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andrewparnell/GitHub/covid19ireland/shiny/covid19_hamilton/"/>
    </mc:Choice>
  </mc:AlternateContent>
  <xr:revisionPtr revIDLastSave="0" documentId="13_ncr:1_{76EB9F24-8701-C848-8343-EFE0BC2AE120}" xr6:coauthVersionLast="45" xr6:coauthVersionMax="45" xr10:uidLastSave="{00000000-0000-0000-0000-000000000000}"/>
  <bookViews>
    <workbookView xWindow="0" yWindow="460" windowWidth="28800" windowHeight="16160" activeTab="1" xr2:uid="{776ACFA0-32B8-4386-BE0E-8FA74FBBDD1D}"/>
  </bookViews>
  <sheets>
    <sheet name="About" sheetId="5" r:id="rId1"/>
    <sheet name="Database" sheetId="1" r:id="rId2"/>
    <sheet name="Dictionary" sheetId="3" r:id="rId3"/>
    <sheet name="Lists" sheetId="2" state="hidden" r:id="rId4"/>
  </sheets>
  <externalReferences>
    <externalReference r:id="rId5"/>
    <externalReference r:id="rId6"/>
  </externalReferenc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624" i="1" l="1"/>
  <c r="H4625" i="1"/>
  <c r="H4626" i="1"/>
  <c r="H4627" i="1"/>
  <c r="H4628"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4766" i="1"/>
  <c r="H4767" i="1"/>
  <c r="H4768" i="1"/>
  <c r="H4769" i="1"/>
  <c r="H4770" i="1"/>
  <c r="H4972" i="1"/>
  <c r="H4973" i="1"/>
  <c r="H4974" i="1"/>
  <c r="H4975" i="1"/>
  <c r="H4976" i="1"/>
  <c r="H4977" i="1"/>
  <c r="H4978" i="1"/>
  <c r="H4498" i="1"/>
  <c r="H4499" i="1"/>
  <c r="H4500" i="1"/>
  <c r="H4501" i="1"/>
  <c r="H4502" i="1"/>
  <c r="H4503" i="1"/>
  <c r="H4504" i="1"/>
  <c r="H4666" i="1"/>
  <c r="H4667" i="1"/>
  <c r="H4668" i="1"/>
  <c r="H4669" i="1"/>
  <c r="H4738" i="1"/>
  <c r="H4739" i="1"/>
  <c r="H4740" i="1"/>
  <c r="H4741" i="1"/>
  <c r="H596" i="1"/>
  <c r="H597" i="1"/>
  <c r="H598" i="1"/>
  <c r="H599" i="1"/>
  <c r="H600" i="1"/>
  <c r="H601" i="1"/>
  <c r="H602" i="1"/>
  <c r="H603" i="1"/>
  <c r="H604" i="1"/>
  <c r="H4629" i="1"/>
  <c r="H4630" i="1"/>
  <c r="H4631" i="1"/>
  <c r="H4632" i="1"/>
  <c r="H4633" i="1"/>
  <c r="H4634" i="1"/>
  <c r="H140" i="1"/>
  <c r="H141" i="1"/>
  <c r="H142" i="1"/>
  <c r="H143" i="1"/>
  <c r="H144" i="1"/>
  <c r="H145" i="1"/>
  <c r="H146" i="1"/>
  <c r="H147" i="1"/>
  <c r="H148" i="1"/>
  <c r="H149" i="1"/>
  <c r="H150" i="1"/>
  <c r="H151" i="1"/>
  <c r="H152" i="1"/>
  <c r="H153" i="1"/>
  <c r="H3407" i="1"/>
  <c r="H3408" i="1"/>
  <c r="H3409" i="1"/>
  <c r="H3410" i="1"/>
  <c r="H3411" i="1"/>
  <c r="H322" i="1"/>
  <c r="H323" i="1"/>
  <c r="H324" i="1"/>
  <c r="H325" i="1"/>
  <c r="H326" i="1"/>
  <c r="H327" i="1"/>
  <c r="H328" i="1"/>
  <c r="H329" i="1"/>
  <c r="H330" i="1"/>
  <c r="H331" i="1"/>
  <c r="H332" i="1"/>
  <c r="H333" i="1"/>
  <c r="H334" i="1"/>
  <c r="H335" i="1"/>
  <c r="H5071" i="1"/>
  <c r="H5072" i="1"/>
  <c r="H5073" i="1"/>
  <c r="H388" i="1"/>
  <c r="H389" i="1"/>
  <c r="H390" i="1"/>
  <c r="H391" i="1"/>
  <c r="H392" i="1"/>
  <c r="H393" i="1"/>
  <c r="H394" i="1"/>
  <c r="H395" i="1"/>
  <c r="H396" i="1"/>
  <c r="H397" i="1"/>
  <c r="H398" i="1"/>
  <c r="H399" i="1"/>
  <c r="H400" i="1"/>
  <c r="H401" i="1"/>
  <c r="H5074" i="1"/>
  <c r="H5075" i="1"/>
  <c r="H5076" i="1"/>
  <c r="H5077" i="1"/>
  <c r="H5078" i="1"/>
  <c r="H5079" i="1"/>
  <c r="H336" i="1"/>
  <c r="H2994" i="1"/>
  <c r="H2995" i="1"/>
  <c r="H2996" i="1"/>
  <c r="H2997" i="1"/>
  <c r="H2998" i="1"/>
  <c r="H2999" i="1"/>
  <c r="H3000" i="1"/>
  <c r="H3001" i="1"/>
  <c r="H3002" i="1"/>
  <c r="H637" i="1"/>
  <c r="H638" i="1"/>
  <c r="H639" i="1"/>
  <c r="H640" i="1"/>
  <c r="H641" i="1"/>
  <c r="H5022" i="1"/>
  <c r="H5023" i="1"/>
  <c r="H5024" i="1"/>
  <c r="H4647" i="1"/>
  <c r="H4648" i="1"/>
  <c r="F4624" i="1"/>
  <c r="F4625" i="1"/>
  <c r="F4626" i="1"/>
  <c r="F4627" i="1"/>
  <c r="F4628"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4766" i="1"/>
  <c r="F4767" i="1"/>
  <c r="F4768" i="1"/>
  <c r="F4769" i="1"/>
  <c r="F4770" i="1"/>
  <c r="F4972" i="1"/>
  <c r="F4973" i="1"/>
  <c r="F4974" i="1"/>
  <c r="F4975" i="1"/>
  <c r="F4976" i="1"/>
  <c r="F4977" i="1"/>
  <c r="F4978" i="1"/>
  <c r="F4498" i="1"/>
  <c r="F4499" i="1"/>
  <c r="F4500" i="1"/>
  <c r="F4501" i="1"/>
  <c r="F4502" i="1"/>
  <c r="F4503" i="1"/>
  <c r="F4504" i="1"/>
  <c r="F4666" i="1"/>
  <c r="F4667" i="1"/>
  <c r="F4668" i="1"/>
  <c r="F4669" i="1"/>
  <c r="F4738" i="1"/>
  <c r="F4739" i="1"/>
  <c r="F4740" i="1"/>
  <c r="F4741" i="1"/>
  <c r="F596" i="1"/>
  <c r="F597" i="1"/>
  <c r="F598" i="1"/>
  <c r="F599" i="1"/>
  <c r="F600" i="1"/>
  <c r="F601" i="1"/>
  <c r="F602" i="1"/>
  <c r="F603" i="1"/>
  <c r="F604" i="1"/>
  <c r="F4629" i="1"/>
  <c r="F4630" i="1"/>
  <c r="F4631" i="1"/>
  <c r="F4632" i="1"/>
  <c r="F4633" i="1"/>
  <c r="F4634" i="1"/>
  <c r="F140" i="1"/>
  <c r="F141" i="1"/>
  <c r="F142" i="1"/>
  <c r="F143" i="1"/>
  <c r="F144" i="1"/>
  <c r="F145" i="1"/>
  <c r="F146" i="1"/>
  <c r="F147" i="1"/>
  <c r="F148" i="1"/>
  <c r="F149" i="1"/>
  <c r="F150" i="1"/>
  <c r="F151" i="1"/>
  <c r="F152" i="1"/>
  <c r="F153" i="1"/>
  <c r="F3407" i="1"/>
  <c r="F3408" i="1"/>
  <c r="F3409" i="1"/>
  <c r="F3410" i="1"/>
  <c r="F3411" i="1"/>
  <c r="F322" i="1"/>
  <c r="F323" i="1"/>
  <c r="F324" i="1"/>
  <c r="F325" i="1"/>
  <c r="F326" i="1"/>
  <c r="F327" i="1"/>
  <c r="F328" i="1"/>
  <c r="F329" i="1"/>
  <c r="F330" i="1"/>
  <c r="F331" i="1"/>
  <c r="F332" i="1"/>
  <c r="F333" i="1"/>
  <c r="F334" i="1"/>
  <c r="F335" i="1"/>
  <c r="F5071" i="1"/>
  <c r="F5072" i="1"/>
  <c r="F5073" i="1"/>
  <c r="F388" i="1"/>
  <c r="F389" i="1"/>
  <c r="F390" i="1"/>
  <c r="F391" i="1"/>
  <c r="F392" i="1"/>
  <c r="F393" i="1"/>
  <c r="F394" i="1"/>
  <c r="F395" i="1"/>
  <c r="F396" i="1"/>
  <c r="F397" i="1"/>
  <c r="F398" i="1"/>
  <c r="F399" i="1"/>
  <c r="F400" i="1"/>
  <c r="F401" i="1"/>
  <c r="F5074" i="1"/>
  <c r="F5075" i="1"/>
  <c r="F5076" i="1"/>
  <c r="F5077" i="1"/>
  <c r="F5078" i="1"/>
  <c r="F5079" i="1"/>
  <c r="F336" i="1"/>
  <c r="F2994" i="1"/>
  <c r="F2995" i="1"/>
  <c r="F2996" i="1"/>
  <c r="F2997" i="1"/>
  <c r="F2998" i="1"/>
  <c r="F2999" i="1"/>
  <c r="F3000" i="1"/>
  <c r="F3001" i="1"/>
  <c r="F3002" i="1"/>
  <c r="F637" i="1"/>
  <c r="F638" i="1"/>
  <c r="F639" i="1"/>
  <c r="F640" i="1"/>
  <c r="F641" i="1"/>
  <c r="F5022" i="1"/>
  <c r="F5023" i="1"/>
  <c r="F5024" i="1"/>
  <c r="F4647" i="1"/>
  <c r="F4648" i="1"/>
  <c r="C4624" i="1"/>
  <c r="C4625" i="1"/>
  <c r="C4626" i="1"/>
  <c r="C4627" i="1"/>
  <c r="C4628"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4766" i="1"/>
  <c r="C4767" i="1"/>
  <c r="C4768" i="1"/>
  <c r="C4769" i="1"/>
  <c r="C4770" i="1"/>
  <c r="C4972" i="1"/>
  <c r="C4973" i="1"/>
  <c r="C4974" i="1"/>
  <c r="C4975" i="1"/>
  <c r="C4976" i="1"/>
  <c r="C4977" i="1"/>
  <c r="C4978" i="1"/>
  <c r="C4498" i="1"/>
  <c r="C4499" i="1"/>
  <c r="C4500" i="1"/>
  <c r="C4501" i="1"/>
  <c r="C4502" i="1"/>
  <c r="C4503" i="1"/>
  <c r="C4504" i="1"/>
  <c r="C4666" i="1"/>
  <c r="C4667" i="1"/>
  <c r="C4668" i="1"/>
  <c r="C4669" i="1"/>
  <c r="C4738" i="1"/>
  <c r="C4739" i="1"/>
  <c r="C4740" i="1"/>
  <c r="C4741" i="1"/>
  <c r="C596" i="1"/>
  <c r="C597" i="1"/>
  <c r="C598" i="1"/>
  <c r="C599" i="1"/>
  <c r="C600" i="1"/>
  <c r="C601" i="1"/>
  <c r="C602" i="1"/>
  <c r="C603" i="1"/>
  <c r="C604" i="1"/>
  <c r="C4629" i="1"/>
  <c r="C4630" i="1"/>
  <c r="C4631" i="1"/>
  <c r="C4632" i="1"/>
  <c r="C4633" i="1"/>
  <c r="C4634" i="1"/>
  <c r="C140" i="1"/>
  <c r="C141" i="1"/>
  <c r="C142" i="1"/>
  <c r="C143" i="1"/>
  <c r="C144" i="1"/>
  <c r="C145" i="1"/>
  <c r="C146" i="1"/>
  <c r="C147" i="1"/>
  <c r="C148" i="1"/>
  <c r="C149" i="1"/>
  <c r="C150" i="1"/>
  <c r="C151" i="1"/>
  <c r="C152" i="1"/>
  <c r="C153" i="1"/>
  <c r="C3407" i="1"/>
  <c r="C3408" i="1"/>
  <c r="C3409" i="1"/>
  <c r="C3410" i="1"/>
  <c r="C3411" i="1"/>
  <c r="C322" i="1"/>
  <c r="C323" i="1"/>
  <c r="C324" i="1"/>
  <c r="C325" i="1"/>
  <c r="C326" i="1"/>
  <c r="C327" i="1"/>
  <c r="C328" i="1"/>
  <c r="C329" i="1"/>
  <c r="C330" i="1"/>
  <c r="C331" i="1"/>
  <c r="C332" i="1"/>
  <c r="C333" i="1"/>
  <c r="C334" i="1"/>
  <c r="C335" i="1"/>
  <c r="C5071" i="1"/>
  <c r="C5072" i="1"/>
  <c r="C5073" i="1"/>
  <c r="C388" i="1"/>
  <c r="C389" i="1"/>
  <c r="C390" i="1"/>
  <c r="C391" i="1"/>
  <c r="C392" i="1"/>
  <c r="C393" i="1"/>
  <c r="C394" i="1"/>
  <c r="C395" i="1"/>
  <c r="C396" i="1"/>
  <c r="C397" i="1"/>
  <c r="C398" i="1"/>
  <c r="C399" i="1"/>
  <c r="C400" i="1"/>
  <c r="C401" i="1"/>
  <c r="C5074" i="1"/>
  <c r="C5075" i="1"/>
  <c r="C5076" i="1"/>
  <c r="C5077" i="1"/>
  <c r="C5078" i="1"/>
  <c r="C5079" i="1"/>
  <c r="C336" i="1"/>
  <c r="C2994" i="1"/>
  <c r="C2995" i="1"/>
  <c r="C2996" i="1"/>
  <c r="C2997" i="1"/>
  <c r="C2998" i="1"/>
  <c r="C2999" i="1"/>
  <c r="C3000" i="1"/>
  <c r="C3001" i="1"/>
  <c r="C3002" i="1"/>
  <c r="C637" i="1"/>
  <c r="C638" i="1"/>
  <c r="C639" i="1"/>
  <c r="C640" i="1"/>
  <c r="C641" i="1"/>
  <c r="C5022" i="1"/>
  <c r="C5023" i="1"/>
  <c r="C5024" i="1"/>
  <c r="C4647" i="1"/>
  <c r="C4648" i="1"/>
  <c r="H4623" i="1"/>
  <c r="H4622" i="1"/>
  <c r="H4621" i="1"/>
  <c r="H4620" i="1"/>
  <c r="H4619" i="1"/>
  <c r="H4618" i="1"/>
  <c r="H4617" i="1"/>
  <c r="H4616" i="1"/>
  <c r="H4615" i="1"/>
  <c r="H4765" i="1"/>
  <c r="H4764" i="1"/>
  <c r="H4763" i="1"/>
  <c r="H4762" i="1"/>
  <c r="H4761" i="1"/>
  <c r="H4760" i="1"/>
  <c r="H4759" i="1"/>
  <c r="H4758" i="1"/>
  <c r="H4757" i="1"/>
  <c r="H4756" i="1"/>
  <c r="H4614" i="1"/>
  <c r="H4613" i="1"/>
  <c r="H4612" i="1"/>
  <c r="H3743" i="1"/>
  <c r="H3742" i="1"/>
  <c r="H3741" i="1"/>
  <c r="H3740" i="1"/>
  <c r="H3739" i="1"/>
  <c r="H3738" i="1"/>
  <c r="H3737" i="1"/>
  <c r="H3736" i="1"/>
  <c r="H3735" i="1"/>
  <c r="H3734" i="1"/>
  <c r="H3733" i="1"/>
  <c r="H4225" i="1"/>
  <c r="H4224" i="1"/>
  <c r="H4223" i="1"/>
  <c r="H4222" i="1"/>
  <c r="H4221" i="1"/>
  <c r="H4074" i="1"/>
  <c r="H4073" i="1"/>
  <c r="F4623" i="1"/>
  <c r="F4622" i="1"/>
  <c r="F4621" i="1"/>
  <c r="F4620" i="1"/>
  <c r="F4619" i="1"/>
  <c r="F4618" i="1"/>
  <c r="F4617" i="1"/>
  <c r="F4616" i="1"/>
  <c r="F4615" i="1"/>
  <c r="F4765" i="1"/>
  <c r="F4764" i="1"/>
  <c r="F4763" i="1"/>
  <c r="F4762" i="1"/>
  <c r="F4761" i="1"/>
  <c r="F4760" i="1"/>
  <c r="F4759" i="1"/>
  <c r="F4758" i="1"/>
  <c r="F4757" i="1"/>
  <c r="F4756" i="1"/>
  <c r="F4614" i="1"/>
  <c r="F4613" i="1"/>
  <c r="F4612" i="1"/>
  <c r="F3743" i="1"/>
  <c r="F3742" i="1"/>
  <c r="F3741" i="1"/>
  <c r="F3740" i="1"/>
  <c r="F3739" i="1"/>
  <c r="F3738" i="1"/>
  <c r="F3737" i="1"/>
  <c r="F3736" i="1"/>
  <c r="F3735" i="1"/>
  <c r="F3734" i="1"/>
  <c r="F3733" i="1"/>
  <c r="F4225" i="1"/>
  <c r="F4224" i="1"/>
  <c r="F4223" i="1"/>
  <c r="F4222" i="1"/>
  <c r="F4221" i="1"/>
  <c r="F4074" i="1"/>
  <c r="F4073" i="1"/>
  <c r="C4623" i="1"/>
  <c r="C4622" i="1"/>
  <c r="C4621" i="1"/>
  <c r="C4620" i="1"/>
  <c r="C4619" i="1"/>
  <c r="C4618" i="1"/>
  <c r="C4617" i="1"/>
  <c r="C4616" i="1"/>
  <c r="C4615" i="1"/>
  <c r="C4765" i="1"/>
  <c r="C4764" i="1"/>
  <c r="C4763" i="1"/>
  <c r="C4762" i="1"/>
  <c r="C4761" i="1"/>
  <c r="C4760" i="1"/>
  <c r="C4759" i="1"/>
  <c r="C4758" i="1"/>
  <c r="C4757" i="1"/>
  <c r="C4756" i="1"/>
  <c r="C4614" i="1"/>
  <c r="C4613" i="1"/>
  <c r="C4612" i="1"/>
  <c r="C3743" i="1"/>
  <c r="C3742" i="1"/>
  <c r="C3741" i="1"/>
  <c r="C3740" i="1"/>
  <c r="C3739" i="1"/>
  <c r="C3738" i="1"/>
  <c r="C3737" i="1"/>
  <c r="C3736" i="1"/>
  <c r="C3735" i="1"/>
  <c r="C3734" i="1"/>
  <c r="C3733" i="1"/>
  <c r="C4225" i="1"/>
  <c r="C4224" i="1"/>
  <c r="C4223" i="1"/>
  <c r="C4222" i="1"/>
  <c r="C4221" i="1"/>
  <c r="C4074" i="1"/>
  <c r="C4073" i="1"/>
  <c r="F5214" i="1" l="1"/>
  <c r="F204" i="1"/>
  <c r="F205" i="1"/>
  <c r="F4905" i="1"/>
  <c r="F4906" i="1"/>
  <c r="C5214" i="1"/>
  <c r="C204" i="1"/>
  <c r="C205" i="1"/>
  <c r="C4905" i="1"/>
  <c r="C4906" i="1"/>
  <c r="H4338" i="1" l="1"/>
  <c r="H3605" i="1"/>
  <c r="H3606" i="1"/>
  <c r="H783" i="1"/>
  <c r="H784" i="1"/>
  <c r="H3660" i="1"/>
  <c r="H3661" i="1"/>
  <c r="H5225" i="1"/>
  <c r="H5226" i="1"/>
  <c r="H5227" i="1"/>
  <c r="H5228" i="1"/>
  <c r="H5229" i="1"/>
  <c r="H5230" i="1"/>
  <c r="H5231" i="1"/>
  <c r="H5232" i="1"/>
  <c r="H5233" i="1"/>
  <c r="H5234" i="1"/>
  <c r="H5235" i="1"/>
  <c r="H5236" i="1"/>
  <c r="H5237" i="1"/>
  <c r="H5238" i="1"/>
  <c r="H5239" i="1"/>
  <c r="H5240" i="1"/>
  <c r="H5241" i="1"/>
  <c r="H1040" i="1"/>
  <c r="H1041" i="1"/>
  <c r="H1042" i="1"/>
  <c r="H1043" i="1"/>
  <c r="H1044" i="1"/>
  <c r="H1045" i="1"/>
  <c r="H2401" i="1"/>
  <c r="H3938" i="1"/>
  <c r="H1339" i="1"/>
  <c r="H1340" i="1"/>
  <c r="H1341" i="1"/>
  <c r="H3939" i="1"/>
  <c r="H3940" i="1"/>
  <c r="H3941" i="1"/>
  <c r="H3942" i="1"/>
  <c r="H5242" i="1"/>
  <c r="H2501" i="1"/>
  <c r="H2680" i="1"/>
  <c r="H5070" i="1"/>
  <c r="H4755" i="1"/>
  <c r="H4219" i="1"/>
  <c r="H4220" i="1"/>
  <c r="H3607" i="1"/>
  <c r="H3608" i="1"/>
  <c r="H4337" i="1"/>
  <c r="H4339" i="1"/>
  <c r="H4340" i="1"/>
  <c r="H4341" i="1"/>
  <c r="H4342" i="1"/>
  <c r="H4343" i="1"/>
  <c r="H4344" i="1"/>
  <c r="H4345" i="1"/>
  <c r="H4346" i="1"/>
  <c r="H4659" i="1"/>
  <c r="H4660" i="1"/>
  <c r="H4661" i="1"/>
  <c r="H4662" i="1"/>
  <c r="H4663" i="1"/>
  <c r="H4664" i="1"/>
  <c r="H1046" i="1"/>
  <c r="H1047" i="1"/>
  <c r="H1048" i="1"/>
  <c r="H2315" i="1"/>
  <c r="H1049" i="1"/>
  <c r="H1050" i="1"/>
  <c r="H1051" i="1"/>
  <c r="H1052" i="1"/>
  <c r="H1940" i="1"/>
  <c r="H1941" i="1"/>
  <c r="H232" i="1"/>
  <c r="H233" i="1"/>
  <c r="H4848" i="1"/>
  <c r="H3783" i="1"/>
  <c r="H767" i="1"/>
  <c r="H4665" i="1"/>
  <c r="H4487" i="1"/>
  <c r="H4488" i="1"/>
  <c r="H4489" i="1"/>
  <c r="H4490" i="1"/>
  <c r="H4491" i="1"/>
  <c r="H4492" i="1"/>
  <c r="H4493" i="1"/>
  <c r="H4494" i="1"/>
  <c r="H4495" i="1"/>
  <c r="H4496" i="1"/>
  <c r="H4497" i="1"/>
  <c r="H4689" i="1"/>
  <c r="H4690" i="1"/>
  <c r="H4691" i="1"/>
  <c r="H4731" i="1"/>
  <c r="H4732" i="1"/>
  <c r="H4733" i="1"/>
  <c r="H4734" i="1"/>
  <c r="H3402" i="1"/>
  <c r="H3403" i="1"/>
  <c r="H3404" i="1"/>
  <c r="H3405" i="1"/>
  <c r="H3406"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784" i="1"/>
  <c r="H3785" i="1"/>
  <c r="H3786" i="1"/>
  <c r="H3787" i="1"/>
  <c r="H3788" i="1"/>
  <c r="H3789" i="1"/>
  <c r="H3790" i="1"/>
  <c r="H3791" i="1"/>
  <c r="H3792" i="1"/>
  <c r="H4896" i="1"/>
  <c r="H4897" i="1"/>
  <c r="H4898" i="1"/>
  <c r="H4899" i="1"/>
  <c r="H4900" i="1"/>
  <c r="H4901" i="1"/>
  <c r="H4902" i="1"/>
  <c r="H4903" i="1"/>
  <c r="H4904" i="1"/>
  <c r="H4735" i="1"/>
  <c r="H4736" i="1"/>
  <c r="H4737" i="1"/>
  <c r="H5214" i="1"/>
  <c r="H204" i="1"/>
  <c r="H205" i="1"/>
  <c r="H4905" i="1"/>
  <c r="H4906" i="1"/>
  <c r="H4907" i="1"/>
  <c r="H5168" i="1"/>
  <c r="H5169" i="1"/>
  <c r="H5170" i="1"/>
  <c r="H5215" i="1"/>
  <c r="H2980" i="1"/>
  <c r="H2981" i="1"/>
  <c r="H2982" i="1"/>
  <c r="H2983" i="1"/>
  <c r="H2984" i="1"/>
  <c r="H2985" i="1"/>
  <c r="H2986" i="1"/>
  <c r="H2987" i="1"/>
  <c r="H2988" i="1"/>
  <c r="H2989" i="1"/>
  <c r="H2990" i="1"/>
  <c r="H2991" i="1"/>
  <c r="H2992" i="1"/>
  <c r="H2993" i="1"/>
  <c r="H206" i="1"/>
  <c r="H207" i="1"/>
  <c r="H208" i="1"/>
  <c r="H678" i="1"/>
  <c r="H679" i="1"/>
  <c r="H680" i="1"/>
  <c r="H681" i="1"/>
  <c r="H682" i="1"/>
  <c r="H683" i="1"/>
  <c r="H2502" i="1"/>
  <c r="H3178" i="1"/>
  <c r="H707" i="1"/>
  <c r="H708" i="1"/>
  <c r="H709" i="1"/>
  <c r="H710" i="1"/>
  <c r="H838" i="1"/>
  <c r="H848" i="1"/>
  <c r="H896" i="1"/>
  <c r="H849" i="1"/>
  <c r="H897" i="1"/>
  <c r="H1651" i="1"/>
  <c r="H4438" i="1"/>
  <c r="H1624" i="1"/>
  <c r="H1551" i="1"/>
  <c r="H768" i="1"/>
  <c r="H5274" i="1"/>
  <c r="H4439" i="1"/>
  <c r="H3533" i="1"/>
  <c r="H5021" i="1"/>
  <c r="H4440" i="1"/>
  <c r="H1912" i="1"/>
  <c r="H162" i="1"/>
  <c r="H163" i="1"/>
  <c r="H164" i="1"/>
  <c r="H165" i="1"/>
  <c r="H166" i="1"/>
  <c r="H167" i="1"/>
  <c r="H168" i="1"/>
  <c r="H169" i="1"/>
  <c r="H170" i="1"/>
  <c r="H171" i="1"/>
  <c r="H172" i="1"/>
  <c r="H173" i="1"/>
  <c r="H174" i="1"/>
  <c r="H175" i="1"/>
  <c r="H176" i="1"/>
  <c r="H950" i="1"/>
  <c r="H951" i="1"/>
  <c r="H952" i="1"/>
  <c r="H4849" i="1"/>
  <c r="H4850" i="1"/>
  <c r="H4851" i="1"/>
  <c r="H4852" i="1"/>
  <c r="H4853" i="1"/>
  <c r="H4854" i="1"/>
  <c r="H4855" i="1"/>
  <c r="H3869" i="1"/>
  <c r="H3870" i="1"/>
  <c r="H3871" i="1"/>
  <c r="H3872" i="1"/>
  <c r="H3873" i="1"/>
  <c r="H3874" i="1"/>
  <c r="H3875" i="1"/>
  <c r="H3876" i="1"/>
  <c r="H3877" i="1"/>
  <c r="H3878" i="1"/>
  <c r="H3879" i="1"/>
  <c r="H3880" i="1"/>
  <c r="H3881" i="1"/>
  <c r="H3882" i="1"/>
  <c r="H3883" i="1"/>
  <c r="H3884" i="1"/>
  <c r="H3885" i="1"/>
  <c r="H3886" i="1"/>
  <c r="H3887" i="1"/>
  <c r="H3888" i="1"/>
  <c r="H3889" i="1"/>
  <c r="H964" i="1"/>
  <c r="H965" i="1"/>
  <c r="H4292" i="1"/>
  <c r="H4293" i="1"/>
  <c r="H4294" i="1"/>
  <c r="H4295" i="1"/>
  <c r="H4856" i="1"/>
  <c r="H4857" i="1"/>
  <c r="H4858" i="1"/>
  <c r="H4859" i="1"/>
  <c r="H4860" i="1"/>
  <c r="H4861" i="1"/>
  <c r="H4862" i="1"/>
  <c r="H4863" i="1"/>
  <c r="H4864" i="1"/>
  <c r="H4865" i="1"/>
  <c r="H4866" i="1"/>
  <c r="H4867" i="1"/>
  <c r="H4868" i="1"/>
  <c r="H4869" i="1"/>
  <c r="H4870" i="1"/>
  <c r="H4871" i="1"/>
  <c r="H4872" i="1"/>
  <c r="H4873" i="1"/>
  <c r="H4874" i="1"/>
  <c r="H4875" i="1"/>
  <c r="H4296" i="1"/>
  <c r="H4876" i="1"/>
  <c r="H4877" i="1"/>
  <c r="H4878" i="1"/>
  <c r="H4879" i="1"/>
  <c r="H3890" i="1"/>
  <c r="H3891" i="1"/>
  <c r="H3892" i="1"/>
  <c r="H3893" i="1"/>
  <c r="H177" i="1"/>
  <c r="H420" i="1"/>
  <c r="H421" i="1"/>
  <c r="H422" i="1"/>
  <c r="H423" i="1"/>
  <c r="H424" i="1"/>
  <c r="H425" i="1"/>
  <c r="H3894" i="1"/>
  <c r="H3895" i="1"/>
  <c r="H3896" i="1"/>
  <c r="H3897" i="1"/>
  <c r="H3898" i="1"/>
  <c r="H3899" i="1"/>
  <c r="H3900" i="1"/>
  <c r="H3901" i="1"/>
  <c r="H3902" i="1"/>
  <c r="H3903" i="1"/>
  <c r="H3904" i="1"/>
  <c r="H3905" i="1"/>
  <c r="H3906" i="1"/>
  <c r="H3907" i="1"/>
  <c r="H3908" i="1"/>
  <c r="H3909" i="1"/>
  <c r="H1913" i="1"/>
  <c r="H1914" i="1"/>
  <c r="H1915" i="1"/>
  <c r="H2546" i="1"/>
  <c r="H2547" i="1"/>
  <c r="H2548" i="1"/>
  <c r="H2549" i="1"/>
  <c r="H2550" i="1"/>
  <c r="H1161" i="1"/>
  <c r="H1162" i="1"/>
  <c r="H1163" i="1"/>
  <c r="H456" i="1"/>
  <c r="H457" i="1"/>
  <c r="H458" i="1"/>
  <c r="H459" i="1"/>
  <c r="H460" i="1"/>
  <c r="H461" i="1"/>
  <c r="H380" i="1"/>
  <c r="H381" i="1"/>
  <c r="H382" i="1"/>
  <c r="H383" i="1"/>
  <c r="H384" i="1"/>
  <c r="H385" i="1"/>
  <c r="H386" i="1"/>
  <c r="H387" i="1"/>
  <c r="H631" i="1"/>
  <c r="H632" i="1"/>
  <c r="H633" i="1"/>
  <c r="H634" i="1"/>
  <c r="H635" i="1"/>
  <c r="H636" i="1"/>
  <c r="H740" i="1"/>
  <c r="H741" i="1"/>
  <c r="H742" i="1"/>
  <c r="H1183" i="1"/>
  <c r="H1184" i="1"/>
  <c r="H1185" i="1"/>
  <c r="H1186" i="1"/>
  <c r="H1187" i="1"/>
  <c r="H1188" i="1"/>
  <c r="H1189" i="1"/>
  <c r="H1190" i="1"/>
  <c r="H1284" i="1"/>
  <c r="H1285" i="1"/>
  <c r="H1286" i="1"/>
  <c r="H1287" i="1"/>
  <c r="H1342" i="1"/>
  <c r="H1343" i="1"/>
  <c r="H1344" i="1"/>
  <c r="H1345" i="1"/>
  <c r="H1346" i="1"/>
  <c r="H1347" i="1"/>
  <c r="H1348" i="1"/>
  <c r="H1349" i="1"/>
  <c r="H1350" i="1"/>
  <c r="H1351" i="1"/>
  <c r="H1352" i="1"/>
  <c r="H1353" i="1"/>
  <c r="H1354" i="1"/>
  <c r="H1585" i="1"/>
  <c r="H1586" i="1"/>
  <c r="H1587" i="1"/>
  <c r="H1588" i="1"/>
  <c r="H1589" i="1"/>
  <c r="H4230" i="1"/>
  <c r="H4231" i="1"/>
  <c r="H4232" i="1"/>
  <c r="H4233" i="1"/>
  <c r="H4234" i="1"/>
  <c r="H4235" i="1"/>
  <c r="H4236" i="1"/>
  <c r="H4237" i="1"/>
  <c r="H4238" i="1"/>
  <c r="H4239" i="1"/>
  <c r="H4240" i="1"/>
  <c r="H4241" i="1"/>
  <c r="H4242" i="1"/>
  <c r="H4243" i="1"/>
  <c r="H4244" i="1"/>
  <c r="H4245" i="1"/>
  <c r="H1590" i="1"/>
  <c r="H1591" i="1"/>
  <c r="H1592" i="1"/>
  <c r="H1734" i="1"/>
  <c r="H1735" i="1"/>
  <c r="H1736" i="1"/>
  <c r="H1737" i="1"/>
  <c r="H1738" i="1"/>
  <c r="H1739" i="1"/>
  <c r="H1740" i="1"/>
  <c r="H1741" i="1"/>
  <c r="H2157" i="1"/>
  <c r="H2158" i="1"/>
  <c r="H2159" i="1"/>
  <c r="H2160" i="1"/>
  <c r="H1773" i="1"/>
  <c r="H1774" i="1"/>
  <c r="H1775" i="1"/>
  <c r="H1776" i="1"/>
  <c r="H1777" i="1"/>
  <c r="H1778" i="1"/>
  <c r="H1779" i="1"/>
  <c r="H1780" i="1"/>
  <c r="H1781" i="1"/>
  <c r="H1878" i="1"/>
  <c r="H1879" i="1"/>
  <c r="H1880" i="1"/>
  <c r="H1881" i="1"/>
  <c r="H1882" i="1"/>
  <c r="H1883" i="1"/>
  <c r="H1884" i="1"/>
  <c r="H2402" i="1"/>
  <c r="H2403" i="1"/>
  <c r="H2404" i="1"/>
  <c r="H2405" i="1"/>
  <c r="H2406" i="1"/>
  <c r="H2407" i="1"/>
  <c r="H2408" i="1"/>
  <c r="H2409" i="1"/>
  <c r="H2410" i="1"/>
  <c r="H2411" i="1"/>
  <c r="H462" i="1"/>
  <c r="H463" i="1"/>
  <c r="H464" i="1"/>
  <c r="H465" i="1"/>
  <c r="H466" i="1"/>
  <c r="H467" i="1"/>
  <c r="H468" i="1"/>
  <c r="H469" i="1"/>
  <c r="H470" i="1"/>
  <c r="H471" i="1"/>
  <c r="H472" i="1"/>
  <c r="H473" i="1"/>
  <c r="H2412" i="1"/>
  <c r="H2413" i="1"/>
  <c r="H2414" i="1"/>
  <c r="H2415" i="1"/>
  <c r="H2416" i="1"/>
  <c r="H2417" i="1"/>
  <c r="H2602" i="1"/>
  <c r="H2603" i="1"/>
  <c r="H2604" i="1"/>
  <c r="H2605" i="1"/>
  <c r="H2606" i="1"/>
  <c r="H2607" i="1"/>
  <c r="H2608" i="1"/>
  <c r="H2655" i="1"/>
  <c r="H2656" i="1"/>
  <c r="H2657" i="1"/>
  <c r="H2658" i="1"/>
  <c r="H2659" i="1"/>
  <c r="H2660" i="1"/>
  <c r="H2741" i="1"/>
  <c r="H2742" i="1"/>
  <c r="H2743" i="1"/>
  <c r="H2804" i="1"/>
  <c r="H2841" i="1"/>
  <c r="H2418" i="1"/>
  <c r="H1782" i="1"/>
  <c r="H2842" i="1"/>
  <c r="H2843" i="1"/>
  <c r="H3075" i="1"/>
  <c r="H3943" i="1"/>
  <c r="H3944" i="1"/>
  <c r="H3945" i="1"/>
  <c r="H3946" i="1"/>
  <c r="H3947" i="1"/>
  <c r="H3948" i="1"/>
  <c r="H3949" i="1"/>
  <c r="H3950" i="1"/>
  <c r="H3951" i="1"/>
  <c r="H3952" i="1"/>
  <c r="H3953" i="1"/>
  <c r="H4347" i="1"/>
  <c r="H3482" i="1"/>
  <c r="H3483" i="1"/>
  <c r="H3484" i="1"/>
  <c r="H3485" i="1"/>
  <c r="H3486" i="1"/>
  <c r="H3487" i="1"/>
  <c r="H3488" i="1"/>
  <c r="H3489" i="1"/>
  <c r="H3490" i="1"/>
  <c r="H3491" i="1"/>
  <c r="H1689" i="1"/>
  <c r="H1690" i="1"/>
  <c r="H1691" i="1"/>
  <c r="H1692" i="1"/>
  <c r="H1693" i="1"/>
  <c r="H1694" i="1"/>
  <c r="H1695" i="1"/>
  <c r="H1696" i="1"/>
  <c r="H1697" i="1"/>
  <c r="H1698" i="1"/>
  <c r="H871" i="1"/>
  <c r="H872" i="1"/>
  <c r="H873" i="1"/>
  <c r="H1470" i="1"/>
  <c r="H1471" i="1"/>
  <c r="H474" i="1"/>
  <c r="H475" i="1"/>
  <c r="H476" i="1"/>
  <c r="H477" i="1"/>
  <c r="H478" i="1"/>
  <c r="H479" i="1"/>
  <c r="H1472" i="1"/>
  <c r="H1473" i="1"/>
  <c r="H1526" i="1"/>
  <c r="H1527" i="1"/>
  <c r="H1528" i="1"/>
  <c r="H1529" i="1"/>
  <c r="H1980" i="1"/>
  <c r="H1981" i="1"/>
  <c r="H1982" i="1"/>
  <c r="H1983" i="1"/>
  <c r="H1984" i="1"/>
  <c r="H1699" i="1"/>
  <c r="H3492" i="1"/>
  <c r="H3493" i="1"/>
  <c r="H3693" i="1"/>
  <c r="H3694" i="1"/>
  <c r="H4006" i="1"/>
  <c r="H4007" i="1"/>
  <c r="H4008" i="1"/>
  <c r="H4009" i="1"/>
  <c r="H4010" i="1"/>
  <c r="H2316" i="1"/>
  <c r="H2317" i="1"/>
  <c r="H2318" i="1"/>
  <c r="H2692" i="1"/>
  <c r="H2713" i="1"/>
  <c r="H2714" i="1"/>
  <c r="H2715" i="1"/>
  <c r="H2716" i="1"/>
  <c r="H2717" i="1"/>
  <c r="H2900" i="1"/>
  <c r="H3022" i="1"/>
  <c r="H3023" i="1"/>
  <c r="H2901" i="1"/>
  <c r="H2902" i="1"/>
  <c r="H2903" i="1"/>
  <c r="H2904" i="1"/>
  <c r="H2905" i="1"/>
  <c r="H2906" i="1"/>
  <c r="H2907" i="1"/>
  <c r="H2908" i="1"/>
  <c r="H2909" i="1"/>
  <c r="H2910" i="1"/>
  <c r="H2911" i="1"/>
  <c r="H2912" i="1"/>
  <c r="H2913" i="1"/>
  <c r="H2914" i="1"/>
  <c r="H3024" i="1"/>
  <c r="H3025" i="1"/>
  <c r="H3026" i="1"/>
  <c r="H3027" i="1"/>
  <c r="H3028" i="1"/>
  <c r="H3029" i="1"/>
  <c r="H3030" i="1"/>
  <c r="H3031" i="1"/>
  <c r="H3032" i="1"/>
  <c r="H1652" i="1"/>
  <c r="H1653" i="1"/>
  <c r="H1654" i="1"/>
  <c r="H1655" i="1"/>
  <c r="H1656" i="1"/>
  <c r="H1916" i="1"/>
  <c r="H992" i="1"/>
  <c r="H993" i="1"/>
  <c r="H994" i="1"/>
  <c r="H995" i="1"/>
  <c r="H996" i="1"/>
  <c r="H997" i="1"/>
  <c r="H998" i="1"/>
  <c r="H1075" i="1"/>
  <c r="H1076" i="1"/>
  <c r="H1077" i="1"/>
  <c r="H1078" i="1"/>
  <c r="H1079" i="1"/>
  <c r="H1080" i="1"/>
  <c r="H1081" i="1"/>
  <c r="H1082" i="1"/>
  <c r="H1083" i="1"/>
  <c r="H1096" i="1"/>
  <c r="H1084" i="1"/>
  <c r="H1097" i="1"/>
  <c r="H1098" i="1"/>
  <c r="H1125" i="1"/>
  <c r="H1141" i="1"/>
  <c r="H1142" i="1"/>
  <c r="H1143" i="1"/>
  <c r="H1164" i="1"/>
  <c r="H1207" i="1"/>
  <c r="H1208" i="1"/>
  <c r="H1209" i="1"/>
  <c r="H1394" i="1"/>
  <c r="H1438" i="1"/>
  <c r="H1439" i="1"/>
  <c r="H1440" i="1"/>
  <c r="H1441" i="1"/>
  <c r="H1420" i="1"/>
  <c r="H1421" i="1"/>
  <c r="H1806" i="1"/>
  <c r="H1807" i="1"/>
  <c r="H1395" i="1"/>
  <c r="H1396" i="1"/>
  <c r="H1397" i="1"/>
  <c r="H1398" i="1"/>
  <c r="H1399" i="1"/>
  <c r="H1442" i="1"/>
  <c r="H1443" i="1"/>
  <c r="H1444" i="1"/>
  <c r="H1445" i="1"/>
  <c r="H4038" i="1"/>
  <c r="H4039" i="1"/>
  <c r="H4040" i="1"/>
  <c r="H4041" i="1"/>
  <c r="H4042" i="1"/>
  <c r="H4061" i="1"/>
  <c r="H4062" i="1"/>
  <c r="H4063" i="1"/>
  <c r="H1808" i="1"/>
  <c r="H1809" i="1"/>
  <c r="H1810" i="1"/>
  <c r="H2002" i="1"/>
  <c r="H2003" i="1"/>
  <c r="H551" i="1"/>
  <c r="H552" i="1"/>
  <c r="H553" i="1"/>
  <c r="H554" i="1"/>
  <c r="H555" i="1"/>
  <c r="H556" i="1"/>
  <c r="H557" i="1"/>
  <c r="H558" i="1"/>
  <c r="H559" i="1"/>
  <c r="H560" i="1"/>
  <c r="H561" i="1"/>
  <c r="H562" i="1"/>
  <c r="H563" i="1"/>
  <c r="H564" i="1"/>
  <c r="H565" i="1"/>
  <c r="H566" i="1"/>
  <c r="H2024" i="1"/>
  <c r="H3265" i="1"/>
  <c r="H3266" i="1"/>
  <c r="H3267" i="1"/>
  <c r="H3268" i="1"/>
  <c r="H3269" i="1"/>
  <c r="H3270" i="1"/>
  <c r="H3271" i="1"/>
  <c r="H3272" i="1"/>
  <c r="H3273" i="1"/>
  <c r="H3274" i="1"/>
  <c r="H3275" i="1"/>
  <c r="H3276" i="1"/>
  <c r="H3277" i="1"/>
  <c r="H3278" i="1"/>
  <c r="H3279" i="1"/>
  <c r="H2067" i="1"/>
  <c r="H2068" i="1"/>
  <c r="H2069" i="1"/>
  <c r="H2070" i="1"/>
  <c r="H2071" i="1"/>
  <c r="H2072" i="1"/>
  <c r="H2073" i="1"/>
  <c r="H3500" i="1"/>
  <c r="H3501" i="1"/>
  <c r="H1144" i="1"/>
  <c r="H3726" i="1"/>
  <c r="H3727" i="1"/>
  <c r="H3728" i="1"/>
  <c r="H3729" i="1"/>
  <c r="H3730" i="1"/>
  <c r="H3731" i="1"/>
  <c r="H3732" i="1"/>
  <c r="H4064" i="1"/>
  <c r="H4065" i="1"/>
  <c r="H4066" i="1"/>
  <c r="H4067" i="1"/>
  <c r="H4068" i="1"/>
  <c r="H4069" i="1"/>
  <c r="H4070" i="1"/>
  <c r="H4071" i="1"/>
  <c r="H4072" i="1"/>
  <c r="F3605" i="1"/>
  <c r="F3606" i="1"/>
  <c r="F783" i="1"/>
  <c r="F784" i="1"/>
  <c r="F3660" i="1"/>
  <c r="F3661" i="1"/>
  <c r="F5225" i="1"/>
  <c r="F5226" i="1"/>
  <c r="F5227" i="1"/>
  <c r="F5228" i="1"/>
  <c r="F5229" i="1"/>
  <c r="F5230" i="1"/>
  <c r="F5231" i="1"/>
  <c r="F5232" i="1"/>
  <c r="F5233" i="1"/>
  <c r="F5234" i="1"/>
  <c r="F5235" i="1"/>
  <c r="F5236" i="1"/>
  <c r="F5237" i="1"/>
  <c r="F5238" i="1"/>
  <c r="F5239" i="1"/>
  <c r="F5240" i="1"/>
  <c r="F5241" i="1"/>
  <c r="F1040" i="1"/>
  <c r="F1041" i="1"/>
  <c r="F1042" i="1"/>
  <c r="F1043" i="1"/>
  <c r="F1044" i="1"/>
  <c r="F1045" i="1"/>
  <c r="F2401" i="1"/>
  <c r="F3938" i="1"/>
  <c r="F1339" i="1"/>
  <c r="F1340" i="1"/>
  <c r="F1341" i="1"/>
  <c r="F3939" i="1"/>
  <c r="F3940" i="1"/>
  <c r="F3941" i="1"/>
  <c r="F3942" i="1"/>
  <c r="F5242" i="1"/>
  <c r="F2501" i="1"/>
  <c r="F2680" i="1"/>
  <c r="F5070" i="1"/>
  <c r="F4755" i="1"/>
  <c r="F4219" i="1"/>
  <c r="F4220" i="1"/>
  <c r="F3607" i="1"/>
  <c r="F3608" i="1"/>
  <c r="F4337" i="1"/>
  <c r="F4338" i="1"/>
  <c r="F4339" i="1"/>
  <c r="F4340" i="1"/>
  <c r="F4341" i="1"/>
  <c r="F4342" i="1"/>
  <c r="F4343" i="1"/>
  <c r="F4344" i="1"/>
  <c r="F4345" i="1"/>
  <c r="F4346" i="1"/>
  <c r="F4659" i="1"/>
  <c r="F4660" i="1"/>
  <c r="F4661" i="1"/>
  <c r="F4662" i="1"/>
  <c r="F4663" i="1"/>
  <c r="F4664" i="1"/>
  <c r="F1046" i="1"/>
  <c r="F1047" i="1"/>
  <c r="F1048" i="1"/>
  <c r="F2315" i="1"/>
  <c r="F1049" i="1"/>
  <c r="F1050" i="1"/>
  <c r="F1051" i="1"/>
  <c r="F1052" i="1"/>
  <c r="F1940" i="1"/>
  <c r="F1941" i="1"/>
  <c r="F232" i="1"/>
  <c r="F233" i="1"/>
  <c r="F4848" i="1"/>
  <c r="F3783" i="1"/>
  <c r="F767" i="1"/>
  <c r="F4665" i="1"/>
  <c r="F4487" i="1"/>
  <c r="F4488" i="1"/>
  <c r="F4489" i="1"/>
  <c r="F4490" i="1"/>
  <c r="F4491" i="1"/>
  <c r="F4492" i="1"/>
  <c r="F4493" i="1"/>
  <c r="F4494" i="1"/>
  <c r="F4495" i="1"/>
  <c r="F4496" i="1"/>
  <c r="F4497" i="1"/>
  <c r="F4689" i="1"/>
  <c r="F4690" i="1"/>
  <c r="F4691" i="1"/>
  <c r="F4731" i="1"/>
  <c r="F4732" i="1"/>
  <c r="F4733" i="1"/>
  <c r="F4734" i="1"/>
  <c r="F3402" i="1"/>
  <c r="F3403" i="1"/>
  <c r="F3404" i="1"/>
  <c r="F3405" i="1"/>
  <c r="F3406"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784" i="1"/>
  <c r="F3785" i="1"/>
  <c r="F3786" i="1"/>
  <c r="F3787" i="1"/>
  <c r="F3788" i="1"/>
  <c r="F3789" i="1"/>
  <c r="F3790" i="1"/>
  <c r="F3791" i="1"/>
  <c r="F3792" i="1"/>
  <c r="F4896" i="1"/>
  <c r="F4897" i="1"/>
  <c r="F4898" i="1"/>
  <c r="F4899" i="1"/>
  <c r="F4900" i="1"/>
  <c r="F4901" i="1"/>
  <c r="F4902" i="1"/>
  <c r="F4903" i="1"/>
  <c r="F4904" i="1"/>
  <c r="F4735" i="1"/>
  <c r="F4736" i="1"/>
  <c r="F4737" i="1"/>
  <c r="F4907" i="1"/>
  <c r="F5168" i="1"/>
  <c r="F5169" i="1"/>
  <c r="F5170" i="1"/>
  <c r="F5215" i="1"/>
  <c r="F2980" i="1"/>
  <c r="F2981" i="1"/>
  <c r="F2982" i="1"/>
  <c r="F2983" i="1"/>
  <c r="F2984" i="1"/>
  <c r="F2985" i="1"/>
  <c r="F2986" i="1"/>
  <c r="F2987" i="1"/>
  <c r="F2988" i="1"/>
  <c r="F2989" i="1"/>
  <c r="F2990" i="1"/>
  <c r="F2991" i="1"/>
  <c r="F2992" i="1"/>
  <c r="F2993" i="1"/>
  <c r="F206" i="1"/>
  <c r="F207" i="1"/>
  <c r="F208" i="1"/>
  <c r="F678" i="1"/>
  <c r="F679" i="1"/>
  <c r="F680" i="1"/>
  <c r="F681" i="1"/>
  <c r="F682" i="1"/>
  <c r="F683" i="1"/>
  <c r="F2502" i="1"/>
  <c r="F3178" i="1"/>
  <c r="F707" i="1"/>
  <c r="F708" i="1"/>
  <c r="F709" i="1"/>
  <c r="F710" i="1"/>
  <c r="F838" i="1"/>
  <c r="F848" i="1"/>
  <c r="F896" i="1"/>
  <c r="F849" i="1"/>
  <c r="F897" i="1"/>
  <c r="F1651" i="1"/>
  <c r="F4438" i="1"/>
  <c r="F1624" i="1"/>
  <c r="F1551" i="1"/>
  <c r="F768" i="1"/>
  <c r="F5274" i="1"/>
  <c r="F4439" i="1"/>
  <c r="F3533" i="1"/>
  <c r="F5021" i="1"/>
  <c r="F4440" i="1"/>
  <c r="F1912" i="1"/>
  <c r="F162" i="1"/>
  <c r="F163" i="1"/>
  <c r="F164" i="1"/>
  <c r="F165" i="1"/>
  <c r="F166" i="1"/>
  <c r="F167" i="1"/>
  <c r="F168" i="1"/>
  <c r="F169" i="1"/>
  <c r="F170" i="1"/>
  <c r="F171" i="1"/>
  <c r="F172" i="1"/>
  <c r="F173" i="1"/>
  <c r="F174" i="1"/>
  <c r="F175" i="1"/>
  <c r="F176" i="1"/>
  <c r="F950" i="1"/>
  <c r="F951" i="1"/>
  <c r="F952" i="1"/>
  <c r="F4849" i="1"/>
  <c r="F4850" i="1"/>
  <c r="F4851" i="1"/>
  <c r="F4852" i="1"/>
  <c r="F4853" i="1"/>
  <c r="F4854" i="1"/>
  <c r="F4855" i="1"/>
  <c r="F3869" i="1"/>
  <c r="F3870" i="1"/>
  <c r="F3871" i="1"/>
  <c r="F3872" i="1"/>
  <c r="F3873" i="1"/>
  <c r="F3874" i="1"/>
  <c r="F3875" i="1"/>
  <c r="F3876" i="1"/>
  <c r="F3877" i="1"/>
  <c r="F3878" i="1"/>
  <c r="F3879" i="1"/>
  <c r="F3880" i="1"/>
  <c r="F3881" i="1"/>
  <c r="F3882" i="1"/>
  <c r="F3883" i="1"/>
  <c r="F3884" i="1"/>
  <c r="F3885" i="1"/>
  <c r="F3886" i="1"/>
  <c r="F3887" i="1"/>
  <c r="F3888" i="1"/>
  <c r="F3889" i="1"/>
  <c r="F964" i="1"/>
  <c r="F965" i="1"/>
  <c r="F4292" i="1"/>
  <c r="F4293" i="1"/>
  <c r="F4294" i="1"/>
  <c r="F4295" i="1"/>
  <c r="F4856" i="1"/>
  <c r="F4857" i="1"/>
  <c r="F4858" i="1"/>
  <c r="F4859" i="1"/>
  <c r="F4860" i="1"/>
  <c r="F4861" i="1"/>
  <c r="F4862" i="1"/>
  <c r="F4863" i="1"/>
  <c r="F4864" i="1"/>
  <c r="F4865" i="1"/>
  <c r="F4866" i="1"/>
  <c r="F4867" i="1"/>
  <c r="F4868" i="1"/>
  <c r="F4869" i="1"/>
  <c r="F4870" i="1"/>
  <c r="F4871" i="1"/>
  <c r="F4872" i="1"/>
  <c r="F4873" i="1"/>
  <c r="F4874" i="1"/>
  <c r="F4875" i="1"/>
  <c r="F4296" i="1"/>
  <c r="F4876" i="1"/>
  <c r="F4877" i="1"/>
  <c r="F4878" i="1"/>
  <c r="F4879" i="1"/>
  <c r="F3890" i="1"/>
  <c r="F3891" i="1"/>
  <c r="F3892" i="1"/>
  <c r="F3893" i="1"/>
  <c r="F177" i="1"/>
  <c r="F420" i="1"/>
  <c r="F421" i="1"/>
  <c r="F422" i="1"/>
  <c r="F423" i="1"/>
  <c r="F424" i="1"/>
  <c r="F425" i="1"/>
  <c r="F3894" i="1"/>
  <c r="F3895" i="1"/>
  <c r="F3896" i="1"/>
  <c r="F3897" i="1"/>
  <c r="F3898" i="1"/>
  <c r="F3899" i="1"/>
  <c r="F3900" i="1"/>
  <c r="F3901" i="1"/>
  <c r="F3902" i="1"/>
  <c r="F3903" i="1"/>
  <c r="F3904" i="1"/>
  <c r="F3905" i="1"/>
  <c r="F3906" i="1"/>
  <c r="F3907" i="1"/>
  <c r="F3908" i="1"/>
  <c r="F3909" i="1"/>
  <c r="F1913" i="1"/>
  <c r="F1914" i="1"/>
  <c r="F1915" i="1"/>
  <c r="F2546" i="1"/>
  <c r="F2547" i="1"/>
  <c r="F2548" i="1"/>
  <c r="F2549" i="1"/>
  <c r="F2550" i="1"/>
  <c r="F1161" i="1"/>
  <c r="F1162" i="1"/>
  <c r="F1163" i="1"/>
  <c r="F456" i="1"/>
  <c r="F457" i="1"/>
  <c r="F458" i="1"/>
  <c r="F459" i="1"/>
  <c r="F460" i="1"/>
  <c r="F461" i="1"/>
  <c r="F380" i="1"/>
  <c r="F381" i="1"/>
  <c r="F382" i="1"/>
  <c r="F383" i="1"/>
  <c r="F384" i="1"/>
  <c r="F385" i="1"/>
  <c r="F386" i="1"/>
  <c r="F387" i="1"/>
  <c r="F631" i="1"/>
  <c r="F632" i="1"/>
  <c r="F633" i="1"/>
  <c r="F634" i="1"/>
  <c r="F635" i="1"/>
  <c r="F636" i="1"/>
  <c r="F740" i="1"/>
  <c r="F741" i="1"/>
  <c r="F742" i="1"/>
  <c r="F1183" i="1"/>
  <c r="F1184" i="1"/>
  <c r="F1185" i="1"/>
  <c r="F1186" i="1"/>
  <c r="F1187" i="1"/>
  <c r="F1188" i="1"/>
  <c r="F1189" i="1"/>
  <c r="F1190" i="1"/>
  <c r="F1284" i="1"/>
  <c r="F1285" i="1"/>
  <c r="F1286" i="1"/>
  <c r="F1287" i="1"/>
  <c r="F1342" i="1"/>
  <c r="F1343" i="1"/>
  <c r="F1344" i="1"/>
  <c r="F1345" i="1"/>
  <c r="F1346" i="1"/>
  <c r="F1347" i="1"/>
  <c r="F1348" i="1"/>
  <c r="F1349" i="1"/>
  <c r="F1350" i="1"/>
  <c r="F1351" i="1"/>
  <c r="F1352" i="1"/>
  <c r="F1353" i="1"/>
  <c r="F1354" i="1"/>
  <c r="F1585" i="1"/>
  <c r="F1586" i="1"/>
  <c r="F1587" i="1"/>
  <c r="F1588" i="1"/>
  <c r="F1589" i="1"/>
  <c r="F4230" i="1"/>
  <c r="F4231" i="1"/>
  <c r="F4232" i="1"/>
  <c r="F4233" i="1"/>
  <c r="F4234" i="1"/>
  <c r="F4235" i="1"/>
  <c r="F4236" i="1"/>
  <c r="F4237" i="1"/>
  <c r="F4238" i="1"/>
  <c r="F4239" i="1"/>
  <c r="F4240" i="1"/>
  <c r="F4241" i="1"/>
  <c r="F4242" i="1"/>
  <c r="F4243" i="1"/>
  <c r="F4244" i="1"/>
  <c r="F4245" i="1"/>
  <c r="F1590" i="1"/>
  <c r="F1591" i="1"/>
  <c r="F1592" i="1"/>
  <c r="F1734" i="1"/>
  <c r="F1735" i="1"/>
  <c r="F1736" i="1"/>
  <c r="F1737" i="1"/>
  <c r="F1738" i="1"/>
  <c r="F1739" i="1"/>
  <c r="F1740" i="1"/>
  <c r="F1741" i="1"/>
  <c r="F2157" i="1"/>
  <c r="F2158" i="1"/>
  <c r="F2159" i="1"/>
  <c r="F2160" i="1"/>
  <c r="F1773" i="1"/>
  <c r="F1774" i="1"/>
  <c r="F1775" i="1"/>
  <c r="F1776" i="1"/>
  <c r="F1777" i="1"/>
  <c r="F1778" i="1"/>
  <c r="F1779" i="1"/>
  <c r="F1780" i="1"/>
  <c r="F1781" i="1"/>
  <c r="F1878" i="1"/>
  <c r="F1879" i="1"/>
  <c r="F1880" i="1"/>
  <c r="F1881" i="1"/>
  <c r="F1882" i="1"/>
  <c r="F1883" i="1"/>
  <c r="F1884" i="1"/>
  <c r="F2402" i="1"/>
  <c r="F2403" i="1"/>
  <c r="F2404" i="1"/>
  <c r="F2405" i="1"/>
  <c r="F2406" i="1"/>
  <c r="F2407" i="1"/>
  <c r="F2408" i="1"/>
  <c r="F2409" i="1"/>
  <c r="F2410" i="1"/>
  <c r="F2411" i="1"/>
  <c r="F462" i="1"/>
  <c r="F463" i="1"/>
  <c r="F464" i="1"/>
  <c r="F465" i="1"/>
  <c r="F466" i="1"/>
  <c r="F467" i="1"/>
  <c r="F468" i="1"/>
  <c r="F469" i="1"/>
  <c r="F470" i="1"/>
  <c r="F471" i="1"/>
  <c r="F472" i="1"/>
  <c r="F473" i="1"/>
  <c r="F2412" i="1"/>
  <c r="F2413" i="1"/>
  <c r="F2414" i="1"/>
  <c r="F2415" i="1"/>
  <c r="F2416" i="1"/>
  <c r="F2417" i="1"/>
  <c r="F2602" i="1"/>
  <c r="F2603" i="1"/>
  <c r="F2604" i="1"/>
  <c r="F2605" i="1"/>
  <c r="F2606" i="1"/>
  <c r="F2607" i="1"/>
  <c r="F2608" i="1"/>
  <c r="F2655" i="1"/>
  <c r="F2656" i="1"/>
  <c r="F2657" i="1"/>
  <c r="F2658" i="1"/>
  <c r="F2659" i="1"/>
  <c r="F2660" i="1"/>
  <c r="F2741" i="1"/>
  <c r="F2742" i="1"/>
  <c r="F2743" i="1"/>
  <c r="F2804" i="1"/>
  <c r="F2841" i="1"/>
  <c r="F2418" i="1"/>
  <c r="F1782" i="1"/>
  <c r="F2842" i="1"/>
  <c r="F2843" i="1"/>
  <c r="F3075" i="1"/>
  <c r="F3943" i="1"/>
  <c r="F3944" i="1"/>
  <c r="F3945" i="1"/>
  <c r="F3946" i="1"/>
  <c r="F3947" i="1"/>
  <c r="F3948" i="1"/>
  <c r="F3949" i="1"/>
  <c r="F3950" i="1"/>
  <c r="F3951" i="1"/>
  <c r="F3952" i="1"/>
  <c r="F3953" i="1"/>
  <c r="F4347" i="1"/>
  <c r="F3482" i="1"/>
  <c r="F3483" i="1"/>
  <c r="F3484" i="1"/>
  <c r="F3485" i="1"/>
  <c r="F3486" i="1"/>
  <c r="F3487" i="1"/>
  <c r="F3488" i="1"/>
  <c r="F3489" i="1"/>
  <c r="F3490" i="1"/>
  <c r="F3491" i="1"/>
  <c r="F1689" i="1"/>
  <c r="F1690" i="1"/>
  <c r="F1691" i="1"/>
  <c r="F1692" i="1"/>
  <c r="F1693" i="1"/>
  <c r="F1694" i="1"/>
  <c r="F1695" i="1"/>
  <c r="F1696" i="1"/>
  <c r="F1697" i="1"/>
  <c r="F1698" i="1"/>
  <c r="F871" i="1"/>
  <c r="F872" i="1"/>
  <c r="F873" i="1"/>
  <c r="F1470" i="1"/>
  <c r="F1471" i="1"/>
  <c r="F474" i="1"/>
  <c r="F475" i="1"/>
  <c r="F476" i="1"/>
  <c r="F477" i="1"/>
  <c r="F478" i="1"/>
  <c r="F479" i="1"/>
  <c r="F1472" i="1"/>
  <c r="F1473" i="1"/>
  <c r="F1526" i="1"/>
  <c r="F1527" i="1"/>
  <c r="F1528" i="1"/>
  <c r="F1529" i="1"/>
  <c r="F1980" i="1"/>
  <c r="F1981" i="1"/>
  <c r="F1982" i="1"/>
  <c r="F1983" i="1"/>
  <c r="F1984" i="1"/>
  <c r="F1699" i="1"/>
  <c r="F3492" i="1"/>
  <c r="F3493" i="1"/>
  <c r="F3693" i="1"/>
  <c r="F3694" i="1"/>
  <c r="F4006" i="1"/>
  <c r="F4007" i="1"/>
  <c r="F4008" i="1"/>
  <c r="F4009" i="1"/>
  <c r="F4010" i="1"/>
  <c r="F2316" i="1"/>
  <c r="F2317" i="1"/>
  <c r="F2318" i="1"/>
  <c r="F2692" i="1"/>
  <c r="F2713" i="1"/>
  <c r="F2714" i="1"/>
  <c r="F2715" i="1"/>
  <c r="F2716" i="1"/>
  <c r="F2717" i="1"/>
  <c r="F2900" i="1"/>
  <c r="F3022" i="1"/>
  <c r="F3023" i="1"/>
  <c r="F2901" i="1"/>
  <c r="F2902" i="1"/>
  <c r="F2903" i="1"/>
  <c r="F2904" i="1"/>
  <c r="F2905" i="1"/>
  <c r="F2906" i="1"/>
  <c r="F2907" i="1"/>
  <c r="F2908" i="1"/>
  <c r="F2909" i="1"/>
  <c r="F2910" i="1"/>
  <c r="F2911" i="1"/>
  <c r="F2912" i="1"/>
  <c r="F2913" i="1"/>
  <c r="F2914" i="1"/>
  <c r="F3024" i="1"/>
  <c r="F3025" i="1"/>
  <c r="F3026" i="1"/>
  <c r="F3027" i="1"/>
  <c r="F3028" i="1"/>
  <c r="F3029" i="1"/>
  <c r="F3030" i="1"/>
  <c r="F3031" i="1"/>
  <c r="F3032" i="1"/>
  <c r="F1652" i="1"/>
  <c r="F1653" i="1"/>
  <c r="F1654" i="1"/>
  <c r="F1655" i="1"/>
  <c r="F1656" i="1"/>
  <c r="F1916" i="1"/>
  <c r="F992" i="1"/>
  <c r="F993" i="1"/>
  <c r="F994" i="1"/>
  <c r="F995" i="1"/>
  <c r="F996" i="1"/>
  <c r="F997" i="1"/>
  <c r="F998" i="1"/>
  <c r="F1075" i="1"/>
  <c r="F1076" i="1"/>
  <c r="F1077" i="1"/>
  <c r="F1078" i="1"/>
  <c r="F1079" i="1"/>
  <c r="F1080" i="1"/>
  <c r="F1081" i="1"/>
  <c r="F1082" i="1"/>
  <c r="F1083" i="1"/>
  <c r="F1096" i="1"/>
  <c r="F1084" i="1"/>
  <c r="F1097" i="1"/>
  <c r="F1098" i="1"/>
  <c r="F1125" i="1"/>
  <c r="F1141" i="1"/>
  <c r="F1142" i="1"/>
  <c r="F1143" i="1"/>
  <c r="F1164" i="1"/>
  <c r="F1207" i="1"/>
  <c r="F1208" i="1"/>
  <c r="F1209" i="1"/>
  <c r="F1394" i="1"/>
  <c r="F1438" i="1"/>
  <c r="F1439" i="1"/>
  <c r="F1440" i="1"/>
  <c r="F1441" i="1"/>
  <c r="F1420" i="1"/>
  <c r="F1421" i="1"/>
  <c r="F1806" i="1"/>
  <c r="F1807" i="1"/>
  <c r="F1395" i="1"/>
  <c r="F1396" i="1"/>
  <c r="F1397" i="1"/>
  <c r="F1398" i="1"/>
  <c r="F1399" i="1"/>
  <c r="F1442" i="1"/>
  <c r="F1443" i="1"/>
  <c r="F1444" i="1"/>
  <c r="F1445" i="1"/>
  <c r="F4038" i="1"/>
  <c r="F4039" i="1"/>
  <c r="F4040" i="1"/>
  <c r="F4041" i="1"/>
  <c r="F4042" i="1"/>
  <c r="F4061" i="1"/>
  <c r="F4062" i="1"/>
  <c r="F4063" i="1"/>
  <c r="F1808" i="1"/>
  <c r="F1809" i="1"/>
  <c r="F1810" i="1"/>
  <c r="F2002" i="1"/>
  <c r="F2003" i="1"/>
  <c r="F551" i="1"/>
  <c r="F552" i="1"/>
  <c r="F553" i="1"/>
  <c r="F554" i="1"/>
  <c r="F555" i="1"/>
  <c r="F556" i="1"/>
  <c r="F557" i="1"/>
  <c r="F558" i="1"/>
  <c r="F559" i="1"/>
  <c r="F560" i="1"/>
  <c r="F561" i="1"/>
  <c r="F562" i="1"/>
  <c r="F563" i="1"/>
  <c r="F564" i="1"/>
  <c r="F565" i="1"/>
  <c r="F566" i="1"/>
  <c r="F2024" i="1"/>
  <c r="F3265" i="1"/>
  <c r="F3266" i="1"/>
  <c r="F3267" i="1"/>
  <c r="F3268" i="1"/>
  <c r="F3269" i="1"/>
  <c r="F3270" i="1"/>
  <c r="F3271" i="1"/>
  <c r="F3272" i="1"/>
  <c r="F3273" i="1"/>
  <c r="F3274" i="1"/>
  <c r="F3275" i="1"/>
  <c r="F3276" i="1"/>
  <c r="F3277" i="1"/>
  <c r="F3278" i="1"/>
  <c r="F3279" i="1"/>
  <c r="F2067" i="1"/>
  <c r="F2068" i="1"/>
  <c r="F2069" i="1"/>
  <c r="F2070" i="1"/>
  <c r="F2071" i="1"/>
  <c r="F2072" i="1"/>
  <c r="F2073" i="1"/>
  <c r="F3500" i="1"/>
  <c r="F3501" i="1"/>
  <c r="F1144" i="1"/>
  <c r="F3726" i="1"/>
  <c r="F3727" i="1"/>
  <c r="F3728" i="1"/>
  <c r="F3729" i="1"/>
  <c r="F3730" i="1"/>
  <c r="F3731" i="1"/>
  <c r="F3732" i="1"/>
  <c r="F4064" i="1"/>
  <c r="F4065" i="1"/>
  <c r="F4066" i="1"/>
  <c r="F4067" i="1"/>
  <c r="F4068" i="1"/>
  <c r="F4069" i="1"/>
  <c r="F4070" i="1"/>
  <c r="F4071" i="1"/>
  <c r="F4072" i="1"/>
  <c r="C3605" i="1"/>
  <c r="C3606" i="1"/>
  <c r="C783" i="1"/>
  <c r="C784" i="1"/>
  <c r="C3660" i="1"/>
  <c r="C3661" i="1"/>
  <c r="C5225" i="1"/>
  <c r="C5226" i="1"/>
  <c r="C5227" i="1"/>
  <c r="C5228" i="1"/>
  <c r="C5229" i="1"/>
  <c r="C5230" i="1"/>
  <c r="C5231" i="1"/>
  <c r="C5232" i="1"/>
  <c r="C5233" i="1"/>
  <c r="C5234" i="1"/>
  <c r="C5235" i="1"/>
  <c r="C5236" i="1"/>
  <c r="C5237" i="1"/>
  <c r="C5238" i="1"/>
  <c r="C5239" i="1"/>
  <c r="C5240" i="1"/>
  <c r="C5241" i="1"/>
  <c r="C1040" i="1"/>
  <c r="C1041" i="1"/>
  <c r="C1042" i="1"/>
  <c r="C1043" i="1"/>
  <c r="C1044" i="1"/>
  <c r="C1045" i="1"/>
  <c r="C2401" i="1"/>
  <c r="C3938" i="1"/>
  <c r="C1339" i="1"/>
  <c r="C1340" i="1"/>
  <c r="C1341" i="1"/>
  <c r="C3939" i="1"/>
  <c r="C3940" i="1"/>
  <c r="C3941" i="1"/>
  <c r="C3942" i="1"/>
  <c r="C5242" i="1"/>
  <c r="C2501" i="1"/>
  <c r="C2680" i="1"/>
  <c r="C5070" i="1"/>
  <c r="C4755" i="1"/>
  <c r="C4219" i="1"/>
  <c r="C4220" i="1"/>
  <c r="C3607" i="1"/>
  <c r="C3608" i="1"/>
  <c r="C4337" i="1"/>
  <c r="C4338" i="1"/>
  <c r="C4339" i="1"/>
  <c r="C4340" i="1"/>
  <c r="C4341" i="1"/>
  <c r="C4342" i="1"/>
  <c r="C4343" i="1"/>
  <c r="C4344" i="1"/>
  <c r="C4345" i="1"/>
  <c r="C4346" i="1"/>
  <c r="C4659" i="1"/>
  <c r="C4660" i="1"/>
  <c r="C4661" i="1"/>
  <c r="C4662" i="1"/>
  <c r="C4663" i="1"/>
  <c r="C4664" i="1"/>
  <c r="C1046" i="1"/>
  <c r="C1047" i="1"/>
  <c r="C1048" i="1"/>
  <c r="C2315" i="1"/>
  <c r="C1049" i="1"/>
  <c r="C1050" i="1"/>
  <c r="C1051" i="1"/>
  <c r="C1052" i="1"/>
  <c r="C1940" i="1"/>
  <c r="C1941" i="1"/>
  <c r="C232" i="1"/>
  <c r="C233" i="1"/>
  <c r="C4848" i="1"/>
  <c r="C3783" i="1"/>
  <c r="C767" i="1"/>
  <c r="C4665" i="1"/>
  <c r="C4487" i="1"/>
  <c r="C4488" i="1"/>
  <c r="C4489" i="1"/>
  <c r="C4490" i="1"/>
  <c r="C4491" i="1"/>
  <c r="C4492" i="1"/>
  <c r="C4493" i="1"/>
  <c r="C4494" i="1"/>
  <c r="C4495" i="1"/>
  <c r="C4496" i="1"/>
  <c r="C4497" i="1"/>
  <c r="C4689" i="1"/>
  <c r="C4690" i="1"/>
  <c r="C4691" i="1"/>
  <c r="C4731" i="1"/>
  <c r="C4732" i="1"/>
  <c r="C4733" i="1"/>
  <c r="C4734" i="1"/>
  <c r="C3402" i="1"/>
  <c r="C3403" i="1"/>
  <c r="C3404" i="1"/>
  <c r="C3405" i="1"/>
  <c r="C3406"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784" i="1"/>
  <c r="C3785" i="1"/>
  <c r="C3786" i="1"/>
  <c r="C3787" i="1"/>
  <c r="C3788" i="1"/>
  <c r="C3789" i="1"/>
  <c r="C3790" i="1"/>
  <c r="C3791" i="1"/>
  <c r="C3792" i="1"/>
  <c r="C4896" i="1"/>
  <c r="C4897" i="1"/>
  <c r="C4898" i="1"/>
  <c r="C4899" i="1"/>
  <c r="C4900" i="1"/>
  <c r="C4901" i="1"/>
  <c r="C4902" i="1"/>
  <c r="C4903" i="1"/>
  <c r="C4904" i="1"/>
  <c r="C4735" i="1"/>
  <c r="C4736" i="1"/>
  <c r="C4737" i="1"/>
  <c r="C4907" i="1"/>
  <c r="C5168" i="1"/>
  <c r="C5169" i="1"/>
  <c r="C5170" i="1"/>
  <c r="C5215" i="1"/>
  <c r="C2980" i="1"/>
  <c r="C2981" i="1"/>
  <c r="C2982" i="1"/>
  <c r="C2983" i="1"/>
  <c r="C2984" i="1"/>
  <c r="C2985" i="1"/>
  <c r="C2986" i="1"/>
  <c r="C2987" i="1"/>
  <c r="C2988" i="1"/>
  <c r="C2989" i="1"/>
  <c r="C2990" i="1"/>
  <c r="C2991" i="1"/>
  <c r="C2992" i="1"/>
  <c r="C2993" i="1"/>
  <c r="C206" i="1"/>
  <c r="C207" i="1"/>
  <c r="C208" i="1"/>
  <c r="C678" i="1"/>
  <c r="C679" i="1"/>
  <c r="C680" i="1"/>
  <c r="C681" i="1"/>
  <c r="C682" i="1"/>
  <c r="C683" i="1"/>
  <c r="C2502" i="1"/>
  <c r="C3178" i="1"/>
  <c r="C707" i="1"/>
  <c r="C708" i="1"/>
  <c r="C709" i="1"/>
  <c r="C710" i="1"/>
  <c r="C838" i="1"/>
  <c r="C848" i="1"/>
  <c r="C896" i="1"/>
  <c r="C849" i="1"/>
  <c r="C897" i="1"/>
  <c r="C1651" i="1"/>
  <c r="C4438" i="1"/>
  <c r="C1624" i="1"/>
  <c r="C1551" i="1"/>
  <c r="C768" i="1"/>
  <c r="C5274" i="1"/>
  <c r="C4439" i="1"/>
  <c r="C3533" i="1"/>
  <c r="C5021" i="1"/>
  <c r="C4440" i="1"/>
  <c r="C1912" i="1"/>
  <c r="C162" i="1"/>
  <c r="C163" i="1"/>
  <c r="C164" i="1"/>
  <c r="C165" i="1"/>
  <c r="C166" i="1"/>
  <c r="C167" i="1"/>
  <c r="C168" i="1"/>
  <c r="C169" i="1"/>
  <c r="C170" i="1"/>
  <c r="C171" i="1"/>
  <c r="C172" i="1"/>
  <c r="C173" i="1"/>
  <c r="C174" i="1"/>
  <c r="C175" i="1"/>
  <c r="C176" i="1"/>
  <c r="C950" i="1"/>
  <c r="C951" i="1"/>
  <c r="C952" i="1"/>
  <c r="C4849" i="1"/>
  <c r="C4850" i="1"/>
  <c r="C4851" i="1"/>
  <c r="C4852" i="1"/>
  <c r="C4853" i="1"/>
  <c r="C4854" i="1"/>
  <c r="C4855" i="1"/>
  <c r="C3869" i="1"/>
  <c r="C3870" i="1"/>
  <c r="C3871" i="1"/>
  <c r="C3872" i="1"/>
  <c r="C3873" i="1"/>
  <c r="C3874" i="1"/>
  <c r="C3875" i="1"/>
  <c r="C3876" i="1"/>
  <c r="C3877" i="1"/>
  <c r="C3878" i="1"/>
  <c r="C3879" i="1"/>
  <c r="C3880" i="1"/>
  <c r="C3881" i="1"/>
  <c r="C3882" i="1"/>
  <c r="C3883" i="1"/>
  <c r="C3884" i="1"/>
  <c r="C3885" i="1"/>
  <c r="C3886" i="1"/>
  <c r="C3887" i="1"/>
  <c r="C3888" i="1"/>
  <c r="C3889" i="1"/>
  <c r="C964" i="1"/>
  <c r="C965" i="1"/>
  <c r="C4292" i="1"/>
  <c r="C4293" i="1"/>
  <c r="C4294" i="1"/>
  <c r="C4295" i="1"/>
  <c r="C4856" i="1"/>
  <c r="C4857" i="1"/>
  <c r="C4858" i="1"/>
  <c r="C4859" i="1"/>
  <c r="C4860" i="1"/>
  <c r="C4861" i="1"/>
  <c r="C4862" i="1"/>
  <c r="C4863" i="1"/>
  <c r="C4864" i="1"/>
  <c r="C4865" i="1"/>
  <c r="C4866" i="1"/>
  <c r="C4867" i="1"/>
  <c r="C4868" i="1"/>
  <c r="C4869" i="1"/>
  <c r="C4870" i="1"/>
  <c r="C4871" i="1"/>
  <c r="C4872" i="1"/>
  <c r="C4873" i="1"/>
  <c r="C4874" i="1"/>
  <c r="C4875" i="1"/>
  <c r="C4296" i="1"/>
  <c r="C4876" i="1"/>
  <c r="C4877" i="1"/>
  <c r="C4878" i="1"/>
  <c r="C4879" i="1"/>
  <c r="C3890" i="1"/>
  <c r="C3891" i="1"/>
  <c r="C3892" i="1"/>
  <c r="C3893" i="1"/>
  <c r="C177" i="1"/>
  <c r="C420" i="1"/>
  <c r="C421" i="1"/>
  <c r="C422" i="1"/>
  <c r="C423" i="1"/>
  <c r="C424" i="1"/>
  <c r="C425" i="1"/>
  <c r="C3894" i="1"/>
  <c r="C3895" i="1"/>
  <c r="C3896" i="1"/>
  <c r="C3897" i="1"/>
  <c r="C3898" i="1"/>
  <c r="C3899" i="1"/>
  <c r="C3900" i="1"/>
  <c r="C3901" i="1"/>
  <c r="C3902" i="1"/>
  <c r="C3903" i="1"/>
  <c r="C3904" i="1"/>
  <c r="C3905" i="1"/>
  <c r="C3906" i="1"/>
  <c r="C3907" i="1"/>
  <c r="C3908" i="1"/>
  <c r="C3909" i="1"/>
  <c r="C1913" i="1"/>
  <c r="C1914" i="1"/>
  <c r="C1915" i="1"/>
  <c r="C2546" i="1"/>
  <c r="C2547" i="1"/>
  <c r="C2548" i="1"/>
  <c r="C2549" i="1"/>
  <c r="C2550" i="1"/>
  <c r="C1161" i="1"/>
  <c r="C1162" i="1"/>
  <c r="C1163" i="1"/>
  <c r="C456" i="1"/>
  <c r="C457" i="1"/>
  <c r="C458" i="1"/>
  <c r="C459" i="1"/>
  <c r="C460" i="1"/>
  <c r="C461" i="1"/>
  <c r="C380" i="1"/>
  <c r="C381" i="1"/>
  <c r="C382" i="1"/>
  <c r="C383" i="1"/>
  <c r="C384" i="1"/>
  <c r="C385" i="1"/>
  <c r="C386" i="1"/>
  <c r="C387" i="1"/>
  <c r="C631" i="1"/>
  <c r="C632" i="1"/>
  <c r="C633" i="1"/>
  <c r="C634" i="1"/>
  <c r="C635" i="1"/>
  <c r="C636" i="1"/>
  <c r="C740" i="1"/>
  <c r="C741" i="1"/>
  <c r="C742" i="1"/>
  <c r="C1183" i="1"/>
  <c r="C1184" i="1"/>
  <c r="C1185" i="1"/>
  <c r="C1186" i="1"/>
  <c r="C1187" i="1"/>
  <c r="C1188" i="1"/>
  <c r="C1189" i="1"/>
  <c r="C1190" i="1"/>
  <c r="C1284" i="1"/>
  <c r="C1285" i="1"/>
  <c r="C1286" i="1"/>
  <c r="C1287" i="1"/>
  <c r="C1342" i="1"/>
  <c r="C1343" i="1"/>
  <c r="C1344" i="1"/>
  <c r="C1345" i="1"/>
  <c r="C1346" i="1"/>
  <c r="C1347" i="1"/>
  <c r="C1348" i="1"/>
  <c r="C1349" i="1"/>
  <c r="C1350" i="1"/>
  <c r="C1351" i="1"/>
  <c r="C1352" i="1"/>
  <c r="C1353" i="1"/>
  <c r="C1354" i="1"/>
  <c r="C1585" i="1"/>
  <c r="C1586" i="1"/>
  <c r="C1587" i="1"/>
  <c r="C1588" i="1"/>
  <c r="C1589" i="1"/>
  <c r="C4230" i="1"/>
  <c r="C4231" i="1"/>
  <c r="C4232" i="1"/>
  <c r="C4233" i="1"/>
  <c r="C4234" i="1"/>
  <c r="C4235" i="1"/>
  <c r="C4236" i="1"/>
  <c r="C4237" i="1"/>
  <c r="C4238" i="1"/>
  <c r="C4239" i="1"/>
  <c r="C4240" i="1"/>
  <c r="C4241" i="1"/>
  <c r="C4242" i="1"/>
  <c r="C4243" i="1"/>
  <c r="C4244" i="1"/>
  <c r="C4245" i="1"/>
  <c r="C1590" i="1"/>
  <c r="C1591" i="1"/>
  <c r="C1592" i="1"/>
  <c r="C1734" i="1"/>
  <c r="C1735" i="1"/>
  <c r="C1736" i="1"/>
  <c r="C1737" i="1"/>
  <c r="C1738" i="1"/>
  <c r="C1739" i="1"/>
  <c r="C1740" i="1"/>
  <c r="C1741" i="1"/>
  <c r="C2157" i="1"/>
  <c r="C2158" i="1"/>
  <c r="C2159" i="1"/>
  <c r="C2160" i="1"/>
  <c r="C1773" i="1"/>
  <c r="C1774" i="1"/>
  <c r="C1775" i="1"/>
  <c r="C1776" i="1"/>
  <c r="C1777" i="1"/>
  <c r="C1778" i="1"/>
  <c r="C1779" i="1"/>
  <c r="C1780" i="1"/>
  <c r="C1781" i="1"/>
  <c r="C1878" i="1"/>
  <c r="C1879" i="1"/>
  <c r="C1880" i="1"/>
  <c r="C1881" i="1"/>
  <c r="C1882" i="1"/>
  <c r="C1883" i="1"/>
  <c r="C1884" i="1"/>
  <c r="C2402" i="1"/>
  <c r="C2403" i="1"/>
  <c r="C2404" i="1"/>
  <c r="C2405" i="1"/>
  <c r="C2406" i="1"/>
  <c r="C2407" i="1"/>
  <c r="C2408" i="1"/>
  <c r="C2409" i="1"/>
  <c r="C2410" i="1"/>
  <c r="C2411" i="1"/>
  <c r="C462" i="1"/>
  <c r="C463" i="1"/>
  <c r="C464" i="1"/>
  <c r="C465" i="1"/>
  <c r="C466" i="1"/>
  <c r="C467" i="1"/>
  <c r="C468" i="1"/>
  <c r="C469" i="1"/>
  <c r="C470" i="1"/>
  <c r="C471" i="1"/>
  <c r="C472" i="1"/>
  <c r="C473" i="1"/>
  <c r="C2412" i="1"/>
  <c r="C2413" i="1"/>
  <c r="C2414" i="1"/>
  <c r="C2415" i="1"/>
  <c r="C2416" i="1"/>
  <c r="C2417" i="1"/>
  <c r="C2602" i="1"/>
  <c r="C2603" i="1"/>
  <c r="C2604" i="1"/>
  <c r="C2605" i="1"/>
  <c r="C2606" i="1"/>
  <c r="C2607" i="1"/>
  <c r="C2608" i="1"/>
  <c r="C2655" i="1"/>
  <c r="C2656" i="1"/>
  <c r="C2657" i="1"/>
  <c r="C2658" i="1"/>
  <c r="C2659" i="1"/>
  <c r="C2660" i="1"/>
  <c r="C2741" i="1"/>
  <c r="C2742" i="1"/>
  <c r="C2743" i="1"/>
  <c r="C2804" i="1"/>
  <c r="C2841" i="1"/>
  <c r="C2418" i="1"/>
  <c r="C1782" i="1"/>
  <c r="C2842" i="1"/>
  <c r="C2843" i="1"/>
  <c r="C3075" i="1"/>
  <c r="C3943" i="1"/>
  <c r="C3944" i="1"/>
  <c r="C3945" i="1"/>
  <c r="C3946" i="1"/>
  <c r="C3947" i="1"/>
  <c r="C3948" i="1"/>
  <c r="C3949" i="1"/>
  <c r="C3950" i="1"/>
  <c r="C3951" i="1"/>
  <c r="C3952" i="1"/>
  <c r="C3953" i="1"/>
  <c r="C4347" i="1"/>
  <c r="C3482" i="1"/>
  <c r="C3483" i="1"/>
  <c r="C3484" i="1"/>
  <c r="C3485" i="1"/>
  <c r="C3486" i="1"/>
  <c r="C3487" i="1"/>
  <c r="C3488" i="1"/>
  <c r="C3489" i="1"/>
  <c r="C3490" i="1"/>
  <c r="C3491" i="1"/>
  <c r="C1689" i="1"/>
  <c r="C1690" i="1"/>
  <c r="C1691" i="1"/>
  <c r="C1692" i="1"/>
  <c r="C1693" i="1"/>
  <c r="C1694" i="1"/>
  <c r="C1695" i="1"/>
  <c r="C1696" i="1"/>
  <c r="C1697" i="1"/>
  <c r="C1698" i="1"/>
  <c r="C871" i="1"/>
  <c r="C872" i="1"/>
  <c r="C873" i="1"/>
  <c r="C1470" i="1"/>
  <c r="C1471" i="1"/>
  <c r="C474" i="1"/>
  <c r="C475" i="1"/>
  <c r="C476" i="1"/>
  <c r="C477" i="1"/>
  <c r="C478" i="1"/>
  <c r="C479" i="1"/>
  <c r="C1472" i="1"/>
  <c r="C1473" i="1"/>
  <c r="C1526" i="1"/>
  <c r="C1527" i="1"/>
  <c r="C1528" i="1"/>
  <c r="C1529" i="1"/>
  <c r="C1980" i="1"/>
  <c r="C1981" i="1"/>
  <c r="C1982" i="1"/>
  <c r="C1983" i="1"/>
  <c r="C1984" i="1"/>
  <c r="C1699" i="1"/>
  <c r="C3492" i="1"/>
  <c r="C3493" i="1"/>
  <c r="C3693" i="1"/>
  <c r="C3694" i="1"/>
  <c r="C4006" i="1"/>
  <c r="C4007" i="1"/>
  <c r="C4008" i="1"/>
  <c r="C4009" i="1"/>
  <c r="C4010" i="1"/>
  <c r="C2316" i="1"/>
  <c r="C2317" i="1"/>
  <c r="C2318" i="1"/>
  <c r="C2692" i="1"/>
  <c r="C2713" i="1"/>
  <c r="C2714" i="1"/>
  <c r="C2715" i="1"/>
  <c r="C2716" i="1"/>
  <c r="C2717" i="1"/>
  <c r="C2900" i="1"/>
  <c r="C3022" i="1"/>
  <c r="C3023" i="1"/>
  <c r="C2901" i="1"/>
  <c r="C2902" i="1"/>
  <c r="C2903" i="1"/>
  <c r="C2904" i="1"/>
  <c r="C2905" i="1"/>
  <c r="C2906" i="1"/>
  <c r="C2907" i="1"/>
  <c r="C2908" i="1"/>
  <c r="C2909" i="1"/>
  <c r="C2910" i="1"/>
  <c r="C2911" i="1"/>
  <c r="C2912" i="1"/>
  <c r="C2913" i="1"/>
  <c r="C2914" i="1"/>
  <c r="C3024" i="1"/>
  <c r="C3025" i="1"/>
  <c r="C3026" i="1"/>
  <c r="C3027" i="1"/>
  <c r="C3028" i="1"/>
  <c r="C3029" i="1"/>
  <c r="C3030" i="1"/>
  <c r="C3031" i="1"/>
  <c r="C3032" i="1"/>
  <c r="C1652" i="1"/>
  <c r="C1653" i="1"/>
  <c r="C1654" i="1"/>
  <c r="C1655" i="1"/>
  <c r="C1656" i="1"/>
  <c r="C1916" i="1"/>
  <c r="C992" i="1"/>
  <c r="C993" i="1"/>
  <c r="C994" i="1"/>
  <c r="C995" i="1"/>
  <c r="C996" i="1"/>
  <c r="C997" i="1"/>
  <c r="C998" i="1"/>
  <c r="C1075" i="1"/>
  <c r="C1076" i="1"/>
  <c r="C1077" i="1"/>
  <c r="C1078" i="1"/>
  <c r="C1079" i="1"/>
  <c r="C1080" i="1"/>
  <c r="C1081" i="1"/>
  <c r="C1082" i="1"/>
  <c r="C1083" i="1"/>
  <c r="C1096" i="1"/>
  <c r="C1084" i="1"/>
  <c r="C1097" i="1"/>
  <c r="C1098" i="1"/>
  <c r="C1125" i="1"/>
  <c r="C1141" i="1"/>
  <c r="C1142" i="1"/>
  <c r="C1143" i="1"/>
  <c r="C1164" i="1"/>
  <c r="C1207" i="1"/>
  <c r="C1208" i="1"/>
  <c r="C1209" i="1"/>
  <c r="C1394" i="1"/>
  <c r="C1438" i="1"/>
  <c r="C1439" i="1"/>
  <c r="C1440" i="1"/>
  <c r="C1441" i="1"/>
  <c r="C1420" i="1"/>
  <c r="C1421" i="1"/>
  <c r="C1806" i="1"/>
  <c r="C1807" i="1"/>
  <c r="C1395" i="1"/>
  <c r="C1396" i="1"/>
  <c r="C1397" i="1"/>
  <c r="C1398" i="1"/>
  <c r="C1399" i="1"/>
  <c r="C1442" i="1"/>
  <c r="C1443" i="1"/>
  <c r="C1444" i="1"/>
  <c r="C1445" i="1"/>
  <c r="C4038" i="1"/>
  <c r="C4039" i="1"/>
  <c r="C4040" i="1"/>
  <c r="C4041" i="1"/>
  <c r="C4042" i="1"/>
  <c r="C4061" i="1"/>
  <c r="C4062" i="1"/>
  <c r="C4063" i="1"/>
  <c r="C1808" i="1"/>
  <c r="C1809" i="1"/>
  <c r="C1810" i="1"/>
  <c r="C2002" i="1"/>
  <c r="C2003" i="1"/>
  <c r="C551" i="1"/>
  <c r="C552" i="1"/>
  <c r="C553" i="1"/>
  <c r="C554" i="1"/>
  <c r="C555" i="1"/>
  <c r="C556" i="1"/>
  <c r="C557" i="1"/>
  <c r="C558" i="1"/>
  <c r="C559" i="1"/>
  <c r="C560" i="1"/>
  <c r="C561" i="1"/>
  <c r="C562" i="1"/>
  <c r="C563" i="1"/>
  <c r="C564" i="1"/>
  <c r="C565" i="1"/>
  <c r="C566" i="1"/>
  <c r="C2024" i="1"/>
  <c r="C3265" i="1"/>
  <c r="C3266" i="1"/>
  <c r="C3267" i="1"/>
  <c r="C3268" i="1"/>
  <c r="C3269" i="1"/>
  <c r="C3270" i="1"/>
  <c r="C3271" i="1"/>
  <c r="C3272" i="1"/>
  <c r="C3273" i="1"/>
  <c r="C3274" i="1"/>
  <c r="C3275" i="1"/>
  <c r="C3276" i="1"/>
  <c r="C3277" i="1"/>
  <c r="C3278" i="1"/>
  <c r="C3279" i="1"/>
  <c r="C2067" i="1"/>
  <c r="C2068" i="1"/>
  <c r="C2069" i="1"/>
  <c r="C2070" i="1"/>
  <c r="C2071" i="1"/>
  <c r="C2072" i="1"/>
  <c r="C2073" i="1"/>
  <c r="C3500" i="1"/>
  <c r="C3501" i="1"/>
  <c r="C1144" i="1"/>
  <c r="C3726" i="1"/>
  <c r="C3727" i="1"/>
  <c r="C3728" i="1"/>
  <c r="C3729" i="1"/>
  <c r="C3730" i="1"/>
  <c r="C3731" i="1"/>
  <c r="C3732" i="1"/>
  <c r="C4064" i="1"/>
  <c r="C4065" i="1"/>
  <c r="C4066" i="1"/>
  <c r="C4067" i="1"/>
  <c r="C4068" i="1"/>
  <c r="C4069" i="1"/>
  <c r="C4070" i="1"/>
  <c r="C4071" i="1"/>
  <c r="C4072" i="1"/>
  <c r="H3283" i="1" l="1"/>
  <c r="H3284" i="1"/>
  <c r="H3285" i="1"/>
  <c r="H3286" i="1"/>
  <c r="H3287" i="1"/>
  <c r="F3283" i="1"/>
  <c r="F3284" i="1"/>
  <c r="F3285" i="1"/>
  <c r="F3286" i="1"/>
  <c r="F3287" i="1"/>
  <c r="C3283" i="1"/>
  <c r="C3284" i="1"/>
  <c r="C3285" i="1"/>
  <c r="C3286" i="1"/>
  <c r="C3287" i="1"/>
  <c r="H4018" i="1" l="1"/>
  <c r="H3690" i="1" l="1"/>
  <c r="H3691" i="1"/>
  <c r="H3692" i="1"/>
  <c r="H1976" i="1"/>
  <c r="H1977" i="1"/>
  <c r="H5031" i="1"/>
  <c r="F3" i="1"/>
  <c r="F4" i="1"/>
  <c r="F5" i="1"/>
  <c r="F6" i="1"/>
  <c r="F7" i="1"/>
  <c r="F684" i="1"/>
  <c r="F8" i="1"/>
  <c r="F154" i="1"/>
  <c r="F9" i="1"/>
  <c r="F685" i="1"/>
  <c r="F10" i="1"/>
  <c r="F686" i="1"/>
  <c r="F687" i="1"/>
  <c r="F688" i="1"/>
  <c r="F711" i="1"/>
  <c r="F11" i="1"/>
  <c r="F712" i="1"/>
  <c r="F713" i="1"/>
  <c r="F714" i="1"/>
  <c r="F715" i="1"/>
  <c r="F716" i="1"/>
  <c r="F12" i="1"/>
  <c r="F178" i="1"/>
  <c r="F179" i="1"/>
  <c r="F180" i="1"/>
  <c r="F51" i="1"/>
  <c r="F52" i="1"/>
  <c r="F53" i="1"/>
  <c r="F54" i="1"/>
  <c r="F55" i="1"/>
  <c r="F56" i="1"/>
  <c r="F3371" i="1"/>
  <c r="F57" i="1"/>
  <c r="F58" i="1"/>
  <c r="F73" i="1"/>
  <c r="F74" i="1"/>
  <c r="F493" i="1"/>
  <c r="F75" i="1"/>
  <c r="F76" i="1"/>
  <c r="F91" i="1"/>
  <c r="F92" i="1"/>
  <c r="F3372" i="1"/>
  <c r="F966" i="1"/>
  <c r="F5153" i="1"/>
  <c r="F3744" i="1"/>
  <c r="F3745" i="1"/>
  <c r="F93" i="1"/>
  <c r="F3766" i="1"/>
  <c r="F402" i="1"/>
  <c r="F3767" i="1"/>
  <c r="F769" i="1"/>
  <c r="F3954" i="1"/>
  <c r="F403" i="1"/>
  <c r="F3373" i="1"/>
  <c r="F3374" i="1"/>
  <c r="F770" i="1"/>
  <c r="F404" i="1"/>
  <c r="F405" i="1"/>
  <c r="F1400" i="1"/>
  <c r="F1053" i="1"/>
  <c r="F209" i="1"/>
  <c r="F1054" i="1"/>
  <c r="F210" i="1"/>
  <c r="F211" i="1"/>
  <c r="F212" i="1"/>
  <c r="F480" i="1"/>
  <c r="F213" i="1"/>
  <c r="F481" i="1"/>
  <c r="F482" i="1"/>
  <c r="F483" i="1"/>
  <c r="F214" i="1"/>
  <c r="F5199" i="1"/>
  <c r="F5200" i="1"/>
  <c r="F406" i="1"/>
  <c r="F5201" i="1"/>
  <c r="F5202" i="1"/>
  <c r="F2025" i="1"/>
  <c r="F2026" i="1"/>
  <c r="F484" i="1"/>
  <c r="F4649" i="1"/>
  <c r="F4650" i="1"/>
  <c r="F616" i="1"/>
  <c r="F617" i="1"/>
  <c r="F618" i="1"/>
  <c r="F619" i="1"/>
  <c r="F620" i="1"/>
  <c r="F3662" i="1"/>
  <c r="F3663" i="1"/>
  <c r="F3664" i="1"/>
  <c r="F3665" i="1"/>
  <c r="F234" i="1"/>
  <c r="F235" i="1"/>
  <c r="F236" i="1"/>
  <c r="F237" i="1"/>
  <c r="F238" i="1"/>
  <c r="F239" i="1"/>
  <c r="F1126" i="1"/>
  <c r="F3494" i="1"/>
  <c r="F2036" i="1"/>
  <c r="F2037" i="1"/>
  <c r="F642" i="1"/>
  <c r="F1446" i="1"/>
  <c r="F1447" i="1"/>
  <c r="F426" i="1"/>
  <c r="F427" i="1"/>
  <c r="F428" i="1"/>
  <c r="F429" i="1"/>
  <c r="F1961" i="1"/>
  <c r="F1962" i="1"/>
  <c r="F1963" i="1"/>
  <c r="F665" i="1"/>
  <c r="F666" i="1"/>
  <c r="F3140" i="1"/>
  <c r="F785" i="1"/>
  <c r="F786" i="1"/>
  <c r="F787" i="1"/>
  <c r="F788" i="1"/>
  <c r="F804" i="1"/>
  <c r="F805" i="1"/>
  <c r="F806" i="1"/>
  <c r="F807" i="1"/>
  <c r="F808" i="1"/>
  <c r="F809" i="1"/>
  <c r="F3695" i="1"/>
  <c r="F3696" i="1"/>
  <c r="F3697" i="1"/>
  <c r="F3698" i="1"/>
  <c r="F4382" i="1"/>
  <c r="F4383" i="1"/>
  <c r="F4384" i="1"/>
  <c r="F877" i="1"/>
  <c r="F4992" i="1"/>
  <c r="F4993" i="1"/>
  <c r="F4994" i="1"/>
  <c r="F5174" i="1"/>
  <c r="F5175" i="1"/>
  <c r="F878" i="1"/>
  <c r="F1657" i="1"/>
  <c r="F1658" i="1"/>
  <c r="F1145" i="1"/>
  <c r="F4908" i="1"/>
  <c r="F4909" i="1"/>
  <c r="F4910" i="1"/>
  <c r="F3352" i="1"/>
  <c r="F2551" i="1"/>
  <c r="F2552" i="1"/>
  <c r="F2553" i="1"/>
  <c r="F879" i="1"/>
  <c r="F2199" i="1"/>
  <c r="F2200" i="1"/>
  <c r="F2201" i="1"/>
  <c r="F2202" i="1"/>
  <c r="F880" i="1"/>
  <c r="F2203" i="1"/>
  <c r="F881" i="1"/>
  <c r="F4226" i="1"/>
  <c r="F3793" i="1"/>
  <c r="F3794" i="1"/>
  <c r="F953" i="1"/>
  <c r="F3795" i="1"/>
  <c r="F954" i="1"/>
  <c r="F3796" i="1"/>
  <c r="F3797" i="1"/>
  <c r="F3798" i="1"/>
  <c r="F3799" i="1"/>
  <c r="F3955" i="1"/>
  <c r="F3956" i="1"/>
  <c r="F3957" i="1"/>
  <c r="F3958" i="1"/>
  <c r="F2915" i="1"/>
  <c r="F824" i="1"/>
  <c r="F825" i="1"/>
  <c r="F826" i="1"/>
  <c r="F827" i="1"/>
  <c r="F828" i="1"/>
  <c r="F999" i="1"/>
  <c r="F1000" i="1"/>
  <c r="F1001" i="1"/>
  <c r="F1002" i="1"/>
  <c r="F1003" i="1"/>
  <c r="F1004" i="1"/>
  <c r="F1005" i="1"/>
  <c r="F1006" i="1"/>
  <c r="F1007" i="1"/>
  <c r="F1008" i="1"/>
  <c r="F1009" i="1"/>
  <c r="F1010" i="1"/>
  <c r="F1011" i="1"/>
  <c r="F1113" i="1"/>
  <c r="F496" i="1"/>
  <c r="F497" i="1"/>
  <c r="F898" i="1"/>
  <c r="F899" i="1"/>
  <c r="F900" i="1"/>
  <c r="F4227" i="1"/>
  <c r="F4228" i="1"/>
  <c r="F4789" i="1"/>
  <c r="F901" i="1"/>
  <c r="F1012" i="1"/>
  <c r="F902" i="1"/>
  <c r="F3428" i="1"/>
  <c r="F1114" i="1"/>
  <c r="F1099" i="1"/>
  <c r="F3429" i="1"/>
  <c r="F903" i="1"/>
  <c r="F5080" i="1"/>
  <c r="F5081" i="1"/>
  <c r="F5082" i="1"/>
  <c r="F494" i="1"/>
  <c r="F1085" i="1"/>
  <c r="F2844" i="1"/>
  <c r="F495" i="1"/>
  <c r="F1146" i="1"/>
  <c r="F2845" i="1"/>
  <c r="F1086" i="1"/>
  <c r="F1210" i="1"/>
  <c r="F3375" i="1"/>
  <c r="F1211" i="1"/>
  <c r="F1212" i="1"/>
  <c r="F1213" i="1"/>
  <c r="F1214" i="1"/>
  <c r="F1215" i="1"/>
  <c r="F1216" i="1"/>
  <c r="F1358" i="1"/>
  <c r="F3376" i="1"/>
  <c r="F155" i="1"/>
  <c r="F5124" i="1"/>
  <c r="F5125" i="1"/>
  <c r="F5119" i="1"/>
  <c r="F5127" i="1"/>
  <c r="F3033" i="1"/>
  <c r="F3034" i="1"/>
  <c r="F3035" i="1"/>
  <c r="F1942" i="1"/>
  <c r="F1943" i="1"/>
  <c r="F4098" i="1"/>
  <c r="F4099" i="1"/>
  <c r="F4128" i="1"/>
  <c r="F2358" i="1"/>
  <c r="F2359" i="1"/>
  <c r="F2360" i="1"/>
  <c r="F2361" i="1"/>
  <c r="F4143" i="1"/>
  <c r="F4144" i="1"/>
  <c r="F933" i="1"/>
  <c r="F934" i="1"/>
  <c r="F935" i="1"/>
  <c r="F1625" i="1"/>
  <c r="F1626" i="1"/>
  <c r="F2161" i="1"/>
  <c r="F4261" i="1"/>
  <c r="F1627" i="1"/>
  <c r="F2162" i="1"/>
  <c r="F2163" i="1"/>
  <c r="F2513" i="1"/>
  <c r="F2514" i="1"/>
  <c r="F3219" i="1"/>
  <c r="F936" i="1"/>
  <c r="F937" i="1"/>
  <c r="F938" i="1"/>
  <c r="F939" i="1"/>
  <c r="F940" i="1"/>
  <c r="F4262" i="1"/>
  <c r="F2164" i="1"/>
  <c r="F4263" i="1"/>
  <c r="F4186" i="1"/>
  <c r="F4187" i="1"/>
  <c r="F4188" i="1"/>
  <c r="F4189" i="1"/>
  <c r="F5171" i="1"/>
  <c r="F5172" i="1"/>
  <c r="F5173" i="1"/>
  <c r="F4979" i="1"/>
  <c r="F4980" i="1"/>
  <c r="F4981" i="1"/>
  <c r="F4190" i="1"/>
  <c r="F4982" i="1"/>
  <c r="F4983" i="1"/>
  <c r="F4984" i="1"/>
  <c r="F4882" i="1"/>
  <c r="F4191" i="1"/>
  <c r="F4192" i="1"/>
  <c r="F4193" i="1"/>
  <c r="F4194" i="1"/>
  <c r="F4195" i="1"/>
  <c r="F4196" i="1"/>
  <c r="F4197" i="1"/>
  <c r="F4880" i="1"/>
  <c r="F4198" i="1"/>
  <c r="F4199" i="1"/>
  <c r="F4881" i="1"/>
  <c r="F2916" i="1"/>
  <c r="F4200" i="1"/>
  <c r="F4201" i="1"/>
  <c r="F2917" i="1"/>
  <c r="F4202" i="1"/>
  <c r="F2918" i="1"/>
  <c r="F4771" i="1"/>
  <c r="F4203" i="1"/>
  <c r="F4311" i="1"/>
  <c r="F4204" i="1"/>
  <c r="F4205" i="1"/>
  <c r="F4312" i="1"/>
  <c r="F2515" i="1"/>
  <c r="F2516" i="1"/>
  <c r="F4206" i="1"/>
  <c r="F4772" i="1"/>
  <c r="F4313" i="1"/>
  <c r="F4207" i="1"/>
  <c r="F4314" i="1"/>
  <c r="F4773" i="1"/>
  <c r="F4208" i="1"/>
  <c r="F4779" i="1"/>
  <c r="F4209" i="1"/>
  <c r="F2517" i="1"/>
  <c r="F1917" i="1"/>
  <c r="F4348" i="1"/>
  <c r="F1918" i="1"/>
  <c r="F2518" i="1"/>
  <c r="F4349" i="1"/>
  <c r="F2519" i="1"/>
  <c r="F1919" i="1"/>
  <c r="F4350" i="1"/>
  <c r="F1920" i="1"/>
  <c r="F4441" i="1"/>
  <c r="F3623" i="1"/>
  <c r="F3643" i="1"/>
  <c r="F3644" i="1"/>
  <c r="F3645" i="1"/>
  <c r="F3646" i="1"/>
  <c r="F3647" i="1"/>
  <c r="F3648" i="1"/>
  <c r="F3649" i="1"/>
  <c r="F3910" i="1"/>
  <c r="F1593" i="1"/>
  <c r="F1594" i="1"/>
  <c r="F3911" i="1"/>
  <c r="F4442" i="1"/>
  <c r="F4011" i="1"/>
  <c r="F4012" i="1"/>
  <c r="F4013" i="1"/>
  <c r="F4942" i="1"/>
  <c r="F1376" i="1"/>
  <c r="F4443" i="1"/>
  <c r="F3912" i="1"/>
  <c r="F3913" i="1"/>
  <c r="F1377" i="1"/>
  <c r="F4014" i="1"/>
  <c r="F1474" i="1"/>
  <c r="F1475" i="1"/>
  <c r="F1476" i="1"/>
  <c r="F4742" i="1"/>
  <c r="F4743" i="1"/>
  <c r="F4744" i="1"/>
  <c r="F4745" i="1"/>
  <c r="F3914" i="1"/>
  <c r="F2560" i="1"/>
  <c r="F2561" i="1"/>
  <c r="F1921" i="1"/>
  <c r="F4635" i="1"/>
  <c r="F3588" i="1"/>
  <c r="F1845" i="1"/>
  <c r="F1846" i="1"/>
  <c r="F3589" i="1"/>
  <c r="F3590" i="1"/>
  <c r="F4636" i="1"/>
  <c r="F1847" i="1"/>
  <c r="F1848" i="1"/>
  <c r="F1849" i="1"/>
  <c r="F1850" i="1"/>
  <c r="F1851" i="1"/>
  <c r="F3591" i="1"/>
  <c r="F605" i="1"/>
  <c r="F3592" i="1"/>
  <c r="F3593" i="1"/>
  <c r="F3594" i="1"/>
  <c r="F606" i="1"/>
  <c r="F607" i="1"/>
  <c r="F1922" i="1"/>
  <c r="F3076" i="1"/>
  <c r="F1923" i="1"/>
  <c r="F1924" i="1"/>
  <c r="F5025" i="1"/>
  <c r="F3077" i="1"/>
  <c r="F5026" i="1"/>
  <c r="F5027" i="1"/>
  <c r="F5221" i="1"/>
  <c r="F5222" i="1"/>
  <c r="F5223" i="1"/>
  <c r="F5028" i="1"/>
  <c r="F5029" i="1"/>
  <c r="F1925" i="1"/>
  <c r="F5224" i="1"/>
  <c r="F1852" i="1"/>
  <c r="F1853" i="1"/>
  <c r="F1854" i="1"/>
  <c r="F1855" i="1"/>
  <c r="F839" i="1"/>
  <c r="F337" i="1"/>
  <c r="F840" i="1"/>
  <c r="F338" i="1"/>
  <c r="F339" i="1"/>
  <c r="F340" i="1"/>
  <c r="F341" i="1"/>
  <c r="F342" i="1"/>
  <c r="F343" i="1"/>
  <c r="F344" i="1"/>
  <c r="F345" i="1"/>
  <c r="F346" i="1"/>
  <c r="F3412" i="1"/>
  <c r="F3413" i="1"/>
  <c r="F3414" i="1"/>
  <c r="F841" i="1"/>
  <c r="F2681" i="1"/>
  <c r="F2682" i="1"/>
  <c r="F2628" i="1"/>
  <c r="F2362" i="1"/>
  <c r="F2629" i="1"/>
  <c r="F904" i="1"/>
  <c r="F1165" i="1"/>
  <c r="F2630" i="1"/>
  <c r="F2762" i="1"/>
  <c r="F1166" i="1"/>
  <c r="F215" i="1"/>
  <c r="F2763" i="1"/>
  <c r="F2764" i="1"/>
  <c r="F2765" i="1"/>
  <c r="F1167" i="1"/>
  <c r="F1552" i="1"/>
  <c r="F1553" i="1"/>
  <c r="F1554" i="1"/>
  <c r="F4951" i="1"/>
  <c r="F4952" i="1"/>
  <c r="F1168" i="1"/>
  <c r="F4953" i="1"/>
  <c r="F4954" i="1"/>
  <c r="F1555" i="1"/>
  <c r="F1556" i="1"/>
  <c r="F4955" i="1"/>
  <c r="F4956" i="1"/>
  <c r="F4957" i="1"/>
  <c r="F4958" i="1"/>
  <c r="F1856" i="1"/>
  <c r="F1236" i="1"/>
  <c r="F1237" i="1"/>
  <c r="F1238" i="1"/>
  <c r="F1239" i="1"/>
  <c r="F1700" i="1"/>
  <c r="F1240" i="1"/>
  <c r="F1241" i="1"/>
  <c r="F1242" i="1"/>
  <c r="F1288" i="1"/>
  <c r="F1701" i="1"/>
  <c r="F3959" i="1"/>
  <c r="F1702" i="1"/>
  <c r="F4959" i="1"/>
  <c r="F4670" i="1"/>
  <c r="F3960" i="1"/>
  <c r="F1355" i="1"/>
  <c r="F1289" i="1"/>
  <c r="F1356" i="1"/>
  <c r="F2622" i="1"/>
  <c r="F2623" i="1"/>
  <c r="F2624" i="1"/>
  <c r="F1290" i="1"/>
  <c r="F1291" i="1"/>
  <c r="F3549" i="1"/>
  <c r="F3550" i="1"/>
  <c r="F3551" i="1"/>
  <c r="F3552" i="1"/>
  <c r="F2625" i="1"/>
  <c r="F3553" i="1"/>
  <c r="F1292" i="1"/>
  <c r="F2626" i="1"/>
  <c r="F2627" i="1"/>
  <c r="F2609" i="1"/>
  <c r="F2610" i="1"/>
  <c r="F2611" i="1"/>
  <c r="F2612" i="1"/>
  <c r="F2613" i="1"/>
  <c r="F2614" i="1"/>
  <c r="F3096" i="1"/>
  <c r="F3097" i="1"/>
  <c r="F3098" i="1"/>
  <c r="F3099" i="1"/>
  <c r="F3650" i="1"/>
  <c r="F850" i="1"/>
  <c r="F1530" i="1"/>
  <c r="F3317" i="1"/>
  <c r="F3100" i="1"/>
  <c r="F3318" i="1"/>
  <c r="F3226" i="1"/>
  <c r="F3227" i="1"/>
  <c r="F851" i="1"/>
  <c r="F1531" i="1"/>
  <c r="F3101" i="1"/>
  <c r="F874" i="1"/>
  <c r="F3151" i="1"/>
  <c r="F3152" i="1"/>
  <c r="F3102" i="1"/>
  <c r="F3153" i="1"/>
  <c r="F2141" i="1"/>
  <c r="F875" i="1"/>
  <c r="F3154" i="1"/>
  <c r="F3164" i="1"/>
  <c r="F3165" i="1"/>
  <c r="F4692" i="1"/>
  <c r="F4693" i="1"/>
  <c r="F4694" i="1"/>
  <c r="F3166" i="1"/>
  <c r="F4695" i="1"/>
  <c r="F4696" i="1"/>
  <c r="F2805" i="1"/>
  <c r="F2142" i="1"/>
  <c r="F2074" i="1"/>
  <c r="F2075" i="1"/>
  <c r="F2076" i="1"/>
  <c r="F2077" i="1"/>
  <c r="F2078" i="1"/>
  <c r="F2744" i="1"/>
  <c r="F2745" i="1"/>
  <c r="F2746" i="1"/>
  <c r="F2079" i="1"/>
  <c r="F2806" i="1"/>
  <c r="F2807" i="1"/>
  <c r="F2275" i="1"/>
  <c r="F2276" i="1"/>
  <c r="F2277" i="1"/>
  <c r="F4022" i="1"/>
  <c r="F5054" i="1"/>
  <c r="F5055" i="1"/>
  <c r="F5056" i="1"/>
  <c r="F5057" i="1"/>
  <c r="F5058" i="1"/>
  <c r="F5059" i="1"/>
  <c r="F5060" i="1"/>
  <c r="F1824" i="1"/>
  <c r="F2227" i="1"/>
  <c r="F2228" i="1"/>
  <c r="F2229" i="1"/>
  <c r="F2230" i="1"/>
  <c r="F4023" i="1"/>
  <c r="F1825" i="1"/>
  <c r="F4024" i="1"/>
  <c r="F1826" i="1"/>
  <c r="F2231" i="1"/>
  <c r="F2232" i="1"/>
  <c r="F2503" i="1"/>
  <c r="F5061" i="1"/>
  <c r="F2233" i="1"/>
  <c r="F2504" i="1"/>
  <c r="F2505" i="1"/>
  <c r="F5216" i="1"/>
  <c r="F5217" i="1"/>
  <c r="F5218" i="1"/>
  <c r="F5219" i="1"/>
  <c r="F5220" i="1"/>
  <c r="F4025" i="1"/>
  <c r="F2419" i="1"/>
  <c r="F2420" i="1"/>
  <c r="F2421" i="1"/>
  <c r="F2422" i="1"/>
  <c r="F4790" i="1"/>
  <c r="F4791" i="1"/>
  <c r="F3201" i="1"/>
  <c r="F3202" i="1"/>
  <c r="F3203" i="1"/>
  <c r="F4417" i="1"/>
  <c r="F4418" i="1"/>
  <c r="F4419" i="1"/>
  <c r="F4420" i="1"/>
  <c r="F3204" i="1"/>
  <c r="F4792" i="1"/>
  <c r="F3179" i="1"/>
  <c r="F3180" i="1"/>
  <c r="F3181" i="1"/>
  <c r="F3182" i="1"/>
  <c r="F3183" i="1"/>
  <c r="F3184" i="1"/>
  <c r="F3280" i="1"/>
  <c r="F3281" i="1"/>
  <c r="F3282" i="1"/>
  <c r="F3046" i="1"/>
  <c r="F3047" i="1"/>
  <c r="F3048" i="1"/>
  <c r="F3049" i="1"/>
  <c r="F3050" i="1"/>
  <c r="F3220" i="1"/>
  <c r="F4421" i="1"/>
  <c r="F3051" i="1"/>
  <c r="F876" i="1"/>
  <c r="F3052" i="1"/>
  <c r="F4999" i="1"/>
  <c r="F5000" i="1"/>
  <c r="F5001" i="1"/>
  <c r="F5243" i="1"/>
  <c r="F2319" i="1"/>
  <c r="F2320" i="1"/>
  <c r="F2321" i="1"/>
  <c r="F1811" i="1"/>
  <c r="F5263" i="1"/>
  <c r="F5264" i="1"/>
  <c r="F2322" i="1"/>
  <c r="F3534" i="1"/>
  <c r="F3535" i="1"/>
  <c r="F3536" i="1"/>
  <c r="F3537" i="1"/>
  <c r="F3538" i="1"/>
  <c r="F3221" i="1"/>
  <c r="F3539" i="1"/>
  <c r="F1812" i="1"/>
  <c r="F3222" i="1"/>
  <c r="F3223" i="1"/>
  <c r="F3224" i="1"/>
  <c r="F3117" i="1"/>
  <c r="F3118" i="1"/>
  <c r="F4505" i="1"/>
  <c r="F4506" i="1"/>
  <c r="F4507" i="1"/>
  <c r="F4508" i="1"/>
  <c r="F4509" i="1"/>
  <c r="F3119" i="1"/>
  <c r="F3120" i="1"/>
  <c r="F2427" i="1"/>
  <c r="F2428" i="1"/>
  <c r="F4043" i="1"/>
  <c r="F4044" i="1"/>
  <c r="F4045" i="1"/>
  <c r="F4510" i="1"/>
  <c r="F3225" i="1"/>
  <c r="F4511" i="1"/>
  <c r="F1813" i="1"/>
  <c r="F4943" i="1"/>
  <c r="F4944" i="1"/>
  <c r="F4945" i="1"/>
  <c r="F4946" i="1"/>
  <c r="F4947" i="1"/>
  <c r="F4948" i="1"/>
  <c r="F3003" i="1"/>
  <c r="F3502" i="1"/>
  <c r="F3503" i="1"/>
  <c r="F3504" i="1"/>
  <c r="F3004" i="1"/>
  <c r="F3005" i="1"/>
  <c r="F3006" i="1"/>
  <c r="F3007" i="1"/>
  <c r="F2582" i="1"/>
  <c r="F2583" i="1"/>
  <c r="F2004" i="1"/>
  <c r="F2005" i="1"/>
  <c r="F2693" i="1"/>
  <c r="F2694" i="1"/>
  <c r="F3519" i="1"/>
  <c r="F3520" i="1"/>
  <c r="F2695" i="1"/>
  <c r="F3609" i="1"/>
  <c r="F3610" i="1"/>
  <c r="F3611" i="1"/>
  <c r="F4046" i="1"/>
  <c r="F2873" i="1"/>
  <c r="F2874" i="1"/>
  <c r="F4246" i="1"/>
  <c r="F4247" i="1"/>
  <c r="F4248" i="1"/>
  <c r="F4249" i="1"/>
  <c r="F4250" i="1"/>
  <c r="F4251" i="1"/>
  <c r="F1814" i="1"/>
  <c r="F4297" i="1"/>
  <c r="F4298" i="1"/>
  <c r="F4047" i="1"/>
  <c r="F4075" i="1"/>
  <c r="F4076" i="1"/>
  <c r="F2027" i="1"/>
  <c r="F4697" i="1"/>
  <c r="F2469" i="1"/>
  <c r="F2470" i="1"/>
  <c r="F2471" i="1"/>
  <c r="F2472" i="1"/>
  <c r="F2473" i="1"/>
  <c r="F2474" i="1"/>
  <c r="F2475" i="1"/>
  <c r="F4077" i="1"/>
  <c r="F2476" i="1"/>
  <c r="F2477" i="1"/>
  <c r="F1885" i="1"/>
  <c r="F1886" i="1"/>
  <c r="F1887" i="1"/>
  <c r="F1888" i="1"/>
  <c r="F2478" i="1"/>
  <c r="F2564" i="1"/>
  <c r="F2565" i="1"/>
  <c r="F2566" i="1"/>
  <c r="F2567" i="1"/>
  <c r="F2568" i="1"/>
  <c r="F4449" i="1"/>
  <c r="F4450" i="1"/>
  <c r="F4451" i="1"/>
  <c r="F4452" i="1"/>
  <c r="F4453" i="1"/>
  <c r="F4454" i="1"/>
  <c r="F2661" i="1"/>
  <c r="F2662" i="1"/>
  <c r="F2663" i="1"/>
  <c r="F2664" i="1"/>
  <c r="F2665" i="1"/>
  <c r="F2666" i="1"/>
  <c r="F2667" i="1"/>
  <c r="F2668" i="1"/>
  <c r="F1422" i="1"/>
  <c r="F1423" i="1"/>
  <c r="F1424" i="1"/>
  <c r="F2669" i="1"/>
  <c r="F2670" i="1"/>
  <c r="F5083" i="1"/>
  <c r="F2671" i="1"/>
  <c r="F2672" i="1"/>
  <c r="F5084" i="1"/>
  <c r="F2673" i="1"/>
  <c r="F905" i="1"/>
  <c r="F2247" i="1"/>
  <c r="F2248" i="1"/>
  <c r="F2718" i="1"/>
  <c r="F2719" i="1"/>
  <c r="F2249" i="1"/>
  <c r="F1742" i="1"/>
  <c r="F1743" i="1"/>
  <c r="F1744" i="1"/>
  <c r="F1745" i="1"/>
  <c r="F2720" i="1"/>
  <c r="F2721" i="1"/>
  <c r="F2722" i="1"/>
  <c r="F2723" i="1"/>
  <c r="F1746" i="1"/>
  <c r="F1747" i="1"/>
  <c r="F1628" i="1"/>
  <c r="F1629" i="1"/>
  <c r="F2250" i="1"/>
  <c r="F1630" i="1"/>
  <c r="F2251" i="1"/>
  <c r="F2252" i="1"/>
  <c r="F4048" i="1"/>
  <c r="F1055" i="1"/>
  <c r="F1056" i="1"/>
  <c r="F1057" i="1"/>
  <c r="F1058" i="1"/>
  <c r="F1059" i="1"/>
  <c r="F4698" i="1"/>
  <c r="F1060" i="1"/>
  <c r="F1061" i="1"/>
  <c r="F2846" i="1"/>
  <c r="F2363" i="1"/>
  <c r="F2847" i="1"/>
  <c r="F2364" i="1"/>
  <c r="F2848" i="1"/>
  <c r="F2365" i="1"/>
  <c r="F2143" i="1"/>
  <c r="F1062" i="1"/>
  <c r="F5203" i="1"/>
  <c r="F5204" i="1"/>
  <c r="F771" i="1"/>
  <c r="F1013" i="1"/>
  <c r="F2165" i="1"/>
  <c r="F2166" i="1"/>
  <c r="F2167" i="1"/>
  <c r="F2168" i="1"/>
  <c r="F2169" i="1"/>
  <c r="F1014" i="1"/>
  <c r="F1015" i="1"/>
  <c r="F5129" i="1"/>
  <c r="F5106" i="1"/>
  <c r="F1748" i="1"/>
  <c r="F4229" i="1"/>
  <c r="F4960" i="1"/>
  <c r="F4961" i="1"/>
  <c r="F4407" i="1"/>
  <c r="F4408" i="1"/>
  <c r="F4949" i="1"/>
  <c r="F4950" i="1"/>
  <c r="F3595" i="1"/>
  <c r="F955" i="1"/>
  <c r="F2253" i="1"/>
  <c r="F2254" i="1"/>
  <c r="F1425" i="1"/>
  <c r="F1477" i="1"/>
  <c r="F2255" i="1"/>
  <c r="F3800" i="1"/>
  <c r="F2256" i="1"/>
  <c r="F2479" i="1"/>
  <c r="F4049" i="1"/>
  <c r="F2257" i="1"/>
  <c r="F2258" i="1"/>
  <c r="F1964" i="1"/>
  <c r="F1965" i="1"/>
  <c r="F3961" i="1"/>
  <c r="F4455" i="1"/>
  <c r="F4456" i="1"/>
  <c r="F3962" i="1"/>
  <c r="F4637" i="1"/>
  <c r="F4638" i="1"/>
  <c r="F3963" i="1"/>
  <c r="F3964" i="1"/>
  <c r="F3965" i="1"/>
  <c r="F4639" i="1"/>
  <c r="F4444" i="1"/>
  <c r="F4445" i="1"/>
  <c r="F4640" i="1"/>
  <c r="F2259" i="1"/>
  <c r="F2569" i="1"/>
  <c r="F2366" i="1"/>
  <c r="F3768" i="1"/>
  <c r="F3769" i="1"/>
  <c r="F3770" i="1"/>
  <c r="F4457" i="1"/>
  <c r="F4699" i="1"/>
  <c r="F2367" i="1"/>
  <c r="F4700" i="1"/>
  <c r="F4701" i="1"/>
  <c r="F4702" i="1"/>
  <c r="F4703" i="1"/>
  <c r="F4704" i="1"/>
  <c r="F4705" i="1"/>
  <c r="F4706" i="1"/>
  <c r="F4707" i="1"/>
  <c r="F3430" i="1"/>
  <c r="F3431" i="1"/>
  <c r="F3432" i="1"/>
  <c r="F3433" i="1"/>
  <c r="F2260" i="1"/>
  <c r="F2261" i="1"/>
  <c r="F2480" i="1"/>
  <c r="F2481" i="1"/>
  <c r="F2674" i="1"/>
  <c r="F2724" i="1"/>
  <c r="F181" i="1"/>
  <c r="F156" i="1"/>
  <c r="F182" i="1"/>
  <c r="F3434" i="1"/>
  <c r="F2278" i="1"/>
  <c r="F2279" i="1"/>
  <c r="F3435" i="1"/>
  <c r="F3436" i="1"/>
  <c r="F3437" i="1"/>
  <c r="F1659" i="1"/>
  <c r="F1660" i="1"/>
  <c r="F1661" i="1"/>
  <c r="F347" i="1"/>
  <c r="F348" i="1"/>
  <c r="F349" i="1"/>
  <c r="F350" i="1"/>
  <c r="F351" i="1"/>
  <c r="F352" i="1"/>
  <c r="F353" i="1"/>
  <c r="F354" i="1"/>
  <c r="F355" i="1"/>
  <c r="F183" i="1"/>
  <c r="F184" i="1"/>
  <c r="F1662" i="1"/>
  <c r="F5176" i="1"/>
  <c r="F5177" i="1"/>
  <c r="F185" i="1"/>
  <c r="F2280" i="1"/>
  <c r="F186" i="1"/>
  <c r="F187" i="1"/>
  <c r="F188" i="1"/>
  <c r="F189" i="1"/>
  <c r="F190" i="1"/>
  <c r="F1663" i="1"/>
  <c r="F1664" i="1"/>
  <c r="F1665" i="1"/>
  <c r="F4145" i="1"/>
  <c r="F4146" i="1"/>
  <c r="F3415" i="1"/>
  <c r="F3416" i="1"/>
  <c r="F3417" i="1"/>
  <c r="F4147" i="1"/>
  <c r="F4148" i="1"/>
  <c r="F3418" i="1"/>
  <c r="F4149" i="1"/>
  <c r="F356" i="1"/>
  <c r="F621" i="1"/>
  <c r="F622" i="1"/>
  <c r="F623" i="1"/>
  <c r="F624" i="1"/>
  <c r="F625" i="1"/>
  <c r="F717" i="1"/>
  <c r="F718" i="1"/>
  <c r="F719" i="1"/>
  <c r="F720" i="1"/>
  <c r="F721" i="1"/>
  <c r="F722" i="1"/>
  <c r="F723" i="1"/>
  <c r="F1357" i="1"/>
  <c r="F3353" i="1"/>
  <c r="F3354" i="1"/>
  <c r="F3355" i="1"/>
  <c r="F2554" i="1"/>
  <c r="F3155" i="1"/>
  <c r="F3078" i="1"/>
  <c r="F3079" i="1"/>
  <c r="F3080" i="1"/>
  <c r="F4150" i="1"/>
  <c r="F4911" i="1"/>
  <c r="F4912" i="1"/>
  <c r="F4913" i="1"/>
  <c r="F4914" i="1"/>
  <c r="F4915" i="1"/>
  <c r="F4995" i="1"/>
  <c r="F3419" i="1"/>
  <c r="F4916" i="1"/>
  <c r="F4422" i="1"/>
  <c r="F59" i="1"/>
  <c r="F60" i="1"/>
  <c r="F4423" i="1"/>
  <c r="F4424" i="1"/>
  <c r="F4425" i="1"/>
  <c r="F689" i="1"/>
  <c r="F61" i="1"/>
  <c r="F62" i="1"/>
  <c r="F667" i="1"/>
  <c r="F668" i="1"/>
  <c r="F669" i="1"/>
  <c r="F670" i="1"/>
  <c r="F724" i="1"/>
  <c r="F725" i="1"/>
  <c r="F726" i="1"/>
  <c r="F727" i="1"/>
  <c r="F1169" i="1"/>
  <c r="F1170" i="1"/>
  <c r="F1171" i="1"/>
  <c r="F1172" i="1"/>
  <c r="F1173" i="1"/>
  <c r="F1174" i="1"/>
  <c r="F1175" i="1"/>
  <c r="F1176" i="1"/>
  <c r="F1243" i="1"/>
  <c r="F1244" i="1"/>
  <c r="F1245" i="1"/>
  <c r="F1246" i="1"/>
  <c r="F1247" i="1"/>
  <c r="F671" i="1"/>
  <c r="F672" i="1"/>
  <c r="F690" i="1"/>
  <c r="F691" i="1"/>
  <c r="F4780" i="1"/>
  <c r="F4781" i="1"/>
  <c r="F77" i="1"/>
  <c r="F78" i="1"/>
  <c r="F79" i="1"/>
  <c r="F80" i="1"/>
  <c r="F4385" i="1"/>
  <c r="F4386" i="1"/>
  <c r="F4387" i="1"/>
  <c r="F4388" i="1"/>
  <c r="F4389" i="1"/>
  <c r="F4390" i="1"/>
  <c r="F4391" i="1"/>
  <c r="F4782" i="1"/>
  <c r="F692" i="1"/>
  <c r="F4392" i="1"/>
  <c r="F4393" i="1"/>
  <c r="F4783" i="1"/>
  <c r="F829" i="1"/>
  <c r="F81" i="1"/>
  <c r="F4394" i="1"/>
  <c r="F842" i="1"/>
  <c r="F157" i="1"/>
  <c r="F158" i="1"/>
  <c r="F693" i="1"/>
  <c r="F694" i="1"/>
  <c r="F3624" i="1"/>
  <c r="F3625" i="1"/>
  <c r="F3626" i="1"/>
  <c r="F3627" i="1"/>
  <c r="F3628" i="1"/>
  <c r="F3629" i="1"/>
  <c r="F3630" i="1"/>
  <c r="F3631" i="1"/>
  <c r="F3699" i="1"/>
  <c r="F3700" i="1"/>
  <c r="F3701" i="1"/>
  <c r="F3702" i="1"/>
  <c r="F3703" i="1"/>
  <c r="F3704" i="1"/>
  <c r="F3705" i="1"/>
  <c r="F159" i="1"/>
  <c r="F2520" i="1"/>
  <c r="F2521" i="1"/>
  <c r="F216" i="1"/>
  <c r="F217" i="1"/>
  <c r="F218" i="1"/>
  <c r="F219" i="1"/>
  <c r="F220" i="1"/>
  <c r="F1248" i="1"/>
  <c r="F1249" i="1"/>
  <c r="F1250" i="1"/>
  <c r="F1251" i="1"/>
  <c r="F221" i="1"/>
  <c r="F160" i="1"/>
  <c r="F161" i="1"/>
  <c r="F882" i="1"/>
  <c r="F883" i="1"/>
  <c r="F407" i="1"/>
  <c r="F884" i="1"/>
  <c r="F408" i="1"/>
  <c r="F409" i="1"/>
  <c r="F410" i="1"/>
  <c r="F411" i="1"/>
  <c r="F412" i="1"/>
  <c r="F413" i="1"/>
  <c r="F414" i="1"/>
  <c r="F415" i="1"/>
  <c r="F416" i="1"/>
  <c r="F417" i="1"/>
  <c r="F418" i="1"/>
  <c r="F419" i="1"/>
  <c r="F885" i="1"/>
  <c r="F886" i="1"/>
  <c r="F887" i="1"/>
  <c r="F888" i="1"/>
  <c r="F889" i="1"/>
  <c r="F890" i="1"/>
  <c r="F967" i="1"/>
  <c r="F968" i="1"/>
  <c r="F969" i="1"/>
  <c r="F970" i="1"/>
  <c r="F971" i="1"/>
  <c r="F1063" i="1"/>
  <c r="F1064"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94" i="1"/>
  <c r="F95" i="1"/>
  <c r="F96" i="1"/>
  <c r="F97" i="1"/>
  <c r="F240" i="1"/>
  <c r="F241" i="1"/>
  <c r="F242" i="1"/>
  <c r="F243" i="1"/>
  <c r="F244" i="1"/>
  <c r="F245" i="1"/>
  <c r="F246" i="1"/>
  <c r="F247" i="1"/>
  <c r="F248" i="1"/>
  <c r="F249" i="1"/>
  <c r="F4512" i="1"/>
  <c r="F4513" i="1"/>
  <c r="F4514" i="1"/>
  <c r="F4515" i="1"/>
  <c r="F3228" i="1"/>
  <c r="F3229" i="1"/>
  <c r="F3230" i="1"/>
  <c r="F3231" i="1"/>
  <c r="F3232" i="1"/>
  <c r="F852" i="1"/>
  <c r="F853" i="1"/>
  <c r="F854" i="1"/>
  <c r="F3966" i="1"/>
  <c r="F3967" i="1"/>
  <c r="F3968" i="1"/>
  <c r="F3969" i="1"/>
  <c r="F250" i="1"/>
  <c r="F3970" i="1"/>
  <c r="F3971" i="1"/>
  <c r="F485" i="1"/>
  <c r="F486" i="1"/>
  <c r="F487" i="1"/>
  <c r="F488" i="1"/>
  <c r="F772" i="1"/>
  <c r="F789" i="1"/>
  <c r="F790" i="1"/>
  <c r="F791" i="1"/>
  <c r="F792" i="1"/>
  <c r="F793" i="1"/>
  <c r="F794" i="1"/>
  <c r="F1065" i="1"/>
  <c r="F1087" i="1"/>
  <c r="F1088" i="1"/>
  <c r="F1100" i="1"/>
  <c r="F1101" i="1"/>
  <c r="F1102" i="1"/>
  <c r="F1103" i="1"/>
  <c r="F1104" i="1"/>
  <c r="F3972" i="1"/>
  <c r="F773" i="1"/>
  <c r="F774" i="1"/>
  <c r="F775" i="1"/>
  <c r="F1115" i="1"/>
  <c r="F1116" i="1"/>
  <c r="F1117" i="1"/>
  <c r="F1118" i="1"/>
  <c r="F1119" i="1"/>
  <c r="F1127" i="1"/>
  <c r="F1448" i="1"/>
  <c r="F1449" i="1"/>
  <c r="F1450" i="1"/>
  <c r="F1451" i="1"/>
  <c r="F1452" i="1"/>
  <c r="F1453" i="1"/>
  <c r="F1454" i="1"/>
  <c r="F1455" i="1"/>
  <c r="F1456" i="1"/>
  <c r="F1457" i="1"/>
  <c r="F1966" i="1"/>
  <c r="F1967" i="1"/>
  <c r="F1968" i="1"/>
  <c r="F1969" i="1"/>
  <c r="F2038" i="1"/>
  <c r="F2039" i="1"/>
  <c r="F2040" i="1"/>
  <c r="F2041" i="1"/>
  <c r="F795" i="1"/>
  <c r="F796" i="1"/>
  <c r="F797" i="1"/>
  <c r="F798" i="1"/>
  <c r="F799" i="1"/>
  <c r="F800" i="1"/>
  <c r="F801" i="1"/>
  <c r="F802" i="1"/>
  <c r="F1128" i="1"/>
  <c r="F1129" i="1"/>
  <c r="F1130" i="1"/>
  <c r="F1131" i="1"/>
  <c r="F1132" i="1"/>
  <c r="F1426" i="1"/>
  <c r="F1427" i="1"/>
  <c r="F1428" i="1"/>
  <c r="F1429" i="1"/>
  <c r="F1217" i="1"/>
  <c r="F1218" i="1"/>
  <c r="F1219" i="1"/>
  <c r="F1220" i="1"/>
  <c r="F1430" i="1"/>
  <c r="F2042" i="1"/>
  <c r="F2043" i="1"/>
  <c r="F2044" i="1"/>
  <c r="F4516" i="1"/>
  <c r="F4517" i="1"/>
  <c r="F4518" i="1"/>
  <c r="F4519" i="1"/>
  <c r="F4520" i="1"/>
  <c r="F4521" i="1"/>
  <c r="F4522" i="1"/>
  <c r="F4523" i="1"/>
  <c r="F4524" i="1"/>
  <c r="F4525" i="1"/>
  <c r="F4526" i="1"/>
  <c r="F4527" i="1"/>
  <c r="F4528" i="1"/>
  <c r="F4529" i="1"/>
  <c r="F3666" i="1"/>
  <c r="F3667" i="1"/>
  <c r="F803" i="1"/>
  <c r="F3668" i="1"/>
  <c r="F1827" i="1"/>
  <c r="F1828" i="1"/>
  <c r="F1829" i="1"/>
  <c r="F1926" i="1"/>
  <c r="F1927" i="1"/>
  <c r="F1928" i="1"/>
  <c r="F1929" i="1"/>
  <c r="F1930" i="1"/>
  <c r="F1931" i="1"/>
  <c r="F2262" i="1"/>
  <c r="F2263" i="1"/>
  <c r="F2264" i="1"/>
  <c r="F3669" i="1"/>
  <c r="F3670" i="1"/>
  <c r="F3671" i="1"/>
  <c r="F3672" i="1"/>
  <c r="F3673" i="1"/>
  <c r="F3674" i="1"/>
  <c r="F1016" i="1"/>
  <c r="F1017" i="1"/>
  <c r="F1018" i="1"/>
  <c r="F1019" i="1"/>
  <c r="F1020" i="1"/>
  <c r="F1021" i="1"/>
  <c r="F1022" i="1"/>
  <c r="F1023" i="1"/>
  <c r="F1024" i="1"/>
  <c r="F1025" i="1"/>
  <c r="F1026" i="1"/>
  <c r="F1027" i="1"/>
  <c r="F1028" i="1"/>
  <c r="F1029" i="1"/>
  <c r="F1030" i="1"/>
  <c r="F1031" i="1"/>
  <c r="F1032" i="1"/>
  <c r="F1033" i="1"/>
  <c r="F2170" i="1"/>
  <c r="F3675" i="1"/>
  <c r="F3676" i="1"/>
  <c r="F3677" i="1"/>
  <c r="F3678" i="1"/>
  <c r="F3679" i="1"/>
  <c r="F3680" i="1"/>
  <c r="F3681" i="1"/>
  <c r="F3682" i="1"/>
  <c r="F2423" i="1"/>
  <c r="F2482" i="1"/>
  <c r="F2483" i="1"/>
  <c r="F2484" i="1"/>
  <c r="F2485" i="1"/>
  <c r="F2486" i="1"/>
  <c r="F3167" i="1"/>
  <c r="F3168" i="1"/>
  <c r="F3169" i="1"/>
  <c r="F3170" i="1"/>
  <c r="F3171" i="1"/>
  <c r="F3172" i="1"/>
  <c r="F3683" i="1"/>
  <c r="F3377" i="1"/>
  <c r="F3378" i="1"/>
  <c r="F3379" i="1"/>
  <c r="F3380" i="1"/>
  <c r="F3381" i="1"/>
  <c r="F3382" i="1"/>
  <c r="F3383" i="1"/>
  <c r="F3384" i="1"/>
  <c r="F3385" i="1"/>
  <c r="F3386" i="1"/>
  <c r="F3387" i="1"/>
  <c r="F3388" i="1"/>
  <c r="F3389" i="1"/>
  <c r="F3390" i="1"/>
  <c r="F3391" i="1"/>
  <c r="F2006" i="1"/>
  <c r="F2007" i="1"/>
  <c r="F2008" i="1"/>
  <c r="F2009" i="1"/>
  <c r="F2010" i="1"/>
  <c r="F3205" i="1"/>
  <c r="F3206" i="1"/>
  <c r="F3207" i="1"/>
  <c r="F3208" i="1"/>
  <c r="F3540" i="1"/>
  <c r="F3541" i="1"/>
  <c r="F3542" i="1"/>
  <c r="F1478" i="1"/>
  <c r="F1479" i="1"/>
  <c r="F1480" i="1"/>
  <c r="F1481" i="1"/>
  <c r="F1482" i="1"/>
  <c r="F1483" i="1"/>
  <c r="F1293" i="1"/>
  <c r="F1294" i="1"/>
  <c r="F1295" i="1"/>
  <c r="F1296" i="1"/>
  <c r="F1297" i="1"/>
  <c r="F1298" i="1"/>
  <c r="F1299" i="1"/>
  <c r="F1300" i="1"/>
  <c r="F1301" i="1"/>
  <c r="F455" i="1"/>
  <c r="F1484" i="1"/>
  <c r="F1302" i="1"/>
  <c r="F1631" i="1"/>
  <c r="F1632" i="1"/>
  <c r="F1633" i="1"/>
  <c r="F1634" i="1"/>
  <c r="F1635" i="1"/>
  <c r="F1595" i="1"/>
  <c r="F3521" i="1"/>
  <c r="F1596" i="1"/>
  <c r="F1597" i="1"/>
  <c r="F743" i="1"/>
  <c r="F744" i="1"/>
  <c r="F745" i="1"/>
  <c r="F746" i="1"/>
  <c r="F747" i="1"/>
  <c r="F1598" i="1"/>
  <c r="F3973" i="1"/>
  <c r="F1303" i="1"/>
  <c r="F1304" i="1"/>
  <c r="F1305" i="1"/>
  <c r="F1557" i="1"/>
  <c r="F1558" i="1"/>
  <c r="F1559" i="1"/>
  <c r="F1560" i="1"/>
  <c r="F1561" i="1"/>
  <c r="F1562" i="1"/>
  <c r="F1563" i="1"/>
  <c r="F1564" i="1"/>
  <c r="F1565" i="1"/>
  <c r="F1566" i="1"/>
  <c r="F1567" i="1"/>
  <c r="F1703" i="1"/>
  <c r="F1704" i="1"/>
  <c r="F1705" i="1"/>
  <c r="F1706" i="1"/>
  <c r="F1707" i="1"/>
  <c r="F1708" i="1"/>
  <c r="F1709" i="1"/>
  <c r="F1710" i="1"/>
  <c r="F1711" i="1"/>
  <c r="F1712" i="1"/>
  <c r="F1713" i="1"/>
  <c r="F1714" i="1"/>
  <c r="F1715" i="1"/>
  <c r="F1716" i="1"/>
  <c r="F3974" i="1"/>
  <c r="F1599" i="1"/>
  <c r="F1600" i="1"/>
  <c r="F1601" i="1"/>
  <c r="F1602" i="1"/>
  <c r="F3975" i="1"/>
  <c r="F1532" i="1"/>
  <c r="F1533" i="1"/>
  <c r="F1534" i="1"/>
  <c r="F1535" i="1"/>
  <c r="F3976" i="1"/>
  <c r="F3596" i="1"/>
  <c r="F3597" i="1"/>
  <c r="F3598" i="1"/>
  <c r="F3599" i="1"/>
  <c r="F3600" i="1"/>
  <c r="F3651" i="1"/>
  <c r="F3652"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4015" i="1"/>
  <c r="F4016" i="1"/>
  <c r="F4017" i="1"/>
  <c r="F4026" i="1"/>
  <c r="F4027" i="1"/>
  <c r="F4028" i="1"/>
  <c r="F4029" i="1"/>
  <c r="F4030" i="1"/>
  <c r="F4031" i="1"/>
  <c r="F4050" i="1"/>
  <c r="F4051" i="1"/>
  <c r="F4052" i="1"/>
  <c r="F4053" i="1"/>
  <c r="F4210" i="1"/>
  <c r="F4211" i="1"/>
  <c r="F4212" i="1"/>
  <c r="F4213" i="1"/>
  <c r="F4214" i="1"/>
  <c r="F3438" i="1"/>
  <c r="F3439" i="1"/>
  <c r="F3440" i="1"/>
  <c r="F3441" i="1"/>
  <c r="F3442" i="1"/>
  <c r="F3443" i="1"/>
  <c r="F3444" i="1"/>
  <c r="F3445" i="1"/>
  <c r="F3446" i="1"/>
  <c r="F3447" i="1"/>
  <c r="F3448" i="1"/>
  <c r="F3449" i="1"/>
  <c r="F251" i="1"/>
  <c r="F252" i="1"/>
  <c r="F253" i="1"/>
  <c r="F254" i="1"/>
  <c r="F255" i="1"/>
  <c r="F256" i="1"/>
  <c r="F257" i="1"/>
  <c r="F258" i="1"/>
  <c r="F259" i="1"/>
  <c r="F498" i="1"/>
  <c r="F499" i="1"/>
  <c r="F500" i="1"/>
  <c r="F501" i="1"/>
  <c r="F502" i="1"/>
  <c r="F503" i="1"/>
  <c r="F504" i="1"/>
  <c r="F505" i="1"/>
  <c r="F506" i="1"/>
  <c r="F4746" i="1"/>
  <c r="F4747" i="1"/>
  <c r="F4748" i="1"/>
  <c r="F4749" i="1"/>
  <c r="F4750" i="1"/>
  <c r="F4751" i="1"/>
  <c r="F4962" i="1"/>
  <c r="F4963" i="1"/>
  <c r="F4964" i="1"/>
  <c r="F4965" i="1"/>
  <c r="F5062" i="1"/>
  <c r="F5063" i="1"/>
  <c r="F5064" i="1"/>
  <c r="F5065" i="1"/>
  <c r="F5066" i="1"/>
  <c r="F3081" i="1"/>
  <c r="F1147" i="1"/>
  <c r="F1148" i="1"/>
  <c r="F1149" i="1"/>
  <c r="F1150" i="1"/>
  <c r="F1151" i="1"/>
  <c r="F507" i="1"/>
  <c r="F508" i="1"/>
  <c r="F695" i="1"/>
  <c r="F1152" i="1"/>
  <c r="F1153" i="1"/>
  <c r="F1191" i="1"/>
  <c r="F1192" i="1"/>
  <c r="F1193" i="1"/>
  <c r="F1194" i="1"/>
  <c r="F1195" i="1"/>
  <c r="F1196" i="1"/>
  <c r="F1197" i="1"/>
  <c r="F1198" i="1"/>
  <c r="F1199" i="1"/>
  <c r="F1378" i="1"/>
  <c r="F1379" i="1"/>
  <c r="F1380" i="1"/>
  <c r="F1381" i="1"/>
  <c r="F1382" i="1"/>
  <c r="F1383" i="1"/>
  <c r="F1384" i="1"/>
  <c r="F1385" i="1"/>
  <c r="F1401" i="1"/>
  <c r="F1402" i="1"/>
  <c r="F1403" i="1"/>
  <c r="F1404" i="1"/>
  <c r="F1405" i="1"/>
  <c r="F1406" i="1"/>
  <c r="F1407" i="1"/>
  <c r="F1408" i="1"/>
  <c r="F3450" i="1"/>
  <c r="F3451" i="1"/>
  <c r="F3452" i="1"/>
  <c r="F3453" i="1"/>
  <c r="F3454" i="1"/>
  <c r="F3455" i="1"/>
  <c r="F3456" i="1"/>
  <c r="F3457" i="1"/>
  <c r="F3458" i="1"/>
  <c r="F3459" i="1"/>
  <c r="F3460" i="1"/>
  <c r="F3706" i="1"/>
  <c r="F3707" i="1"/>
  <c r="F3708" i="1"/>
  <c r="F3709" i="1"/>
  <c r="F3710" i="1"/>
  <c r="F4395" i="1"/>
  <c r="F4396" i="1"/>
  <c r="F4397" i="1"/>
  <c r="F4398" i="1"/>
  <c r="F4917" i="1"/>
  <c r="F5178" i="1"/>
  <c r="F5179" i="1"/>
  <c r="F5180" i="1"/>
  <c r="F5181" i="1"/>
  <c r="F3356" i="1"/>
  <c r="F3357" i="1"/>
  <c r="F3358" i="1"/>
  <c r="F4151" i="1"/>
  <c r="F4152" i="1"/>
  <c r="F4153" i="1"/>
  <c r="F4154" i="1"/>
  <c r="F4155" i="1"/>
  <c r="F4156" i="1"/>
  <c r="F4157"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1783" i="1"/>
  <c r="F1784" i="1"/>
  <c r="F1785" i="1"/>
  <c r="F1786" i="1"/>
  <c r="F1787" i="1"/>
  <c r="F1788" i="1"/>
  <c r="F5085" i="1"/>
  <c r="F5086" i="1"/>
  <c r="F5087" i="1"/>
  <c r="F5088" i="1"/>
  <c r="F5089" i="1"/>
  <c r="F5090" i="1"/>
  <c r="F5091" i="1"/>
  <c r="F5092" i="1"/>
  <c r="F5093" i="1"/>
  <c r="F5094" i="1"/>
  <c r="F5095" i="1"/>
  <c r="F1789" i="1"/>
  <c r="F1790" i="1"/>
  <c r="F1791" i="1"/>
  <c r="F1792" i="1"/>
  <c r="F1793" i="1"/>
  <c r="F1794" i="1"/>
  <c r="F608" i="1"/>
  <c r="F1795" i="1"/>
  <c r="F1985" i="1"/>
  <c r="F1986" i="1"/>
  <c r="F1987" i="1"/>
  <c r="F2028" i="1"/>
  <c r="F2029" i="1"/>
  <c r="F2030" i="1"/>
  <c r="F536" i="1"/>
  <c r="F537" i="1"/>
  <c r="F538" i="1"/>
  <c r="F539" i="1"/>
  <c r="F540" i="1"/>
  <c r="F541" i="1"/>
  <c r="F542" i="1"/>
  <c r="F543" i="1"/>
  <c r="F544" i="1"/>
  <c r="F545" i="1"/>
  <c r="F546" i="1"/>
  <c r="F547" i="1"/>
  <c r="F548" i="1"/>
  <c r="F549" i="1"/>
  <c r="F550" i="1"/>
  <c r="F2031" i="1"/>
  <c r="F2032" i="1"/>
  <c r="F2033" i="1"/>
  <c r="F2034" i="1"/>
  <c r="F2849" i="1"/>
  <c r="F1815" i="1"/>
  <c r="F1816" i="1"/>
  <c r="F1817" i="1"/>
  <c r="F1818" i="1"/>
  <c r="F1819" i="1"/>
  <c r="F1820" i="1"/>
  <c r="F2850" i="1"/>
  <c r="F609" i="1"/>
  <c r="F610" i="1"/>
  <c r="F611" i="1"/>
  <c r="F2851" i="1"/>
  <c r="F2852" i="1"/>
  <c r="F2853" i="1"/>
  <c r="F1889" i="1"/>
  <c r="F1890" i="1"/>
  <c r="F1891" i="1"/>
  <c r="F1892" i="1"/>
  <c r="F1893" i="1"/>
  <c r="F1894" i="1"/>
  <c r="F1895" i="1"/>
  <c r="F1896" i="1"/>
  <c r="F1897" i="1"/>
  <c r="F2854" i="1"/>
  <c r="F2855" i="1"/>
  <c r="F2856" i="1"/>
  <c r="F2857" i="1"/>
  <c r="F1749" i="1"/>
  <c r="F1750" i="1"/>
  <c r="F1751" i="1"/>
  <c r="F1752" i="1"/>
  <c r="F1753" i="1"/>
  <c r="F1754" i="1"/>
  <c r="F1755" i="1"/>
  <c r="F1756" i="1"/>
  <c r="F1306" i="1"/>
  <c r="F1857" i="1"/>
  <c r="F1858" i="1"/>
  <c r="F1859" i="1"/>
  <c r="F1860" i="1"/>
  <c r="F1861" i="1"/>
  <c r="F2144" i="1"/>
  <c r="F2145" i="1"/>
  <c r="F2146" i="1"/>
  <c r="F2147" i="1"/>
  <c r="F2148" i="1"/>
  <c r="F2149" i="1"/>
  <c r="F2150" i="1"/>
  <c r="F2151" i="1"/>
  <c r="F612" i="1"/>
  <c r="F613" i="1"/>
  <c r="F614" i="1"/>
  <c r="F615" i="1"/>
  <c r="F2858" i="1"/>
  <c r="F2859" i="1"/>
  <c r="F3036" i="1"/>
  <c r="F3037" i="1"/>
  <c r="F643" i="1"/>
  <c r="F644" i="1"/>
  <c r="F645" i="1"/>
  <c r="F646" i="1"/>
  <c r="F3038" i="1"/>
  <c r="F3039" i="1"/>
  <c r="F3040" i="1"/>
  <c r="F3041" i="1"/>
  <c r="F3042" i="1"/>
  <c r="F2152" i="1"/>
  <c r="F2153" i="1"/>
  <c r="F2154" i="1"/>
  <c r="F2368" i="1"/>
  <c r="F2369" i="1"/>
  <c r="F2370" i="1"/>
  <c r="F2371" i="1"/>
  <c r="F2372" i="1"/>
  <c r="F2373" i="1"/>
  <c r="F2374" i="1"/>
  <c r="F2375" i="1"/>
  <c r="F2376" i="1"/>
  <c r="F2377" i="1"/>
  <c r="F2378" i="1"/>
  <c r="F2379" i="1"/>
  <c r="F2380" i="1"/>
  <c r="F2381" i="1"/>
  <c r="F2382" i="1"/>
  <c r="F2383" i="1"/>
  <c r="F2384" i="1"/>
  <c r="F2631" i="1"/>
  <c r="F2632" i="1"/>
  <c r="F2633" i="1"/>
  <c r="F647" i="1"/>
  <c r="F648" i="1"/>
  <c r="F649" i="1"/>
  <c r="F650" i="1"/>
  <c r="F651" i="1"/>
  <c r="F652" i="1"/>
  <c r="F653" i="1"/>
  <c r="F654" i="1"/>
  <c r="F655" i="1"/>
  <c r="F2634" i="1"/>
  <c r="F2635" i="1"/>
  <c r="F2636" i="1"/>
  <c r="F2637" i="1"/>
  <c r="F2638" i="1"/>
  <c r="F2683" i="1"/>
  <c r="F2684" i="1"/>
  <c r="F2685" i="1"/>
  <c r="F2696" i="1"/>
  <c r="F2697" i="1"/>
  <c r="F2698" i="1"/>
  <c r="F2699" i="1"/>
  <c r="F2700" i="1"/>
  <c r="F2701" i="1"/>
  <c r="F2702" i="1"/>
  <c r="F2703" i="1"/>
  <c r="F2704" i="1"/>
  <c r="F2705" i="1"/>
  <c r="F2706" i="1"/>
  <c r="F2707" i="1"/>
  <c r="F2708" i="1"/>
  <c r="F2709" i="1"/>
  <c r="F2710" i="1"/>
  <c r="F2711" i="1"/>
  <c r="F2712" i="1"/>
  <c r="F2639" i="1"/>
  <c r="F2640" i="1"/>
  <c r="F2584" i="1"/>
  <c r="F2585" i="1"/>
  <c r="F656" i="1"/>
  <c r="F657" i="1"/>
  <c r="F658" i="1"/>
  <c r="F659" i="1"/>
  <c r="F660" i="1"/>
  <c r="F661" i="1"/>
  <c r="F662" i="1"/>
  <c r="F2586" i="1"/>
  <c r="F2587" i="1"/>
  <c r="F2588" i="1"/>
  <c r="F5002" i="1"/>
  <c r="F5003" i="1"/>
  <c r="F5004" i="1"/>
  <c r="F5005" i="1"/>
  <c r="F5006" i="1"/>
  <c r="F2589" i="1"/>
  <c r="F4641" i="1"/>
  <c r="F4409" i="1"/>
  <c r="F4410" i="1"/>
  <c r="F4411" i="1"/>
  <c r="F4412" i="1"/>
  <c r="F4413" i="1"/>
  <c r="F4446" i="1"/>
  <c r="F4299" i="1"/>
  <c r="F4300" i="1"/>
  <c r="F4301" i="1"/>
  <c r="F4302" i="1"/>
  <c r="F4303" i="1"/>
  <c r="F2171" i="1"/>
  <c r="F2172" i="1"/>
  <c r="F2173" i="1"/>
  <c r="F2174" i="1"/>
  <c r="F2175" i="1"/>
  <c r="F2176" i="1"/>
  <c r="F2177" i="1"/>
  <c r="F2178" i="1"/>
  <c r="F2179" i="1"/>
  <c r="F2180" i="1"/>
  <c r="F2181" i="1"/>
  <c r="F2182" i="1"/>
  <c r="F4304" i="1"/>
  <c r="F2183" i="1"/>
  <c r="F2184" i="1"/>
  <c r="F2185" i="1"/>
  <c r="F2186" i="1"/>
  <c r="F2187" i="1"/>
  <c r="F2188" i="1"/>
  <c r="F2189" i="1"/>
  <c r="F2190" i="1"/>
  <c r="F2191" i="1"/>
  <c r="F2192" i="1"/>
  <c r="F2193" i="1"/>
  <c r="F2194" i="1"/>
  <c r="F2195" i="1"/>
  <c r="F2196" i="1"/>
  <c r="F2197" i="1"/>
  <c r="F2198" i="1"/>
  <c r="F2570" i="1"/>
  <c r="F2571" i="1"/>
  <c r="F2572" i="1"/>
  <c r="F2573" i="1"/>
  <c r="F2574" i="1"/>
  <c r="F2575" i="1"/>
  <c r="F2576" i="1"/>
  <c r="F2577" i="1"/>
  <c r="F2578" i="1"/>
  <c r="F2579" i="1"/>
  <c r="F2580" i="1"/>
  <c r="F2581" i="1"/>
  <c r="F3612" i="1"/>
  <c r="F3613" i="1"/>
  <c r="F3614" i="1"/>
  <c r="F3615" i="1"/>
  <c r="F3616" i="1"/>
  <c r="F3617" i="1"/>
  <c r="F3618" i="1"/>
  <c r="F3619" i="1"/>
  <c r="F3620" i="1"/>
  <c r="F3621" i="1"/>
  <c r="F2590" i="1"/>
  <c r="F2591" i="1"/>
  <c r="F2592" i="1"/>
  <c r="F4078" i="1"/>
  <c r="F4079" i="1"/>
  <c r="F4080" i="1"/>
  <c r="F4081" i="1"/>
  <c r="F3622" i="1"/>
  <c r="F4082" i="1"/>
  <c r="F4083" i="1"/>
  <c r="F4084" i="1"/>
  <c r="F4085" i="1"/>
  <c r="F4086" i="1"/>
  <c r="F4087" i="1"/>
  <c r="F4088" i="1"/>
  <c r="F4089" i="1"/>
  <c r="F4090" i="1"/>
  <c r="F4091" i="1"/>
  <c r="F4092" i="1"/>
  <c r="F4093" i="1"/>
  <c r="F4264" i="1"/>
  <c r="F4265" i="1"/>
  <c r="F4266" i="1"/>
  <c r="F4267" i="1"/>
  <c r="F4268" i="1"/>
  <c r="F4269" i="1"/>
  <c r="F4270" i="1"/>
  <c r="F4271" i="1"/>
  <c r="F4272" i="1"/>
  <c r="F4273" i="1"/>
  <c r="F4274" i="1"/>
  <c r="F4275" i="1"/>
  <c r="F4276" i="1"/>
  <c r="F4426" i="1"/>
  <c r="F4427" i="1"/>
  <c r="F4428" i="1"/>
  <c r="F4429" i="1"/>
  <c r="F4430" i="1"/>
  <c r="F4431" i="1"/>
  <c r="F4432" i="1"/>
  <c r="F4433" i="1"/>
  <c r="F4434" i="1"/>
  <c r="F4277" i="1"/>
  <c r="F4278" i="1"/>
  <c r="F663" i="1"/>
  <c r="F664" i="1"/>
  <c r="F4279" i="1"/>
  <c r="F4280" i="1"/>
  <c r="F2323" i="1"/>
  <c r="F2324" i="1"/>
  <c r="F2325" i="1"/>
  <c r="F2326" i="1"/>
  <c r="F2327" i="1"/>
  <c r="F2328" i="1"/>
  <c r="F2329" i="1"/>
  <c r="F2330" i="1"/>
  <c r="F4281" i="1"/>
  <c r="F4282" i="1"/>
  <c r="F4283" i="1"/>
  <c r="F4284" i="1"/>
  <c r="F4285" i="1"/>
  <c r="F4286" i="1"/>
  <c r="F4287" i="1"/>
  <c r="F4288" i="1"/>
  <c r="F4289" i="1"/>
  <c r="F5096" i="1"/>
  <c r="F5097" i="1"/>
  <c r="F5098" i="1"/>
  <c r="F5099" i="1"/>
  <c r="F5100" i="1"/>
  <c r="F5101" i="1"/>
  <c r="F5102" i="1"/>
  <c r="F5103" i="1"/>
  <c r="F3319" i="1"/>
  <c r="F3320" i="1"/>
  <c r="F3321" i="1"/>
  <c r="F3322" i="1"/>
  <c r="F3323" i="1"/>
  <c r="F3324" i="1"/>
  <c r="F3325" i="1"/>
  <c r="F3326" i="1"/>
  <c r="F3327" i="1"/>
  <c r="F3328" i="1"/>
  <c r="F3329" i="1"/>
  <c r="F3330" i="1"/>
  <c r="F3331" i="1"/>
  <c r="F3332" i="1"/>
  <c r="F3333" i="1"/>
  <c r="F3334" i="1"/>
  <c r="F3335" i="1"/>
  <c r="F3336" i="1"/>
  <c r="F3337" i="1"/>
  <c r="F3338" i="1"/>
  <c r="F3103" i="1"/>
  <c r="F3104" i="1"/>
  <c r="F3105" i="1"/>
  <c r="F3106" i="1"/>
  <c r="F3107" i="1"/>
  <c r="F3108" i="1"/>
  <c r="F3109" i="1"/>
  <c r="F3110" i="1"/>
  <c r="F3141" i="1"/>
  <c r="F3142" i="1"/>
  <c r="F3339" i="1"/>
  <c r="F3143" i="1"/>
  <c r="F3008" i="1"/>
  <c r="F3009" i="1"/>
  <c r="F3010" i="1"/>
  <c r="F3011" i="1"/>
  <c r="F3012" i="1"/>
  <c r="F3013" i="1"/>
  <c r="F3014" i="1"/>
  <c r="F3015" i="1"/>
  <c r="F3016" i="1"/>
  <c r="F2875" i="1"/>
  <c r="F2876" i="1"/>
  <c r="F4290" i="1"/>
  <c r="F4291" i="1"/>
  <c r="F2877" i="1"/>
  <c r="F2878" i="1"/>
  <c r="F2879" i="1"/>
  <c r="F2880" i="1"/>
  <c r="F2881" i="1"/>
  <c r="F2882" i="1"/>
  <c r="F2883" i="1"/>
  <c r="F2884" i="1"/>
  <c r="F63" i="1"/>
  <c r="F64" i="1"/>
  <c r="F65" i="1"/>
  <c r="F2725" i="1"/>
  <c r="F2726" i="1"/>
  <c r="F2727" i="1"/>
  <c r="F2728" i="1"/>
  <c r="F2729" i="1"/>
  <c r="F2730" i="1"/>
  <c r="F2747" i="1"/>
  <c r="F2748" i="1"/>
  <c r="F2749" i="1"/>
  <c r="F2750" i="1"/>
  <c r="F2751" i="1"/>
  <c r="F2752" i="1"/>
  <c r="F2753" i="1"/>
  <c r="F2754" i="1"/>
  <c r="F2755" i="1"/>
  <c r="F5265" i="1"/>
  <c r="F5266" i="1"/>
  <c r="F5267" i="1"/>
  <c r="F5268" i="1"/>
  <c r="F5269" i="1"/>
  <c r="F5270" i="1"/>
  <c r="F5271" i="1"/>
  <c r="F3746" i="1"/>
  <c r="F3505" i="1"/>
  <c r="F3506" i="1"/>
  <c r="F3507" i="1"/>
  <c r="F3508" i="1"/>
  <c r="F3509" i="1"/>
  <c r="F3510" i="1"/>
  <c r="F3747" i="1"/>
  <c r="F3748" i="1"/>
  <c r="F3749" i="1"/>
  <c r="F3750" i="1"/>
  <c r="F3751" i="1"/>
  <c r="F3752" i="1"/>
  <c r="F3753" i="1"/>
  <c r="F3754" i="1"/>
  <c r="F3755" i="1"/>
  <c r="F82" i="1"/>
  <c r="F83" i="1"/>
  <c r="F84" i="1"/>
  <c r="F85" i="1"/>
  <c r="F98" i="1"/>
  <c r="F99" i="1"/>
  <c r="F100" i="1"/>
  <c r="F101" i="1"/>
  <c r="F102" i="1"/>
  <c r="F1666" i="1"/>
  <c r="F1667" i="1"/>
  <c r="F1668" i="1"/>
  <c r="F1669" i="1"/>
  <c r="F1670" i="1"/>
  <c r="F3156" i="1"/>
  <c r="F3157" i="1"/>
  <c r="F3632" i="1"/>
  <c r="F3633" i="1"/>
  <c r="F3634" i="1"/>
  <c r="F3635" i="1"/>
  <c r="F3684" i="1"/>
  <c r="F66" i="1"/>
  <c r="F67" i="1"/>
  <c r="F68" i="1"/>
  <c r="F69" i="1"/>
  <c r="F3685" i="1"/>
  <c r="F3977" i="1"/>
  <c r="F3978" i="1"/>
  <c r="F3979" i="1"/>
  <c r="F2331" i="1"/>
  <c r="F2332" i="1"/>
  <c r="F2333" i="1"/>
  <c r="F2334" i="1"/>
  <c r="F2335" i="1"/>
  <c r="F2336" i="1"/>
  <c r="F2337" i="1"/>
  <c r="F2338" i="1"/>
  <c r="F2339" i="1"/>
  <c r="F2340" i="1"/>
  <c r="F2341" i="1"/>
  <c r="F2342" i="1"/>
  <c r="F2343" i="1"/>
  <c r="F2344" i="1"/>
  <c r="F2345" i="1"/>
  <c r="F2346" i="1"/>
  <c r="F2347" i="1"/>
  <c r="F222" i="1"/>
  <c r="F223" i="1"/>
  <c r="F224" i="1"/>
  <c r="F225" i="1"/>
  <c r="F3771" i="1"/>
  <c r="F3772" i="1"/>
  <c r="F3773" i="1"/>
  <c r="F3774" i="1"/>
  <c r="F3775" i="1"/>
  <c r="F3776" i="1"/>
  <c r="F3777" i="1"/>
  <c r="F3778" i="1"/>
  <c r="F4883" i="1"/>
  <c r="F4884" i="1"/>
  <c r="F4885" i="1"/>
  <c r="F4886" i="1"/>
  <c r="F4887" i="1"/>
  <c r="F4888" i="1"/>
  <c r="F4889" i="1"/>
  <c r="F4890" i="1"/>
  <c r="F4891" i="1"/>
  <c r="F4892" i="1"/>
  <c r="F4893" i="1"/>
  <c r="F4894" i="1"/>
  <c r="F4895" i="1"/>
  <c r="F5154" i="1"/>
  <c r="F5155" i="1"/>
  <c r="F5156" i="1"/>
  <c r="F5157" i="1"/>
  <c r="F5158" i="1"/>
  <c r="F5159" i="1"/>
  <c r="F5160" i="1"/>
  <c r="F5161" i="1"/>
  <c r="F5162" i="1"/>
  <c r="F5163" i="1"/>
  <c r="F5164" i="1"/>
  <c r="F2385" i="1"/>
  <c r="F2386" i="1"/>
  <c r="F2756" i="1"/>
  <c r="F2766" i="1"/>
  <c r="F2767" i="1"/>
  <c r="F2768" i="1"/>
  <c r="F2769" i="1"/>
  <c r="F2770" i="1"/>
  <c r="F2771" i="1"/>
  <c r="F2772" i="1"/>
  <c r="F2773" i="1"/>
  <c r="F2774" i="1"/>
  <c r="F2775" i="1"/>
  <c r="F2776" i="1"/>
  <c r="F2777" i="1"/>
  <c r="F2778" i="1"/>
  <c r="F2779" i="1"/>
  <c r="F2780" i="1"/>
  <c r="F5244" i="1"/>
  <c r="F5245" i="1"/>
  <c r="F5246" i="1"/>
  <c r="F5247" i="1"/>
  <c r="F5248" i="1"/>
  <c r="F5249" i="1"/>
  <c r="F5250" i="1"/>
  <c r="F3522" i="1"/>
  <c r="F5205" i="1"/>
  <c r="F5206" i="1"/>
  <c r="F5207" i="1"/>
  <c r="F5208" i="1"/>
  <c r="F5209" i="1"/>
  <c r="F191" i="1"/>
  <c r="F192" i="1"/>
  <c r="F193" i="1"/>
  <c r="F673" i="1"/>
  <c r="F674" i="1"/>
  <c r="F675" i="1"/>
  <c r="F676" i="1"/>
  <c r="F3233" i="1"/>
  <c r="F3234" i="1"/>
  <c r="F3523" i="1"/>
  <c r="F3524" i="1"/>
  <c r="F3525" i="1"/>
  <c r="F3526" i="1"/>
  <c r="F3527" i="1"/>
  <c r="F2281" i="1"/>
  <c r="F2282" i="1"/>
  <c r="F2283" i="1"/>
  <c r="F2284" i="1"/>
  <c r="F2285" i="1"/>
  <c r="F2286" i="1"/>
  <c r="F2287" i="1"/>
  <c r="F2288" i="1"/>
  <c r="F2289" i="1"/>
  <c r="F2290" i="1"/>
  <c r="F2291" i="1"/>
  <c r="F2292" i="1"/>
  <c r="F2293" i="1"/>
  <c r="F2781" i="1"/>
  <c r="F2808" i="1"/>
  <c r="F2809" i="1"/>
  <c r="F2810" i="1"/>
  <c r="F2811" i="1"/>
  <c r="F2812" i="1"/>
  <c r="F2813" i="1"/>
  <c r="F2814" i="1"/>
  <c r="F2815" i="1"/>
  <c r="F2816" i="1"/>
  <c r="F2817" i="1"/>
  <c r="F2818" i="1"/>
  <c r="F2819" i="1"/>
  <c r="F2820" i="1"/>
  <c r="F3053" i="1"/>
  <c r="F3054" i="1"/>
  <c r="F3055" i="1"/>
  <c r="F2294" i="1"/>
  <c r="F2295" i="1"/>
  <c r="F2296" i="1"/>
  <c r="F3235" i="1"/>
  <c r="F2297" i="1"/>
  <c r="F2298" i="1"/>
  <c r="F2299" i="1"/>
  <c r="F3420" i="1"/>
  <c r="F3421" i="1"/>
  <c r="F3422" i="1"/>
  <c r="F3423" i="1"/>
  <c r="F3424" i="1"/>
  <c r="F3425" i="1"/>
  <c r="F3426" i="1"/>
  <c r="F1536" i="1"/>
  <c r="F4435" i="1"/>
  <c r="F696" i="1"/>
  <c r="F697" i="1"/>
  <c r="F698" i="1"/>
  <c r="F3056" i="1"/>
  <c r="F3057" i="1"/>
  <c r="F3058" i="1"/>
  <c r="F3059" i="1"/>
  <c r="F3554" i="1"/>
  <c r="F3555" i="1"/>
  <c r="F3556" i="1"/>
  <c r="F3557" i="1"/>
  <c r="F3558" i="1"/>
  <c r="F3559" i="1"/>
  <c r="F3560" i="1"/>
  <c r="F3561" i="1"/>
  <c r="F3562" i="1"/>
  <c r="F3801" i="1"/>
  <c r="F3802" i="1"/>
  <c r="F3803" i="1"/>
  <c r="F3804" i="1"/>
  <c r="F2348" i="1"/>
  <c r="F3805" i="1"/>
  <c r="F3806" i="1"/>
  <c r="F4305" i="1"/>
  <c r="F4436" i="1"/>
  <c r="F2487" i="1"/>
  <c r="F4530" i="1"/>
  <c r="F4531" i="1"/>
  <c r="F4532" i="1"/>
  <c r="F4533" i="1"/>
  <c r="F2349" i="1"/>
  <c r="F4534" i="1"/>
  <c r="F4535" i="1"/>
  <c r="F453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489" i="1"/>
  <c r="F490" i="1"/>
  <c r="F491" i="1"/>
  <c r="F776" i="1"/>
  <c r="F777" i="1"/>
  <c r="F778" i="1"/>
  <c r="F2350" i="1"/>
  <c r="F779" i="1"/>
  <c r="F1221" i="1"/>
  <c r="F1222" i="1"/>
  <c r="F1223" i="1"/>
  <c r="F1224" i="1"/>
  <c r="F1431" i="1"/>
  <c r="F1432" i="1"/>
  <c r="F1433" i="1"/>
  <c r="F2351" i="1"/>
  <c r="F2352" i="1"/>
  <c r="F2353" i="1"/>
  <c r="F2354" i="1"/>
  <c r="F1434" i="1"/>
  <c r="F1830" i="1"/>
  <c r="F1831" i="1"/>
  <c r="F1832" i="1"/>
  <c r="F1833" i="1"/>
  <c r="F1834" i="1"/>
  <c r="F810" i="1"/>
  <c r="F1835" i="1"/>
  <c r="F1836" i="1"/>
  <c r="F1932" i="1"/>
  <c r="F1933" i="1"/>
  <c r="F1934" i="1"/>
  <c r="F2265" i="1"/>
  <c r="F2266" i="1"/>
  <c r="F2267" i="1"/>
  <c r="F2268" i="1"/>
  <c r="F4537" i="1"/>
  <c r="F4538" i="1"/>
  <c r="F260" i="1"/>
  <c r="F261" i="1"/>
  <c r="F262" i="1"/>
  <c r="F263" i="1"/>
  <c r="F264" i="1"/>
  <c r="F265" i="1"/>
  <c r="F266" i="1"/>
  <c r="F3831" i="1"/>
  <c r="F3832" i="1"/>
  <c r="F3833" i="1"/>
  <c r="F3834" i="1"/>
  <c r="F3835" i="1"/>
  <c r="F3836" i="1"/>
  <c r="F3837" i="1"/>
  <c r="F3838" i="1"/>
  <c r="F3839" i="1"/>
  <c r="F3840" i="1"/>
  <c r="F3841" i="1"/>
  <c r="F3842" i="1"/>
  <c r="F3843" i="1"/>
  <c r="F3915" i="1"/>
  <c r="F3916" i="1"/>
  <c r="F3917" i="1"/>
  <c r="F2355" i="1"/>
  <c r="F2356" i="1"/>
  <c r="F267" i="1"/>
  <c r="F268" i="1"/>
  <c r="F811" i="1"/>
  <c r="F699" i="1"/>
  <c r="F812" i="1"/>
  <c r="F813" i="1"/>
  <c r="F814" i="1"/>
  <c r="F815" i="1"/>
  <c r="F816" i="1"/>
  <c r="F817" i="1"/>
  <c r="F818" i="1"/>
  <c r="F2357" i="1"/>
  <c r="F819" i="1"/>
  <c r="F820" i="1"/>
  <c r="F821" i="1"/>
  <c r="F822" i="1"/>
  <c r="F823" i="1"/>
  <c r="F2424" i="1"/>
  <c r="F2425" i="1"/>
  <c r="F2488" i="1"/>
  <c r="F2489" i="1"/>
  <c r="F2490" i="1"/>
  <c r="F2675" i="1"/>
  <c r="F3173" i="1"/>
  <c r="F3209" i="1"/>
  <c r="F3210" i="1"/>
  <c r="F3211" i="1"/>
  <c r="F3543" i="1"/>
  <c r="F3918" i="1"/>
  <c r="F3919" i="1"/>
  <c r="F3920" i="1"/>
  <c r="F3921" i="1"/>
  <c r="F3922" i="1"/>
  <c r="F3923" i="1"/>
  <c r="F3924" i="1"/>
  <c r="F3925" i="1"/>
  <c r="F3926" i="1"/>
  <c r="F3927" i="1"/>
  <c r="F3928" i="1"/>
  <c r="F3544" i="1"/>
  <c r="F3545" i="1"/>
  <c r="F3546" i="1"/>
  <c r="F3601" i="1"/>
  <c r="F3602" i="1"/>
  <c r="F3603" i="1"/>
  <c r="F3604" i="1"/>
  <c r="F3653" i="1"/>
  <c r="F3654" i="1"/>
  <c r="F3655" i="1"/>
  <c r="F3656" i="1"/>
  <c r="F3929" i="1"/>
  <c r="F4032" i="1"/>
  <c r="F4033" i="1"/>
  <c r="F855" i="1"/>
  <c r="F856" i="1"/>
  <c r="F1458" i="1"/>
  <c r="F1459" i="1"/>
  <c r="F1485" i="1"/>
  <c r="F1486" i="1"/>
  <c r="F1487" i="1"/>
  <c r="F1488" i="1"/>
  <c r="F1489" i="1"/>
  <c r="F1490" i="1"/>
  <c r="F1491" i="1"/>
  <c r="F1492" i="1"/>
  <c r="F1493" i="1"/>
  <c r="F1494" i="1"/>
  <c r="F1495" i="1"/>
  <c r="F1496" i="1"/>
  <c r="F1970" i="1"/>
  <c r="F1971" i="1"/>
  <c r="F2011" i="1"/>
  <c r="F2045" i="1"/>
  <c r="F2046" i="1"/>
  <c r="F4034" i="1"/>
  <c r="F4054" i="1"/>
  <c r="F4055" i="1"/>
  <c r="F4056" i="1"/>
  <c r="F4215" i="1"/>
  <c r="F4216" i="1"/>
  <c r="F4217" i="1"/>
  <c r="F4315" i="1"/>
  <c r="F4316" i="1"/>
  <c r="F4317" i="1"/>
  <c r="F4318" i="1"/>
  <c r="F4319" i="1"/>
  <c r="F4320" i="1"/>
  <c r="F4321" i="1"/>
  <c r="F4322" i="1"/>
  <c r="F4323" i="1"/>
  <c r="F4324" i="1"/>
  <c r="F4325" i="1"/>
  <c r="F4326" i="1"/>
  <c r="F4327" i="1"/>
  <c r="F4328" i="1"/>
  <c r="F4651" i="1"/>
  <c r="F4652" i="1"/>
  <c r="F4671" i="1"/>
  <c r="F4966" i="1"/>
  <c r="F4967" i="1"/>
  <c r="F4968" i="1"/>
  <c r="F5067" i="1"/>
  <c r="F5068" i="1"/>
  <c r="F4672" i="1"/>
  <c r="F4673" i="1"/>
  <c r="F4674" i="1"/>
  <c r="F4675" i="1"/>
  <c r="F4676" i="1"/>
  <c r="F4677" i="1"/>
  <c r="F4678" i="1"/>
  <c r="F4679" i="1"/>
  <c r="F4708" i="1"/>
  <c r="F4709" i="1"/>
  <c r="F4710" i="1"/>
  <c r="F4711" i="1"/>
  <c r="F4712" i="1"/>
  <c r="F4713" i="1"/>
  <c r="F4714" i="1"/>
  <c r="F4715" i="1"/>
  <c r="F4716" i="1"/>
  <c r="F4717" i="1"/>
  <c r="F4718" i="1"/>
  <c r="F4719" i="1"/>
  <c r="F4720" i="1"/>
  <c r="F4721" i="1"/>
  <c r="F4458" i="1"/>
  <c r="F4459" i="1"/>
  <c r="F4460" i="1"/>
  <c r="F4461" i="1"/>
  <c r="F4462" i="1"/>
  <c r="F4463" i="1"/>
  <c r="F4464" i="1"/>
  <c r="F4465" i="1"/>
  <c r="F4466" i="1"/>
  <c r="F4467" i="1"/>
  <c r="F4468" i="1"/>
  <c r="F4469" i="1"/>
  <c r="F4470" i="1"/>
  <c r="F4471" i="1"/>
  <c r="F4472" i="1"/>
  <c r="F194" i="1"/>
  <c r="F2522" i="1"/>
  <c r="F2523" i="1"/>
  <c r="F2524" i="1"/>
  <c r="F3340" i="1"/>
  <c r="F3341" i="1"/>
  <c r="F3342" i="1"/>
  <c r="F3343" i="1"/>
  <c r="F3344" i="1"/>
  <c r="F5113" i="1"/>
  <c r="F86" i="1"/>
  <c r="F700" i="1"/>
  <c r="F830" i="1"/>
  <c r="F831" i="1"/>
  <c r="F832" i="1"/>
  <c r="F833" i="1"/>
  <c r="F834"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4094" i="1"/>
  <c r="F906" i="1"/>
  <c r="F907" i="1"/>
  <c r="F908" i="1"/>
  <c r="F909" i="1"/>
  <c r="F910" i="1"/>
  <c r="F911" i="1"/>
  <c r="F912" i="1"/>
  <c r="F913" i="1"/>
  <c r="F914" i="1"/>
  <c r="F915" i="1"/>
  <c r="F916" i="1"/>
  <c r="F5135" i="1"/>
  <c r="F5104" i="1"/>
  <c r="F5111" i="1"/>
  <c r="F5132" i="1"/>
  <c r="F5116" i="1"/>
  <c r="F5105" i="1"/>
  <c r="F5108" i="1"/>
  <c r="F5152" i="1"/>
  <c r="F1359" i="1"/>
  <c r="F1360" i="1"/>
  <c r="F1361" i="1"/>
  <c r="F1362" i="1"/>
  <c r="F1363" i="1"/>
  <c r="F1364" i="1"/>
  <c r="F1365" i="1"/>
  <c r="F1366" i="1"/>
  <c r="F1367" i="1"/>
  <c r="F1368" i="1"/>
  <c r="F1369" i="1"/>
  <c r="F1370" i="1"/>
  <c r="F1371" i="1"/>
  <c r="F1372" i="1"/>
  <c r="F1373" i="1"/>
  <c r="F1374" i="1"/>
  <c r="F1375" i="1"/>
  <c r="F1944" i="1"/>
  <c r="F1945" i="1"/>
  <c r="F1946" i="1"/>
  <c r="F1947" i="1"/>
  <c r="F1948" i="1"/>
  <c r="F1949" i="1"/>
  <c r="F1950" i="1"/>
  <c r="F1951" i="1"/>
  <c r="F1952" i="1"/>
  <c r="F1953" i="1"/>
  <c r="F1954" i="1"/>
  <c r="F1955" i="1"/>
  <c r="F1956" i="1"/>
  <c r="F1957" i="1"/>
  <c r="F1958" i="1"/>
  <c r="F1959" i="1"/>
  <c r="F1960" i="1"/>
  <c r="F917" i="1"/>
  <c r="F918" i="1"/>
  <c r="F919" i="1"/>
  <c r="F920" i="1"/>
  <c r="F921" i="1"/>
  <c r="F922" i="1"/>
  <c r="F923" i="1"/>
  <c r="F924" i="1"/>
  <c r="F925" i="1"/>
  <c r="F926" i="1"/>
  <c r="F927" i="1"/>
  <c r="F928" i="1"/>
  <c r="F929" i="1"/>
  <c r="F930" i="1"/>
  <c r="F931" i="1"/>
  <c r="F932" i="1"/>
  <c r="F5115" i="1"/>
  <c r="F843" i="1"/>
  <c r="F844" i="1"/>
  <c r="F845" i="1"/>
  <c r="F891" i="1"/>
  <c r="F972" i="1"/>
  <c r="F973" i="1"/>
  <c r="F974" i="1"/>
  <c r="F975" i="1"/>
  <c r="F976" i="1"/>
  <c r="F977" i="1"/>
  <c r="F978" i="1"/>
  <c r="F979" i="1"/>
  <c r="F980" i="1"/>
  <c r="F1066" i="1"/>
  <c r="F1067" i="1"/>
  <c r="F2950" i="1"/>
  <c r="F2951" i="1"/>
  <c r="F2952" i="1"/>
  <c r="F2953" i="1"/>
  <c r="F2954" i="1"/>
  <c r="F2955" i="1"/>
  <c r="F2956" i="1"/>
  <c r="F2957" i="1"/>
  <c r="F2958" i="1"/>
  <c r="F2959" i="1"/>
  <c r="F2960" i="1"/>
  <c r="F2961" i="1"/>
  <c r="F2962" i="1"/>
  <c r="F2963" i="1"/>
  <c r="F3082" i="1"/>
  <c r="F3083" i="1"/>
  <c r="F3392" i="1"/>
  <c r="F3393" i="1"/>
  <c r="F3394" i="1"/>
  <c r="F3395" i="1"/>
  <c r="F3396" i="1"/>
  <c r="F3397" i="1"/>
  <c r="F3495" i="1"/>
  <c r="F3711" i="1"/>
  <c r="F3712" i="1"/>
  <c r="F4158" i="1"/>
  <c r="F4159" i="1"/>
  <c r="F4160" i="1"/>
  <c r="F4161" i="1"/>
  <c r="F4162" i="1"/>
  <c r="F4399" i="1"/>
  <c r="F4918" i="1"/>
  <c r="F4919" i="1"/>
  <c r="F4920" i="1"/>
  <c r="F4921" i="1"/>
  <c r="F4922" i="1"/>
  <c r="F4923" i="1"/>
  <c r="F5109" i="1"/>
  <c r="F5110" i="1"/>
  <c r="F5114" i="1"/>
  <c r="F5182" i="1"/>
  <c r="F5183" i="1"/>
  <c r="F4996" i="1"/>
  <c r="F2555" i="1"/>
  <c r="F3636" i="1"/>
  <c r="F3359" i="1"/>
  <c r="F3360" i="1"/>
  <c r="F3361" i="1"/>
  <c r="F3362" i="1"/>
  <c r="F2506" i="1"/>
  <c r="F5117" i="1"/>
  <c r="F5107" i="1"/>
  <c r="F5118" i="1"/>
  <c r="F5120" i="1"/>
  <c r="F5112" i="1"/>
  <c r="F5121" i="1"/>
  <c r="F5122" i="1"/>
  <c r="F5123" i="1"/>
  <c r="F5126" i="1"/>
  <c r="F5128" i="1"/>
  <c r="F5130" i="1"/>
  <c r="F5131" i="1"/>
  <c r="F5133" i="1"/>
  <c r="F5134" i="1"/>
  <c r="F5136" i="1"/>
  <c r="F5137" i="1"/>
  <c r="F5138" i="1"/>
  <c r="F5139" i="1"/>
  <c r="F5140" i="1"/>
  <c r="F5141" i="1"/>
  <c r="F5142" i="1"/>
  <c r="F5143" i="1"/>
  <c r="F5144" i="1"/>
  <c r="F5145" i="1"/>
  <c r="F5146" i="1"/>
  <c r="F5147" i="1"/>
  <c r="F5148" i="1"/>
  <c r="F5149" i="1"/>
  <c r="F5150" i="1"/>
  <c r="F5151" i="1"/>
  <c r="F4784" i="1"/>
  <c r="F4785" i="1"/>
  <c r="F4786" i="1"/>
  <c r="F4787" i="1"/>
  <c r="F748" i="1"/>
  <c r="F749" i="1"/>
  <c r="F750" i="1"/>
  <c r="F751" i="1"/>
  <c r="F752" i="1"/>
  <c r="F753" i="1"/>
  <c r="F754" i="1"/>
  <c r="F755" i="1"/>
  <c r="F756" i="1"/>
  <c r="F757" i="1"/>
  <c r="F758" i="1"/>
  <c r="F759" i="1"/>
  <c r="F1537" i="1"/>
  <c r="F1538" i="1"/>
  <c r="F1539" i="1"/>
  <c r="F1540" i="1"/>
  <c r="F1541" i="1"/>
  <c r="F1089" i="1"/>
  <c r="F1090" i="1"/>
  <c r="F1091" i="1"/>
  <c r="F1092" i="1"/>
  <c r="F1093" i="1"/>
  <c r="F1094" i="1"/>
  <c r="F1095" i="1"/>
  <c r="F1105" i="1"/>
  <c r="F1603" i="1"/>
  <c r="F1604" i="1"/>
  <c r="F1605" i="1"/>
  <c r="F1606" i="1"/>
  <c r="F1607" i="1"/>
  <c r="F1608" i="1"/>
  <c r="F1609" i="1"/>
  <c r="F1610" i="1"/>
  <c r="F1200" i="1"/>
  <c r="F1386" i="1"/>
  <c r="F1106" i="1"/>
  <c r="F1120" i="1"/>
  <c r="F1121" i="1"/>
  <c r="F1122" i="1"/>
  <c r="F1123" i="1"/>
  <c r="F1124" i="1"/>
  <c r="F1133" i="1"/>
  <c r="F1134" i="1"/>
  <c r="F1135" i="1"/>
  <c r="F1154" i="1"/>
  <c r="F1155" i="1"/>
  <c r="F1156" i="1"/>
  <c r="F1201" i="1"/>
  <c r="F1387" i="1"/>
  <c r="F1388" i="1"/>
  <c r="F1389" i="1"/>
  <c r="F1409" i="1"/>
  <c r="F1636" i="1"/>
  <c r="F1637" i="1"/>
  <c r="F1638" i="1"/>
  <c r="F1639" i="1"/>
  <c r="F1640" i="1"/>
  <c r="F1641" i="1"/>
  <c r="F357" i="1"/>
  <c r="F358" i="1"/>
  <c r="F359" i="1"/>
  <c r="F360" i="1"/>
  <c r="F361" i="1"/>
  <c r="F362" i="1"/>
  <c r="F363" i="1"/>
  <c r="F364" i="1"/>
  <c r="F365" i="1"/>
  <c r="F366" i="1"/>
  <c r="F367" i="1"/>
  <c r="F368" i="1"/>
  <c r="F626" i="1"/>
  <c r="F627" i="1"/>
  <c r="F628" i="1"/>
  <c r="F629" i="1"/>
  <c r="F728" i="1"/>
  <c r="F729" i="1"/>
  <c r="F730" i="1"/>
  <c r="F731" i="1"/>
  <c r="F1410" i="1"/>
  <c r="F1988" i="1"/>
  <c r="F1989" i="1"/>
  <c r="F2525" i="1"/>
  <c r="F2526" i="1"/>
  <c r="F2527" i="1"/>
  <c r="F2528" i="1"/>
  <c r="F2529" i="1"/>
  <c r="F2530" i="1"/>
  <c r="F2885" i="1"/>
  <c r="F4306" i="1"/>
  <c r="F4307" i="1"/>
  <c r="F1990" i="1"/>
  <c r="F1991" i="1"/>
  <c r="F1992" i="1"/>
  <c r="F1993" i="1"/>
  <c r="F1994" i="1"/>
  <c r="F732" i="1"/>
  <c r="F733" i="1"/>
  <c r="F734" i="1"/>
  <c r="F735" i="1"/>
  <c r="F736" i="1"/>
  <c r="F103" i="1"/>
  <c r="F104" i="1"/>
  <c r="F105" i="1"/>
  <c r="F106" i="1"/>
  <c r="F107" i="1"/>
  <c r="F108" i="1"/>
  <c r="F109" i="1"/>
  <c r="F110" i="1"/>
  <c r="F111" i="1"/>
  <c r="F112" i="1"/>
  <c r="F113" i="1"/>
  <c r="F114" i="1"/>
  <c r="F115" i="1"/>
  <c r="F116" i="1"/>
  <c r="F4793" i="1"/>
  <c r="F4794" i="1"/>
  <c r="F4795" i="1"/>
  <c r="F4796" i="1"/>
  <c r="F4797" i="1"/>
  <c r="F4798" i="1"/>
  <c r="F4799" i="1"/>
  <c r="F4800" i="1"/>
  <c r="F4801" i="1"/>
  <c r="F4802" i="1"/>
  <c r="F4803" i="1"/>
  <c r="F4804" i="1"/>
  <c r="F4805" i="1"/>
  <c r="F4806" i="1"/>
  <c r="F4807" i="1"/>
  <c r="F4808" i="1"/>
  <c r="F4809" i="1"/>
  <c r="F4810" i="1"/>
  <c r="F4811" i="1"/>
  <c r="F269" i="1"/>
  <c r="F270" i="1"/>
  <c r="F271" i="1"/>
  <c r="F272" i="1"/>
  <c r="F273" i="1"/>
  <c r="F274" i="1"/>
  <c r="F275" i="1"/>
  <c r="F276" i="1"/>
  <c r="F277" i="1"/>
  <c r="F278" i="1"/>
  <c r="F279" i="1"/>
  <c r="F280" i="1"/>
  <c r="F281" i="1"/>
  <c r="F1671" i="1"/>
  <c r="F1672" i="1"/>
  <c r="F1673" i="1"/>
  <c r="F1674" i="1"/>
  <c r="F1675" i="1"/>
  <c r="F3158" i="1"/>
  <c r="F3159" i="1"/>
  <c r="F3160" i="1"/>
  <c r="F316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3461" i="1"/>
  <c r="F3462" i="1"/>
  <c r="F3463" i="1"/>
  <c r="F3464" i="1"/>
  <c r="F3465" i="1"/>
  <c r="F3466" i="1"/>
  <c r="F3467" i="1"/>
  <c r="F3468" i="1"/>
  <c r="F2507" i="1"/>
  <c r="F2508" i="1"/>
  <c r="F2509" i="1"/>
  <c r="F2510" i="1"/>
  <c r="F2511" i="1"/>
  <c r="F2512" i="1"/>
  <c r="F2615" i="1"/>
  <c r="F2616" i="1"/>
  <c r="F2617" i="1"/>
  <c r="F2618" i="1"/>
  <c r="F2619" i="1"/>
  <c r="F2620" i="1"/>
  <c r="F2621" i="1"/>
  <c r="F3185" i="1"/>
  <c r="F3186" i="1"/>
  <c r="F3187" i="1"/>
  <c r="F3188" i="1"/>
  <c r="F3189" i="1"/>
  <c r="F3190" i="1"/>
  <c r="F3191" i="1"/>
  <c r="F3192" i="1"/>
  <c r="F3193" i="1"/>
  <c r="F3194" i="1"/>
  <c r="F3195" i="1"/>
  <c r="F3196" i="1"/>
  <c r="F3197" i="1"/>
  <c r="F3198" i="1"/>
  <c r="F3199" i="1"/>
  <c r="F3200" i="1"/>
  <c r="F4095" i="1"/>
  <c r="F4096" i="1"/>
  <c r="F4097" i="1"/>
  <c r="F2300" i="1"/>
  <c r="F2301" i="1"/>
  <c r="F2302" i="1"/>
  <c r="F2303" i="1"/>
  <c r="F2304" i="1"/>
  <c r="F2305" i="1"/>
  <c r="F2306" i="1"/>
  <c r="F2307" i="1"/>
  <c r="F2308" i="1"/>
  <c r="F2309" i="1"/>
  <c r="F3017" i="1"/>
  <c r="F3018" i="1"/>
  <c r="F3019" i="1"/>
  <c r="F3020" i="1"/>
  <c r="F3111" i="1"/>
  <c r="F3112" i="1"/>
  <c r="F3113" i="1"/>
  <c r="F3114" i="1"/>
  <c r="F4308" i="1"/>
  <c r="F4309" i="1"/>
  <c r="F4414" i="1"/>
  <c r="F4415" i="1"/>
  <c r="F1177" i="1"/>
  <c r="F1178" i="1"/>
  <c r="F1179" i="1"/>
  <c r="F1180" i="1"/>
  <c r="F1181" i="1"/>
  <c r="F1182"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5272" i="1"/>
  <c r="F492" i="1"/>
  <c r="F780" i="1"/>
  <c r="F1278" i="1"/>
  <c r="F1307" i="1"/>
  <c r="F1308" i="1"/>
  <c r="F1309" i="1"/>
  <c r="F1310" i="1"/>
  <c r="F1311" i="1"/>
  <c r="F1312" i="1"/>
  <c r="F1313" i="1"/>
  <c r="F1314" i="1"/>
  <c r="F1315" i="1"/>
  <c r="F1316" i="1"/>
  <c r="F1317" i="1"/>
  <c r="F1318" i="1"/>
  <c r="F1319" i="1"/>
  <c r="F1320" i="1"/>
  <c r="F1321" i="1"/>
  <c r="F1322" i="1"/>
  <c r="F1323" i="1"/>
  <c r="F781" i="1"/>
  <c r="F782" i="1"/>
  <c r="F1225" i="1"/>
  <c r="F1435" i="1"/>
  <c r="F1837" i="1"/>
  <c r="F1838" i="1"/>
  <c r="F1935" i="1"/>
  <c r="F1936" i="1"/>
  <c r="F2269" i="1"/>
  <c r="F2491" i="1"/>
  <c r="F2492" i="1"/>
  <c r="F2676" i="1"/>
  <c r="F4447" i="1"/>
  <c r="F2677" i="1"/>
  <c r="F4642" i="1"/>
  <c r="F4643" i="1"/>
  <c r="F4644" i="1"/>
  <c r="F5251" i="1"/>
  <c r="F5252" i="1"/>
  <c r="F5253" i="1"/>
  <c r="F5254" i="1"/>
  <c r="F5255" i="1"/>
  <c r="F5256" i="1"/>
  <c r="F5257" i="1"/>
  <c r="F5258" i="1"/>
  <c r="F5259" i="1"/>
  <c r="F5260" i="1"/>
  <c r="F5261" i="1"/>
  <c r="F5007" i="1"/>
  <c r="F5008" i="1"/>
  <c r="F1568" i="1"/>
  <c r="F1569" i="1"/>
  <c r="F1570" i="1"/>
  <c r="F1571" i="1"/>
  <c r="F1572" i="1"/>
  <c r="F1573" i="1"/>
  <c r="F1574" i="1"/>
  <c r="F1575" i="1"/>
  <c r="F1576" i="1"/>
  <c r="F1577" i="1"/>
  <c r="F1578" i="1"/>
  <c r="F1717" i="1"/>
  <c r="F1718" i="1"/>
  <c r="F1719" i="1"/>
  <c r="F1720" i="1"/>
  <c r="F1721" i="1"/>
  <c r="F1722" i="1"/>
  <c r="F1723" i="1"/>
  <c r="F1724" i="1"/>
  <c r="F1725" i="1"/>
  <c r="F1726" i="1"/>
  <c r="F1727" i="1"/>
  <c r="F1728" i="1"/>
  <c r="F1757" i="1"/>
  <c r="F1758" i="1"/>
  <c r="F1759" i="1"/>
  <c r="F1760" i="1"/>
  <c r="F3686" i="1"/>
  <c r="F3687" i="1"/>
  <c r="F3980" i="1"/>
  <c r="F3981" i="1"/>
  <c r="F3982" i="1"/>
  <c r="F3983" i="1"/>
  <c r="F3984" i="1"/>
  <c r="F3985" i="1"/>
  <c r="F3986" i="1"/>
  <c r="F3987" i="1"/>
  <c r="F3988" i="1"/>
  <c r="F3989" i="1"/>
  <c r="F857" i="1"/>
  <c r="F858" i="1"/>
  <c r="F859" i="1"/>
  <c r="F860" i="1"/>
  <c r="F861" i="1"/>
  <c r="F862" i="1"/>
  <c r="F863" i="1"/>
  <c r="F864" i="1"/>
  <c r="F865" i="1"/>
  <c r="F866" i="1"/>
  <c r="F1460" i="1"/>
  <c r="F1461" i="1"/>
  <c r="F1761" i="1"/>
  <c r="F1762" i="1"/>
  <c r="F1763" i="1"/>
  <c r="F1764" i="1"/>
  <c r="F1862" i="1"/>
  <c r="F1863" i="1"/>
  <c r="F1864" i="1"/>
  <c r="F1865" i="1"/>
  <c r="F1866" i="1"/>
  <c r="F1867" i="1"/>
  <c r="F1868" i="1"/>
  <c r="F1869" i="1"/>
  <c r="F1870" i="1"/>
  <c r="F2155" i="1"/>
  <c r="F2387" i="1"/>
  <c r="F2388" i="1"/>
  <c r="F2389" i="1"/>
  <c r="F2390" i="1"/>
  <c r="F2391" i="1"/>
  <c r="F2392" i="1"/>
  <c r="F2393" i="1"/>
  <c r="F2394" i="1"/>
  <c r="F2395" i="1"/>
  <c r="F2593" i="1"/>
  <c r="F2594" i="1"/>
  <c r="F2641" i="1"/>
  <c r="F2642" i="1"/>
  <c r="F2643" i="1"/>
  <c r="F2644" i="1"/>
  <c r="F2645" i="1"/>
  <c r="F2646" i="1"/>
  <c r="F2647" i="1"/>
  <c r="F2648" i="1"/>
  <c r="F2649" i="1"/>
  <c r="F2650" i="1"/>
  <c r="F1497" i="1"/>
  <c r="F1498" i="1"/>
  <c r="F1499" i="1"/>
  <c r="F1500" i="1"/>
  <c r="F1501" i="1"/>
  <c r="F1502" i="1"/>
  <c r="F1503" i="1"/>
  <c r="F1972" i="1"/>
  <c r="F1973" i="1"/>
  <c r="F1974" i="1"/>
  <c r="F1975" i="1"/>
  <c r="F3345" i="1"/>
  <c r="F3174" i="1"/>
  <c r="F3175" i="1"/>
  <c r="F3212" i="1"/>
  <c r="F3213" i="1"/>
  <c r="F3214" i="1"/>
  <c r="F3215" i="1"/>
  <c r="F3216" i="1"/>
  <c r="F3217" i="1"/>
  <c r="F3528" i="1"/>
  <c r="F3529" i="1"/>
  <c r="F3530" i="1"/>
  <c r="F3531" i="1"/>
  <c r="F3547" i="1"/>
  <c r="F4035" i="1"/>
  <c r="F4036" i="1"/>
  <c r="F4037" i="1"/>
  <c r="F4057" i="1"/>
  <c r="F4058" i="1"/>
  <c r="F4059" i="1"/>
  <c r="F4060" i="1"/>
  <c r="F4218" i="1"/>
  <c r="F4752" i="1"/>
  <c r="F4753" i="1"/>
  <c r="F4754" i="1"/>
  <c r="F4969" i="1"/>
  <c r="F4416" i="1"/>
  <c r="F1898" i="1"/>
  <c r="F1899" i="1"/>
  <c r="F1900" i="1"/>
  <c r="F1901" i="1"/>
  <c r="F1902" i="1"/>
  <c r="F4437" i="1"/>
  <c r="F4970" i="1"/>
  <c r="F2234" i="1"/>
  <c r="F2235" i="1"/>
  <c r="F2236" i="1"/>
  <c r="F2237" i="1"/>
  <c r="F2238" i="1"/>
  <c r="F2239" i="1"/>
  <c r="F2240" i="1"/>
  <c r="F2241" i="1"/>
  <c r="F2242" i="1"/>
  <c r="F2243" i="1"/>
  <c r="F2244" i="1"/>
  <c r="F2245" i="1"/>
  <c r="F2246"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1157" i="1"/>
  <c r="F2860" i="1"/>
  <c r="F2861" i="1"/>
  <c r="F2862" i="1"/>
  <c r="F2863" i="1"/>
  <c r="F2864" i="1"/>
  <c r="F3144" i="1"/>
  <c r="F3145" i="1"/>
  <c r="F3146" i="1"/>
  <c r="F3147" i="1"/>
  <c r="F3148" i="1"/>
  <c r="F2429" i="1"/>
  <c r="F2430" i="1"/>
  <c r="F2431" i="1"/>
  <c r="F2432" i="1"/>
  <c r="F2433" i="1"/>
  <c r="F2434" i="1"/>
  <c r="F2435" i="1"/>
  <c r="F2436" i="1"/>
  <c r="F2437" i="1"/>
  <c r="F2438" i="1"/>
  <c r="F2439" i="1"/>
  <c r="F2440" i="1"/>
  <c r="F2441" i="1"/>
  <c r="F2442" i="1"/>
  <c r="F2443" i="1"/>
  <c r="F2444" i="1"/>
  <c r="F4448"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3511" i="1"/>
  <c r="F3512" i="1"/>
  <c r="F3513" i="1"/>
  <c r="F3514" i="1"/>
  <c r="F3515" i="1"/>
  <c r="F3516" i="1"/>
  <c r="F3517" i="1"/>
  <c r="F3518" i="1"/>
  <c r="F3756" i="1"/>
  <c r="F3757" i="1"/>
  <c r="F3758" i="1"/>
  <c r="F3759" i="1"/>
  <c r="F2562" i="1"/>
  <c r="F2563" i="1"/>
  <c r="F3779" i="1"/>
  <c r="F3780" i="1"/>
  <c r="F3781" i="1"/>
  <c r="F3782" i="1"/>
  <c r="F2012" i="1"/>
  <c r="F2013" i="1"/>
  <c r="F2014" i="1"/>
  <c r="F2047" i="1"/>
  <c r="F2048" i="1"/>
  <c r="F2049" i="1"/>
  <c r="F2050" i="1"/>
  <c r="F2051" i="1"/>
  <c r="F2052" i="1"/>
  <c r="F2053" i="1"/>
  <c r="F2054" i="1"/>
  <c r="F2055" i="1"/>
  <c r="F2056" i="1"/>
  <c r="F2057" i="1"/>
  <c r="F3236" i="1"/>
  <c r="F3237" i="1"/>
  <c r="F3238" i="1"/>
  <c r="F3239" i="1"/>
  <c r="F3240" i="1"/>
  <c r="F3241" i="1"/>
  <c r="F3242" i="1"/>
  <c r="F3243" i="1"/>
  <c r="F3244"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3496" i="1"/>
  <c r="F3497" i="1"/>
  <c r="F3498" i="1"/>
  <c r="F5165" i="1"/>
  <c r="F5166" i="1"/>
  <c r="F5167" i="1"/>
  <c r="F5210" i="1"/>
  <c r="F5211" i="1"/>
  <c r="F5212" i="1"/>
  <c r="F5213" i="1"/>
  <c r="F5009" i="1"/>
  <c r="F5010" i="1"/>
  <c r="F195" i="1"/>
  <c r="F5011" i="1"/>
  <c r="F5012" i="1"/>
  <c r="F5013" i="1"/>
  <c r="F5014" i="1"/>
  <c r="F5015" i="1"/>
  <c r="F5016" i="1"/>
  <c r="F5017" i="1"/>
  <c r="F5018" i="1"/>
  <c r="F5019" i="1"/>
  <c r="F1821" i="1"/>
  <c r="F1822" i="1"/>
  <c r="F1823" i="1"/>
  <c r="F1542" i="1"/>
  <c r="F1543" i="1"/>
  <c r="F1544" i="1"/>
  <c r="F1545" i="1"/>
  <c r="F1611" i="1"/>
  <c r="F1612" i="1"/>
  <c r="F5069" i="1"/>
  <c r="F3121" i="1"/>
  <c r="F3122" i="1"/>
  <c r="F3123" i="1"/>
  <c r="F3124" i="1"/>
  <c r="F3125" i="1"/>
  <c r="F3126" i="1"/>
  <c r="F3127" i="1"/>
  <c r="F3128" i="1"/>
  <c r="F3129" i="1"/>
  <c r="F3130" i="1"/>
  <c r="F1613" i="1"/>
  <c r="F1614" i="1"/>
  <c r="F760" i="1"/>
  <c r="F761" i="1"/>
  <c r="F762" i="1"/>
  <c r="F2531" i="1"/>
  <c r="F1642" i="1"/>
  <c r="F196" i="1"/>
  <c r="F197" i="1"/>
  <c r="F763" i="1"/>
  <c r="F3131" i="1"/>
  <c r="F3132" i="1"/>
  <c r="F3133" i="1"/>
  <c r="F3134" i="1"/>
  <c r="F3135" i="1"/>
  <c r="F3136" i="1"/>
  <c r="F3137" i="1"/>
  <c r="F3138" i="1"/>
  <c r="F3139" i="1"/>
  <c r="F701" i="1"/>
  <c r="F702" i="1"/>
  <c r="F3657" i="1"/>
  <c r="F703" i="1"/>
  <c r="F704" i="1"/>
  <c r="F705" i="1"/>
  <c r="F706" i="1"/>
  <c r="F198" i="1"/>
  <c r="F199" i="1"/>
  <c r="F200" i="1"/>
  <c r="F201" i="1"/>
  <c r="F202" i="1"/>
  <c r="F203" i="1"/>
  <c r="F677" i="1"/>
  <c r="F3084" i="1"/>
  <c r="F3363" i="1"/>
  <c r="F3364" i="1"/>
  <c r="F3637" i="1"/>
  <c r="F3638" i="1"/>
  <c r="F5184" i="1"/>
  <c r="F5185" i="1"/>
  <c r="F5186" i="1"/>
  <c r="F4924" i="1"/>
  <c r="F4925" i="1"/>
  <c r="F4926" i="1"/>
  <c r="F4927" i="1"/>
  <c r="F4928" i="1"/>
  <c r="F4929" i="1"/>
  <c r="F4930" i="1"/>
  <c r="F4400" i="1"/>
  <c r="F4401" i="1"/>
  <c r="F4402" i="1"/>
  <c r="F4403" i="1"/>
  <c r="F4163" i="1"/>
  <c r="F4164" i="1"/>
  <c r="F4165" i="1"/>
  <c r="F3398" i="1"/>
  <c r="F3399" i="1"/>
  <c r="F3400" i="1"/>
  <c r="F3401" i="1"/>
  <c r="F3713" i="1"/>
  <c r="F117" i="1"/>
  <c r="F118" i="1"/>
  <c r="F119" i="1"/>
  <c r="F120" i="1"/>
  <c r="F2731" i="1"/>
  <c r="F2732" i="1"/>
  <c r="F121" i="1"/>
  <c r="F2733" i="1"/>
  <c r="F2734" i="1"/>
  <c r="F2735" i="1"/>
  <c r="F2736" i="1"/>
  <c r="F2737" i="1"/>
  <c r="F2738" i="1"/>
  <c r="F2739" i="1"/>
  <c r="F2740" i="1"/>
  <c r="F2757" i="1"/>
  <c r="F2758" i="1"/>
  <c r="F2782" i="1"/>
  <c r="F2783" i="1"/>
  <c r="F2784" i="1"/>
  <c r="F2785" i="1"/>
  <c r="F2786" i="1"/>
  <c r="F2787" i="1"/>
  <c r="F2788" i="1"/>
  <c r="F2789" i="1"/>
  <c r="F2821" i="1"/>
  <c r="F2822" i="1"/>
  <c r="F2823" i="1"/>
  <c r="F2824" i="1"/>
  <c r="F2825" i="1"/>
  <c r="F2826" i="1"/>
  <c r="F2827" i="1"/>
  <c r="F2828" i="1"/>
  <c r="F2829" i="1"/>
  <c r="F2830" i="1"/>
  <c r="F2831" i="1"/>
  <c r="F2832" i="1"/>
  <c r="F2833" i="1"/>
  <c r="F2834" i="1"/>
  <c r="F3060" i="1"/>
  <c r="F3061" i="1"/>
  <c r="F3563" i="1"/>
  <c r="F3564" i="1"/>
  <c r="F3565" i="1"/>
  <c r="F3566" i="1"/>
  <c r="F3567" i="1"/>
  <c r="F3568" i="1"/>
  <c r="F3569" i="1"/>
  <c r="F3570" i="1"/>
  <c r="F3571" i="1"/>
  <c r="F3572" i="1"/>
  <c r="F3930" i="1"/>
  <c r="F3931" i="1"/>
  <c r="F835" i="1"/>
  <c r="F3932" i="1"/>
  <c r="F3933" i="1"/>
  <c r="F3934" i="1"/>
  <c r="F3935" i="1"/>
  <c r="F3936" i="1"/>
  <c r="F3937" i="1"/>
  <c r="F122" i="1"/>
  <c r="F123" i="1"/>
  <c r="F3469" i="1"/>
  <c r="F836" i="1"/>
  <c r="F3427" i="1"/>
  <c r="F1643" i="1"/>
  <c r="F2686" i="1"/>
  <c r="F2687" i="1"/>
  <c r="F2688" i="1"/>
  <c r="F2689" i="1"/>
  <c r="F2690" i="1"/>
  <c r="F2691" i="1"/>
  <c r="F3021" i="1"/>
  <c r="F1903" i="1"/>
  <c r="F2964" i="1"/>
  <c r="F2965" i="1"/>
  <c r="F2966" i="1"/>
  <c r="F2967" i="1"/>
  <c r="F2968" i="1"/>
  <c r="F2969" i="1"/>
  <c r="F2970" i="1"/>
  <c r="F2971" i="1"/>
  <c r="F2972" i="1"/>
  <c r="F2973" i="1"/>
  <c r="F2974" i="1"/>
  <c r="F2975" i="1"/>
  <c r="F2976" i="1"/>
  <c r="F2977" i="1"/>
  <c r="F2978" i="1"/>
  <c r="F2979" i="1"/>
  <c r="F3162" i="1"/>
  <c r="F3163" i="1"/>
  <c r="F3365" i="1"/>
  <c r="F3085" i="1"/>
  <c r="F4997" i="1"/>
  <c r="F3470" i="1"/>
  <c r="F3471" i="1"/>
  <c r="F3472" i="1"/>
  <c r="F3473" i="1"/>
  <c r="F3474" i="1"/>
  <c r="F3475" i="1"/>
  <c r="F3476" i="1"/>
  <c r="F3477" i="1"/>
  <c r="F3478" i="1"/>
  <c r="F3479" i="1"/>
  <c r="F3480" i="1"/>
  <c r="F3481" i="1"/>
  <c r="F282" i="1"/>
  <c r="F283" i="1"/>
  <c r="F284" i="1"/>
  <c r="F285" i="1"/>
  <c r="F286" i="1"/>
  <c r="F287" i="1"/>
  <c r="F288" i="1"/>
  <c r="F289" i="1"/>
  <c r="F290" i="1"/>
  <c r="F291" i="1"/>
  <c r="F292" i="1"/>
  <c r="F293" i="1"/>
  <c r="F1504" i="1"/>
  <c r="F1505" i="1"/>
  <c r="F1506" i="1"/>
  <c r="F3990" i="1"/>
  <c r="F837" i="1"/>
  <c r="F846" i="1"/>
  <c r="F847" i="1"/>
  <c r="F892" i="1"/>
  <c r="F893" i="1"/>
  <c r="F894" i="1"/>
  <c r="F895" i="1"/>
  <c r="F941" i="1"/>
  <c r="F942" i="1"/>
  <c r="F943" i="1"/>
  <c r="F944" i="1"/>
  <c r="F945" i="1"/>
  <c r="F946" i="1"/>
  <c r="F947" i="1"/>
  <c r="F948" i="1"/>
  <c r="F949" i="1"/>
  <c r="F956"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4329" i="1"/>
  <c r="F4330" i="1"/>
  <c r="F4331" i="1"/>
  <c r="F4332" i="1"/>
  <c r="F4333" i="1"/>
  <c r="F4334" i="1"/>
  <c r="F4335" i="1"/>
  <c r="F4336" i="1"/>
  <c r="F4653" i="1"/>
  <c r="F4654" i="1"/>
  <c r="F4655" i="1"/>
  <c r="F4656" i="1"/>
  <c r="F4657" i="1"/>
  <c r="F4658" i="1"/>
  <c r="F4680" i="1"/>
  <c r="F4681" i="1"/>
  <c r="F4682" i="1"/>
  <c r="F4683" i="1"/>
  <c r="F4684" i="1"/>
  <c r="F4685" i="1"/>
  <c r="F4686" i="1"/>
  <c r="F4687" i="1"/>
  <c r="F4688" i="1"/>
  <c r="F981" i="1"/>
  <c r="F982" i="1"/>
  <c r="F983" i="1"/>
  <c r="F957" i="1"/>
  <c r="F958" i="1"/>
  <c r="F959" i="1"/>
  <c r="F960" i="1"/>
  <c r="F961" i="1"/>
  <c r="F962" i="1"/>
  <c r="F963" i="1"/>
  <c r="F4645" i="1"/>
  <c r="F4646" i="1"/>
  <c r="F1676" i="1"/>
  <c r="F1677" i="1"/>
  <c r="F1678" i="1"/>
  <c r="F1679" i="1"/>
  <c r="F1680" i="1"/>
  <c r="F1681" i="1"/>
  <c r="F1682" i="1"/>
  <c r="F1683" i="1"/>
  <c r="F1684" i="1"/>
  <c r="F1685" i="1"/>
  <c r="F1686" i="1"/>
  <c r="F1687" i="1"/>
  <c r="F1688" i="1"/>
  <c r="F867" i="1"/>
  <c r="F868" i="1"/>
  <c r="F869" i="1"/>
  <c r="F870" i="1"/>
  <c r="F1462" i="1"/>
  <c r="F1463" i="1"/>
  <c r="F1464" i="1"/>
  <c r="F1465" i="1"/>
  <c r="F1466" i="1"/>
  <c r="F1467" i="1"/>
  <c r="F1468" i="1"/>
  <c r="F1469" i="1"/>
  <c r="F1507" i="1"/>
  <c r="F1508" i="1"/>
  <c r="F1509" i="1"/>
  <c r="F984" i="1"/>
  <c r="F985" i="1"/>
  <c r="F986" i="1"/>
  <c r="F987" i="1"/>
  <c r="F988" i="1"/>
  <c r="F989" i="1"/>
  <c r="F990" i="1"/>
  <c r="F991" i="1"/>
  <c r="F1068" i="1"/>
  <c r="F1069" i="1"/>
  <c r="F1070" i="1"/>
  <c r="F1071" i="1"/>
  <c r="F1072" i="1"/>
  <c r="F1073" i="1"/>
  <c r="F1074" i="1"/>
  <c r="F1107" i="1"/>
  <c r="F1108" i="1"/>
  <c r="F1109" i="1"/>
  <c r="F1110" i="1"/>
  <c r="F1111" i="1"/>
  <c r="F1112" i="1"/>
  <c r="F1510" i="1"/>
  <c r="F1511" i="1"/>
  <c r="F1512" i="1"/>
  <c r="F1513" i="1"/>
  <c r="F1514" i="1"/>
  <c r="F1515" i="1"/>
  <c r="F1516" i="1"/>
  <c r="F1517" i="1"/>
  <c r="F1518" i="1"/>
  <c r="F1519" i="1"/>
  <c r="F1520" i="1"/>
  <c r="F1521" i="1"/>
  <c r="F1522" i="1"/>
  <c r="F1523" i="1"/>
  <c r="F1524" i="1"/>
  <c r="F1525" i="1"/>
  <c r="F3991" i="1"/>
  <c r="F3992" i="1"/>
  <c r="F3993" i="1"/>
  <c r="F3994" i="1"/>
  <c r="F3995" i="1"/>
  <c r="F3996" i="1"/>
  <c r="F3997" i="1"/>
  <c r="F3998" i="1"/>
  <c r="F3999" i="1"/>
  <c r="F4000" i="1"/>
  <c r="F4001" i="1"/>
  <c r="F4002" i="1"/>
  <c r="F4003" i="1"/>
  <c r="F4004" i="1"/>
  <c r="F4005" i="1"/>
  <c r="F3688" i="1"/>
  <c r="F3689" i="1"/>
  <c r="F3690" i="1"/>
  <c r="F3691" i="1"/>
  <c r="F3692" i="1"/>
  <c r="F1976" i="1"/>
  <c r="F1977" i="1"/>
  <c r="F1978" i="1"/>
  <c r="F1979" i="1"/>
  <c r="F4473" i="1"/>
  <c r="F4474" i="1"/>
  <c r="F4475" i="1"/>
  <c r="F4476" i="1"/>
  <c r="F4477" i="1"/>
  <c r="F4478" i="1"/>
  <c r="F4479" i="1"/>
  <c r="F4480" i="1"/>
  <c r="F4481" i="1"/>
  <c r="F4482" i="1"/>
  <c r="F4483" i="1"/>
  <c r="F4722" i="1"/>
  <c r="F4484" i="1"/>
  <c r="F4723" i="1"/>
  <c r="F4724" i="1"/>
  <c r="F4725" i="1"/>
  <c r="F4726" i="1"/>
  <c r="F4727" i="1"/>
  <c r="F4728" i="1"/>
  <c r="F4729" i="1"/>
  <c r="F4730" i="1"/>
  <c r="F369" i="1"/>
  <c r="F370" i="1"/>
  <c r="F371" i="1"/>
  <c r="F372" i="1"/>
  <c r="F373" i="1"/>
  <c r="F374" i="1"/>
  <c r="F375" i="1"/>
  <c r="F376" i="1"/>
  <c r="F377" i="1"/>
  <c r="F378" i="1"/>
  <c r="F379" i="1"/>
  <c r="F1202" i="1"/>
  <c r="F1203" i="1"/>
  <c r="F1204" i="1"/>
  <c r="F1205" i="1"/>
  <c r="F1206" i="1"/>
  <c r="F1390" i="1"/>
  <c r="F1391" i="1"/>
  <c r="F2678" i="1"/>
  <c r="F1937" i="1"/>
  <c r="F4971" i="1"/>
  <c r="F1938" i="1"/>
  <c r="F70" i="1"/>
  <c r="F71" i="1"/>
  <c r="F72" i="1"/>
  <c r="F87" i="1"/>
  <c r="F88" i="1"/>
  <c r="F89" i="1"/>
  <c r="F90" i="1"/>
  <c r="F226" i="1"/>
  <c r="F227" i="1"/>
  <c r="F228" i="1"/>
  <c r="F229" i="1"/>
  <c r="F230" i="1"/>
  <c r="F231" i="1"/>
  <c r="F5262"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9" i="1"/>
  <c r="F4130" i="1"/>
  <c r="F4131" i="1"/>
  <c r="F4132" i="1"/>
  <c r="F4133" i="1"/>
  <c r="F4134" i="1"/>
  <c r="F4135" i="1"/>
  <c r="F3346" i="1"/>
  <c r="F3347" i="1"/>
  <c r="F3348" i="1"/>
  <c r="F3349" i="1"/>
  <c r="F3350" i="1"/>
  <c r="F3351" i="1"/>
  <c r="F4136" i="1"/>
  <c r="F4137" i="1"/>
  <c r="F4138" i="1"/>
  <c r="F4139" i="1"/>
  <c r="F4140" i="1"/>
  <c r="F4141" i="1"/>
  <c r="F4142"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1279" i="1"/>
  <c r="F1280" i="1"/>
  <c r="F1281" i="1"/>
  <c r="F1282" i="1"/>
  <c r="F1283" i="1"/>
  <c r="F1324" i="1"/>
  <c r="F1325" i="1"/>
  <c r="F1326" i="1"/>
  <c r="F1327" i="1"/>
  <c r="F1328" i="1"/>
  <c r="F1329" i="1"/>
  <c r="F1330" i="1"/>
  <c r="F1331" i="1"/>
  <c r="F1332" i="1"/>
  <c r="F1333" i="1"/>
  <c r="F1334" i="1"/>
  <c r="F1335" i="1"/>
  <c r="F1336" i="1"/>
  <c r="F1337" i="1"/>
  <c r="F1338" i="1"/>
  <c r="F1579" i="1"/>
  <c r="F1580" i="1"/>
  <c r="F1581" i="1"/>
  <c r="F1582" i="1"/>
  <c r="F1583" i="1"/>
  <c r="F1226" i="1"/>
  <c r="F1227" i="1"/>
  <c r="F1228" i="1"/>
  <c r="F1229" i="1"/>
  <c r="F1230" i="1"/>
  <c r="F1231" i="1"/>
  <c r="F1232" i="1"/>
  <c r="F1233" i="1"/>
  <c r="F1234" i="1"/>
  <c r="F1235" i="1"/>
  <c r="F1436" i="1"/>
  <c r="F1437" i="1"/>
  <c r="F1839" i="1"/>
  <c r="F1840" i="1"/>
  <c r="F1841" i="1"/>
  <c r="F1842" i="1"/>
  <c r="F1843" i="1"/>
  <c r="F1844" i="1"/>
  <c r="F1939" i="1"/>
  <c r="F2270" i="1"/>
  <c r="F2426" i="1"/>
  <c r="F2271" i="1"/>
  <c r="F2272" i="1"/>
  <c r="F2273" i="1"/>
  <c r="F2274" i="1"/>
  <c r="F2493" i="1"/>
  <c r="F2494" i="1"/>
  <c r="F2495" i="1"/>
  <c r="F2496" i="1"/>
  <c r="F2497" i="1"/>
  <c r="F2498" i="1"/>
  <c r="F2499" i="1"/>
  <c r="F2500" i="1"/>
  <c r="F1584" i="1"/>
  <c r="F1729" i="1"/>
  <c r="F1730" i="1"/>
  <c r="F1731" i="1"/>
  <c r="F1732" i="1"/>
  <c r="F1733" i="1"/>
  <c r="F1765" i="1"/>
  <c r="F1766" i="1"/>
  <c r="F1767" i="1"/>
  <c r="F1768" i="1"/>
  <c r="F1769" i="1"/>
  <c r="F1770" i="1"/>
  <c r="F1771" i="1"/>
  <c r="F1871" i="1"/>
  <c r="F1872" i="1"/>
  <c r="F1873" i="1"/>
  <c r="F1874" i="1"/>
  <c r="F1875" i="1"/>
  <c r="F1876" i="1"/>
  <c r="F2156" i="1"/>
  <c r="F2396" i="1"/>
  <c r="F2397" i="1"/>
  <c r="F2398" i="1"/>
  <c r="F2399" i="1"/>
  <c r="F2400" i="1"/>
  <c r="F2595" i="1"/>
  <c r="F2596" i="1"/>
  <c r="F2597" i="1"/>
  <c r="F2598" i="1"/>
  <c r="F2599" i="1"/>
  <c r="F2600" i="1"/>
  <c r="F2601" i="1"/>
  <c r="F2651" i="1"/>
  <c r="F2652" i="1"/>
  <c r="F2653" i="1"/>
  <c r="F2654" i="1"/>
  <c r="F2310" i="1"/>
  <c r="F2311" i="1"/>
  <c r="F2312" i="1"/>
  <c r="F2313" i="1"/>
  <c r="F2314" i="1"/>
  <c r="F764" i="1"/>
  <c r="F765" i="1"/>
  <c r="F766" i="1"/>
  <c r="F1546" i="1"/>
  <c r="F1547" i="1"/>
  <c r="F1548" i="1"/>
  <c r="F1549" i="1"/>
  <c r="F1550" i="1"/>
  <c r="F1615" i="1"/>
  <c r="F1616" i="1"/>
  <c r="F1617" i="1"/>
  <c r="F1618" i="1"/>
  <c r="F1619" i="1"/>
  <c r="F1620" i="1"/>
  <c r="F1621" i="1"/>
  <c r="F1622" i="1"/>
  <c r="F1623" i="1"/>
  <c r="F1644" i="1"/>
  <c r="F1645" i="1"/>
  <c r="F1646" i="1"/>
  <c r="F1647" i="1"/>
  <c r="F1648" i="1"/>
  <c r="F1649" i="1"/>
  <c r="F1650" i="1"/>
  <c r="F4374" i="1"/>
  <c r="F4375" i="1"/>
  <c r="F4376" i="1"/>
  <c r="F4377" i="1"/>
  <c r="F4378" i="1"/>
  <c r="F4379" i="1"/>
  <c r="F4380" i="1"/>
  <c r="F4381" i="1"/>
  <c r="F4252" i="1"/>
  <c r="F4253" i="1"/>
  <c r="F4254" i="1"/>
  <c r="F4255" i="1"/>
  <c r="F4256" i="1"/>
  <c r="F4257" i="1"/>
  <c r="F4258" i="1"/>
  <c r="F4259" i="1"/>
  <c r="F4260" i="1"/>
  <c r="F1136" i="1"/>
  <c r="F1137" i="1"/>
  <c r="F1138" i="1"/>
  <c r="F1139" i="1"/>
  <c r="F1140" i="1"/>
  <c r="F1158" i="1"/>
  <c r="F1159" i="1"/>
  <c r="F1160" i="1"/>
  <c r="F1392" i="1"/>
  <c r="F1411" i="1"/>
  <c r="F1412" i="1"/>
  <c r="F1413" i="1"/>
  <c r="F1414" i="1"/>
  <c r="F1415" i="1"/>
  <c r="F1416" i="1"/>
  <c r="F1417" i="1"/>
  <c r="F5030" i="1"/>
  <c r="F5031" i="1"/>
  <c r="F5032" i="1"/>
  <c r="F5033" i="1"/>
  <c r="F5034" i="1"/>
  <c r="F5035" i="1"/>
  <c r="F5036" i="1"/>
  <c r="F5037" i="1"/>
  <c r="F5038" i="1"/>
  <c r="F5039" i="1"/>
  <c r="F5040" i="1"/>
  <c r="F5041" i="1"/>
  <c r="F5042" i="1"/>
  <c r="F5043" i="1"/>
  <c r="F5044" i="1"/>
  <c r="F5045" i="1"/>
  <c r="F5046" i="1"/>
  <c r="F5047" i="1"/>
  <c r="F1418" i="1"/>
  <c r="F1419" i="1"/>
  <c r="F5048" i="1"/>
  <c r="F5049" i="1"/>
  <c r="F5050" i="1"/>
  <c r="F5051" i="1"/>
  <c r="F5052" i="1"/>
  <c r="F5053" i="1"/>
  <c r="F4175" i="1"/>
  <c r="F4176" i="1"/>
  <c r="F4177" i="1"/>
  <c r="F4178" i="1"/>
  <c r="F4179" i="1"/>
  <c r="F4180" i="1"/>
  <c r="F1393" i="1"/>
  <c r="F1904" i="1"/>
  <c r="F1905" i="1"/>
  <c r="F1906" i="1"/>
  <c r="F1907" i="1"/>
  <c r="F1908" i="1"/>
  <c r="F1909" i="1"/>
  <c r="F1910" i="1"/>
  <c r="F2532" i="1"/>
  <c r="F2533" i="1"/>
  <c r="F2534" i="1"/>
  <c r="F2535" i="1"/>
  <c r="F2536" i="1"/>
  <c r="F2537" i="1"/>
  <c r="F2538" i="1"/>
  <c r="F2539" i="1"/>
  <c r="F2540" i="1"/>
  <c r="F2886" i="1"/>
  <c r="F2887" i="1"/>
  <c r="F2888" i="1"/>
  <c r="F2889" i="1"/>
  <c r="F2890" i="1"/>
  <c r="F2891" i="1"/>
  <c r="F2892" i="1"/>
  <c r="F2893" i="1"/>
  <c r="F2894" i="1"/>
  <c r="F2895" i="1"/>
  <c r="F2896" i="1"/>
  <c r="F2897" i="1"/>
  <c r="F2898" i="1"/>
  <c r="F2899" i="1"/>
  <c r="F4181" i="1"/>
  <c r="F4182" i="1"/>
  <c r="F4183" i="1"/>
  <c r="F4184" i="1"/>
  <c r="F2679" i="1"/>
  <c r="F3176" i="1"/>
  <c r="F3177" i="1"/>
  <c r="F3548" i="1"/>
  <c r="F3218" i="1"/>
  <c r="F3658" i="1"/>
  <c r="F3659" i="1"/>
  <c r="F4018" i="1"/>
  <c r="F4019" i="1"/>
  <c r="F4020" i="1"/>
  <c r="F4021" i="1"/>
  <c r="F4985" i="1"/>
  <c r="F4986" i="1"/>
  <c r="F4987" i="1"/>
  <c r="F4988" i="1"/>
  <c r="F4989" i="1"/>
  <c r="F4990" i="1"/>
  <c r="F4991" i="1"/>
  <c r="F4774" i="1"/>
  <c r="F4775" i="1"/>
  <c r="F4776" i="1"/>
  <c r="F4777" i="1"/>
  <c r="F4778"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124" i="1"/>
  <c r="F125" i="1"/>
  <c r="F126" i="1"/>
  <c r="F127" i="1"/>
  <c r="F128" i="1"/>
  <c r="F129" i="1"/>
  <c r="F130" i="1"/>
  <c r="F131" i="1"/>
  <c r="F132" i="1"/>
  <c r="F133" i="1"/>
  <c r="F134" i="1"/>
  <c r="F135" i="1"/>
  <c r="F136" i="1"/>
  <c r="F137" i="1"/>
  <c r="F138" i="1"/>
  <c r="F3115" i="1"/>
  <c r="F3116" i="1"/>
  <c r="F2541" i="1"/>
  <c r="F2542" i="1"/>
  <c r="F2543" i="1"/>
  <c r="F2544" i="1"/>
  <c r="F2545" i="1"/>
  <c r="F139" i="1"/>
  <c r="F2015" i="1"/>
  <c r="F2016" i="1"/>
  <c r="F2017" i="1"/>
  <c r="F2018" i="1"/>
  <c r="F2019" i="1"/>
  <c r="F2020" i="1"/>
  <c r="F2021" i="1"/>
  <c r="F2022" i="1"/>
  <c r="F2023" i="1"/>
  <c r="F2058" i="1"/>
  <c r="F2059" i="1"/>
  <c r="F2060" i="1"/>
  <c r="F2061" i="1"/>
  <c r="F2062" i="1"/>
  <c r="F2063" i="1"/>
  <c r="F2064" i="1"/>
  <c r="F2065" i="1"/>
  <c r="F2066" i="1"/>
  <c r="F3245" i="1"/>
  <c r="F3246" i="1"/>
  <c r="F3247" i="1"/>
  <c r="F3248" i="1"/>
  <c r="F3249" i="1"/>
  <c r="F3250" i="1"/>
  <c r="F3251" i="1"/>
  <c r="F3252" i="1"/>
  <c r="F3253" i="1"/>
  <c r="F3254" i="1"/>
  <c r="F3255" i="1"/>
  <c r="F3256" i="1"/>
  <c r="F3257" i="1"/>
  <c r="F3258" i="1"/>
  <c r="F3259" i="1"/>
  <c r="F3260" i="1"/>
  <c r="F3261" i="1"/>
  <c r="F3262" i="1"/>
  <c r="F1796" i="1"/>
  <c r="F1797" i="1"/>
  <c r="F1798" i="1"/>
  <c r="F1799" i="1"/>
  <c r="F1800" i="1"/>
  <c r="F1801" i="1"/>
  <c r="F1802" i="1"/>
  <c r="F1803" i="1"/>
  <c r="F1804" i="1"/>
  <c r="F3263" i="1"/>
  <c r="F3264" i="1"/>
  <c r="F1805" i="1"/>
  <c r="F1995" i="1"/>
  <c r="F1996" i="1"/>
  <c r="F1997" i="1"/>
  <c r="F1998" i="1"/>
  <c r="F1999" i="1"/>
  <c r="F2000" i="1"/>
  <c r="F2001" i="1"/>
  <c r="F3499" i="1"/>
  <c r="F3714" i="1"/>
  <c r="F3715" i="1"/>
  <c r="F3716" i="1"/>
  <c r="F3717" i="1"/>
  <c r="F3718" i="1"/>
  <c r="F3719" i="1"/>
  <c r="F3720" i="1"/>
  <c r="F3721" i="1"/>
  <c r="F3722" i="1"/>
  <c r="F3723" i="1"/>
  <c r="F3724" i="1"/>
  <c r="F3725" i="1"/>
  <c r="F630" i="1"/>
  <c r="F737" i="1"/>
  <c r="F738" i="1"/>
  <c r="F1772" i="1"/>
  <c r="F1877" i="1"/>
  <c r="F4485" i="1"/>
  <c r="F4486" i="1"/>
  <c r="F2759" i="1"/>
  <c r="F2760" i="1"/>
  <c r="F2761" i="1"/>
  <c r="F2835" i="1"/>
  <c r="F2836" i="1"/>
  <c r="F2837" i="1"/>
  <c r="F2838" i="1"/>
  <c r="F2839" i="1"/>
  <c r="F2840" i="1"/>
  <c r="F4185"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2035" i="1"/>
  <c r="F2865" i="1"/>
  <c r="F2866" i="1"/>
  <c r="F2867" i="1"/>
  <c r="F2868" i="1"/>
  <c r="F2869" i="1"/>
  <c r="F2870" i="1"/>
  <c r="F2871" i="1"/>
  <c r="F2872" i="1"/>
  <c r="F3043" i="1"/>
  <c r="F3044" i="1"/>
  <c r="F3045" i="1"/>
  <c r="F3149" i="1"/>
  <c r="F3150" i="1"/>
  <c r="F3760" i="1"/>
  <c r="F3761" i="1"/>
  <c r="F3762" i="1"/>
  <c r="F3763" i="1"/>
  <c r="F3764" i="1"/>
  <c r="F3765" i="1"/>
  <c r="F5273" i="1"/>
  <c r="F4788" i="1"/>
  <c r="F3532" i="1"/>
  <c r="F4310" i="1"/>
  <c r="F5020" i="1"/>
  <c r="F1911" i="1"/>
  <c r="F4166" i="1"/>
  <c r="F3366" i="1"/>
  <c r="F3367" i="1"/>
  <c r="F3368" i="1"/>
  <c r="F3369" i="1"/>
  <c r="F3370" i="1"/>
  <c r="F2556" i="1"/>
  <c r="F2557" i="1"/>
  <c r="F2558" i="1"/>
  <c r="F2559" i="1"/>
  <c r="F3086" i="1"/>
  <c r="F3087" i="1"/>
  <c r="F3088" i="1"/>
  <c r="F3089" i="1"/>
  <c r="F3090" i="1"/>
  <c r="F3091" i="1"/>
  <c r="F3092" i="1"/>
  <c r="F3093" i="1"/>
  <c r="F3639" i="1"/>
  <c r="F3640" i="1"/>
  <c r="F3641" i="1"/>
  <c r="F3642" i="1"/>
  <c r="F4167" i="1"/>
  <c r="F4168" i="1"/>
  <c r="F4169" i="1"/>
  <c r="F4170" i="1"/>
  <c r="F4171" i="1"/>
  <c r="F4172" i="1"/>
  <c r="F4173" i="1"/>
  <c r="F4174" i="1"/>
  <c r="F3094" i="1"/>
  <c r="F3095"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4404" i="1"/>
  <c r="F4405" i="1"/>
  <c r="F4406" i="1"/>
  <c r="F4931" i="1"/>
  <c r="F4932" i="1"/>
  <c r="F4933" i="1"/>
  <c r="F4934" i="1"/>
  <c r="F4935" i="1"/>
  <c r="F4936" i="1"/>
  <c r="F4937" i="1"/>
  <c r="F4938" i="1"/>
  <c r="F4939" i="1"/>
  <c r="F4940" i="1"/>
  <c r="F4941" i="1"/>
  <c r="F4998" i="1"/>
  <c r="F5187" i="1"/>
  <c r="F5188" i="1"/>
  <c r="F5189" i="1"/>
  <c r="F5190" i="1"/>
  <c r="F5191" i="1"/>
  <c r="F5192" i="1"/>
  <c r="F5193" i="1"/>
  <c r="F5194" i="1"/>
  <c r="F5195" i="1"/>
  <c r="F5196" i="1"/>
  <c r="F5197" i="1"/>
  <c r="F5198" i="1"/>
  <c r="F2790" i="1"/>
  <c r="F2791" i="1"/>
  <c r="F2792" i="1"/>
  <c r="F2793" i="1"/>
  <c r="F2794" i="1"/>
  <c r="F2795" i="1"/>
  <c r="F2796" i="1"/>
  <c r="F2797" i="1"/>
  <c r="F2798" i="1"/>
  <c r="F2799" i="1"/>
  <c r="F2800" i="1"/>
  <c r="F2801" i="1"/>
  <c r="F2802" i="1"/>
  <c r="F2803" i="1"/>
  <c r="F3062" i="1"/>
  <c r="F3063" i="1"/>
  <c r="F3064" i="1"/>
  <c r="F3065" i="1"/>
  <c r="F3066" i="1"/>
  <c r="F3067" i="1"/>
  <c r="F3068" i="1"/>
  <c r="F3069" i="1"/>
  <c r="F3070" i="1"/>
  <c r="F3071" i="1"/>
  <c r="F3072" i="1"/>
  <c r="F3073" i="1"/>
  <c r="F3074" i="1"/>
  <c r="F3573" i="1"/>
  <c r="F3574" i="1"/>
  <c r="F3575" i="1"/>
  <c r="F3576" i="1"/>
  <c r="F3577" i="1"/>
  <c r="F3578" i="1"/>
  <c r="F3579" i="1"/>
  <c r="F3580" i="1"/>
  <c r="F3581" i="1"/>
  <c r="F3582" i="1"/>
  <c r="F3583" i="1"/>
  <c r="F3584" i="1"/>
  <c r="F3585" i="1"/>
  <c r="F3586" i="1"/>
  <c r="F3587" i="1"/>
  <c r="F739" i="1"/>
  <c r="F1034" i="1"/>
  <c r="F1035" i="1"/>
  <c r="F1036" i="1"/>
  <c r="F1037" i="1"/>
  <c r="F1038" i="1"/>
  <c r="F1039" i="1"/>
  <c r="F2" i="1"/>
  <c r="C3" i="1"/>
  <c r="C4" i="1"/>
  <c r="C5" i="1"/>
  <c r="C6" i="1"/>
  <c r="C7" i="1"/>
  <c r="C684" i="1"/>
  <c r="C8" i="1"/>
  <c r="C154" i="1"/>
  <c r="C9" i="1"/>
  <c r="C685" i="1"/>
  <c r="C10" i="1"/>
  <c r="C686" i="1"/>
  <c r="C687" i="1"/>
  <c r="C688" i="1"/>
  <c r="C711" i="1"/>
  <c r="C11" i="1"/>
  <c r="C712" i="1"/>
  <c r="C713" i="1"/>
  <c r="C714" i="1"/>
  <c r="C715" i="1"/>
  <c r="C716" i="1"/>
  <c r="C12" i="1"/>
  <c r="C178" i="1"/>
  <c r="C179" i="1"/>
  <c r="C180" i="1"/>
  <c r="C51" i="1"/>
  <c r="C52" i="1"/>
  <c r="C53" i="1"/>
  <c r="C54" i="1"/>
  <c r="C55" i="1"/>
  <c r="C56" i="1"/>
  <c r="C3371" i="1"/>
  <c r="C57" i="1"/>
  <c r="C58" i="1"/>
  <c r="C73" i="1"/>
  <c r="C74" i="1"/>
  <c r="C493" i="1"/>
  <c r="C75" i="1"/>
  <c r="C76" i="1"/>
  <c r="C91" i="1"/>
  <c r="C92" i="1"/>
  <c r="C3372" i="1"/>
  <c r="C966" i="1"/>
  <c r="C5153" i="1"/>
  <c r="C3744" i="1"/>
  <c r="C3745" i="1"/>
  <c r="C93" i="1"/>
  <c r="C3766" i="1"/>
  <c r="C402" i="1"/>
  <c r="C3767" i="1"/>
  <c r="C769" i="1"/>
  <c r="C3954" i="1"/>
  <c r="C403" i="1"/>
  <c r="C3373" i="1"/>
  <c r="C3374" i="1"/>
  <c r="C770" i="1"/>
  <c r="C404" i="1"/>
  <c r="C405" i="1"/>
  <c r="C1400" i="1"/>
  <c r="C1053" i="1"/>
  <c r="C209" i="1"/>
  <c r="C1054" i="1"/>
  <c r="C210" i="1"/>
  <c r="C211" i="1"/>
  <c r="C212" i="1"/>
  <c r="C480" i="1"/>
  <c r="C213" i="1"/>
  <c r="C481" i="1"/>
  <c r="C482" i="1"/>
  <c r="C483" i="1"/>
  <c r="C214" i="1"/>
  <c r="C5199" i="1"/>
  <c r="C5200" i="1"/>
  <c r="C406" i="1"/>
  <c r="C5201" i="1"/>
  <c r="C5202" i="1"/>
  <c r="C2025" i="1"/>
  <c r="C2026" i="1"/>
  <c r="C484" i="1"/>
  <c r="C4649" i="1"/>
  <c r="C4650" i="1"/>
  <c r="C616" i="1"/>
  <c r="C617" i="1"/>
  <c r="C618" i="1"/>
  <c r="C619" i="1"/>
  <c r="C620" i="1"/>
  <c r="C3662" i="1"/>
  <c r="C3663" i="1"/>
  <c r="C3664" i="1"/>
  <c r="C3665" i="1"/>
  <c r="C234" i="1"/>
  <c r="C235" i="1"/>
  <c r="C236" i="1"/>
  <c r="C237" i="1"/>
  <c r="C238" i="1"/>
  <c r="C239" i="1"/>
  <c r="C1126" i="1"/>
  <c r="C3494" i="1"/>
  <c r="C2036" i="1"/>
  <c r="C2037" i="1"/>
  <c r="C642" i="1"/>
  <c r="C1446" i="1"/>
  <c r="C1447" i="1"/>
  <c r="C426" i="1"/>
  <c r="C427" i="1"/>
  <c r="C428" i="1"/>
  <c r="C429" i="1"/>
  <c r="C1961" i="1"/>
  <c r="C1962" i="1"/>
  <c r="C1963" i="1"/>
  <c r="C665" i="1"/>
  <c r="C666" i="1"/>
  <c r="C3140" i="1"/>
  <c r="C785" i="1"/>
  <c r="C786" i="1"/>
  <c r="C787" i="1"/>
  <c r="C788" i="1"/>
  <c r="C804" i="1"/>
  <c r="C805" i="1"/>
  <c r="C806" i="1"/>
  <c r="C807" i="1"/>
  <c r="C808" i="1"/>
  <c r="C809" i="1"/>
  <c r="C3695" i="1"/>
  <c r="C3696" i="1"/>
  <c r="C3697" i="1"/>
  <c r="C3698" i="1"/>
  <c r="C4382" i="1"/>
  <c r="C4383" i="1"/>
  <c r="C4384" i="1"/>
  <c r="C877" i="1"/>
  <c r="C4992" i="1"/>
  <c r="C4993" i="1"/>
  <c r="C4994" i="1"/>
  <c r="C5174" i="1"/>
  <c r="C5175" i="1"/>
  <c r="C878" i="1"/>
  <c r="C1657" i="1"/>
  <c r="C1658" i="1"/>
  <c r="C1145" i="1"/>
  <c r="C4908" i="1"/>
  <c r="C4909" i="1"/>
  <c r="C4910" i="1"/>
  <c r="C3352" i="1"/>
  <c r="C2551" i="1"/>
  <c r="C2552" i="1"/>
  <c r="C2553" i="1"/>
  <c r="C879" i="1"/>
  <c r="C2199" i="1"/>
  <c r="C2200" i="1"/>
  <c r="C2201" i="1"/>
  <c r="C2202" i="1"/>
  <c r="C880" i="1"/>
  <c r="C2203" i="1"/>
  <c r="C881" i="1"/>
  <c r="C4226" i="1"/>
  <c r="C3793" i="1"/>
  <c r="C3794" i="1"/>
  <c r="C953" i="1"/>
  <c r="C3795" i="1"/>
  <c r="C954" i="1"/>
  <c r="C3796" i="1"/>
  <c r="C3797" i="1"/>
  <c r="C3798" i="1"/>
  <c r="C3799" i="1"/>
  <c r="C3955" i="1"/>
  <c r="C3956" i="1"/>
  <c r="C3957" i="1"/>
  <c r="C3958" i="1"/>
  <c r="C2915" i="1"/>
  <c r="C824" i="1"/>
  <c r="C825" i="1"/>
  <c r="C826" i="1"/>
  <c r="C827" i="1"/>
  <c r="C828" i="1"/>
  <c r="C999" i="1"/>
  <c r="C1000" i="1"/>
  <c r="C1001" i="1"/>
  <c r="C1002" i="1"/>
  <c r="C1003" i="1"/>
  <c r="C1004" i="1"/>
  <c r="C1005" i="1"/>
  <c r="C1006" i="1"/>
  <c r="C1007" i="1"/>
  <c r="C1008" i="1"/>
  <c r="C1009" i="1"/>
  <c r="C1010" i="1"/>
  <c r="C1011" i="1"/>
  <c r="C1113" i="1"/>
  <c r="C496" i="1"/>
  <c r="C497" i="1"/>
  <c r="C898" i="1"/>
  <c r="C899" i="1"/>
  <c r="C900" i="1"/>
  <c r="C4227" i="1"/>
  <c r="C4228" i="1"/>
  <c r="C4789" i="1"/>
  <c r="C901" i="1"/>
  <c r="C1012" i="1"/>
  <c r="C902" i="1"/>
  <c r="C3428" i="1"/>
  <c r="C1114" i="1"/>
  <c r="C1099" i="1"/>
  <c r="C3429" i="1"/>
  <c r="C903" i="1"/>
  <c r="C5080" i="1"/>
  <c r="C5081" i="1"/>
  <c r="C5082" i="1"/>
  <c r="C494" i="1"/>
  <c r="C1085" i="1"/>
  <c r="C2844" i="1"/>
  <c r="C495" i="1"/>
  <c r="C1146" i="1"/>
  <c r="C2845" i="1"/>
  <c r="C1086" i="1"/>
  <c r="C1210" i="1"/>
  <c r="C3375" i="1"/>
  <c r="C1211" i="1"/>
  <c r="C1212" i="1"/>
  <c r="C1213" i="1"/>
  <c r="C1214" i="1"/>
  <c r="C1215" i="1"/>
  <c r="C1216" i="1"/>
  <c r="C1358" i="1"/>
  <c r="C3376" i="1"/>
  <c r="C155" i="1"/>
  <c r="C5124" i="1"/>
  <c r="C5125" i="1"/>
  <c r="C5119" i="1"/>
  <c r="C5127" i="1"/>
  <c r="C3033" i="1"/>
  <c r="C3034" i="1"/>
  <c r="C3035" i="1"/>
  <c r="C1942" i="1"/>
  <c r="C1943" i="1"/>
  <c r="C4098" i="1"/>
  <c r="C4099" i="1"/>
  <c r="C4128" i="1"/>
  <c r="C2358" i="1"/>
  <c r="C2359" i="1"/>
  <c r="C2360" i="1"/>
  <c r="C2361" i="1"/>
  <c r="C4143" i="1"/>
  <c r="C4144" i="1"/>
  <c r="C933" i="1"/>
  <c r="C934" i="1"/>
  <c r="C935" i="1"/>
  <c r="D934" i="1" s="1"/>
  <c r="C1625" i="1"/>
  <c r="C1626" i="1"/>
  <c r="C2161" i="1"/>
  <c r="C4261" i="1"/>
  <c r="C1627" i="1"/>
  <c r="C2162" i="1"/>
  <c r="C2163" i="1"/>
  <c r="C2513" i="1"/>
  <c r="C2514" i="1"/>
  <c r="C3219" i="1"/>
  <c r="C936" i="1"/>
  <c r="C937" i="1"/>
  <c r="C938" i="1"/>
  <c r="C939" i="1"/>
  <c r="C940" i="1"/>
  <c r="C4262" i="1"/>
  <c r="C2164" i="1"/>
  <c r="C4263" i="1"/>
  <c r="C4186" i="1"/>
  <c r="C4187" i="1"/>
  <c r="C4188" i="1"/>
  <c r="C4189" i="1"/>
  <c r="C5171" i="1"/>
  <c r="C5172" i="1"/>
  <c r="C5173" i="1"/>
  <c r="C4979" i="1"/>
  <c r="C4980" i="1"/>
  <c r="C4981" i="1"/>
  <c r="C4190" i="1"/>
  <c r="C4982" i="1"/>
  <c r="C4983" i="1"/>
  <c r="C4984" i="1"/>
  <c r="C4882" i="1"/>
  <c r="C4191" i="1"/>
  <c r="C4192" i="1"/>
  <c r="C4193" i="1"/>
  <c r="C4194" i="1"/>
  <c r="C4195" i="1"/>
  <c r="C4196" i="1"/>
  <c r="C4197" i="1"/>
  <c r="C4880" i="1"/>
  <c r="C4198" i="1"/>
  <c r="C4199" i="1"/>
  <c r="C4881" i="1"/>
  <c r="C2916" i="1"/>
  <c r="C4200" i="1"/>
  <c r="C4201" i="1"/>
  <c r="C2917" i="1"/>
  <c r="C4202" i="1"/>
  <c r="C2918" i="1"/>
  <c r="C4771" i="1"/>
  <c r="C4203" i="1"/>
  <c r="C4311" i="1"/>
  <c r="C4204" i="1"/>
  <c r="C4205" i="1"/>
  <c r="C4312" i="1"/>
  <c r="C2515" i="1"/>
  <c r="C2516" i="1"/>
  <c r="C4206" i="1"/>
  <c r="C4772" i="1"/>
  <c r="C4313" i="1"/>
  <c r="C4207" i="1"/>
  <c r="C4314" i="1"/>
  <c r="C4773" i="1"/>
  <c r="C4208" i="1"/>
  <c r="C4779" i="1"/>
  <c r="C4209" i="1"/>
  <c r="C2517" i="1"/>
  <c r="C1917" i="1"/>
  <c r="C4348" i="1"/>
  <c r="C1918" i="1"/>
  <c r="C2518" i="1"/>
  <c r="C4349" i="1"/>
  <c r="C2519" i="1"/>
  <c r="C1919" i="1"/>
  <c r="C4350" i="1"/>
  <c r="C1920" i="1"/>
  <c r="C4441" i="1"/>
  <c r="C3623" i="1"/>
  <c r="C3643" i="1"/>
  <c r="C3644" i="1"/>
  <c r="C3645" i="1"/>
  <c r="C3646" i="1"/>
  <c r="C3647" i="1"/>
  <c r="C3648" i="1"/>
  <c r="C3649" i="1"/>
  <c r="C3910" i="1"/>
  <c r="C1593" i="1"/>
  <c r="C1594" i="1"/>
  <c r="C3911" i="1"/>
  <c r="C4442" i="1"/>
  <c r="C4011" i="1"/>
  <c r="C4012" i="1"/>
  <c r="C4013" i="1"/>
  <c r="C4942" i="1"/>
  <c r="C1376" i="1"/>
  <c r="C4443" i="1"/>
  <c r="C3912" i="1"/>
  <c r="C3913" i="1"/>
  <c r="C1377" i="1"/>
  <c r="C4014" i="1"/>
  <c r="C1474" i="1"/>
  <c r="C1475" i="1"/>
  <c r="C1476" i="1"/>
  <c r="C4742" i="1"/>
  <c r="C4743" i="1"/>
  <c r="C4744" i="1"/>
  <c r="C4745" i="1"/>
  <c r="C3914" i="1"/>
  <c r="C2560" i="1"/>
  <c r="C2561" i="1"/>
  <c r="C1921" i="1"/>
  <c r="C4635" i="1"/>
  <c r="C3588" i="1"/>
  <c r="C1845" i="1"/>
  <c r="C1846" i="1"/>
  <c r="C3589" i="1"/>
  <c r="C3590" i="1"/>
  <c r="C4636" i="1"/>
  <c r="C1847" i="1"/>
  <c r="C1848" i="1"/>
  <c r="C1849" i="1"/>
  <c r="C1850" i="1"/>
  <c r="C1851" i="1"/>
  <c r="C3591" i="1"/>
  <c r="C605" i="1"/>
  <c r="C3592" i="1"/>
  <c r="C3593" i="1"/>
  <c r="C3594" i="1"/>
  <c r="C606" i="1"/>
  <c r="C607" i="1"/>
  <c r="C1922" i="1"/>
  <c r="C3076" i="1"/>
  <c r="C1923" i="1"/>
  <c r="C1924" i="1"/>
  <c r="C5025" i="1"/>
  <c r="C3077" i="1"/>
  <c r="C5026" i="1"/>
  <c r="C5027" i="1"/>
  <c r="C5221" i="1"/>
  <c r="C5222" i="1"/>
  <c r="C5223" i="1"/>
  <c r="C5028" i="1"/>
  <c r="C5029" i="1"/>
  <c r="C1925" i="1"/>
  <c r="C5224" i="1"/>
  <c r="C1852" i="1"/>
  <c r="C1853" i="1"/>
  <c r="C1854" i="1"/>
  <c r="C1855" i="1"/>
  <c r="C839" i="1"/>
  <c r="C337" i="1"/>
  <c r="C840" i="1"/>
  <c r="C338" i="1"/>
  <c r="C339" i="1"/>
  <c r="C340" i="1"/>
  <c r="C341" i="1"/>
  <c r="C342" i="1"/>
  <c r="C343" i="1"/>
  <c r="C344" i="1"/>
  <c r="C345" i="1"/>
  <c r="C346" i="1"/>
  <c r="C3412" i="1"/>
  <c r="C3413" i="1"/>
  <c r="C3414" i="1"/>
  <c r="C841" i="1"/>
  <c r="C2681" i="1"/>
  <c r="C2682" i="1"/>
  <c r="C2628" i="1"/>
  <c r="C2362" i="1"/>
  <c r="C2629" i="1"/>
  <c r="C904" i="1"/>
  <c r="C1165" i="1"/>
  <c r="C2630" i="1"/>
  <c r="C2762" i="1"/>
  <c r="C1166" i="1"/>
  <c r="C215" i="1"/>
  <c r="C2763" i="1"/>
  <c r="C2764" i="1"/>
  <c r="C2765" i="1"/>
  <c r="C1167" i="1"/>
  <c r="C1552" i="1"/>
  <c r="C1553" i="1"/>
  <c r="C1554" i="1"/>
  <c r="C4951" i="1"/>
  <c r="C4952" i="1"/>
  <c r="C1168" i="1"/>
  <c r="C4953" i="1"/>
  <c r="C4954" i="1"/>
  <c r="C1555" i="1"/>
  <c r="C1556" i="1"/>
  <c r="C4955" i="1"/>
  <c r="C4956" i="1"/>
  <c r="C4957" i="1"/>
  <c r="C4958" i="1"/>
  <c r="C1856" i="1"/>
  <c r="C1236" i="1"/>
  <c r="C1237" i="1"/>
  <c r="C1238" i="1"/>
  <c r="C1239" i="1"/>
  <c r="C1700" i="1"/>
  <c r="C1240" i="1"/>
  <c r="C1241" i="1"/>
  <c r="C1242" i="1"/>
  <c r="C1288" i="1"/>
  <c r="C1701" i="1"/>
  <c r="C3959" i="1"/>
  <c r="C1702" i="1"/>
  <c r="C4959" i="1"/>
  <c r="C4670" i="1"/>
  <c r="C3960" i="1"/>
  <c r="C1355" i="1"/>
  <c r="C1289" i="1"/>
  <c r="C1356" i="1"/>
  <c r="C2622" i="1"/>
  <c r="C2623" i="1"/>
  <c r="C2624" i="1"/>
  <c r="C1290" i="1"/>
  <c r="C1291" i="1"/>
  <c r="C3549" i="1"/>
  <c r="C3550" i="1"/>
  <c r="C3551" i="1"/>
  <c r="C3552" i="1"/>
  <c r="C2625" i="1"/>
  <c r="C3553" i="1"/>
  <c r="C1292" i="1"/>
  <c r="C2626" i="1"/>
  <c r="C2627" i="1"/>
  <c r="C2609" i="1"/>
  <c r="C2610" i="1"/>
  <c r="C2611" i="1"/>
  <c r="C2612" i="1"/>
  <c r="C2613" i="1"/>
  <c r="C2614" i="1"/>
  <c r="C3096" i="1"/>
  <c r="C3097" i="1"/>
  <c r="C3098" i="1"/>
  <c r="C3099" i="1"/>
  <c r="C3650" i="1"/>
  <c r="C850" i="1"/>
  <c r="C1530" i="1"/>
  <c r="C3317" i="1"/>
  <c r="C3100" i="1"/>
  <c r="C3318" i="1"/>
  <c r="C3226" i="1"/>
  <c r="C3227" i="1"/>
  <c r="C851" i="1"/>
  <c r="C1531" i="1"/>
  <c r="C3101" i="1"/>
  <c r="C874" i="1"/>
  <c r="C3151" i="1"/>
  <c r="C3152" i="1"/>
  <c r="C3102" i="1"/>
  <c r="C3153" i="1"/>
  <c r="C2141" i="1"/>
  <c r="C875" i="1"/>
  <c r="C3154" i="1"/>
  <c r="C3164" i="1"/>
  <c r="C3165" i="1"/>
  <c r="C4692" i="1"/>
  <c r="C4693" i="1"/>
  <c r="C4694" i="1"/>
  <c r="C3166" i="1"/>
  <c r="C4695" i="1"/>
  <c r="C4696" i="1"/>
  <c r="C2805" i="1"/>
  <c r="C2142" i="1"/>
  <c r="C2074" i="1"/>
  <c r="C2075" i="1"/>
  <c r="C2076" i="1"/>
  <c r="C2077" i="1"/>
  <c r="C2078" i="1"/>
  <c r="C2744" i="1"/>
  <c r="C2745" i="1"/>
  <c r="C2746" i="1"/>
  <c r="C2079" i="1"/>
  <c r="C2806" i="1"/>
  <c r="C2807" i="1"/>
  <c r="C2275" i="1"/>
  <c r="C2276" i="1"/>
  <c r="C2277" i="1"/>
  <c r="C4022" i="1"/>
  <c r="C5054" i="1"/>
  <c r="C5055" i="1"/>
  <c r="C5056" i="1"/>
  <c r="C5057" i="1"/>
  <c r="C5058" i="1"/>
  <c r="C5059" i="1"/>
  <c r="C5060" i="1"/>
  <c r="C1824" i="1"/>
  <c r="C2227" i="1"/>
  <c r="C2228" i="1"/>
  <c r="C2229" i="1"/>
  <c r="C2230" i="1"/>
  <c r="C4023" i="1"/>
  <c r="C1825" i="1"/>
  <c r="C4024" i="1"/>
  <c r="C1826" i="1"/>
  <c r="C2231" i="1"/>
  <c r="C2232" i="1"/>
  <c r="C2503" i="1"/>
  <c r="C5061" i="1"/>
  <c r="C2233" i="1"/>
  <c r="C2504" i="1"/>
  <c r="C2505" i="1"/>
  <c r="C5216" i="1"/>
  <c r="C5217" i="1"/>
  <c r="C5218" i="1"/>
  <c r="C5219" i="1"/>
  <c r="C5220" i="1"/>
  <c r="C4025" i="1"/>
  <c r="C2419" i="1"/>
  <c r="C2420" i="1"/>
  <c r="C2421" i="1"/>
  <c r="C2422" i="1"/>
  <c r="C4790" i="1"/>
  <c r="C4791" i="1"/>
  <c r="C3201" i="1"/>
  <c r="C3202" i="1"/>
  <c r="C3203" i="1"/>
  <c r="C4417" i="1"/>
  <c r="C4418" i="1"/>
  <c r="C4419" i="1"/>
  <c r="C4420" i="1"/>
  <c r="C3204" i="1"/>
  <c r="C4792" i="1"/>
  <c r="C3179" i="1"/>
  <c r="C3180" i="1"/>
  <c r="C3181" i="1"/>
  <c r="C3182" i="1"/>
  <c r="C3183" i="1"/>
  <c r="C3184" i="1"/>
  <c r="C3280" i="1"/>
  <c r="C3281" i="1"/>
  <c r="C3282" i="1"/>
  <c r="C3046" i="1"/>
  <c r="C3047" i="1"/>
  <c r="C3048" i="1"/>
  <c r="C3049" i="1"/>
  <c r="C3050" i="1"/>
  <c r="C3220" i="1"/>
  <c r="C4421" i="1"/>
  <c r="C3051" i="1"/>
  <c r="C876" i="1"/>
  <c r="C3052" i="1"/>
  <c r="C4999" i="1"/>
  <c r="C5000" i="1"/>
  <c r="C5001" i="1"/>
  <c r="C5243" i="1"/>
  <c r="C2319" i="1"/>
  <c r="C2320" i="1"/>
  <c r="C2321" i="1"/>
  <c r="C1811" i="1"/>
  <c r="C5263" i="1"/>
  <c r="C5264" i="1"/>
  <c r="C2322" i="1"/>
  <c r="C3534" i="1"/>
  <c r="C3535" i="1"/>
  <c r="C3536" i="1"/>
  <c r="C3537" i="1"/>
  <c r="C3538" i="1"/>
  <c r="C3221" i="1"/>
  <c r="C3539" i="1"/>
  <c r="C1812" i="1"/>
  <c r="C3222" i="1"/>
  <c r="C3223" i="1"/>
  <c r="C3224" i="1"/>
  <c r="C3117" i="1"/>
  <c r="C3118" i="1"/>
  <c r="C4505" i="1"/>
  <c r="C4506" i="1"/>
  <c r="C4507" i="1"/>
  <c r="C4508" i="1"/>
  <c r="C4509" i="1"/>
  <c r="C3119" i="1"/>
  <c r="C3120" i="1"/>
  <c r="C2427" i="1"/>
  <c r="C2428" i="1"/>
  <c r="C4043" i="1"/>
  <c r="C4044" i="1"/>
  <c r="C4045" i="1"/>
  <c r="C4510" i="1"/>
  <c r="C3225" i="1"/>
  <c r="C4511" i="1"/>
  <c r="C1813" i="1"/>
  <c r="C4943" i="1"/>
  <c r="C4944" i="1"/>
  <c r="C4945" i="1"/>
  <c r="C4946" i="1"/>
  <c r="C4947" i="1"/>
  <c r="C4948" i="1"/>
  <c r="C3003" i="1"/>
  <c r="C3502" i="1"/>
  <c r="C3503" i="1"/>
  <c r="C3504" i="1"/>
  <c r="C3004" i="1"/>
  <c r="C3005" i="1"/>
  <c r="C3006" i="1"/>
  <c r="C3007" i="1"/>
  <c r="C2582" i="1"/>
  <c r="C2583" i="1"/>
  <c r="C2004" i="1"/>
  <c r="C2005" i="1"/>
  <c r="C2693" i="1"/>
  <c r="C2694" i="1"/>
  <c r="C3519" i="1"/>
  <c r="C3520" i="1"/>
  <c r="C2695" i="1"/>
  <c r="C3609" i="1"/>
  <c r="C3610" i="1"/>
  <c r="C3611" i="1"/>
  <c r="C4046" i="1"/>
  <c r="C2873" i="1"/>
  <c r="C2874" i="1"/>
  <c r="C4246" i="1"/>
  <c r="C4247" i="1"/>
  <c r="C4248" i="1"/>
  <c r="C4249" i="1"/>
  <c r="C4250" i="1"/>
  <c r="C4251" i="1"/>
  <c r="C1814" i="1"/>
  <c r="C4297" i="1"/>
  <c r="C4298" i="1"/>
  <c r="C4047" i="1"/>
  <c r="C4075" i="1"/>
  <c r="C4076" i="1"/>
  <c r="C2027" i="1"/>
  <c r="C4697" i="1"/>
  <c r="C2469" i="1"/>
  <c r="C2470" i="1"/>
  <c r="C2471" i="1"/>
  <c r="C2472" i="1"/>
  <c r="C2473" i="1"/>
  <c r="C2474" i="1"/>
  <c r="C2475" i="1"/>
  <c r="C4077" i="1"/>
  <c r="C2476" i="1"/>
  <c r="C2477" i="1"/>
  <c r="C1885" i="1"/>
  <c r="C1886" i="1"/>
  <c r="C1887" i="1"/>
  <c r="C1888" i="1"/>
  <c r="C2478" i="1"/>
  <c r="C2564" i="1"/>
  <c r="C2565" i="1"/>
  <c r="C2566" i="1"/>
  <c r="C2567" i="1"/>
  <c r="C2568" i="1"/>
  <c r="C4449" i="1"/>
  <c r="C4450" i="1"/>
  <c r="C4451" i="1"/>
  <c r="C4452" i="1"/>
  <c r="C4453" i="1"/>
  <c r="C4454" i="1"/>
  <c r="C2661" i="1"/>
  <c r="C2662" i="1"/>
  <c r="C2663" i="1"/>
  <c r="C2664" i="1"/>
  <c r="C2665" i="1"/>
  <c r="C2666" i="1"/>
  <c r="C2667" i="1"/>
  <c r="C2668" i="1"/>
  <c r="C1422" i="1"/>
  <c r="C1423" i="1"/>
  <c r="C1424" i="1"/>
  <c r="C2669" i="1"/>
  <c r="C2670" i="1"/>
  <c r="C5083" i="1"/>
  <c r="C2671" i="1"/>
  <c r="C2672" i="1"/>
  <c r="C5084" i="1"/>
  <c r="C2673" i="1"/>
  <c r="C905" i="1"/>
  <c r="C2247" i="1"/>
  <c r="C2248" i="1"/>
  <c r="C2718" i="1"/>
  <c r="C2719" i="1"/>
  <c r="C2249" i="1"/>
  <c r="C1742" i="1"/>
  <c r="C1743" i="1"/>
  <c r="C1744" i="1"/>
  <c r="C1745" i="1"/>
  <c r="C2720" i="1"/>
  <c r="C2721" i="1"/>
  <c r="C2722" i="1"/>
  <c r="C2723" i="1"/>
  <c r="C1746" i="1"/>
  <c r="C1747" i="1"/>
  <c r="C1628" i="1"/>
  <c r="C1629" i="1"/>
  <c r="C2250" i="1"/>
  <c r="C1630" i="1"/>
  <c r="C2251" i="1"/>
  <c r="C2252" i="1"/>
  <c r="C4048" i="1"/>
  <c r="C1055" i="1"/>
  <c r="C1056" i="1"/>
  <c r="C1057" i="1"/>
  <c r="C1058" i="1"/>
  <c r="C1059" i="1"/>
  <c r="C4698" i="1"/>
  <c r="C1060" i="1"/>
  <c r="C1061" i="1"/>
  <c r="C2846" i="1"/>
  <c r="C2363" i="1"/>
  <c r="C2847" i="1"/>
  <c r="C2364" i="1"/>
  <c r="C2848" i="1"/>
  <c r="C2365" i="1"/>
  <c r="C2143" i="1"/>
  <c r="C1062" i="1"/>
  <c r="C5203" i="1"/>
  <c r="C5204" i="1"/>
  <c r="C771" i="1"/>
  <c r="C1013" i="1"/>
  <c r="C2165" i="1"/>
  <c r="C2166" i="1"/>
  <c r="C2167" i="1"/>
  <c r="C2168" i="1"/>
  <c r="C2169" i="1"/>
  <c r="C1014" i="1"/>
  <c r="C1015" i="1"/>
  <c r="C5129" i="1"/>
  <c r="C5106" i="1"/>
  <c r="C1748" i="1"/>
  <c r="C4229" i="1"/>
  <c r="C4960" i="1"/>
  <c r="C4961" i="1"/>
  <c r="C4407" i="1"/>
  <c r="C4408" i="1"/>
  <c r="C4949" i="1"/>
  <c r="C4950" i="1"/>
  <c r="C3595" i="1"/>
  <c r="C955" i="1"/>
  <c r="C2253" i="1"/>
  <c r="C2254" i="1"/>
  <c r="C1425" i="1"/>
  <c r="C1477" i="1"/>
  <c r="C2255" i="1"/>
  <c r="C3800" i="1"/>
  <c r="C2256" i="1"/>
  <c r="C2479" i="1"/>
  <c r="C4049" i="1"/>
  <c r="C2257" i="1"/>
  <c r="C2258" i="1"/>
  <c r="C1964" i="1"/>
  <c r="C1965" i="1"/>
  <c r="C3961" i="1"/>
  <c r="C4455" i="1"/>
  <c r="C4456" i="1"/>
  <c r="C3962" i="1"/>
  <c r="C4637" i="1"/>
  <c r="C4638" i="1"/>
  <c r="C3963" i="1"/>
  <c r="C3964" i="1"/>
  <c r="C3965" i="1"/>
  <c r="C4639" i="1"/>
  <c r="C4444" i="1"/>
  <c r="C4445" i="1"/>
  <c r="C4640" i="1"/>
  <c r="C2259" i="1"/>
  <c r="C2569" i="1"/>
  <c r="C2366" i="1"/>
  <c r="C3768" i="1"/>
  <c r="C3769" i="1"/>
  <c r="C3770" i="1"/>
  <c r="C4457" i="1"/>
  <c r="C4699" i="1"/>
  <c r="C2367" i="1"/>
  <c r="C4700" i="1"/>
  <c r="C4701" i="1"/>
  <c r="C4702" i="1"/>
  <c r="C4703" i="1"/>
  <c r="C4704" i="1"/>
  <c r="C4705" i="1"/>
  <c r="C4706" i="1"/>
  <c r="C4707" i="1"/>
  <c r="C3430" i="1"/>
  <c r="C3431" i="1"/>
  <c r="C3432" i="1"/>
  <c r="C3433" i="1"/>
  <c r="C2260" i="1"/>
  <c r="C2261" i="1"/>
  <c r="C2480" i="1"/>
  <c r="C2481" i="1"/>
  <c r="C2674" i="1"/>
  <c r="C2724" i="1"/>
  <c r="C181" i="1"/>
  <c r="C156" i="1"/>
  <c r="C182" i="1"/>
  <c r="C3434" i="1"/>
  <c r="C2278" i="1"/>
  <c r="C2279" i="1"/>
  <c r="C3435" i="1"/>
  <c r="C3436" i="1"/>
  <c r="C3437" i="1"/>
  <c r="C1659" i="1"/>
  <c r="C1660" i="1"/>
  <c r="C1661" i="1"/>
  <c r="C347" i="1"/>
  <c r="C348" i="1"/>
  <c r="C349" i="1"/>
  <c r="C350" i="1"/>
  <c r="C351" i="1"/>
  <c r="C352" i="1"/>
  <c r="C353" i="1"/>
  <c r="C354" i="1"/>
  <c r="C355" i="1"/>
  <c r="C183" i="1"/>
  <c r="C184" i="1"/>
  <c r="C1662" i="1"/>
  <c r="C5176" i="1"/>
  <c r="C5177" i="1"/>
  <c r="C185" i="1"/>
  <c r="C2280" i="1"/>
  <c r="C186" i="1"/>
  <c r="C187" i="1"/>
  <c r="C188" i="1"/>
  <c r="C189" i="1"/>
  <c r="C190" i="1"/>
  <c r="C1663" i="1"/>
  <c r="C1664" i="1"/>
  <c r="C1665" i="1"/>
  <c r="C4145" i="1"/>
  <c r="C4146" i="1"/>
  <c r="C3415" i="1"/>
  <c r="C3416" i="1"/>
  <c r="C3417" i="1"/>
  <c r="C4147" i="1"/>
  <c r="C4148" i="1"/>
  <c r="C3418" i="1"/>
  <c r="C4149" i="1"/>
  <c r="C356" i="1"/>
  <c r="C621" i="1"/>
  <c r="C622" i="1"/>
  <c r="C623" i="1"/>
  <c r="C624" i="1"/>
  <c r="C625" i="1"/>
  <c r="C717" i="1"/>
  <c r="C718" i="1"/>
  <c r="C719" i="1"/>
  <c r="C720" i="1"/>
  <c r="C721" i="1"/>
  <c r="C722" i="1"/>
  <c r="C723" i="1"/>
  <c r="C1357" i="1"/>
  <c r="C3353" i="1"/>
  <c r="C3354" i="1"/>
  <c r="C3355" i="1"/>
  <c r="C2554" i="1"/>
  <c r="C3155" i="1"/>
  <c r="C3078" i="1"/>
  <c r="C3079" i="1"/>
  <c r="C3080" i="1"/>
  <c r="C4150" i="1"/>
  <c r="C4911" i="1"/>
  <c r="C4912" i="1"/>
  <c r="C4913" i="1"/>
  <c r="C4914" i="1"/>
  <c r="C4915" i="1"/>
  <c r="C4995" i="1"/>
  <c r="C3419" i="1"/>
  <c r="C4916" i="1"/>
  <c r="C4422" i="1"/>
  <c r="C59" i="1"/>
  <c r="C60" i="1"/>
  <c r="C4423" i="1"/>
  <c r="C4424" i="1"/>
  <c r="C4425" i="1"/>
  <c r="C689" i="1"/>
  <c r="C61" i="1"/>
  <c r="C62" i="1"/>
  <c r="C667" i="1"/>
  <c r="C668" i="1"/>
  <c r="C669" i="1"/>
  <c r="C670" i="1"/>
  <c r="C724" i="1"/>
  <c r="C725" i="1"/>
  <c r="C726" i="1"/>
  <c r="C727" i="1"/>
  <c r="C1169" i="1"/>
  <c r="C1170" i="1"/>
  <c r="C1171" i="1"/>
  <c r="C1172" i="1"/>
  <c r="C1173" i="1"/>
  <c r="C1174" i="1"/>
  <c r="C1175" i="1"/>
  <c r="C1176" i="1"/>
  <c r="C1243" i="1"/>
  <c r="C1244" i="1"/>
  <c r="C1245" i="1"/>
  <c r="C1246" i="1"/>
  <c r="C1247" i="1"/>
  <c r="C671" i="1"/>
  <c r="C672" i="1"/>
  <c r="C690" i="1"/>
  <c r="C691" i="1"/>
  <c r="C4780" i="1"/>
  <c r="C4781" i="1"/>
  <c r="C77" i="1"/>
  <c r="C78" i="1"/>
  <c r="C79" i="1"/>
  <c r="C80" i="1"/>
  <c r="C4385" i="1"/>
  <c r="C4386" i="1"/>
  <c r="C4387" i="1"/>
  <c r="C4388" i="1"/>
  <c r="C4389" i="1"/>
  <c r="C4390" i="1"/>
  <c r="C4391" i="1"/>
  <c r="C4782" i="1"/>
  <c r="C692" i="1"/>
  <c r="C4392" i="1"/>
  <c r="C4393" i="1"/>
  <c r="C4783" i="1"/>
  <c r="C829" i="1"/>
  <c r="C81" i="1"/>
  <c r="C4394" i="1"/>
  <c r="C842" i="1"/>
  <c r="C157" i="1"/>
  <c r="C158" i="1"/>
  <c r="C693" i="1"/>
  <c r="C694" i="1"/>
  <c r="C3624" i="1"/>
  <c r="C3625" i="1"/>
  <c r="C3626" i="1"/>
  <c r="C3627" i="1"/>
  <c r="C3628" i="1"/>
  <c r="C3629" i="1"/>
  <c r="C3630" i="1"/>
  <c r="C3631" i="1"/>
  <c r="C3699" i="1"/>
  <c r="C3700" i="1"/>
  <c r="C3701" i="1"/>
  <c r="C3702" i="1"/>
  <c r="C3703" i="1"/>
  <c r="C3704" i="1"/>
  <c r="C3705" i="1"/>
  <c r="C159" i="1"/>
  <c r="C2520" i="1"/>
  <c r="C2521" i="1"/>
  <c r="C216" i="1"/>
  <c r="C217" i="1"/>
  <c r="C218" i="1"/>
  <c r="C219" i="1"/>
  <c r="C220" i="1"/>
  <c r="C1248" i="1"/>
  <c r="C1249" i="1"/>
  <c r="C1250" i="1"/>
  <c r="C1251" i="1"/>
  <c r="C221" i="1"/>
  <c r="C160" i="1"/>
  <c r="C161" i="1"/>
  <c r="C882" i="1"/>
  <c r="C883" i="1"/>
  <c r="C407" i="1"/>
  <c r="C884" i="1"/>
  <c r="C408" i="1"/>
  <c r="C409" i="1"/>
  <c r="C410" i="1"/>
  <c r="C411" i="1"/>
  <c r="C412" i="1"/>
  <c r="C413" i="1"/>
  <c r="C414" i="1"/>
  <c r="C415" i="1"/>
  <c r="C416" i="1"/>
  <c r="C417" i="1"/>
  <c r="C418" i="1"/>
  <c r="C419" i="1"/>
  <c r="C885" i="1"/>
  <c r="C886" i="1"/>
  <c r="C887" i="1"/>
  <c r="C888" i="1"/>
  <c r="C889" i="1"/>
  <c r="C890" i="1"/>
  <c r="C967" i="1"/>
  <c r="C968" i="1"/>
  <c r="C969" i="1"/>
  <c r="C970" i="1"/>
  <c r="C971" i="1"/>
  <c r="C1063" i="1"/>
  <c r="C1064"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94" i="1"/>
  <c r="C95" i="1"/>
  <c r="C96" i="1"/>
  <c r="C97" i="1"/>
  <c r="C240" i="1"/>
  <c r="C241" i="1"/>
  <c r="C242" i="1"/>
  <c r="C243" i="1"/>
  <c r="C244" i="1"/>
  <c r="C245" i="1"/>
  <c r="C246" i="1"/>
  <c r="C247" i="1"/>
  <c r="C248" i="1"/>
  <c r="C249" i="1"/>
  <c r="C4512" i="1"/>
  <c r="C4513" i="1"/>
  <c r="C4514" i="1"/>
  <c r="C4515" i="1"/>
  <c r="C3228" i="1"/>
  <c r="C3229" i="1"/>
  <c r="C3230" i="1"/>
  <c r="C3231" i="1"/>
  <c r="C3232" i="1"/>
  <c r="C852" i="1"/>
  <c r="C853" i="1"/>
  <c r="C854" i="1"/>
  <c r="C3966" i="1"/>
  <c r="C3967" i="1"/>
  <c r="C3968" i="1"/>
  <c r="C3969" i="1"/>
  <c r="C250" i="1"/>
  <c r="C3970" i="1"/>
  <c r="C3971" i="1"/>
  <c r="C485" i="1"/>
  <c r="C486" i="1"/>
  <c r="C487" i="1"/>
  <c r="C488" i="1"/>
  <c r="C772" i="1"/>
  <c r="C789" i="1"/>
  <c r="C790" i="1"/>
  <c r="C791" i="1"/>
  <c r="C792" i="1"/>
  <c r="C793" i="1"/>
  <c r="C794" i="1"/>
  <c r="C1065" i="1"/>
  <c r="C1087" i="1"/>
  <c r="C1088" i="1"/>
  <c r="C1100" i="1"/>
  <c r="C1101" i="1"/>
  <c r="C1102" i="1"/>
  <c r="C1103" i="1"/>
  <c r="C1104" i="1"/>
  <c r="C3972" i="1"/>
  <c r="C773" i="1"/>
  <c r="C774" i="1"/>
  <c r="C775" i="1"/>
  <c r="C1115" i="1"/>
  <c r="C1116" i="1"/>
  <c r="C1117" i="1"/>
  <c r="C1118" i="1"/>
  <c r="C1119" i="1"/>
  <c r="C1127" i="1"/>
  <c r="C1448" i="1"/>
  <c r="C1449" i="1"/>
  <c r="C1450" i="1"/>
  <c r="C1451" i="1"/>
  <c r="C1452" i="1"/>
  <c r="C1453" i="1"/>
  <c r="C1454" i="1"/>
  <c r="C1455" i="1"/>
  <c r="C1456" i="1"/>
  <c r="C1457" i="1"/>
  <c r="C1966" i="1"/>
  <c r="C1967" i="1"/>
  <c r="C1968" i="1"/>
  <c r="C1969" i="1"/>
  <c r="C2038" i="1"/>
  <c r="C2039" i="1"/>
  <c r="C2040" i="1"/>
  <c r="C2041" i="1"/>
  <c r="C795" i="1"/>
  <c r="C796" i="1"/>
  <c r="C797" i="1"/>
  <c r="C798" i="1"/>
  <c r="C799" i="1"/>
  <c r="C800" i="1"/>
  <c r="C801" i="1"/>
  <c r="C802" i="1"/>
  <c r="C1128" i="1"/>
  <c r="C1129" i="1"/>
  <c r="C1130" i="1"/>
  <c r="C1131" i="1"/>
  <c r="C1132" i="1"/>
  <c r="C1426" i="1"/>
  <c r="C1427" i="1"/>
  <c r="C1428" i="1"/>
  <c r="C1429" i="1"/>
  <c r="C1217" i="1"/>
  <c r="C1218" i="1"/>
  <c r="C1219" i="1"/>
  <c r="C1220" i="1"/>
  <c r="C1430" i="1"/>
  <c r="C2042" i="1"/>
  <c r="C2043" i="1"/>
  <c r="C2044" i="1"/>
  <c r="C4516" i="1"/>
  <c r="C4517" i="1"/>
  <c r="C4518" i="1"/>
  <c r="C4519" i="1"/>
  <c r="C4520" i="1"/>
  <c r="C4521" i="1"/>
  <c r="C4522" i="1"/>
  <c r="C4523" i="1"/>
  <c r="C4524" i="1"/>
  <c r="C4525" i="1"/>
  <c r="C4526" i="1"/>
  <c r="C4527" i="1"/>
  <c r="C4528" i="1"/>
  <c r="C4529" i="1"/>
  <c r="C3666" i="1"/>
  <c r="C3667" i="1"/>
  <c r="C803" i="1"/>
  <c r="C3668" i="1"/>
  <c r="C1827" i="1"/>
  <c r="C1828" i="1"/>
  <c r="C1829" i="1"/>
  <c r="C1926" i="1"/>
  <c r="C1927" i="1"/>
  <c r="C1928" i="1"/>
  <c r="C1929" i="1"/>
  <c r="C1930" i="1"/>
  <c r="C1931" i="1"/>
  <c r="C2262" i="1"/>
  <c r="C2263" i="1"/>
  <c r="C2264" i="1"/>
  <c r="C3669" i="1"/>
  <c r="C3670" i="1"/>
  <c r="C3671" i="1"/>
  <c r="C3672" i="1"/>
  <c r="C3673" i="1"/>
  <c r="C3674" i="1"/>
  <c r="C1016" i="1"/>
  <c r="C1017" i="1"/>
  <c r="C1018" i="1"/>
  <c r="C1019" i="1"/>
  <c r="C1020" i="1"/>
  <c r="C1021" i="1"/>
  <c r="C1022" i="1"/>
  <c r="C1023" i="1"/>
  <c r="C1024" i="1"/>
  <c r="C1025" i="1"/>
  <c r="C1026" i="1"/>
  <c r="C1027" i="1"/>
  <c r="C1028" i="1"/>
  <c r="C1029" i="1"/>
  <c r="C1030" i="1"/>
  <c r="C1031" i="1"/>
  <c r="C1032" i="1"/>
  <c r="C1033" i="1"/>
  <c r="C2170" i="1"/>
  <c r="C3675" i="1"/>
  <c r="C3676" i="1"/>
  <c r="C3677" i="1"/>
  <c r="C3678" i="1"/>
  <c r="C3679" i="1"/>
  <c r="C3680" i="1"/>
  <c r="C3681" i="1"/>
  <c r="C3682" i="1"/>
  <c r="C2423" i="1"/>
  <c r="C2482" i="1"/>
  <c r="C2483" i="1"/>
  <c r="C2484" i="1"/>
  <c r="C2485" i="1"/>
  <c r="C2486" i="1"/>
  <c r="C3167" i="1"/>
  <c r="C3168" i="1"/>
  <c r="C3169" i="1"/>
  <c r="C3170" i="1"/>
  <c r="C3171" i="1"/>
  <c r="C3172" i="1"/>
  <c r="C3683" i="1"/>
  <c r="C3377" i="1"/>
  <c r="C3378" i="1"/>
  <c r="C3379" i="1"/>
  <c r="C3380" i="1"/>
  <c r="C3381" i="1"/>
  <c r="C3382" i="1"/>
  <c r="C3383" i="1"/>
  <c r="C3384" i="1"/>
  <c r="C3385" i="1"/>
  <c r="C3386" i="1"/>
  <c r="C3387" i="1"/>
  <c r="C3388" i="1"/>
  <c r="C3389" i="1"/>
  <c r="C3390" i="1"/>
  <c r="C3391" i="1"/>
  <c r="C2006" i="1"/>
  <c r="C2007" i="1"/>
  <c r="C2008" i="1"/>
  <c r="C2009" i="1"/>
  <c r="C2010" i="1"/>
  <c r="C3205" i="1"/>
  <c r="C3206" i="1"/>
  <c r="C3207" i="1"/>
  <c r="C3208" i="1"/>
  <c r="C3540" i="1"/>
  <c r="C3541" i="1"/>
  <c r="C3542" i="1"/>
  <c r="C1478" i="1"/>
  <c r="C1479" i="1"/>
  <c r="C1480" i="1"/>
  <c r="C1481" i="1"/>
  <c r="C1482" i="1"/>
  <c r="C1483" i="1"/>
  <c r="C1293" i="1"/>
  <c r="C1294" i="1"/>
  <c r="C1295" i="1"/>
  <c r="C1296" i="1"/>
  <c r="C1297" i="1"/>
  <c r="C1298" i="1"/>
  <c r="C1299" i="1"/>
  <c r="C1300" i="1"/>
  <c r="C1301" i="1"/>
  <c r="C455" i="1"/>
  <c r="C1484" i="1"/>
  <c r="C1302" i="1"/>
  <c r="C1631" i="1"/>
  <c r="C1632" i="1"/>
  <c r="C1633" i="1"/>
  <c r="C1634" i="1"/>
  <c r="C1635" i="1"/>
  <c r="C1595" i="1"/>
  <c r="C3521" i="1"/>
  <c r="C1596" i="1"/>
  <c r="C1597" i="1"/>
  <c r="C743" i="1"/>
  <c r="C744" i="1"/>
  <c r="C745" i="1"/>
  <c r="C746" i="1"/>
  <c r="C747" i="1"/>
  <c r="C1598" i="1"/>
  <c r="C3973" i="1"/>
  <c r="C1303" i="1"/>
  <c r="C1304" i="1"/>
  <c r="C1305" i="1"/>
  <c r="C1557" i="1"/>
  <c r="C1558" i="1"/>
  <c r="C1559" i="1"/>
  <c r="C1560" i="1"/>
  <c r="C1561" i="1"/>
  <c r="C1562" i="1"/>
  <c r="C1563" i="1"/>
  <c r="C1564" i="1"/>
  <c r="C1565" i="1"/>
  <c r="C1566" i="1"/>
  <c r="C1567" i="1"/>
  <c r="C1703" i="1"/>
  <c r="C1704" i="1"/>
  <c r="C1705" i="1"/>
  <c r="C1706" i="1"/>
  <c r="C1707" i="1"/>
  <c r="C1708" i="1"/>
  <c r="C1709" i="1"/>
  <c r="C1710" i="1"/>
  <c r="C1711" i="1"/>
  <c r="C1712" i="1"/>
  <c r="C1713" i="1"/>
  <c r="C1714" i="1"/>
  <c r="C1715" i="1"/>
  <c r="C1716" i="1"/>
  <c r="C3974" i="1"/>
  <c r="C1599" i="1"/>
  <c r="C1600" i="1"/>
  <c r="C1601" i="1"/>
  <c r="C1602" i="1"/>
  <c r="C3975" i="1"/>
  <c r="C1532" i="1"/>
  <c r="C1533" i="1"/>
  <c r="C1534" i="1"/>
  <c r="C1535" i="1"/>
  <c r="C3976" i="1"/>
  <c r="C3596" i="1"/>
  <c r="C3597" i="1"/>
  <c r="C3598" i="1"/>
  <c r="C3599" i="1"/>
  <c r="C3600" i="1"/>
  <c r="C3651" i="1"/>
  <c r="C3652"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4015" i="1"/>
  <c r="C4016" i="1"/>
  <c r="C4017" i="1"/>
  <c r="C4026" i="1"/>
  <c r="C4027" i="1"/>
  <c r="C4028" i="1"/>
  <c r="C4029" i="1"/>
  <c r="C4030" i="1"/>
  <c r="C4031" i="1"/>
  <c r="C4050" i="1"/>
  <c r="C4051" i="1"/>
  <c r="C4052" i="1"/>
  <c r="C4053" i="1"/>
  <c r="C4210" i="1"/>
  <c r="C4211" i="1"/>
  <c r="C4212" i="1"/>
  <c r="C4213" i="1"/>
  <c r="C4214" i="1"/>
  <c r="C3438" i="1"/>
  <c r="C3439" i="1"/>
  <c r="C3440" i="1"/>
  <c r="C3441" i="1"/>
  <c r="C3442" i="1"/>
  <c r="C3443" i="1"/>
  <c r="C3444" i="1"/>
  <c r="C3445" i="1"/>
  <c r="C3446" i="1"/>
  <c r="C3447" i="1"/>
  <c r="C3448" i="1"/>
  <c r="C3449" i="1"/>
  <c r="C251" i="1"/>
  <c r="C252" i="1"/>
  <c r="C253" i="1"/>
  <c r="C254" i="1"/>
  <c r="C255" i="1"/>
  <c r="C256" i="1"/>
  <c r="C257" i="1"/>
  <c r="C258" i="1"/>
  <c r="C259" i="1"/>
  <c r="C498" i="1"/>
  <c r="C499" i="1"/>
  <c r="C500" i="1"/>
  <c r="C501" i="1"/>
  <c r="C502" i="1"/>
  <c r="C503" i="1"/>
  <c r="C504" i="1"/>
  <c r="C505" i="1"/>
  <c r="C506" i="1"/>
  <c r="C4746" i="1"/>
  <c r="C4747" i="1"/>
  <c r="C4748" i="1"/>
  <c r="C4749" i="1"/>
  <c r="C4750" i="1"/>
  <c r="C4751" i="1"/>
  <c r="C4962" i="1"/>
  <c r="C4963" i="1"/>
  <c r="C4964" i="1"/>
  <c r="C4965" i="1"/>
  <c r="C5062" i="1"/>
  <c r="C5063" i="1"/>
  <c r="C5064" i="1"/>
  <c r="C5065" i="1"/>
  <c r="C5066" i="1"/>
  <c r="C3081" i="1"/>
  <c r="C1147" i="1"/>
  <c r="C1148" i="1"/>
  <c r="C1149" i="1"/>
  <c r="C1150" i="1"/>
  <c r="C1151" i="1"/>
  <c r="C507" i="1"/>
  <c r="C508" i="1"/>
  <c r="C695" i="1"/>
  <c r="C1152" i="1"/>
  <c r="C1153" i="1"/>
  <c r="C1191" i="1"/>
  <c r="C1192" i="1"/>
  <c r="C1193" i="1"/>
  <c r="C1194" i="1"/>
  <c r="C1195" i="1"/>
  <c r="C1196" i="1"/>
  <c r="C1197" i="1"/>
  <c r="C1198" i="1"/>
  <c r="C1199" i="1"/>
  <c r="C1378" i="1"/>
  <c r="C1379" i="1"/>
  <c r="C1380" i="1"/>
  <c r="C1381" i="1"/>
  <c r="C1382" i="1"/>
  <c r="C1383" i="1"/>
  <c r="C1384" i="1"/>
  <c r="C1385" i="1"/>
  <c r="C1401" i="1"/>
  <c r="C1402" i="1"/>
  <c r="C1403" i="1"/>
  <c r="C1404" i="1"/>
  <c r="C1405" i="1"/>
  <c r="C1406" i="1"/>
  <c r="C1407" i="1"/>
  <c r="C1408" i="1"/>
  <c r="C3450" i="1"/>
  <c r="C3451" i="1"/>
  <c r="C3452" i="1"/>
  <c r="C3453" i="1"/>
  <c r="C3454" i="1"/>
  <c r="C3455" i="1"/>
  <c r="C3456" i="1"/>
  <c r="C3457" i="1"/>
  <c r="C3458" i="1"/>
  <c r="C3459" i="1"/>
  <c r="C3460" i="1"/>
  <c r="C3706" i="1"/>
  <c r="C3707" i="1"/>
  <c r="C3708" i="1"/>
  <c r="C3709" i="1"/>
  <c r="C3710" i="1"/>
  <c r="C4395" i="1"/>
  <c r="C4396" i="1"/>
  <c r="C4397" i="1"/>
  <c r="C4398" i="1"/>
  <c r="C4917" i="1"/>
  <c r="C5178" i="1"/>
  <c r="C5179" i="1"/>
  <c r="C5180" i="1"/>
  <c r="C5181" i="1"/>
  <c r="C3356" i="1"/>
  <c r="C3357" i="1"/>
  <c r="C3358" i="1"/>
  <c r="C4151" i="1"/>
  <c r="C4152" i="1"/>
  <c r="C4153" i="1"/>
  <c r="C4154" i="1"/>
  <c r="C4155" i="1"/>
  <c r="C4156" i="1"/>
  <c r="C4157"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1783" i="1"/>
  <c r="C1784" i="1"/>
  <c r="C1785" i="1"/>
  <c r="C1786" i="1"/>
  <c r="C1787" i="1"/>
  <c r="C1788" i="1"/>
  <c r="C5085" i="1"/>
  <c r="C5086" i="1"/>
  <c r="C5087" i="1"/>
  <c r="C5088" i="1"/>
  <c r="C5089" i="1"/>
  <c r="C5090" i="1"/>
  <c r="C5091" i="1"/>
  <c r="C5092" i="1"/>
  <c r="C5093" i="1"/>
  <c r="C5094" i="1"/>
  <c r="C5095" i="1"/>
  <c r="C1789" i="1"/>
  <c r="C1790" i="1"/>
  <c r="C1791" i="1"/>
  <c r="C1792" i="1"/>
  <c r="C1793" i="1"/>
  <c r="C1794" i="1"/>
  <c r="C608" i="1"/>
  <c r="C1795" i="1"/>
  <c r="C1985" i="1"/>
  <c r="C1986" i="1"/>
  <c r="C1987" i="1"/>
  <c r="C2028" i="1"/>
  <c r="C2029" i="1"/>
  <c r="C2030" i="1"/>
  <c r="C536" i="1"/>
  <c r="C537" i="1"/>
  <c r="C538" i="1"/>
  <c r="C539" i="1"/>
  <c r="C540" i="1"/>
  <c r="C541" i="1"/>
  <c r="C542" i="1"/>
  <c r="C543" i="1"/>
  <c r="C544" i="1"/>
  <c r="C545" i="1"/>
  <c r="C546" i="1"/>
  <c r="C547" i="1"/>
  <c r="C548" i="1"/>
  <c r="C549" i="1"/>
  <c r="C550" i="1"/>
  <c r="C2031" i="1"/>
  <c r="C2032" i="1"/>
  <c r="C2033" i="1"/>
  <c r="C2034" i="1"/>
  <c r="C2849" i="1"/>
  <c r="C1815" i="1"/>
  <c r="C1816" i="1"/>
  <c r="C1817" i="1"/>
  <c r="C1818" i="1"/>
  <c r="C1819" i="1"/>
  <c r="C1820" i="1"/>
  <c r="C2850" i="1"/>
  <c r="C609" i="1"/>
  <c r="C610" i="1"/>
  <c r="C611" i="1"/>
  <c r="C2851" i="1"/>
  <c r="C2852" i="1"/>
  <c r="C2853" i="1"/>
  <c r="C1889" i="1"/>
  <c r="C1890" i="1"/>
  <c r="C1891" i="1"/>
  <c r="C1892" i="1"/>
  <c r="C1893" i="1"/>
  <c r="C1894" i="1"/>
  <c r="C1895" i="1"/>
  <c r="C1896" i="1"/>
  <c r="C1897" i="1"/>
  <c r="C2854" i="1"/>
  <c r="C2855" i="1"/>
  <c r="C2856" i="1"/>
  <c r="C2857" i="1"/>
  <c r="C1749" i="1"/>
  <c r="C1750" i="1"/>
  <c r="C1751" i="1"/>
  <c r="C1752" i="1"/>
  <c r="C1753" i="1"/>
  <c r="C1754" i="1"/>
  <c r="C1755" i="1"/>
  <c r="C1756" i="1"/>
  <c r="C1306" i="1"/>
  <c r="C1857" i="1"/>
  <c r="C1858" i="1"/>
  <c r="C1859" i="1"/>
  <c r="C1860" i="1"/>
  <c r="C1861" i="1"/>
  <c r="C2144" i="1"/>
  <c r="C2145" i="1"/>
  <c r="C2146" i="1"/>
  <c r="C2147" i="1"/>
  <c r="C2148" i="1"/>
  <c r="C2149" i="1"/>
  <c r="C2150" i="1"/>
  <c r="C2151" i="1"/>
  <c r="C612" i="1"/>
  <c r="C613" i="1"/>
  <c r="C614" i="1"/>
  <c r="C615" i="1"/>
  <c r="C2858" i="1"/>
  <c r="C2859" i="1"/>
  <c r="C3036" i="1"/>
  <c r="C3037" i="1"/>
  <c r="C643" i="1"/>
  <c r="C644" i="1"/>
  <c r="C645" i="1"/>
  <c r="C646" i="1"/>
  <c r="C3038" i="1"/>
  <c r="C3039" i="1"/>
  <c r="C3040" i="1"/>
  <c r="C3041" i="1"/>
  <c r="C3042" i="1"/>
  <c r="C2152" i="1"/>
  <c r="C2153" i="1"/>
  <c r="C2154" i="1"/>
  <c r="C2368" i="1"/>
  <c r="C2369" i="1"/>
  <c r="C2370" i="1"/>
  <c r="C2371" i="1"/>
  <c r="C2372" i="1"/>
  <c r="C2373" i="1"/>
  <c r="C2374" i="1"/>
  <c r="C2375" i="1"/>
  <c r="C2376" i="1"/>
  <c r="C2377" i="1"/>
  <c r="C2378" i="1"/>
  <c r="C2379" i="1"/>
  <c r="C2380" i="1"/>
  <c r="C2381" i="1"/>
  <c r="C2382" i="1"/>
  <c r="C2383" i="1"/>
  <c r="C2384" i="1"/>
  <c r="C2631" i="1"/>
  <c r="C2632" i="1"/>
  <c r="C2633" i="1"/>
  <c r="C647" i="1"/>
  <c r="C648" i="1"/>
  <c r="C649" i="1"/>
  <c r="C650" i="1"/>
  <c r="C651" i="1"/>
  <c r="C652" i="1"/>
  <c r="C653" i="1"/>
  <c r="C654" i="1"/>
  <c r="C655" i="1"/>
  <c r="C2634" i="1"/>
  <c r="C2635" i="1"/>
  <c r="C2636" i="1"/>
  <c r="C2637" i="1"/>
  <c r="C2638" i="1"/>
  <c r="C2683" i="1"/>
  <c r="C2684" i="1"/>
  <c r="C2685" i="1"/>
  <c r="C2696" i="1"/>
  <c r="C2697" i="1"/>
  <c r="C2698" i="1"/>
  <c r="C2699" i="1"/>
  <c r="C2700" i="1"/>
  <c r="C2701" i="1"/>
  <c r="C2702" i="1"/>
  <c r="C2703" i="1"/>
  <c r="C2704" i="1"/>
  <c r="C2705" i="1"/>
  <c r="C2706" i="1"/>
  <c r="C2707" i="1"/>
  <c r="C2708" i="1"/>
  <c r="C2709" i="1"/>
  <c r="C2710" i="1"/>
  <c r="C2711" i="1"/>
  <c r="C2712" i="1"/>
  <c r="C2639" i="1"/>
  <c r="C2640" i="1"/>
  <c r="C2584" i="1"/>
  <c r="C2585" i="1"/>
  <c r="C656" i="1"/>
  <c r="C657" i="1"/>
  <c r="C658" i="1"/>
  <c r="C659" i="1"/>
  <c r="C660" i="1"/>
  <c r="C661" i="1"/>
  <c r="C662" i="1"/>
  <c r="C2586" i="1"/>
  <c r="C2587" i="1"/>
  <c r="C2588" i="1"/>
  <c r="C5002" i="1"/>
  <c r="C5003" i="1"/>
  <c r="C5004" i="1"/>
  <c r="C5005" i="1"/>
  <c r="C5006" i="1"/>
  <c r="C2589" i="1"/>
  <c r="C4641" i="1"/>
  <c r="C4409" i="1"/>
  <c r="C4410" i="1"/>
  <c r="C4411" i="1"/>
  <c r="C4412" i="1"/>
  <c r="C4413" i="1"/>
  <c r="C4446" i="1"/>
  <c r="C4299" i="1"/>
  <c r="C4300" i="1"/>
  <c r="C4301" i="1"/>
  <c r="C4302" i="1"/>
  <c r="C4303" i="1"/>
  <c r="C2171" i="1"/>
  <c r="C2172" i="1"/>
  <c r="C2173" i="1"/>
  <c r="C2174" i="1"/>
  <c r="C2175" i="1"/>
  <c r="C2176" i="1"/>
  <c r="C2177" i="1"/>
  <c r="C2178" i="1"/>
  <c r="C2179" i="1"/>
  <c r="C2180" i="1"/>
  <c r="C2181" i="1"/>
  <c r="C2182" i="1"/>
  <c r="C4304" i="1"/>
  <c r="C2183" i="1"/>
  <c r="C2184" i="1"/>
  <c r="C2185" i="1"/>
  <c r="C2186" i="1"/>
  <c r="C2187" i="1"/>
  <c r="C2188" i="1"/>
  <c r="C2189" i="1"/>
  <c r="C2190" i="1"/>
  <c r="C2191" i="1"/>
  <c r="C2192" i="1"/>
  <c r="C2193" i="1"/>
  <c r="C2194" i="1"/>
  <c r="C2195" i="1"/>
  <c r="C2196" i="1"/>
  <c r="C2197" i="1"/>
  <c r="C2198" i="1"/>
  <c r="C2570" i="1"/>
  <c r="C2571" i="1"/>
  <c r="C2572" i="1"/>
  <c r="C2573" i="1"/>
  <c r="C2574" i="1"/>
  <c r="C2575" i="1"/>
  <c r="C2576" i="1"/>
  <c r="C2577" i="1"/>
  <c r="C2578" i="1"/>
  <c r="C2579" i="1"/>
  <c r="C2580" i="1"/>
  <c r="C2581" i="1"/>
  <c r="C3612" i="1"/>
  <c r="C3613" i="1"/>
  <c r="C3614" i="1"/>
  <c r="C3615" i="1"/>
  <c r="C3616" i="1"/>
  <c r="C3617" i="1"/>
  <c r="C3618" i="1"/>
  <c r="C3619" i="1"/>
  <c r="C3620" i="1"/>
  <c r="C3621" i="1"/>
  <c r="C2590" i="1"/>
  <c r="C2591" i="1"/>
  <c r="C2592" i="1"/>
  <c r="C4078" i="1"/>
  <c r="C4079" i="1"/>
  <c r="C4080" i="1"/>
  <c r="C4081" i="1"/>
  <c r="C3622" i="1"/>
  <c r="C4082" i="1"/>
  <c r="C4083" i="1"/>
  <c r="C4084" i="1"/>
  <c r="C4085" i="1"/>
  <c r="C4086" i="1"/>
  <c r="C4087" i="1"/>
  <c r="C4088" i="1"/>
  <c r="C4089" i="1"/>
  <c r="C4090" i="1"/>
  <c r="C4091" i="1"/>
  <c r="C4092" i="1"/>
  <c r="C4093" i="1"/>
  <c r="C4264" i="1"/>
  <c r="C4265" i="1"/>
  <c r="C4266" i="1"/>
  <c r="C4267" i="1"/>
  <c r="C4268" i="1"/>
  <c r="C4269" i="1"/>
  <c r="C4270" i="1"/>
  <c r="C4271" i="1"/>
  <c r="C4272" i="1"/>
  <c r="C4273" i="1"/>
  <c r="C4274" i="1"/>
  <c r="C4275" i="1"/>
  <c r="C4276" i="1"/>
  <c r="C4426" i="1"/>
  <c r="C4427" i="1"/>
  <c r="C4428" i="1"/>
  <c r="C4429" i="1"/>
  <c r="C4430" i="1"/>
  <c r="C4431" i="1"/>
  <c r="C4432" i="1"/>
  <c r="C4433" i="1"/>
  <c r="C4434" i="1"/>
  <c r="C4277" i="1"/>
  <c r="C4278" i="1"/>
  <c r="C663" i="1"/>
  <c r="C664" i="1"/>
  <c r="C4279" i="1"/>
  <c r="C4280" i="1"/>
  <c r="C2323" i="1"/>
  <c r="C2324" i="1"/>
  <c r="C2325" i="1"/>
  <c r="C2326" i="1"/>
  <c r="C2327" i="1"/>
  <c r="C2328" i="1"/>
  <c r="C2329" i="1"/>
  <c r="C2330" i="1"/>
  <c r="C4281" i="1"/>
  <c r="C4282" i="1"/>
  <c r="C4283" i="1"/>
  <c r="C4284" i="1"/>
  <c r="C4285" i="1"/>
  <c r="C4286" i="1"/>
  <c r="C4287" i="1"/>
  <c r="C4288" i="1"/>
  <c r="C4289" i="1"/>
  <c r="C5096" i="1"/>
  <c r="C5097" i="1"/>
  <c r="C5098" i="1"/>
  <c r="C5099" i="1"/>
  <c r="C5100" i="1"/>
  <c r="C5101" i="1"/>
  <c r="C5102" i="1"/>
  <c r="C5103" i="1"/>
  <c r="C3319" i="1"/>
  <c r="C3320" i="1"/>
  <c r="C3321" i="1"/>
  <c r="C3322" i="1"/>
  <c r="C3323" i="1"/>
  <c r="C3324" i="1"/>
  <c r="C3325" i="1"/>
  <c r="C3326" i="1"/>
  <c r="C3327" i="1"/>
  <c r="C3328" i="1"/>
  <c r="C3329" i="1"/>
  <c r="C3330" i="1"/>
  <c r="C3331" i="1"/>
  <c r="C3332" i="1"/>
  <c r="C3333" i="1"/>
  <c r="C3334" i="1"/>
  <c r="C3335" i="1"/>
  <c r="C3336" i="1"/>
  <c r="C3337" i="1"/>
  <c r="C3338" i="1"/>
  <c r="C3103" i="1"/>
  <c r="C3104" i="1"/>
  <c r="C3105" i="1"/>
  <c r="C3106" i="1"/>
  <c r="C3107" i="1"/>
  <c r="C3108" i="1"/>
  <c r="C3109" i="1"/>
  <c r="C3110" i="1"/>
  <c r="C3141" i="1"/>
  <c r="C3142" i="1"/>
  <c r="C3339" i="1"/>
  <c r="C3143" i="1"/>
  <c r="C3008" i="1"/>
  <c r="C3009" i="1"/>
  <c r="C3010" i="1"/>
  <c r="C3011" i="1"/>
  <c r="C3012" i="1"/>
  <c r="C3013" i="1"/>
  <c r="C3014" i="1"/>
  <c r="C3015" i="1"/>
  <c r="C3016" i="1"/>
  <c r="C2875" i="1"/>
  <c r="C2876" i="1"/>
  <c r="C4290" i="1"/>
  <c r="C4291" i="1"/>
  <c r="C2877" i="1"/>
  <c r="C2878" i="1"/>
  <c r="C2879" i="1"/>
  <c r="C2880" i="1"/>
  <c r="C2881" i="1"/>
  <c r="C2882" i="1"/>
  <c r="C2883" i="1"/>
  <c r="C2884" i="1"/>
  <c r="C63" i="1"/>
  <c r="C64" i="1"/>
  <c r="C65" i="1"/>
  <c r="C2725" i="1"/>
  <c r="C2726" i="1"/>
  <c r="C2727" i="1"/>
  <c r="C2728" i="1"/>
  <c r="C2729" i="1"/>
  <c r="C2730" i="1"/>
  <c r="C2747" i="1"/>
  <c r="C2748" i="1"/>
  <c r="C2749" i="1"/>
  <c r="C2750" i="1"/>
  <c r="C2751" i="1"/>
  <c r="C2752" i="1"/>
  <c r="C2753" i="1"/>
  <c r="C2754" i="1"/>
  <c r="C2755" i="1"/>
  <c r="C5265" i="1"/>
  <c r="C5266" i="1"/>
  <c r="C5267" i="1"/>
  <c r="C5268" i="1"/>
  <c r="C5269" i="1"/>
  <c r="C5270" i="1"/>
  <c r="C5271" i="1"/>
  <c r="C3746" i="1"/>
  <c r="C3505" i="1"/>
  <c r="C3506" i="1"/>
  <c r="C3507" i="1"/>
  <c r="C3508" i="1"/>
  <c r="C3509" i="1"/>
  <c r="C3510" i="1"/>
  <c r="C3747" i="1"/>
  <c r="C3748" i="1"/>
  <c r="C3749" i="1"/>
  <c r="C3750" i="1"/>
  <c r="C3751" i="1"/>
  <c r="C3752" i="1"/>
  <c r="C3753" i="1"/>
  <c r="C3754" i="1"/>
  <c r="C3755" i="1"/>
  <c r="C82" i="1"/>
  <c r="C83" i="1"/>
  <c r="C84" i="1"/>
  <c r="C85" i="1"/>
  <c r="C98" i="1"/>
  <c r="C99" i="1"/>
  <c r="C100" i="1"/>
  <c r="C101" i="1"/>
  <c r="C102" i="1"/>
  <c r="C1666" i="1"/>
  <c r="C1667" i="1"/>
  <c r="C1668" i="1"/>
  <c r="C1669" i="1"/>
  <c r="C1670" i="1"/>
  <c r="C3156" i="1"/>
  <c r="C3157" i="1"/>
  <c r="C3632" i="1"/>
  <c r="C3633" i="1"/>
  <c r="C3634" i="1"/>
  <c r="C3635" i="1"/>
  <c r="C3684" i="1"/>
  <c r="C66" i="1"/>
  <c r="C67" i="1"/>
  <c r="C68" i="1"/>
  <c r="C69" i="1"/>
  <c r="C3685" i="1"/>
  <c r="C3977" i="1"/>
  <c r="C3978" i="1"/>
  <c r="C3979" i="1"/>
  <c r="C2331" i="1"/>
  <c r="C2332" i="1"/>
  <c r="C2333" i="1"/>
  <c r="C2334" i="1"/>
  <c r="C2335" i="1"/>
  <c r="C2336" i="1"/>
  <c r="C2337" i="1"/>
  <c r="C2338" i="1"/>
  <c r="C2339" i="1"/>
  <c r="C2340" i="1"/>
  <c r="C2341" i="1"/>
  <c r="C2342" i="1"/>
  <c r="C2343" i="1"/>
  <c r="C2344" i="1"/>
  <c r="C2345" i="1"/>
  <c r="C2346" i="1"/>
  <c r="C2347" i="1"/>
  <c r="C222" i="1"/>
  <c r="C223" i="1"/>
  <c r="C224" i="1"/>
  <c r="C225" i="1"/>
  <c r="C3771" i="1"/>
  <c r="C3772" i="1"/>
  <c r="C3773" i="1"/>
  <c r="C3774" i="1"/>
  <c r="C3775" i="1"/>
  <c r="C3776" i="1"/>
  <c r="C3777" i="1"/>
  <c r="C3778" i="1"/>
  <c r="C4883" i="1"/>
  <c r="C4884" i="1"/>
  <c r="C4885" i="1"/>
  <c r="C4886" i="1"/>
  <c r="C4887" i="1"/>
  <c r="C4888" i="1"/>
  <c r="C4889" i="1"/>
  <c r="C4890" i="1"/>
  <c r="C4891" i="1"/>
  <c r="C4892" i="1"/>
  <c r="C4893" i="1"/>
  <c r="C4894" i="1"/>
  <c r="C4895" i="1"/>
  <c r="C5154" i="1"/>
  <c r="C5155" i="1"/>
  <c r="C5156" i="1"/>
  <c r="C5157" i="1"/>
  <c r="C5158" i="1"/>
  <c r="C5159" i="1"/>
  <c r="C5160" i="1"/>
  <c r="C5161" i="1"/>
  <c r="C5162" i="1"/>
  <c r="C5163" i="1"/>
  <c r="C5164" i="1"/>
  <c r="C2385" i="1"/>
  <c r="C2386" i="1"/>
  <c r="C2756" i="1"/>
  <c r="C2766" i="1"/>
  <c r="C2767" i="1"/>
  <c r="C2768" i="1"/>
  <c r="C2769" i="1"/>
  <c r="C2770" i="1"/>
  <c r="C2771" i="1"/>
  <c r="C2772" i="1"/>
  <c r="C2773" i="1"/>
  <c r="C2774" i="1"/>
  <c r="C2775" i="1"/>
  <c r="C2776" i="1"/>
  <c r="C2777" i="1"/>
  <c r="C2778" i="1"/>
  <c r="C2779" i="1"/>
  <c r="C2780" i="1"/>
  <c r="C5244" i="1"/>
  <c r="C5245" i="1"/>
  <c r="C5246" i="1"/>
  <c r="C5247" i="1"/>
  <c r="C5248" i="1"/>
  <c r="C5249" i="1"/>
  <c r="C5250" i="1"/>
  <c r="C3522" i="1"/>
  <c r="C5205" i="1"/>
  <c r="C5206" i="1"/>
  <c r="C5207" i="1"/>
  <c r="C5208" i="1"/>
  <c r="C5209" i="1"/>
  <c r="C191" i="1"/>
  <c r="C192" i="1"/>
  <c r="C193" i="1"/>
  <c r="C673" i="1"/>
  <c r="C674" i="1"/>
  <c r="C675" i="1"/>
  <c r="C676" i="1"/>
  <c r="C3233" i="1"/>
  <c r="C3234" i="1"/>
  <c r="C3523" i="1"/>
  <c r="C3524" i="1"/>
  <c r="C3525" i="1"/>
  <c r="C3526" i="1"/>
  <c r="C3527" i="1"/>
  <c r="C2281" i="1"/>
  <c r="C2282" i="1"/>
  <c r="C2283" i="1"/>
  <c r="C2284" i="1"/>
  <c r="C2285" i="1"/>
  <c r="C2286" i="1"/>
  <c r="C2287" i="1"/>
  <c r="C2288" i="1"/>
  <c r="C2289" i="1"/>
  <c r="C2290" i="1"/>
  <c r="C2291" i="1"/>
  <c r="C2292" i="1"/>
  <c r="C2293" i="1"/>
  <c r="C2781" i="1"/>
  <c r="C2808" i="1"/>
  <c r="C2809" i="1"/>
  <c r="C2810" i="1"/>
  <c r="C2811" i="1"/>
  <c r="C2812" i="1"/>
  <c r="C2813" i="1"/>
  <c r="C2814" i="1"/>
  <c r="C2815" i="1"/>
  <c r="C2816" i="1"/>
  <c r="C2817" i="1"/>
  <c r="C2818" i="1"/>
  <c r="C2819" i="1"/>
  <c r="C2820" i="1"/>
  <c r="C3053" i="1"/>
  <c r="C3054" i="1"/>
  <c r="C3055" i="1"/>
  <c r="C2294" i="1"/>
  <c r="C2295" i="1"/>
  <c r="C2296" i="1"/>
  <c r="C3235" i="1"/>
  <c r="C2297" i="1"/>
  <c r="C2298" i="1"/>
  <c r="C2299" i="1"/>
  <c r="C3420" i="1"/>
  <c r="C3421" i="1"/>
  <c r="C3422" i="1"/>
  <c r="C3423" i="1"/>
  <c r="C3424" i="1"/>
  <c r="C3425" i="1"/>
  <c r="C3426" i="1"/>
  <c r="C1536" i="1"/>
  <c r="C4435" i="1"/>
  <c r="C696" i="1"/>
  <c r="C697" i="1"/>
  <c r="C698" i="1"/>
  <c r="C3056" i="1"/>
  <c r="C3057" i="1"/>
  <c r="C3058" i="1"/>
  <c r="C3059" i="1"/>
  <c r="C3554" i="1"/>
  <c r="C3555" i="1"/>
  <c r="C3556" i="1"/>
  <c r="C3557" i="1"/>
  <c r="C3558" i="1"/>
  <c r="C3559" i="1"/>
  <c r="C3560" i="1"/>
  <c r="C3561" i="1"/>
  <c r="C3562" i="1"/>
  <c r="C3801" i="1"/>
  <c r="C3802" i="1"/>
  <c r="C3803" i="1"/>
  <c r="C3804" i="1"/>
  <c r="C2348" i="1"/>
  <c r="C3805" i="1"/>
  <c r="C3806" i="1"/>
  <c r="C4305" i="1"/>
  <c r="C4436" i="1"/>
  <c r="C2487" i="1"/>
  <c r="C4530" i="1"/>
  <c r="C4531" i="1"/>
  <c r="C4532" i="1"/>
  <c r="C4533" i="1"/>
  <c r="C2349" i="1"/>
  <c r="C4534" i="1"/>
  <c r="C4535" i="1"/>
  <c r="C453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489" i="1"/>
  <c r="C490" i="1"/>
  <c r="C491" i="1"/>
  <c r="C776" i="1"/>
  <c r="C777" i="1"/>
  <c r="C778" i="1"/>
  <c r="C2350" i="1"/>
  <c r="C779" i="1"/>
  <c r="C1221" i="1"/>
  <c r="C1222" i="1"/>
  <c r="C1223" i="1"/>
  <c r="C1224" i="1"/>
  <c r="C1431" i="1"/>
  <c r="C1432" i="1"/>
  <c r="C1433" i="1"/>
  <c r="C2351" i="1"/>
  <c r="C2352" i="1"/>
  <c r="C2353" i="1"/>
  <c r="C2354" i="1"/>
  <c r="C1434" i="1"/>
  <c r="C1830" i="1"/>
  <c r="C1831" i="1"/>
  <c r="C1832" i="1"/>
  <c r="C1833" i="1"/>
  <c r="C1834" i="1"/>
  <c r="C810" i="1"/>
  <c r="C1835" i="1"/>
  <c r="C1836" i="1"/>
  <c r="C1932" i="1"/>
  <c r="C1933" i="1"/>
  <c r="C1934" i="1"/>
  <c r="C2265" i="1"/>
  <c r="C2266" i="1"/>
  <c r="C2267" i="1"/>
  <c r="C2268" i="1"/>
  <c r="C4537" i="1"/>
  <c r="C4538" i="1"/>
  <c r="C260" i="1"/>
  <c r="C261" i="1"/>
  <c r="C262" i="1"/>
  <c r="C263" i="1"/>
  <c r="C264" i="1"/>
  <c r="C265" i="1"/>
  <c r="C266" i="1"/>
  <c r="C3831" i="1"/>
  <c r="C3832" i="1"/>
  <c r="C3833" i="1"/>
  <c r="C3834" i="1"/>
  <c r="C3835" i="1"/>
  <c r="C3836" i="1"/>
  <c r="C3837" i="1"/>
  <c r="C3838" i="1"/>
  <c r="C3839" i="1"/>
  <c r="C3840" i="1"/>
  <c r="C3841" i="1"/>
  <c r="C3842" i="1"/>
  <c r="C3843" i="1"/>
  <c r="C3915" i="1"/>
  <c r="C3916" i="1"/>
  <c r="C3917" i="1"/>
  <c r="C2355" i="1"/>
  <c r="C2356" i="1"/>
  <c r="C267" i="1"/>
  <c r="C268" i="1"/>
  <c r="C811" i="1"/>
  <c r="C699" i="1"/>
  <c r="C812" i="1"/>
  <c r="C813" i="1"/>
  <c r="C814" i="1"/>
  <c r="C815" i="1"/>
  <c r="C816" i="1"/>
  <c r="C817" i="1"/>
  <c r="C818" i="1"/>
  <c r="C2357" i="1"/>
  <c r="C819" i="1"/>
  <c r="C820" i="1"/>
  <c r="C821" i="1"/>
  <c r="C822" i="1"/>
  <c r="C823" i="1"/>
  <c r="C2424" i="1"/>
  <c r="C2425" i="1"/>
  <c r="C2488" i="1"/>
  <c r="C2489" i="1"/>
  <c r="C2490" i="1"/>
  <c r="C2675" i="1"/>
  <c r="C3173" i="1"/>
  <c r="C3209" i="1"/>
  <c r="C3210" i="1"/>
  <c r="C3211" i="1"/>
  <c r="C3543" i="1"/>
  <c r="C3918" i="1"/>
  <c r="C3919" i="1"/>
  <c r="C3920" i="1"/>
  <c r="C3921" i="1"/>
  <c r="C3922" i="1"/>
  <c r="C3923" i="1"/>
  <c r="C3924" i="1"/>
  <c r="C3925" i="1"/>
  <c r="C3926" i="1"/>
  <c r="C3927" i="1"/>
  <c r="C3928" i="1"/>
  <c r="C3544" i="1"/>
  <c r="C3545" i="1"/>
  <c r="C3546" i="1"/>
  <c r="C3601" i="1"/>
  <c r="C3602" i="1"/>
  <c r="C3603" i="1"/>
  <c r="C3604" i="1"/>
  <c r="C3653" i="1"/>
  <c r="C3654" i="1"/>
  <c r="C3655" i="1"/>
  <c r="C3656" i="1"/>
  <c r="C3929" i="1"/>
  <c r="C4032" i="1"/>
  <c r="C4033" i="1"/>
  <c r="C855" i="1"/>
  <c r="C856" i="1"/>
  <c r="C1458" i="1"/>
  <c r="C1459" i="1"/>
  <c r="C1485" i="1"/>
  <c r="C1486" i="1"/>
  <c r="C1487" i="1"/>
  <c r="C1488" i="1"/>
  <c r="C1489" i="1"/>
  <c r="C1490" i="1"/>
  <c r="C1491" i="1"/>
  <c r="C1492" i="1"/>
  <c r="C1493" i="1"/>
  <c r="C1494" i="1"/>
  <c r="C1495" i="1"/>
  <c r="C1496" i="1"/>
  <c r="C1970" i="1"/>
  <c r="C1971" i="1"/>
  <c r="C2011" i="1"/>
  <c r="C2045" i="1"/>
  <c r="C2046" i="1"/>
  <c r="C4034" i="1"/>
  <c r="C4054" i="1"/>
  <c r="C4055" i="1"/>
  <c r="C4056" i="1"/>
  <c r="C4215" i="1"/>
  <c r="C4216" i="1"/>
  <c r="C4217" i="1"/>
  <c r="C4315" i="1"/>
  <c r="C4316" i="1"/>
  <c r="C4317" i="1"/>
  <c r="C4318" i="1"/>
  <c r="C4319" i="1"/>
  <c r="C4320" i="1"/>
  <c r="C4321" i="1"/>
  <c r="C4322" i="1"/>
  <c r="C4323" i="1"/>
  <c r="C4324" i="1"/>
  <c r="C4325" i="1"/>
  <c r="C4326" i="1"/>
  <c r="C4327" i="1"/>
  <c r="C4328" i="1"/>
  <c r="C4651" i="1"/>
  <c r="C4652" i="1"/>
  <c r="C4671" i="1"/>
  <c r="C4966" i="1"/>
  <c r="C4967" i="1"/>
  <c r="C4968" i="1"/>
  <c r="C5067" i="1"/>
  <c r="C5068" i="1"/>
  <c r="C4672" i="1"/>
  <c r="C4673" i="1"/>
  <c r="C4674" i="1"/>
  <c r="C4675" i="1"/>
  <c r="C4676" i="1"/>
  <c r="C4677" i="1"/>
  <c r="C4678" i="1"/>
  <c r="C4679" i="1"/>
  <c r="C4708" i="1"/>
  <c r="C4709" i="1"/>
  <c r="C4710" i="1"/>
  <c r="C4711" i="1"/>
  <c r="C4712" i="1"/>
  <c r="C4713" i="1"/>
  <c r="C4714" i="1"/>
  <c r="C4715" i="1"/>
  <c r="C4716" i="1"/>
  <c r="C4717" i="1"/>
  <c r="C4718" i="1"/>
  <c r="C4719" i="1"/>
  <c r="C4720" i="1"/>
  <c r="C4721" i="1"/>
  <c r="C4458" i="1"/>
  <c r="C4459" i="1"/>
  <c r="C4460" i="1"/>
  <c r="C4461" i="1"/>
  <c r="C4462" i="1"/>
  <c r="C4463" i="1"/>
  <c r="C4464" i="1"/>
  <c r="C4465" i="1"/>
  <c r="C4466" i="1"/>
  <c r="C4467" i="1"/>
  <c r="C4468" i="1"/>
  <c r="C4469" i="1"/>
  <c r="C4470" i="1"/>
  <c r="C4471" i="1"/>
  <c r="C4472" i="1"/>
  <c r="C194" i="1"/>
  <c r="C2522" i="1"/>
  <c r="C2523" i="1"/>
  <c r="C2524" i="1"/>
  <c r="C3340" i="1"/>
  <c r="C3341" i="1"/>
  <c r="C3342" i="1"/>
  <c r="C3343" i="1"/>
  <c r="C3344" i="1"/>
  <c r="C5113" i="1"/>
  <c r="C86" i="1"/>
  <c r="C700" i="1"/>
  <c r="C830" i="1"/>
  <c r="C831" i="1"/>
  <c r="C832" i="1"/>
  <c r="C833" i="1"/>
  <c r="C834"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4094" i="1"/>
  <c r="C906" i="1"/>
  <c r="C907" i="1"/>
  <c r="C908" i="1"/>
  <c r="C909" i="1"/>
  <c r="C910" i="1"/>
  <c r="C911" i="1"/>
  <c r="C912" i="1"/>
  <c r="C913" i="1"/>
  <c r="C914" i="1"/>
  <c r="C915" i="1"/>
  <c r="C916" i="1"/>
  <c r="C5135" i="1"/>
  <c r="C5104" i="1"/>
  <c r="C5111" i="1"/>
  <c r="C5132" i="1"/>
  <c r="C5116" i="1"/>
  <c r="C5105" i="1"/>
  <c r="C5108" i="1"/>
  <c r="C5152" i="1"/>
  <c r="C1359" i="1"/>
  <c r="C1360" i="1"/>
  <c r="C1361" i="1"/>
  <c r="C1362" i="1"/>
  <c r="C1363" i="1"/>
  <c r="C1364" i="1"/>
  <c r="C1365" i="1"/>
  <c r="C1366" i="1"/>
  <c r="C1367" i="1"/>
  <c r="C1368" i="1"/>
  <c r="C1369" i="1"/>
  <c r="C1370" i="1"/>
  <c r="C1371" i="1"/>
  <c r="C1372" i="1"/>
  <c r="C1373" i="1"/>
  <c r="C1374" i="1"/>
  <c r="C1375" i="1"/>
  <c r="C1944" i="1"/>
  <c r="C1945" i="1"/>
  <c r="C1946" i="1"/>
  <c r="C1947" i="1"/>
  <c r="C1948" i="1"/>
  <c r="C1949" i="1"/>
  <c r="C1950" i="1"/>
  <c r="C1951" i="1"/>
  <c r="C1952" i="1"/>
  <c r="C1953" i="1"/>
  <c r="C1954" i="1"/>
  <c r="C1955" i="1"/>
  <c r="C1956" i="1"/>
  <c r="C1957" i="1"/>
  <c r="C1958" i="1"/>
  <c r="C1959" i="1"/>
  <c r="C1960" i="1"/>
  <c r="C917" i="1"/>
  <c r="C918" i="1"/>
  <c r="C919" i="1"/>
  <c r="C920" i="1"/>
  <c r="C921" i="1"/>
  <c r="C922" i="1"/>
  <c r="C923" i="1"/>
  <c r="C924" i="1"/>
  <c r="C925" i="1"/>
  <c r="C926" i="1"/>
  <c r="C927" i="1"/>
  <c r="C928" i="1"/>
  <c r="C929" i="1"/>
  <c r="C930" i="1"/>
  <c r="C931" i="1"/>
  <c r="C932" i="1"/>
  <c r="C5115" i="1"/>
  <c r="C843" i="1"/>
  <c r="C844" i="1"/>
  <c r="C845" i="1"/>
  <c r="C891" i="1"/>
  <c r="C972" i="1"/>
  <c r="C973" i="1"/>
  <c r="C974" i="1"/>
  <c r="C975" i="1"/>
  <c r="C976" i="1"/>
  <c r="C977" i="1"/>
  <c r="C978" i="1"/>
  <c r="C979" i="1"/>
  <c r="C980" i="1"/>
  <c r="C1066" i="1"/>
  <c r="C1067" i="1"/>
  <c r="C2950" i="1"/>
  <c r="C2951" i="1"/>
  <c r="C2952" i="1"/>
  <c r="C2953" i="1"/>
  <c r="C2954" i="1"/>
  <c r="C2955" i="1"/>
  <c r="C2956" i="1"/>
  <c r="C2957" i="1"/>
  <c r="C2958" i="1"/>
  <c r="C2959" i="1"/>
  <c r="C2960" i="1"/>
  <c r="C2961" i="1"/>
  <c r="C2962" i="1"/>
  <c r="C2963" i="1"/>
  <c r="C3082" i="1"/>
  <c r="C3083" i="1"/>
  <c r="C3392" i="1"/>
  <c r="C3393" i="1"/>
  <c r="C3394" i="1"/>
  <c r="C3395" i="1"/>
  <c r="C3396" i="1"/>
  <c r="C3397" i="1"/>
  <c r="C3495" i="1"/>
  <c r="C3711" i="1"/>
  <c r="C3712" i="1"/>
  <c r="C4158" i="1"/>
  <c r="C4159" i="1"/>
  <c r="C4160" i="1"/>
  <c r="C4161" i="1"/>
  <c r="C4162" i="1"/>
  <c r="C4399" i="1"/>
  <c r="C4918" i="1"/>
  <c r="C4919" i="1"/>
  <c r="C4920" i="1"/>
  <c r="C4921" i="1"/>
  <c r="C4922" i="1"/>
  <c r="C4923" i="1"/>
  <c r="C5109" i="1"/>
  <c r="C5110" i="1"/>
  <c r="C5114" i="1"/>
  <c r="C5182" i="1"/>
  <c r="C5183" i="1"/>
  <c r="C4996" i="1"/>
  <c r="C2555" i="1"/>
  <c r="C3636" i="1"/>
  <c r="C3359" i="1"/>
  <c r="C3360" i="1"/>
  <c r="C3361" i="1"/>
  <c r="C3362" i="1"/>
  <c r="C2506" i="1"/>
  <c r="C5117" i="1"/>
  <c r="C5107" i="1"/>
  <c r="C5118" i="1"/>
  <c r="C5120" i="1"/>
  <c r="C5112" i="1"/>
  <c r="C5121" i="1"/>
  <c r="C5122" i="1"/>
  <c r="C5123" i="1"/>
  <c r="C5126" i="1"/>
  <c r="C5128" i="1"/>
  <c r="C5130" i="1"/>
  <c r="C5131" i="1"/>
  <c r="C5133" i="1"/>
  <c r="C5134" i="1"/>
  <c r="C5136" i="1"/>
  <c r="C5137" i="1"/>
  <c r="C5138" i="1"/>
  <c r="C5139" i="1"/>
  <c r="C5140" i="1"/>
  <c r="C5141" i="1"/>
  <c r="C5142" i="1"/>
  <c r="C5143" i="1"/>
  <c r="C5144" i="1"/>
  <c r="C5145" i="1"/>
  <c r="C5146" i="1"/>
  <c r="C5147" i="1"/>
  <c r="C5148" i="1"/>
  <c r="C5149" i="1"/>
  <c r="C5150" i="1"/>
  <c r="C5151" i="1"/>
  <c r="C4784" i="1"/>
  <c r="C4785" i="1"/>
  <c r="C4786" i="1"/>
  <c r="C4787" i="1"/>
  <c r="C748" i="1"/>
  <c r="C749" i="1"/>
  <c r="C750" i="1"/>
  <c r="C751" i="1"/>
  <c r="C752" i="1"/>
  <c r="C753" i="1"/>
  <c r="C754" i="1"/>
  <c r="C755" i="1"/>
  <c r="C756" i="1"/>
  <c r="C757" i="1"/>
  <c r="C758" i="1"/>
  <c r="C759" i="1"/>
  <c r="C1537" i="1"/>
  <c r="C1538" i="1"/>
  <c r="C1539" i="1"/>
  <c r="C1540" i="1"/>
  <c r="C1541" i="1"/>
  <c r="C1089" i="1"/>
  <c r="C1090" i="1"/>
  <c r="C1091" i="1"/>
  <c r="C1092" i="1"/>
  <c r="C1093" i="1"/>
  <c r="C1094" i="1"/>
  <c r="C1095" i="1"/>
  <c r="C1105" i="1"/>
  <c r="C1603" i="1"/>
  <c r="C1604" i="1"/>
  <c r="C1605" i="1"/>
  <c r="C1606" i="1"/>
  <c r="C1607" i="1"/>
  <c r="C1608" i="1"/>
  <c r="C1609" i="1"/>
  <c r="C1610" i="1"/>
  <c r="C1200" i="1"/>
  <c r="C1386" i="1"/>
  <c r="C1106" i="1"/>
  <c r="C1120" i="1"/>
  <c r="C1121" i="1"/>
  <c r="C1122" i="1"/>
  <c r="C1123" i="1"/>
  <c r="C1124" i="1"/>
  <c r="C1133" i="1"/>
  <c r="C1134" i="1"/>
  <c r="C1135" i="1"/>
  <c r="C1154" i="1"/>
  <c r="C1155" i="1"/>
  <c r="C1156" i="1"/>
  <c r="C1201" i="1"/>
  <c r="C1387" i="1"/>
  <c r="C1388" i="1"/>
  <c r="C1389" i="1"/>
  <c r="C1409" i="1"/>
  <c r="C1636" i="1"/>
  <c r="C1637" i="1"/>
  <c r="C1638" i="1"/>
  <c r="C1639" i="1"/>
  <c r="C1640" i="1"/>
  <c r="C1641" i="1"/>
  <c r="C357" i="1"/>
  <c r="C358" i="1"/>
  <c r="C359" i="1"/>
  <c r="C360" i="1"/>
  <c r="C361" i="1"/>
  <c r="C362" i="1"/>
  <c r="C363" i="1"/>
  <c r="C364" i="1"/>
  <c r="C365" i="1"/>
  <c r="C366" i="1"/>
  <c r="C367" i="1"/>
  <c r="C368" i="1"/>
  <c r="C626" i="1"/>
  <c r="C627" i="1"/>
  <c r="C628" i="1"/>
  <c r="C629" i="1"/>
  <c r="C728" i="1"/>
  <c r="C729" i="1"/>
  <c r="C730" i="1"/>
  <c r="C731" i="1"/>
  <c r="C1410" i="1"/>
  <c r="C1988" i="1"/>
  <c r="C1989" i="1"/>
  <c r="C2525" i="1"/>
  <c r="C2526" i="1"/>
  <c r="C2527" i="1"/>
  <c r="C2528" i="1"/>
  <c r="C2529" i="1"/>
  <c r="C2530" i="1"/>
  <c r="C2885" i="1"/>
  <c r="C4306" i="1"/>
  <c r="C4307" i="1"/>
  <c r="C1990" i="1"/>
  <c r="C1991" i="1"/>
  <c r="C1992" i="1"/>
  <c r="C1993" i="1"/>
  <c r="C1994" i="1"/>
  <c r="C732" i="1"/>
  <c r="C733" i="1"/>
  <c r="C734" i="1"/>
  <c r="C735" i="1"/>
  <c r="C736" i="1"/>
  <c r="C103" i="1"/>
  <c r="C104" i="1"/>
  <c r="C105" i="1"/>
  <c r="C106" i="1"/>
  <c r="C107" i="1"/>
  <c r="C108" i="1"/>
  <c r="C109" i="1"/>
  <c r="C110" i="1"/>
  <c r="C111" i="1"/>
  <c r="C112" i="1"/>
  <c r="C113" i="1"/>
  <c r="C114" i="1"/>
  <c r="C115" i="1"/>
  <c r="C116" i="1"/>
  <c r="C4793" i="1"/>
  <c r="C4794" i="1"/>
  <c r="C4795" i="1"/>
  <c r="C4796" i="1"/>
  <c r="C4797" i="1"/>
  <c r="C4798" i="1"/>
  <c r="C4799" i="1"/>
  <c r="C4800" i="1"/>
  <c r="C4801" i="1"/>
  <c r="C4802" i="1"/>
  <c r="C4803" i="1"/>
  <c r="C4804" i="1"/>
  <c r="C4805" i="1"/>
  <c r="C4806" i="1"/>
  <c r="C4807" i="1"/>
  <c r="C4808" i="1"/>
  <c r="C4809" i="1"/>
  <c r="C4810" i="1"/>
  <c r="C4811" i="1"/>
  <c r="C269" i="1"/>
  <c r="C270" i="1"/>
  <c r="C271" i="1"/>
  <c r="C272" i="1"/>
  <c r="C273" i="1"/>
  <c r="C274" i="1"/>
  <c r="C275" i="1"/>
  <c r="C276" i="1"/>
  <c r="C277" i="1"/>
  <c r="C278" i="1"/>
  <c r="C279" i="1"/>
  <c r="C280" i="1"/>
  <c r="C281" i="1"/>
  <c r="C1671" i="1"/>
  <c r="C1672" i="1"/>
  <c r="C1673" i="1"/>
  <c r="C1674" i="1"/>
  <c r="C1675" i="1"/>
  <c r="C3158" i="1"/>
  <c r="C3159" i="1"/>
  <c r="C3160" i="1"/>
  <c r="C316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3461" i="1"/>
  <c r="C3462" i="1"/>
  <c r="C3463" i="1"/>
  <c r="C3464" i="1"/>
  <c r="C3465" i="1"/>
  <c r="C3466" i="1"/>
  <c r="C3467" i="1"/>
  <c r="C3468" i="1"/>
  <c r="C2507" i="1"/>
  <c r="C2508" i="1"/>
  <c r="C2509" i="1"/>
  <c r="C2510" i="1"/>
  <c r="C2511" i="1"/>
  <c r="C2512" i="1"/>
  <c r="C2615" i="1"/>
  <c r="C2616" i="1"/>
  <c r="C2617" i="1"/>
  <c r="C2618" i="1"/>
  <c r="C2619" i="1"/>
  <c r="C2620" i="1"/>
  <c r="C2621" i="1"/>
  <c r="C3185" i="1"/>
  <c r="C3186" i="1"/>
  <c r="C3187" i="1"/>
  <c r="C3188" i="1"/>
  <c r="C3189" i="1"/>
  <c r="C3190" i="1"/>
  <c r="C3191" i="1"/>
  <c r="C3192" i="1"/>
  <c r="C3193" i="1"/>
  <c r="C3194" i="1"/>
  <c r="C3195" i="1"/>
  <c r="C3196" i="1"/>
  <c r="C3197" i="1"/>
  <c r="C3198" i="1"/>
  <c r="C3199" i="1"/>
  <c r="C3200" i="1"/>
  <c r="C4095" i="1"/>
  <c r="C4096" i="1"/>
  <c r="C4097" i="1"/>
  <c r="C2300" i="1"/>
  <c r="C2301" i="1"/>
  <c r="C2302" i="1"/>
  <c r="C2303" i="1"/>
  <c r="C2304" i="1"/>
  <c r="C2305" i="1"/>
  <c r="C2306" i="1"/>
  <c r="C2307" i="1"/>
  <c r="C2308" i="1"/>
  <c r="C2309" i="1"/>
  <c r="C3017" i="1"/>
  <c r="C3018" i="1"/>
  <c r="C3019" i="1"/>
  <c r="C3020" i="1"/>
  <c r="C3111" i="1"/>
  <c r="C3112" i="1"/>
  <c r="C3113" i="1"/>
  <c r="C3114" i="1"/>
  <c r="C4308" i="1"/>
  <c r="C4309" i="1"/>
  <c r="C4414" i="1"/>
  <c r="C4415" i="1"/>
  <c r="C1177" i="1"/>
  <c r="C1178" i="1"/>
  <c r="C1179" i="1"/>
  <c r="C1180" i="1"/>
  <c r="C1181" i="1"/>
  <c r="C1182"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5272" i="1"/>
  <c r="C492" i="1"/>
  <c r="C780" i="1"/>
  <c r="C1278" i="1"/>
  <c r="C1307" i="1"/>
  <c r="C1308" i="1"/>
  <c r="C1309" i="1"/>
  <c r="C1310" i="1"/>
  <c r="C1311" i="1"/>
  <c r="C1312" i="1"/>
  <c r="C1313" i="1"/>
  <c r="C1314" i="1"/>
  <c r="C1315" i="1"/>
  <c r="C1316" i="1"/>
  <c r="C1317" i="1"/>
  <c r="C1318" i="1"/>
  <c r="C1319" i="1"/>
  <c r="C1320" i="1"/>
  <c r="C1321" i="1"/>
  <c r="C1322" i="1"/>
  <c r="C1323" i="1"/>
  <c r="C781" i="1"/>
  <c r="C782" i="1"/>
  <c r="C1225" i="1"/>
  <c r="C1435" i="1"/>
  <c r="C1837" i="1"/>
  <c r="C1838" i="1"/>
  <c r="C1935" i="1"/>
  <c r="C1936" i="1"/>
  <c r="C2269" i="1"/>
  <c r="C2491" i="1"/>
  <c r="C2492" i="1"/>
  <c r="C2676" i="1"/>
  <c r="C4447" i="1"/>
  <c r="C2677" i="1"/>
  <c r="C4642" i="1"/>
  <c r="C4643" i="1"/>
  <c r="C4644" i="1"/>
  <c r="C5251" i="1"/>
  <c r="C5252" i="1"/>
  <c r="C5253" i="1"/>
  <c r="C5254" i="1"/>
  <c r="C5255" i="1"/>
  <c r="C5256" i="1"/>
  <c r="C5257" i="1"/>
  <c r="C5258" i="1"/>
  <c r="C5259" i="1"/>
  <c r="C5260" i="1"/>
  <c r="C5261" i="1"/>
  <c r="C5007" i="1"/>
  <c r="C5008" i="1"/>
  <c r="C1568" i="1"/>
  <c r="C1569" i="1"/>
  <c r="C1570" i="1"/>
  <c r="C1571" i="1"/>
  <c r="C1572" i="1"/>
  <c r="C1573" i="1"/>
  <c r="C1574" i="1"/>
  <c r="C1575" i="1"/>
  <c r="C1576" i="1"/>
  <c r="C1577" i="1"/>
  <c r="C1578" i="1"/>
  <c r="C1717" i="1"/>
  <c r="C1718" i="1"/>
  <c r="C1719" i="1"/>
  <c r="C1720" i="1"/>
  <c r="C1721" i="1"/>
  <c r="C1722" i="1"/>
  <c r="C1723" i="1"/>
  <c r="C1724" i="1"/>
  <c r="C1725" i="1"/>
  <c r="C1726" i="1"/>
  <c r="C1727" i="1"/>
  <c r="C1728" i="1"/>
  <c r="C1757" i="1"/>
  <c r="C1758" i="1"/>
  <c r="C1759" i="1"/>
  <c r="C1760" i="1"/>
  <c r="C3686" i="1"/>
  <c r="C3687" i="1"/>
  <c r="C3980" i="1"/>
  <c r="C3981" i="1"/>
  <c r="C3982" i="1"/>
  <c r="C3983" i="1"/>
  <c r="C3984" i="1"/>
  <c r="C3985" i="1"/>
  <c r="C3986" i="1"/>
  <c r="C3987" i="1"/>
  <c r="C3988" i="1"/>
  <c r="C3989" i="1"/>
  <c r="C857" i="1"/>
  <c r="C858" i="1"/>
  <c r="C859" i="1"/>
  <c r="C860" i="1"/>
  <c r="C861" i="1"/>
  <c r="C862" i="1"/>
  <c r="C863" i="1"/>
  <c r="C864" i="1"/>
  <c r="C865" i="1"/>
  <c r="C866" i="1"/>
  <c r="C1460" i="1"/>
  <c r="C1461" i="1"/>
  <c r="C1761" i="1"/>
  <c r="C1762" i="1"/>
  <c r="C1763" i="1"/>
  <c r="C1764" i="1"/>
  <c r="C1862" i="1"/>
  <c r="C1863" i="1"/>
  <c r="C1864" i="1"/>
  <c r="C1865" i="1"/>
  <c r="C1866" i="1"/>
  <c r="C1867" i="1"/>
  <c r="C1868" i="1"/>
  <c r="C1869" i="1"/>
  <c r="C1870" i="1"/>
  <c r="C2155" i="1"/>
  <c r="C2387" i="1"/>
  <c r="C2388" i="1"/>
  <c r="C2389" i="1"/>
  <c r="C2390" i="1"/>
  <c r="C2391" i="1"/>
  <c r="C2392" i="1"/>
  <c r="C2393" i="1"/>
  <c r="C2394" i="1"/>
  <c r="C2395" i="1"/>
  <c r="C2593" i="1"/>
  <c r="C2594" i="1"/>
  <c r="C2641" i="1"/>
  <c r="C2642" i="1"/>
  <c r="C2643" i="1"/>
  <c r="C2644" i="1"/>
  <c r="C2645" i="1"/>
  <c r="C2646" i="1"/>
  <c r="C2647" i="1"/>
  <c r="C2648" i="1"/>
  <c r="C2649" i="1"/>
  <c r="C2650" i="1"/>
  <c r="C1497" i="1"/>
  <c r="C1498" i="1"/>
  <c r="C1499" i="1"/>
  <c r="C1500" i="1"/>
  <c r="C1501" i="1"/>
  <c r="C1502" i="1"/>
  <c r="C1503" i="1"/>
  <c r="C1972" i="1"/>
  <c r="C1973" i="1"/>
  <c r="C1974" i="1"/>
  <c r="C1975" i="1"/>
  <c r="C3345" i="1"/>
  <c r="C3174" i="1"/>
  <c r="C3175" i="1"/>
  <c r="C3212" i="1"/>
  <c r="C3213" i="1"/>
  <c r="C3214" i="1"/>
  <c r="C3215" i="1"/>
  <c r="C3216" i="1"/>
  <c r="C3217" i="1"/>
  <c r="C3528" i="1"/>
  <c r="C3529" i="1"/>
  <c r="C3530" i="1"/>
  <c r="C3531" i="1"/>
  <c r="C3547" i="1"/>
  <c r="C4035" i="1"/>
  <c r="C4036" i="1"/>
  <c r="C4037" i="1"/>
  <c r="C4057" i="1"/>
  <c r="C4058" i="1"/>
  <c r="C4059" i="1"/>
  <c r="C4060" i="1"/>
  <c r="C4218" i="1"/>
  <c r="C4752" i="1"/>
  <c r="C4753" i="1"/>
  <c r="C4754" i="1"/>
  <c r="C4969" i="1"/>
  <c r="C4416" i="1"/>
  <c r="C1898" i="1"/>
  <c r="C1899" i="1"/>
  <c r="C1900" i="1"/>
  <c r="C1901" i="1"/>
  <c r="C1902" i="1"/>
  <c r="C4437" i="1"/>
  <c r="C4970" i="1"/>
  <c r="C2234" i="1"/>
  <c r="C2235" i="1"/>
  <c r="C2236" i="1"/>
  <c r="C2237" i="1"/>
  <c r="C2238" i="1"/>
  <c r="C2239" i="1"/>
  <c r="C2240" i="1"/>
  <c r="C2241" i="1"/>
  <c r="C2242" i="1"/>
  <c r="C2243" i="1"/>
  <c r="C2244" i="1"/>
  <c r="C2245" i="1"/>
  <c r="C2246"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1157" i="1"/>
  <c r="C2860" i="1"/>
  <c r="C2861" i="1"/>
  <c r="C2862" i="1"/>
  <c r="C2863" i="1"/>
  <c r="C2864" i="1"/>
  <c r="C3144" i="1"/>
  <c r="C3145" i="1"/>
  <c r="C3146" i="1"/>
  <c r="C3147" i="1"/>
  <c r="C3148" i="1"/>
  <c r="C2429" i="1"/>
  <c r="C2430" i="1"/>
  <c r="C2431" i="1"/>
  <c r="C2432" i="1"/>
  <c r="C2433" i="1"/>
  <c r="C2434" i="1"/>
  <c r="C2435" i="1"/>
  <c r="C2436" i="1"/>
  <c r="C2437" i="1"/>
  <c r="C2438" i="1"/>
  <c r="C2439" i="1"/>
  <c r="C2440" i="1"/>
  <c r="C2441" i="1"/>
  <c r="C2442" i="1"/>
  <c r="C2443" i="1"/>
  <c r="C2444" i="1"/>
  <c r="C4448"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3511" i="1"/>
  <c r="C3512" i="1"/>
  <c r="C3513" i="1"/>
  <c r="C3514" i="1"/>
  <c r="C3515" i="1"/>
  <c r="C3516" i="1"/>
  <c r="C3517" i="1"/>
  <c r="C3518" i="1"/>
  <c r="C3756" i="1"/>
  <c r="C3757" i="1"/>
  <c r="C3758" i="1"/>
  <c r="C3759" i="1"/>
  <c r="C2562" i="1"/>
  <c r="C2563" i="1"/>
  <c r="C3779" i="1"/>
  <c r="C3780" i="1"/>
  <c r="C3781" i="1"/>
  <c r="C3782" i="1"/>
  <c r="C2012" i="1"/>
  <c r="C2013" i="1"/>
  <c r="C2014" i="1"/>
  <c r="C2047" i="1"/>
  <c r="C2048" i="1"/>
  <c r="C2049" i="1"/>
  <c r="C2050" i="1"/>
  <c r="C2051" i="1"/>
  <c r="C2052" i="1"/>
  <c r="C2053" i="1"/>
  <c r="C2054" i="1"/>
  <c r="C2055" i="1"/>
  <c r="C2056" i="1"/>
  <c r="C2057" i="1"/>
  <c r="C3236" i="1"/>
  <c r="C3237" i="1"/>
  <c r="C3238" i="1"/>
  <c r="C3239" i="1"/>
  <c r="C3240" i="1"/>
  <c r="C3241" i="1"/>
  <c r="C3242" i="1"/>
  <c r="C3243" i="1"/>
  <c r="C3244"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3496" i="1"/>
  <c r="C3497" i="1"/>
  <c r="C3498" i="1"/>
  <c r="C5165" i="1"/>
  <c r="C5166" i="1"/>
  <c r="C5167" i="1"/>
  <c r="C5210" i="1"/>
  <c r="C5211" i="1"/>
  <c r="C5212" i="1"/>
  <c r="C5213" i="1"/>
  <c r="C5009" i="1"/>
  <c r="C5010" i="1"/>
  <c r="C195" i="1"/>
  <c r="C5011" i="1"/>
  <c r="C5012" i="1"/>
  <c r="C5013" i="1"/>
  <c r="C5014" i="1"/>
  <c r="C5015" i="1"/>
  <c r="C5016" i="1"/>
  <c r="C5017" i="1"/>
  <c r="C5018" i="1"/>
  <c r="C5019" i="1"/>
  <c r="C1821" i="1"/>
  <c r="C1822" i="1"/>
  <c r="C1823" i="1"/>
  <c r="C1542" i="1"/>
  <c r="C1543" i="1"/>
  <c r="C1544" i="1"/>
  <c r="C1545" i="1"/>
  <c r="C1611" i="1"/>
  <c r="C1612" i="1"/>
  <c r="C5069" i="1"/>
  <c r="C3121" i="1"/>
  <c r="C3122" i="1"/>
  <c r="C3123" i="1"/>
  <c r="C3124" i="1"/>
  <c r="C3125" i="1"/>
  <c r="C3126" i="1"/>
  <c r="C3127" i="1"/>
  <c r="C3128" i="1"/>
  <c r="C3129" i="1"/>
  <c r="C3130" i="1"/>
  <c r="C1613" i="1"/>
  <c r="C1614" i="1"/>
  <c r="C760" i="1"/>
  <c r="C761" i="1"/>
  <c r="C762" i="1"/>
  <c r="C2531" i="1"/>
  <c r="C1642" i="1"/>
  <c r="C196" i="1"/>
  <c r="C197" i="1"/>
  <c r="C763" i="1"/>
  <c r="C3131" i="1"/>
  <c r="C3132" i="1"/>
  <c r="C3133" i="1"/>
  <c r="C3134" i="1"/>
  <c r="C3135" i="1"/>
  <c r="C3136" i="1"/>
  <c r="C3137" i="1"/>
  <c r="C3138" i="1"/>
  <c r="C3139" i="1"/>
  <c r="C701" i="1"/>
  <c r="C702" i="1"/>
  <c r="C3657" i="1"/>
  <c r="C703" i="1"/>
  <c r="C704" i="1"/>
  <c r="C705" i="1"/>
  <c r="C706" i="1"/>
  <c r="C198" i="1"/>
  <c r="C199" i="1"/>
  <c r="C200" i="1"/>
  <c r="C201" i="1"/>
  <c r="C202" i="1"/>
  <c r="C203" i="1"/>
  <c r="C677" i="1"/>
  <c r="C3084" i="1"/>
  <c r="C3363" i="1"/>
  <c r="C3364" i="1"/>
  <c r="C3637" i="1"/>
  <c r="C3638" i="1"/>
  <c r="C5184" i="1"/>
  <c r="C5185" i="1"/>
  <c r="C5186" i="1"/>
  <c r="C4924" i="1"/>
  <c r="C4925" i="1"/>
  <c r="C4926" i="1"/>
  <c r="C4927" i="1"/>
  <c r="C4928" i="1"/>
  <c r="C4929" i="1"/>
  <c r="C4930" i="1"/>
  <c r="C4400" i="1"/>
  <c r="C4401" i="1"/>
  <c r="C4402" i="1"/>
  <c r="C4403" i="1"/>
  <c r="C4163" i="1"/>
  <c r="C4164" i="1"/>
  <c r="C4165" i="1"/>
  <c r="C3398" i="1"/>
  <c r="C3399" i="1"/>
  <c r="C3400" i="1"/>
  <c r="C3401" i="1"/>
  <c r="C3713" i="1"/>
  <c r="C117" i="1"/>
  <c r="C118" i="1"/>
  <c r="C119" i="1"/>
  <c r="C120" i="1"/>
  <c r="C2731" i="1"/>
  <c r="C2732" i="1"/>
  <c r="C121" i="1"/>
  <c r="C2733" i="1"/>
  <c r="C2734" i="1"/>
  <c r="C2735" i="1"/>
  <c r="C2736" i="1"/>
  <c r="C2737" i="1"/>
  <c r="C2738" i="1"/>
  <c r="C2739" i="1"/>
  <c r="C2740" i="1"/>
  <c r="C2757" i="1"/>
  <c r="C2758" i="1"/>
  <c r="C2782" i="1"/>
  <c r="C2783" i="1"/>
  <c r="C2784" i="1"/>
  <c r="C2785" i="1"/>
  <c r="C2786" i="1"/>
  <c r="C2787" i="1"/>
  <c r="C2788" i="1"/>
  <c r="C2789" i="1"/>
  <c r="C2821" i="1"/>
  <c r="C2822" i="1"/>
  <c r="C2823" i="1"/>
  <c r="C2824" i="1"/>
  <c r="C2825" i="1"/>
  <c r="C2826" i="1"/>
  <c r="C2827" i="1"/>
  <c r="C2828" i="1"/>
  <c r="C2829" i="1"/>
  <c r="C2830" i="1"/>
  <c r="C2831" i="1"/>
  <c r="C2832" i="1"/>
  <c r="C2833" i="1"/>
  <c r="C2834" i="1"/>
  <c r="C3060" i="1"/>
  <c r="C3061" i="1"/>
  <c r="C3563" i="1"/>
  <c r="C3564" i="1"/>
  <c r="C3565" i="1"/>
  <c r="C3566" i="1"/>
  <c r="C3567" i="1"/>
  <c r="C3568" i="1"/>
  <c r="C3569" i="1"/>
  <c r="C3570" i="1"/>
  <c r="C3571" i="1"/>
  <c r="C3572" i="1"/>
  <c r="C3930" i="1"/>
  <c r="C3931" i="1"/>
  <c r="C835" i="1"/>
  <c r="C3932" i="1"/>
  <c r="C3933" i="1"/>
  <c r="C3934" i="1"/>
  <c r="C3935" i="1"/>
  <c r="C3936" i="1"/>
  <c r="C3937" i="1"/>
  <c r="C122" i="1"/>
  <c r="C123" i="1"/>
  <c r="C3469" i="1"/>
  <c r="C836" i="1"/>
  <c r="C3427" i="1"/>
  <c r="C1643" i="1"/>
  <c r="C2686" i="1"/>
  <c r="C2687" i="1"/>
  <c r="C2688" i="1"/>
  <c r="C2689" i="1"/>
  <c r="C2690" i="1"/>
  <c r="C2691" i="1"/>
  <c r="C3021" i="1"/>
  <c r="C1903" i="1"/>
  <c r="C2964" i="1"/>
  <c r="C2965" i="1"/>
  <c r="C2966" i="1"/>
  <c r="C2967" i="1"/>
  <c r="C2968" i="1"/>
  <c r="C2969" i="1"/>
  <c r="C2970" i="1"/>
  <c r="C2971" i="1"/>
  <c r="C2972" i="1"/>
  <c r="C2973" i="1"/>
  <c r="C2974" i="1"/>
  <c r="C2975" i="1"/>
  <c r="C2976" i="1"/>
  <c r="C2977" i="1"/>
  <c r="C2978" i="1"/>
  <c r="C2979" i="1"/>
  <c r="C3162" i="1"/>
  <c r="C3163" i="1"/>
  <c r="C3365" i="1"/>
  <c r="C3085" i="1"/>
  <c r="C4997" i="1"/>
  <c r="C3470" i="1"/>
  <c r="C3471" i="1"/>
  <c r="C3472" i="1"/>
  <c r="C3473" i="1"/>
  <c r="C3474" i="1"/>
  <c r="C3475" i="1"/>
  <c r="C3476" i="1"/>
  <c r="C3477" i="1"/>
  <c r="C3478" i="1"/>
  <c r="C3479" i="1"/>
  <c r="C3480" i="1"/>
  <c r="C3481" i="1"/>
  <c r="C282" i="1"/>
  <c r="C283" i="1"/>
  <c r="C284" i="1"/>
  <c r="C285" i="1"/>
  <c r="C286" i="1"/>
  <c r="C287" i="1"/>
  <c r="C288" i="1"/>
  <c r="C289" i="1"/>
  <c r="C290" i="1"/>
  <c r="C291" i="1"/>
  <c r="C292" i="1"/>
  <c r="C293" i="1"/>
  <c r="C1504" i="1"/>
  <c r="C1505" i="1"/>
  <c r="C1506" i="1"/>
  <c r="C3990" i="1"/>
  <c r="C837" i="1"/>
  <c r="C846" i="1"/>
  <c r="C847" i="1"/>
  <c r="C892" i="1"/>
  <c r="C893" i="1"/>
  <c r="C894" i="1"/>
  <c r="C895" i="1"/>
  <c r="C941" i="1"/>
  <c r="C942" i="1"/>
  <c r="C943" i="1"/>
  <c r="C944" i="1"/>
  <c r="C945" i="1"/>
  <c r="C946" i="1"/>
  <c r="C947" i="1"/>
  <c r="C948" i="1"/>
  <c r="C949" i="1"/>
  <c r="C956"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4329" i="1"/>
  <c r="C4330" i="1"/>
  <c r="C4331" i="1"/>
  <c r="C4332" i="1"/>
  <c r="C4333" i="1"/>
  <c r="C4334" i="1"/>
  <c r="C4335" i="1"/>
  <c r="C4336" i="1"/>
  <c r="C4653" i="1"/>
  <c r="C4654" i="1"/>
  <c r="C4655" i="1"/>
  <c r="C4656" i="1"/>
  <c r="C4657" i="1"/>
  <c r="C4658" i="1"/>
  <c r="C4680" i="1"/>
  <c r="C4681" i="1"/>
  <c r="C4682" i="1"/>
  <c r="C4683" i="1"/>
  <c r="C4684" i="1"/>
  <c r="C4685" i="1"/>
  <c r="C4686" i="1"/>
  <c r="C4687" i="1"/>
  <c r="C4688" i="1"/>
  <c r="C981" i="1"/>
  <c r="C982" i="1"/>
  <c r="C983" i="1"/>
  <c r="C957" i="1"/>
  <c r="C958" i="1"/>
  <c r="C959" i="1"/>
  <c r="C960" i="1"/>
  <c r="C961" i="1"/>
  <c r="C962" i="1"/>
  <c r="C963" i="1"/>
  <c r="C4645" i="1"/>
  <c r="C4646" i="1"/>
  <c r="C1676" i="1"/>
  <c r="C1677" i="1"/>
  <c r="C1678" i="1"/>
  <c r="C1679" i="1"/>
  <c r="C1680" i="1"/>
  <c r="C1681" i="1"/>
  <c r="C1682" i="1"/>
  <c r="C1683" i="1"/>
  <c r="C1684" i="1"/>
  <c r="C1685" i="1"/>
  <c r="C1686" i="1"/>
  <c r="C1687" i="1"/>
  <c r="C1688" i="1"/>
  <c r="C867" i="1"/>
  <c r="C868" i="1"/>
  <c r="C869" i="1"/>
  <c r="C870" i="1"/>
  <c r="C1462" i="1"/>
  <c r="C1463" i="1"/>
  <c r="C1464" i="1"/>
  <c r="C1465" i="1"/>
  <c r="C1466" i="1"/>
  <c r="C1467" i="1"/>
  <c r="C1468" i="1"/>
  <c r="C1469" i="1"/>
  <c r="C1507" i="1"/>
  <c r="C1508" i="1"/>
  <c r="C1509" i="1"/>
  <c r="C984" i="1"/>
  <c r="C985" i="1"/>
  <c r="C986" i="1"/>
  <c r="C987" i="1"/>
  <c r="C988" i="1"/>
  <c r="C989" i="1"/>
  <c r="C990" i="1"/>
  <c r="C991" i="1"/>
  <c r="C1068" i="1"/>
  <c r="C1069" i="1"/>
  <c r="C1070" i="1"/>
  <c r="C1071" i="1"/>
  <c r="C1072" i="1"/>
  <c r="C1073" i="1"/>
  <c r="C1074" i="1"/>
  <c r="C1107" i="1"/>
  <c r="C1108" i="1"/>
  <c r="C1109" i="1"/>
  <c r="C1110" i="1"/>
  <c r="C1111" i="1"/>
  <c r="C1112" i="1"/>
  <c r="C1510" i="1"/>
  <c r="C1511" i="1"/>
  <c r="C1512" i="1"/>
  <c r="C1513" i="1"/>
  <c r="C1514" i="1"/>
  <c r="C1515" i="1"/>
  <c r="C1516" i="1"/>
  <c r="C1517" i="1"/>
  <c r="C1518" i="1"/>
  <c r="C1519" i="1"/>
  <c r="C1520" i="1"/>
  <c r="C1521" i="1"/>
  <c r="C1522" i="1"/>
  <c r="C1523" i="1"/>
  <c r="C1524" i="1"/>
  <c r="C1525" i="1"/>
  <c r="C3991" i="1"/>
  <c r="C3992" i="1"/>
  <c r="C3993" i="1"/>
  <c r="C3994" i="1"/>
  <c r="C3995" i="1"/>
  <c r="C3996" i="1"/>
  <c r="C3997" i="1"/>
  <c r="C3998" i="1"/>
  <c r="C3999" i="1"/>
  <c r="C4000" i="1"/>
  <c r="C4001" i="1"/>
  <c r="C4002" i="1"/>
  <c r="C4003" i="1"/>
  <c r="C4004" i="1"/>
  <c r="C4005" i="1"/>
  <c r="C3688" i="1"/>
  <c r="C3689" i="1"/>
  <c r="C3690" i="1"/>
  <c r="C3691" i="1"/>
  <c r="C3692" i="1"/>
  <c r="C1976" i="1"/>
  <c r="C1977" i="1"/>
  <c r="C1978" i="1"/>
  <c r="C1979" i="1"/>
  <c r="C4473" i="1"/>
  <c r="C4474" i="1"/>
  <c r="C4475" i="1"/>
  <c r="C4476" i="1"/>
  <c r="C4477" i="1"/>
  <c r="C4478" i="1"/>
  <c r="C4479" i="1"/>
  <c r="C4480" i="1"/>
  <c r="C4481" i="1"/>
  <c r="C4482" i="1"/>
  <c r="C4483" i="1"/>
  <c r="C4722" i="1"/>
  <c r="C4484" i="1"/>
  <c r="C4723" i="1"/>
  <c r="C4724" i="1"/>
  <c r="C4725" i="1"/>
  <c r="C4726" i="1"/>
  <c r="C4727" i="1"/>
  <c r="C4728" i="1"/>
  <c r="C4729" i="1"/>
  <c r="C4730" i="1"/>
  <c r="C369" i="1"/>
  <c r="C370" i="1"/>
  <c r="C371" i="1"/>
  <c r="C372" i="1"/>
  <c r="C373" i="1"/>
  <c r="C374" i="1"/>
  <c r="C375" i="1"/>
  <c r="C376" i="1"/>
  <c r="C377" i="1"/>
  <c r="C378" i="1"/>
  <c r="C379" i="1"/>
  <c r="C1202" i="1"/>
  <c r="C1203" i="1"/>
  <c r="C1204" i="1"/>
  <c r="C1205" i="1"/>
  <c r="C1206" i="1"/>
  <c r="C1390" i="1"/>
  <c r="C1391" i="1"/>
  <c r="C2678" i="1"/>
  <c r="C1937" i="1"/>
  <c r="C4971" i="1"/>
  <c r="C1938" i="1"/>
  <c r="C70" i="1"/>
  <c r="C71" i="1"/>
  <c r="C72" i="1"/>
  <c r="C87" i="1"/>
  <c r="C88" i="1"/>
  <c r="C89" i="1"/>
  <c r="C90" i="1"/>
  <c r="C226" i="1"/>
  <c r="C227" i="1"/>
  <c r="C228" i="1"/>
  <c r="C229" i="1"/>
  <c r="C230" i="1"/>
  <c r="C231" i="1"/>
  <c r="C5262"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9" i="1"/>
  <c r="C4130" i="1"/>
  <c r="C4131" i="1"/>
  <c r="C4132" i="1"/>
  <c r="C4133" i="1"/>
  <c r="C4134" i="1"/>
  <c r="C4135" i="1"/>
  <c r="C3346" i="1"/>
  <c r="C3347" i="1"/>
  <c r="C3348" i="1"/>
  <c r="C3349" i="1"/>
  <c r="C3350" i="1"/>
  <c r="C3351" i="1"/>
  <c r="C4136" i="1"/>
  <c r="C4137" i="1"/>
  <c r="C4138" i="1"/>
  <c r="C4139" i="1"/>
  <c r="C4140" i="1"/>
  <c r="C4141" i="1"/>
  <c r="C4142"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1279" i="1"/>
  <c r="C1280" i="1"/>
  <c r="C1281" i="1"/>
  <c r="C1282" i="1"/>
  <c r="C1283" i="1"/>
  <c r="C1324" i="1"/>
  <c r="C1325" i="1"/>
  <c r="C1326" i="1"/>
  <c r="C1327" i="1"/>
  <c r="C1328" i="1"/>
  <c r="C1329" i="1"/>
  <c r="C1330" i="1"/>
  <c r="C1331" i="1"/>
  <c r="C1332" i="1"/>
  <c r="C1333" i="1"/>
  <c r="C1334" i="1"/>
  <c r="C1335" i="1"/>
  <c r="C1336" i="1"/>
  <c r="C1337" i="1"/>
  <c r="C1338" i="1"/>
  <c r="C1579" i="1"/>
  <c r="C1580" i="1"/>
  <c r="C1581" i="1"/>
  <c r="C1582" i="1"/>
  <c r="C1583" i="1"/>
  <c r="C1226" i="1"/>
  <c r="C1227" i="1"/>
  <c r="C1228" i="1"/>
  <c r="C1229" i="1"/>
  <c r="C1230" i="1"/>
  <c r="C1231" i="1"/>
  <c r="C1232" i="1"/>
  <c r="C1233" i="1"/>
  <c r="C1234" i="1"/>
  <c r="C1235" i="1"/>
  <c r="C1436" i="1"/>
  <c r="C1437" i="1"/>
  <c r="C1839" i="1"/>
  <c r="C1840" i="1"/>
  <c r="C1841" i="1"/>
  <c r="C1842" i="1"/>
  <c r="C1843" i="1"/>
  <c r="C1844" i="1"/>
  <c r="C1939" i="1"/>
  <c r="C2270" i="1"/>
  <c r="C2426" i="1"/>
  <c r="C2271" i="1"/>
  <c r="C2272" i="1"/>
  <c r="C2273" i="1"/>
  <c r="C2274" i="1"/>
  <c r="C2493" i="1"/>
  <c r="C2494" i="1"/>
  <c r="C2495" i="1"/>
  <c r="C2496" i="1"/>
  <c r="C2497" i="1"/>
  <c r="C2498" i="1"/>
  <c r="C2499" i="1"/>
  <c r="C2500" i="1"/>
  <c r="C1584" i="1"/>
  <c r="C1729" i="1"/>
  <c r="C1730" i="1"/>
  <c r="C1731" i="1"/>
  <c r="C1732" i="1"/>
  <c r="C1733" i="1"/>
  <c r="C1765" i="1"/>
  <c r="C1766" i="1"/>
  <c r="C1767" i="1"/>
  <c r="C1768" i="1"/>
  <c r="C1769" i="1"/>
  <c r="C1770" i="1"/>
  <c r="C1771" i="1"/>
  <c r="C1871" i="1"/>
  <c r="C1872" i="1"/>
  <c r="C1873" i="1"/>
  <c r="C1874" i="1"/>
  <c r="C1875" i="1"/>
  <c r="C1876" i="1"/>
  <c r="C2156" i="1"/>
  <c r="C2396" i="1"/>
  <c r="C2397" i="1"/>
  <c r="C2398" i="1"/>
  <c r="C2399" i="1"/>
  <c r="C2400" i="1"/>
  <c r="C2595" i="1"/>
  <c r="C2596" i="1"/>
  <c r="C2597" i="1"/>
  <c r="C2598" i="1"/>
  <c r="C2599" i="1"/>
  <c r="C2600" i="1"/>
  <c r="C2601" i="1"/>
  <c r="C2651" i="1"/>
  <c r="C2652" i="1"/>
  <c r="C2653" i="1"/>
  <c r="C2654" i="1"/>
  <c r="C2310" i="1"/>
  <c r="C2311" i="1"/>
  <c r="C2312" i="1"/>
  <c r="C2313" i="1"/>
  <c r="C2314" i="1"/>
  <c r="C764" i="1"/>
  <c r="C765" i="1"/>
  <c r="C766" i="1"/>
  <c r="C1546" i="1"/>
  <c r="C1547" i="1"/>
  <c r="C1548" i="1"/>
  <c r="C1549" i="1"/>
  <c r="C1550" i="1"/>
  <c r="C1615" i="1"/>
  <c r="C1616" i="1"/>
  <c r="C1617" i="1"/>
  <c r="C1618" i="1"/>
  <c r="C1619" i="1"/>
  <c r="C1620" i="1"/>
  <c r="C1621" i="1"/>
  <c r="C1622" i="1"/>
  <c r="C1623" i="1"/>
  <c r="C1644" i="1"/>
  <c r="C1645" i="1"/>
  <c r="C1646" i="1"/>
  <c r="C1647" i="1"/>
  <c r="C1648" i="1"/>
  <c r="C1649" i="1"/>
  <c r="C1650" i="1"/>
  <c r="C4374" i="1"/>
  <c r="C4375" i="1"/>
  <c r="C4376" i="1"/>
  <c r="C4377" i="1"/>
  <c r="C4378" i="1"/>
  <c r="C4379" i="1"/>
  <c r="C4380" i="1"/>
  <c r="C4381" i="1"/>
  <c r="C4252" i="1"/>
  <c r="C4253" i="1"/>
  <c r="C4254" i="1"/>
  <c r="C4255" i="1"/>
  <c r="C4256" i="1"/>
  <c r="C4257" i="1"/>
  <c r="C4258" i="1"/>
  <c r="C4259" i="1"/>
  <c r="C4260" i="1"/>
  <c r="C1136" i="1"/>
  <c r="C1137" i="1"/>
  <c r="C1138" i="1"/>
  <c r="C1139" i="1"/>
  <c r="C1140" i="1"/>
  <c r="C1158" i="1"/>
  <c r="C1159" i="1"/>
  <c r="C1160" i="1"/>
  <c r="C1392" i="1"/>
  <c r="C1411" i="1"/>
  <c r="C1412" i="1"/>
  <c r="C1413" i="1"/>
  <c r="C1414" i="1"/>
  <c r="C1415" i="1"/>
  <c r="C1416" i="1"/>
  <c r="C1417" i="1"/>
  <c r="C5030" i="1"/>
  <c r="C5031" i="1"/>
  <c r="C5032" i="1"/>
  <c r="C5033" i="1"/>
  <c r="C5034" i="1"/>
  <c r="C5035" i="1"/>
  <c r="C5036" i="1"/>
  <c r="C5037" i="1"/>
  <c r="C5038" i="1"/>
  <c r="C5039" i="1"/>
  <c r="C5040" i="1"/>
  <c r="C5041" i="1"/>
  <c r="C5042" i="1"/>
  <c r="C5043" i="1"/>
  <c r="C5044" i="1"/>
  <c r="C5045" i="1"/>
  <c r="C5046" i="1"/>
  <c r="C5047" i="1"/>
  <c r="C1418" i="1"/>
  <c r="C1419" i="1"/>
  <c r="C5048" i="1"/>
  <c r="C5049" i="1"/>
  <c r="C5050" i="1"/>
  <c r="C5051" i="1"/>
  <c r="C5052" i="1"/>
  <c r="C5053" i="1"/>
  <c r="C4175" i="1"/>
  <c r="C4176" i="1"/>
  <c r="C4177" i="1"/>
  <c r="C4178" i="1"/>
  <c r="C4179" i="1"/>
  <c r="C4180" i="1"/>
  <c r="C1393" i="1"/>
  <c r="C1904" i="1"/>
  <c r="C1905" i="1"/>
  <c r="C1906" i="1"/>
  <c r="C1907" i="1"/>
  <c r="C1908" i="1"/>
  <c r="C1909" i="1"/>
  <c r="C1910" i="1"/>
  <c r="C2532" i="1"/>
  <c r="C2533" i="1"/>
  <c r="C2534" i="1"/>
  <c r="C2535" i="1"/>
  <c r="C2536" i="1"/>
  <c r="C2537" i="1"/>
  <c r="C2538" i="1"/>
  <c r="C2539" i="1"/>
  <c r="C2540" i="1"/>
  <c r="C2886" i="1"/>
  <c r="C2887" i="1"/>
  <c r="C2888" i="1"/>
  <c r="C2889" i="1"/>
  <c r="C2890" i="1"/>
  <c r="C2891" i="1"/>
  <c r="C2892" i="1"/>
  <c r="C2893" i="1"/>
  <c r="C2894" i="1"/>
  <c r="C2895" i="1"/>
  <c r="C2896" i="1"/>
  <c r="C2897" i="1"/>
  <c r="C2898" i="1"/>
  <c r="C2899" i="1"/>
  <c r="C4181" i="1"/>
  <c r="C4182" i="1"/>
  <c r="C4183" i="1"/>
  <c r="C4184" i="1"/>
  <c r="C2679" i="1"/>
  <c r="C3176" i="1"/>
  <c r="C3177" i="1"/>
  <c r="C3548" i="1"/>
  <c r="C3218" i="1"/>
  <c r="C3658" i="1"/>
  <c r="C3659" i="1"/>
  <c r="C4018" i="1"/>
  <c r="C4019" i="1"/>
  <c r="C4020" i="1"/>
  <c r="C4021" i="1"/>
  <c r="C4985" i="1"/>
  <c r="C4986" i="1"/>
  <c r="C4987" i="1"/>
  <c r="C4988" i="1"/>
  <c r="C4989" i="1"/>
  <c r="C4990" i="1"/>
  <c r="C4991" i="1"/>
  <c r="C4774" i="1"/>
  <c r="C4775" i="1"/>
  <c r="C4776" i="1"/>
  <c r="C4777" i="1"/>
  <c r="C4778"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124" i="1"/>
  <c r="C125" i="1"/>
  <c r="C126" i="1"/>
  <c r="C127" i="1"/>
  <c r="C128" i="1"/>
  <c r="C129" i="1"/>
  <c r="C130" i="1"/>
  <c r="C131" i="1"/>
  <c r="C132" i="1"/>
  <c r="C133" i="1"/>
  <c r="C134" i="1"/>
  <c r="C135" i="1"/>
  <c r="C136" i="1"/>
  <c r="C137" i="1"/>
  <c r="C138" i="1"/>
  <c r="C3115" i="1"/>
  <c r="C3116" i="1"/>
  <c r="C2541" i="1"/>
  <c r="C2542" i="1"/>
  <c r="C2543" i="1"/>
  <c r="C2544" i="1"/>
  <c r="C2545" i="1"/>
  <c r="C139" i="1"/>
  <c r="C2015" i="1"/>
  <c r="C2016" i="1"/>
  <c r="C2017" i="1"/>
  <c r="C2018" i="1"/>
  <c r="C2019" i="1"/>
  <c r="C2020" i="1"/>
  <c r="C2021" i="1"/>
  <c r="C2022" i="1"/>
  <c r="C2023" i="1"/>
  <c r="C2058" i="1"/>
  <c r="C2059" i="1"/>
  <c r="C2060" i="1"/>
  <c r="C2061" i="1"/>
  <c r="C2062" i="1"/>
  <c r="C2063" i="1"/>
  <c r="C2064" i="1"/>
  <c r="C2065" i="1"/>
  <c r="C2066" i="1"/>
  <c r="C3245" i="1"/>
  <c r="C3246" i="1"/>
  <c r="C3247" i="1"/>
  <c r="C3248" i="1"/>
  <c r="C3249" i="1"/>
  <c r="C3250" i="1"/>
  <c r="C3251" i="1"/>
  <c r="C3252" i="1"/>
  <c r="C3253" i="1"/>
  <c r="C3254" i="1"/>
  <c r="C3255" i="1"/>
  <c r="C3256" i="1"/>
  <c r="C3257" i="1"/>
  <c r="C3258" i="1"/>
  <c r="C3259" i="1"/>
  <c r="C3260" i="1"/>
  <c r="C3261" i="1"/>
  <c r="C3262" i="1"/>
  <c r="C1796" i="1"/>
  <c r="C1797" i="1"/>
  <c r="C1798" i="1"/>
  <c r="C1799" i="1"/>
  <c r="C1800" i="1"/>
  <c r="C1801" i="1"/>
  <c r="C1802" i="1"/>
  <c r="C1803" i="1"/>
  <c r="C1804" i="1"/>
  <c r="C3263" i="1"/>
  <c r="C3264" i="1"/>
  <c r="C1805" i="1"/>
  <c r="C1995" i="1"/>
  <c r="C1996" i="1"/>
  <c r="C1997" i="1"/>
  <c r="C1998" i="1"/>
  <c r="C1999" i="1"/>
  <c r="C2000" i="1"/>
  <c r="C2001" i="1"/>
  <c r="C3499" i="1"/>
  <c r="C3714" i="1"/>
  <c r="C3715" i="1"/>
  <c r="C3716" i="1"/>
  <c r="C3717" i="1"/>
  <c r="C3718" i="1"/>
  <c r="C3719" i="1"/>
  <c r="C3720" i="1"/>
  <c r="C3721" i="1"/>
  <c r="C3722" i="1"/>
  <c r="C3723" i="1"/>
  <c r="C3724" i="1"/>
  <c r="C3725" i="1"/>
  <c r="C630" i="1"/>
  <c r="C737" i="1"/>
  <c r="C738" i="1"/>
  <c r="C1772" i="1"/>
  <c r="C1877" i="1"/>
  <c r="C4485" i="1"/>
  <c r="C4486" i="1"/>
  <c r="C2759" i="1"/>
  <c r="C2760" i="1"/>
  <c r="C2761" i="1"/>
  <c r="C2835" i="1"/>
  <c r="C2836" i="1"/>
  <c r="C2837" i="1"/>
  <c r="C2838" i="1"/>
  <c r="C2839" i="1"/>
  <c r="C2840" i="1"/>
  <c r="C4185"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2035" i="1"/>
  <c r="C2865" i="1"/>
  <c r="C2866" i="1"/>
  <c r="C2867" i="1"/>
  <c r="C2868" i="1"/>
  <c r="C2869" i="1"/>
  <c r="C2870" i="1"/>
  <c r="C2871" i="1"/>
  <c r="C2872" i="1"/>
  <c r="C3043" i="1"/>
  <c r="C3044" i="1"/>
  <c r="C3045" i="1"/>
  <c r="C3149" i="1"/>
  <c r="C3150" i="1"/>
  <c r="C3760" i="1"/>
  <c r="C3761" i="1"/>
  <c r="C3762" i="1"/>
  <c r="C3763" i="1"/>
  <c r="C3764" i="1"/>
  <c r="C3765" i="1"/>
  <c r="C5273" i="1"/>
  <c r="C4788" i="1"/>
  <c r="C3532" i="1"/>
  <c r="C4310" i="1"/>
  <c r="C5020" i="1"/>
  <c r="C1911" i="1"/>
  <c r="C4166" i="1"/>
  <c r="C3366" i="1"/>
  <c r="C3367" i="1"/>
  <c r="C3368" i="1"/>
  <c r="C3369" i="1"/>
  <c r="C3370" i="1"/>
  <c r="C2556" i="1"/>
  <c r="C2557" i="1"/>
  <c r="C2558" i="1"/>
  <c r="C2559" i="1"/>
  <c r="C3086" i="1"/>
  <c r="C3087" i="1"/>
  <c r="C3088" i="1"/>
  <c r="C3089" i="1"/>
  <c r="C3090" i="1"/>
  <c r="C3091" i="1"/>
  <c r="C3092" i="1"/>
  <c r="C3093" i="1"/>
  <c r="C3639" i="1"/>
  <c r="C3640" i="1"/>
  <c r="C3641" i="1"/>
  <c r="C3642" i="1"/>
  <c r="C4167" i="1"/>
  <c r="C4168" i="1"/>
  <c r="C4169" i="1"/>
  <c r="C4170" i="1"/>
  <c r="C4171" i="1"/>
  <c r="C4172" i="1"/>
  <c r="C4173" i="1"/>
  <c r="C4174" i="1"/>
  <c r="C3094" i="1"/>
  <c r="C3095"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4404" i="1"/>
  <c r="C4405" i="1"/>
  <c r="C4406" i="1"/>
  <c r="C4931" i="1"/>
  <c r="C4932" i="1"/>
  <c r="C4933" i="1"/>
  <c r="C4934" i="1"/>
  <c r="C4935" i="1"/>
  <c r="C4936" i="1"/>
  <c r="C4937" i="1"/>
  <c r="C4938" i="1"/>
  <c r="C4939" i="1"/>
  <c r="C4940" i="1"/>
  <c r="C4941" i="1"/>
  <c r="C4998" i="1"/>
  <c r="C5187" i="1"/>
  <c r="C5188" i="1"/>
  <c r="C5189" i="1"/>
  <c r="C5190" i="1"/>
  <c r="C5191" i="1"/>
  <c r="C5192" i="1"/>
  <c r="C5193" i="1"/>
  <c r="C5194" i="1"/>
  <c r="C5195" i="1"/>
  <c r="C5196" i="1"/>
  <c r="C5197" i="1"/>
  <c r="C5198" i="1"/>
  <c r="C2790" i="1"/>
  <c r="C2791" i="1"/>
  <c r="C2792" i="1"/>
  <c r="C2793" i="1"/>
  <c r="C2794" i="1"/>
  <c r="C2795" i="1"/>
  <c r="C2796" i="1"/>
  <c r="C2797" i="1"/>
  <c r="C2798" i="1"/>
  <c r="C2799" i="1"/>
  <c r="C2800" i="1"/>
  <c r="C2801" i="1"/>
  <c r="C2802" i="1"/>
  <c r="C2803" i="1"/>
  <c r="C3062" i="1"/>
  <c r="C3063" i="1"/>
  <c r="C3064" i="1"/>
  <c r="C3065" i="1"/>
  <c r="C3066" i="1"/>
  <c r="C3067" i="1"/>
  <c r="C3068" i="1"/>
  <c r="C3069" i="1"/>
  <c r="C3070" i="1"/>
  <c r="C3071" i="1"/>
  <c r="C3072" i="1"/>
  <c r="C3073" i="1"/>
  <c r="C3074" i="1"/>
  <c r="C3573" i="1"/>
  <c r="C3574" i="1"/>
  <c r="C3575" i="1"/>
  <c r="C3576" i="1"/>
  <c r="C3577" i="1"/>
  <c r="C3578" i="1"/>
  <c r="C3579" i="1"/>
  <c r="C3580" i="1"/>
  <c r="C3581" i="1"/>
  <c r="C3582" i="1"/>
  <c r="C3583" i="1"/>
  <c r="C3584" i="1"/>
  <c r="C3585" i="1"/>
  <c r="C3586" i="1"/>
  <c r="C3587" i="1"/>
  <c r="C739" i="1"/>
  <c r="C1034" i="1"/>
  <c r="C1035" i="1"/>
  <c r="C1036" i="1"/>
  <c r="C1037" i="1"/>
  <c r="C1038" i="1"/>
  <c r="C1039" i="1"/>
  <c r="C2" i="1"/>
  <c r="H4035" i="1" l="1"/>
  <c r="H3547" i="1"/>
  <c r="H3217" i="1"/>
  <c r="H3216" i="1"/>
  <c r="H3215" i="1"/>
  <c r="H3214" i="1"/>
  <c r="H3212" i="1"/>
  <c r="H3175" i="1" l="1"/>
  <c r="H3174" i="1"/>
  <c r="H1316" i="1" l="1"/>
  <c r="H1317" i="1"/>
  <c r="H1318" i="1"/>
  <c r="H1319" i="1"/>
  <c r="H1320" i="1"/>
  <c r="H1321" i="1"/>
  <c r="H1322" i="1"/>
  <c r="H1323" i="1"/>
  <c r="H781" i="1"/>
  <c r="H782" i="1"/>
  <c r="H1225" i="1"/>
  <c r="H1435" i="1"/>
  <c r="H1837" i="1"/>
  <c r="H1838" i="1"/>
  <c r="H1935" i="1"/>
  <c r="H1936" i="1"/>
  <c r="H2269" i="1"/>
  <c r="H2491" i="1"/>
  <c r="H2492" i="1"/>
  <c r="H2676" i="1"/>
  <c r="H4447" i="1"/>
  <c r="H2677" i="1"/>
  <c r="H4642" i="1"/>
  <c r="H4643" i="1"/>
  <c r="H4644" i="1"/>
  <c r="H5251" i="1"/>
  <c r="H5252" i="1"/>
  <c r="H5253" i="1"/>
  <c r="H5254" i="1"/>
  <c r="H5255" i="1"/>
  <c r="H5256" i="1"/>
  <c r="H5257" i="1"/>
  <c r="H5258" i="1"/>
  <c r="H5259" i="1"/>
  <c r="H5260" i="1"/>
  <c r="H5261" i="1"/>
  <c r="H5007" i="1"/>
  <c r="H5008" i="1"/>
  <c r="H1568" i="1"/>
  <c r="H1569" i="1"/>
  <c r="H1570" i="1"/>
  <c r="H1571" i="1"/>
  <c r="H1572" i="1"/>
  <c r="H1573" i="1"/>
  <c r="H1574" i="1"/>
  <c r="H1575" i="1"/>
  <c r="H1576" i="1"/>
  <c r="H1577" i="1"/>
  <c r="H1578" i="1"/>
  <c r="H1717" i="1"/>
  <c r="H1718" i="1"/>
  <c r="H1719" i="1"/>
  <c r="H1720" i="1"/>
  <c r="H1721" i="1"/>
  <c r="H1722" i="1"/>
  <c r="H1723" i="1"/>
  <c r="H1724" i="1"/>
  <c r="H1725" i="1"/>
  <c r="H1726" i="1"/>
  <c r="H1727" i="1"/>
  <c r="H1728" i="1"/>
  <c r="H1757" i="1"/>
  <c r="H1758" i="1"/>
  <c r="H1759" i="1"/>
  <c r="H1760" i="1"/>
  <c r="H3686" i="1"/>
  <c r="H3687" i="1"/>
  <c r="H3980" i="1"/>
  <c r="H3981" i="1"/>
  <c r="H3982" i="1"/>
  <c r="H3983" i="1"/>
  <c r="H3984" i="1"/>
  <c r="H3985" i="1"/>
  <c r="H3986" i="1"/>
  <c r="H3987" i="1"/>
  <c r="H3988" i="1"/>
  <c r="H3989" i="1"/>
  <c r="H857" i="1"/>
  <c r="H858" i="1"/>
  <c r="H859" i="1"/>
  <c r="H860" i="1"/>
  <c r="H861" i="1"/>
  <c r="H862" i="1"/>
  <c r="H863" i="1"/>
  <c r="H864" i="1"/>
  <c r="H865" i="1"/>
  <c r="H866" i="1"/>
  <c r="H1460" i="1"/>
  <c r="H1461" i="1"/>
  <c r="H1761" i="1"/>
  <c r="H1762" i="1"/>
  <c r="H1763" i="1"/>
  <c r="H1764" i="1"/>
  <c r="H1862" i="1"/>
  <c r="H1863" i="1"/>
  <c r="H1864" i="1"/>
  <c r="H1865" i="1"/>
  <c r="H1866" i="1"/>
  <c r="H1867" i="1"/>
  <c r="H1868" i="1"/>
  <c r="H1869" i="1"/>
  <c r="H1870" i="1"/>
  <c r="H2155" i="1"/>
  <c r="H2387" i="1"/>
  <c r="H2388" i="1"/>
  <c r="H2389" i="1"/>
  <c r="H2390" i="1"/>
  <c r="H2391" i="1"/>
  <c r="H2392" i="1"/>
  <c r="H2393" i="1"/>
  <c r="H2394" i="1"/>
  <c r="H2395" i="1"/>
  <c r="H2593" i="1"/>
  <c r="H2594" i="1"/>
  <c r="H2641" i="1"/>
  <c r="H2642" i="1"/>
  <c r="H2643" i="1"/>
  <c r="H2644" i="1"/>
  <c r="H2645" i="1"/>
  <c r="H2646" i="1"/>
  <c r="H2647" i="1"/>
  <c r="H2648" i="1"/>
  <c r="H2649" i="1"/>
  <c r="H2650" i="1"/>
  <c r="H1497" i="1"/>
  <c r="H1498" i="1"/>
  <c r="H1499" i="1"/>
  <c r="H1500" i="1"/>
  <c r="H1501" i="1"/>
  <c r="H1502" i="1"/>
  <c r="H1503" i="1"/>
  <c r="H1972" i="1"/>
  <c r="H1973" i="1"/>
  <c r="H1974" i="1"/>
  <c r="H1975" i="1"/>
  <c r="H3345" i="1"/>
  <c r="H3528" i="1"/>
  <c r="H3529" i="1"/>
  <c r="H3530" i="1"/>
  <c r="H3531" i="1"/>
  <c r="H4036" i="1"/>
  <c r="H4037" i="1"/>
  <c r="H4057" i="1"/>
  <c r="H4058" i="1"/>
  <c r="H4059" i="1"/>
  <c r="H4060" i="1"/>
  <c r="H4218" i="1"/>
  <c r="H4752" i="1"/>
  <c r="H4753" i="1"/>
  <c r="H4754" i="1"/>
  <c r="H4969" i="1"/>
  <c r="H4416" i="1"/>
  <c r="H1898" i="1"/>
  <c r="H1899" i="1"/>
  <c r="H1900" i="1"/>
  <c r="H1901" i="1"/>
  <c r="H1902" i="1"/>
  <c r="H4437" i="1"/>
  <c r="H4970" i="1"/>
  <c r="H2234" i="1"/>
  <c r="H2235" i="1"/>
  <c r="H2236" i="1"/>
  <c r="H2237" i="1"/>
  <c r="H2238" i="1"/>
  <c r="H2239" i="1"/>
  <c r="H2240" i="1"/>
  <c r="H2241" i="1"/>
  <c r="H2242" i="1"/>
  <c r="H2243" i="1"/>
  <c r="H2244" i="1"/>
  <c r="H2245" i="1"/>
  <c r="H2246"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1157" i="1"/>
  <c r="H2860" i="1"/>
  <c r="H2861" i="1"/>
  <c r="H2862" i="1"/>
  <c r="H2863" i="1"/>
  <c r="H2864" i="1"/>
  <c r="H3144" i="1"/>
  <c r="H3145" i="1"/>
  <c r="H3146" i="1"/>
  <c r="H3147" i="1"/>
  <c r="H3148" i="1"/>
  <c r="H2429" i="1"/>
  <c r="H2430" i="1"/>
  <c r="H2431" i="1"/>
  <c r="H2432" i="1"/>
  <c r="H2433" i="1"/>
  <c r="H2434" i="1"/>
  <c r="H2435" i="1"/>
  <c r="H2436" i="1"/>
  <c r="H2437" i="1"/>
  <c r="H2438" i="1"/>
  <c r="H2439" i="1"/>
  <c r="H2440" i="1"/>
  <c r="H2441" i="1"/>
  <c r="H2442" i="1"/>
  <c r="H2443" i="1"/>
  <c r="H2444" i="1"/>
  <c r="H4448"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3511" i="1"/>
  <c r="H3512" i="1"/>
  <c r="H3513" i="1"/>
  <c r="H3514" i="1"/>
  <c r="H3515" i="1"/>
  <c r="H3516" i="1"/>
  <c r="H3517" i="1"/>
  <c r="H3518" i="1"/>
  <c r="H3756" i="1"/>
  <c r="H3757" i="1"/>
  <c r="H3758" i="1"/>
  <c r="H3759" i="1"/>
  <c r="H2562" i="1"/>
  <c r="H2563" i="1"/>
  <c r="H3779" i="1"/>
  <c r="H3780" i="1"/>
  <c r="H3781" i="1"/>
  <c r="H3782" i="1"/>
  <c r="H2012" i="1"/>
  <c r="H2013" i="1"/>
  <c r="H2014" i="1"/>
  <c r="H2047" i="1"/>
  <c r="H2048" i="1"/>
  <c r="H2049" i="1"/>
  <c r="H2050" i="1"/>
  <c r="H2051" i="1"/>
  <c r="H2052" i="1"/>
  <c r="H2053" i="1"/>
  <c r="H2054" i="1"/>
  <c r="H2055" i="1"/>
  <c r="H2056" i="1"/>
  <c r="H2057" i="1"/>
  <c r="H3236" i="1"/>
  <c r="H3237" i="1"/>
  <c r="H3238" i="1"/>
  <c r="H3239" i="1"/>
  <c r="H3240" i="1"/>
  <c r="H3241" i="1"/>
  <c r="H3242" i="1"/>
  <c r="H3243" i="1"/>
  <c r="H3244"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3496" i="1"/>
  <c r="H3497" i="1"/>
  <c r="H3498" i="1"/>
  <c r="H5165" i="1"/>
  <c r="H5166" i="1"/>
  <c r="H5167" i="1"/>
  <c r="H5210" i="1"/>
  <c r="H5211" i="1"/>
  <c r="H5212" i="1"/>
  <c r="H5213" i="1"/>
  <c r="H5009" i="1"/>
  <c r="H5010" i="1"/>
  <c r="H195" i="1"/>
  <c r="H5011" i="1"/>
  <c r="H5012" i="1"/>
  <c r="H5013" i="1"/>
  <c r="H5014" i="1"/>
  <c r="H5015" i="1"/>
  <c r="H5016" i="1"/>
  <c r="H5017" i="1"/>
  <c r="H5018" i="1"/>
  <c r="H5019" i="1"/>
  <c r="H1821" i="1"/>
  <c r="H1822" i="1"/>
  <c r="H1823" i="1"/>
  <c r="H1542" i="1"/>
  <c r="H1543" i="1"/>
  <c r="H1544" i="1"/>
  <c r="H1545" i="1"/>
  <c r="H1611" i="1"/>
  <c r="H1612" i="1"/>
  <c r="H5069" i="1"/>
  <c r="H3121" i="1"/>
  <c r="H3122" i="1"/>
  <c r="H3123" i="1"/>
  <c r="H3124" i="1"/>
  <c r="H3125" i="1"/>
  <c r="H3126" i="1"/>
  <c r="H3127" i="1"/>
  <c r="H3128" i="1"/>
  <c r="H3129" i="1"/>
  <c r="H3130" i="1"/>
  <c r="H1613" i="1"/>
  <c r="H1614" i="1"/>
  <c r="H760" i="1"/>
  <c r="H761" i="1"/>
  <c r="H762" i="1"/>
  <c r="H2531" i="1"/>
  <c r="H1642" i="1"/>
  <c r="H196" i="1"/>
  <c r="H197" i="1"/>
  <c r="H763" i="1"/>
  <c r="H3131" i="1"/>
  <c r="H3132" i="1"/>
  <c r="H3133" i="1"/>
  <c r="H3134" i="1"/>
  <c r="H3135" i="1"/>
  <c r="H3136" i="1"/>
  <c r="H3137" i="1"/>
  <c r="H3138" i="1"/>
  <c r="H3139" i="1"/>
  <c r="H701" i="1"/>
  <c r="H702" i="1"/>
  <c r="H3657" i="1"/>
  <c r="H703" i="1"/>
  <c r="H704" i="1"/>
  <c r="H705" i="1"/>
  <c r="H706" i="1"/>
  <c r="H198" i="1"/>
  <c r="H199" i="1"/>
  <c r="H200" i="1"/>
  <c r="H201" i="1"/>
  <c r="H202" i="1"/>
  <c r="H203" i="1"/>
  <c r="H677" i="1"/>
  <c r="H3084" i="1"/>
  <c r="H3363" i="1"/>
  <c r="H3364" i="1"/>
  <c r="H3637" i="1"/>
  <c r="H3638" i="1"/>
  <c r="H5184" i="1"/>
  <c r="H5185" i="1"/>
  <c r="H5186" i="1"/>
  <c r="H4924" i="1"/>
  <c r="H4925" i="1"/>
  <c r="H4926" i="1"/>
  <c r="H4927" i="1"/>
  <c r="H4928" i="1"/>
  <c r="H4929" i="1"/>
  <c r="H4930" i="1"/>
  <c r="H4400" i="1"/>
  <c r="H4401" i="1"/>
  <c r="H4402" i="1"/>
  <c r="H4403" i="1"/>
  <c r="H4163" i="1"/>
  <c r="H4164" i="1"/>
  <c r="H4165" i="1"/>
  <c r="H3398" i="1"/>
  <c r="H3399" i="1"/>
  <c r="H3400" i="1"/>
  <c r="H3401" i="1"/>
  <c r="H3713" i="1"/>
  <c r="H117" i="1"/>
  <c r="H118" i="1"/>
  <c r="H119" i="1"/>
  <c r="H120" i="1"/>
  <c r="H2731" i="1"/>
  <c r="H2732" i="1"/>
  <c r="H121" i="1"/>
  <c r="H2733" i="1"/>
  <c r="H2734" i="1"/>
  <c r="H2735" i="1"/>
  <c r="H2736" i="1"/>
  <c r="H2737" i="1"/>
  <c r="H2738" i="1"/>
  <c r="H2739" i="1"/>
  <c r="H2740" i="1"/>
  <c r="H2757" i="1"/>
  <c r="H2758" i="1"/>
  <c r="H2782" i="1"/>
  <c r="H2783" i="1"/>
  <c r="H2784" i="1"/>
  <c r="H2785" i="1"/>
  <c r="H2786" i="1"/>
  <c r="H2787" i="1"/>
  <c r="H2788" i="1"/>
  <c r="H2789" i="1"/>
  <c r="H2821" i="1"/>
  <c r="H2822" i="1"/>
  <c r="H2823" i="1"/>
  <c r="H2824" i="1"/>
  <c r="H2825" i="1"/>
  <c r="H2826" i="1"/>
  <c r="H2827" i="1"/>
  <c r="H2828" i="1"/>
  <c r="H2829" i="1"/>
  <c r="H2830" i="1"/>
  <c r="H2831" i="1"/>
  <c r="H2832" i="1"/>
  <c r="H2833" i="1"/>
  <c r="H2834" i="1"/>
  <c r="H3060" i="1"/>
  <c r="H3061" i="1"/>
  <c r="H3563" i="1"/>
  <c r="H3564" i="1"/>
  <c r="H3565" i="1"/>
  <c r="H3566" i="1"/>
  <c r="H3567" i="1"/>
  <c r="H3568" i="1"/>
  <c r="H3569" i="1"/>
  <c r="H3570" i="1"/>
  <c r="H3571" i="1"/>
  <c r="H3572" i="1"/>
  <c r="H3930" i="1"/>
  <c r="H3931" i="1"/>
  <c r="H835" i="1"/>
  <c r="H3932" i="1"/>
  <c r="H3933" i="1"/>
  <c r="H3934" i="1"/>
  <c r="H3935" i="1"/>
  <c r="H3936" i="1"/>
  <c r="H3937" i="1"/>
  <c r="H122" i="1"/>
  <c r="H123" i="1"/>
  <c r="H3469" i="1"/>
  <c r="H836" i="1"/>
  <c r="H3427" i="1"/>
  <c r="H1643" i="1"/>
  <c r="H2686" i="1"/>
  <c r="H2687" i="1"/>
  <c r="H2688" i="1"/>
  <c r="H2689" i="1"/>
  <c r="H2690" i="1"/>
  <c r="H2691" i="1"/>
  <c r="H3021" i="1"/>
  <c r="H1903" i="1"/>
  <c r="H2964" i="1"/>
  <c r="H2965" i="1"/>
  <c r="H2966" i="1"/>
  <c r="H2967" i="1"/>
  <c r="H2968" i="1"/>
  <c r="H2969" i="1"/>
  <c r="H2970" i="1"/>
  <c r="H2971" i="1"/>
  <c r="H2972" i="1"/>
  <c r="H2973" i="1"/>
  <c r="H2974" i="1"/>
  <c r="H2975" i="1"/>
  <c r="H2976" i="1"/>
  <c r="H2977" i="1"/>
  <c r="H2978" i="1"/>
  <c r="H2979" i="1"/>
  <c r="H3162" i="1"/>
  <c r="H3163" i="1"/>
  <c r="H3365" i="1"/>
  <c r="H3085" i="1"/>
  <c r="H4997" i="1"/>
  <c r="H3470" i="1"/>
  <c r="H3471" i="1"/>
  <c r="H3472" i="1"/>
  <c r="H3473" i="1"/>
  <c r="H3474" i="1"/>
  <c r="H3475" i="1"/>
  <c r="H3476" i="1"/>
  <c r="H3477" i="1"/>
  <c r="H3478" i="1"/>
  <c r="H3479" i="1"/>
  <c r="H3480" i="1"/>
  <c r="H3481" i="1"/>
  <c r="H282" i="1"/>
  <c r="H283" i="1"/>
  <c r="H284" i="1"/>
  <c r="H285" i="1"/>
  <c r="H286" i="1"/>
  <c r="H287" i="1"/>
  <c r="H288" i="1"/>
  <c r="H289" i="1"/>
  <c r="H290" i="1"/>
  <c r="H291" i="1"/>
  <c r="H292" i="1"/>
  <c r="H293" i="1"/>
  <c r="H1504" i="1"/>
  <c r="H1505" i="1"/>
  <c r="H1506" i="1"/>
  <c r="H3990" i="1"/>
  <c r="H837" i="1"/>
  <c r="H846" i="1"/>
  <c r="H847" i="1"/>
  <c r="H892" i="1"/>
  <c r="H893" i="1"/>
  <c r="H894" i="1"/>
  <c r="H895" i="1"/>
  <c r="H941" i="1"/>
  <c r="H942" i="1"/>
  <c r="H943" i="1"/>
  <c r="H944" i="1"/>
  <c r="H945" i="1"/>
  <c r="H946" i="1"/>
  <c r="H947" i="1"/>
  <c r="H948" i="1"/>
  <c r="H949" i="1"/>
  <c r="H956"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4329" i="1"/>
  <c r="H4330" i="1"/>
  <c r="H4331" i="1"/>
  <c r="H4332" i="1"/>
  <c r="H4333" i="1"/>
  <c r="H4334" i="1"/>
  <c r="H4335" i="1"/>
  <c r="H4336" i="1"/>
  <c r="H4653" i="1"/>
  <c r="H4654" i="1"/>
  <c r="H4655" i="1"/>
  <c r="H4656" i="1"/>
  <c r="H4657" i="1"/>
  <c r="H4658" i="1"/>
  <c r="H4680" i="1"/>
  <c r="H4681" i="1"/>
  <c r="H4682" i="1"/>
  <c r="H4683" i="1"/>
  <c r="H4684" i="1"/>
  <c r="H4685" i="1"/>
  <c r="H4686" i="1"/>
  <c r="H4687" i="1"/>
  <c r="H4688" i="1"/>
  <c r="H981" i="1"/>
  <c r="H982" i="1"/>
  <c r="H983" i="1"/>
  <c r="H957" i="1"/>
  <c r="H958" i="1"/>
  <c r="H959" i="1"/>
  <c r="H960" i="1"/>
  <c r="H961" i="1"/>
  <c r="H962" i="1"/>
  <c r="H963" i="1"/>
  <c r="H4645" i="1"/>
  <c r="H4646" i="1"/>
  <c r="H1676" i="1"/>
  <c r="H1677" i="1"/>
  <c r="H1678" i="1"/>
  <c r="H1679" i="1"/>
  <c r="H1680" i="1"/>
  <c r="H1681" i="1"/>
  <c r="H1682" i="1"/>
  <c r="H1683" i="1"/>
  <c r="H1684" i="1"/>
  <c r="H1685" i="1"/>
  <c r="H1686" i="1"/>
  <c r="H1687" i="1"/>
  <c r="H1688" i="1"/>
  <c r="H867" i="1"/>
  <c r="H868" i="1"/>
  <c r="H869" i="1"/>
  <c r="H870" i="1"/>
  <c r="H1462" i="1"/>
  <c r="H1463" i="1"/>
  <c r="H1464" i="1"/>
  <c r="H1465" i="1"/>
  <c r="H1466" i="1"/>
  <c r="H1467" i="1"/>
  <c r="H1468" i="1"/>
  <c r="H1469" i="1"/>
  <c r="H1507" i="1"/>
  <c r="H1508" i="1"/>
  <c r="H1509" i="1"/>
  <c r="H984" i="1"/>
  <c r="H985" i="1"/>
  <c r="H986" i="1"/>
  <c r="H987" i="1"/>
  <c r="H988" i="1"/>
  <c r="H989" i="1"/>
  <c r="H990" i="1"/>
  <c r="H991" i="1"/>
  <c r="H1068" i="1"/>
  <c r="H1069" i="1"/>
  <c r="H1070" i="1"/>
  <c r="H1071" i="1"/>
  <c r="H1072" i="1"/>
  <c r="H1073" i="1"/>
  <c r="H1074" i="1"/>
  <c r="H1107" i="1"/>
  <c r="H1108" i="1"/>
  <c r="H1109" i="1"/>
  <c r="H1110" i="1"/>
  <c r="H1111" i="1"/>
  <c r="H1112" i="1"/>
  <c r="H1510" i="1"/>
  <c r="H1511" i="1"/>
  <c r="H1512" i="1"/>
  <c r="H1513" i="1"/>
  <c r="H1514" i="1"/>
  <c r="H1515" i="1"/>
  <c r="H1516" i="1"/>
  <c r="H1517" i="1"/>
  <c r="H1518" i="1"/>
  <c r="H1519" i="1"/>
  <c r="H1520" i="1"/>
  <c r="H1521" i="1"/>
  <c r="H1522" i="1"/>
  <c r="H1523" i="1"/>
  <c r="H1524" i="1"/>
  <c r="H1525" i="1"/>
  <c r="H3991" i="1"/>
  <c r="H3992" i="1"/>
  <c r="H3993" i="1"/>
  <c r="H3994" i="1"/>
  <c r="H3995" i="1"/>
  <c r="H3996" i="1"/>
  <c r="H3997" i="1"/>
  <c r="H3998" i="1"/>
  <c r="H3999" i="1"/>
  <c r="H4000" i="1"/>
  <c r="H4001" i="1"/>
  <c r="H4002" i="1"/>
  <c r="H4003" i="1"/>
  <c r="H4004" i="1"/>
  <c r="H4005" i="1"/>
  <c r="H3688" i="1"/>
  <c r="H3689" i="1"/>
  <c r="H1978" i="1"/>
  <c r="H1979" i="1"/>
  <c r="H4473" i="1"/>
  <c r="H4474" i="1"/>
  <c r="H4475" i="1"/>
  <c r="H4476" i="1"/>
  <c r="H4477" i="1"/>
  <c r="H4478" i="1"/>
  <c r="H4479" i="1"/>
  <c r="H4480" i="1"/>
  <c r="H4481" i="1"/>
  <c r="H4482" i="1"/>
  <c r="H4483" i="1"/>
  <c r="H4722" i="1"/>
  <c r="H4484" i="1"/>
  <c r="H4723" i="1"/>
  <c r="H4724" i="1"/>
  <c r="H4725" i="1"/>
  <c r="H4726" i="1"/>
  <c r="H4727" i="1"/>
  <c r="H4728" i="1"/>
  <c r="H4729" i="1"/>
  <c r="H4730" i="1"/>
  <c r="H369" i="1"/>
  <c r="H370" i="1"/>
  <c r="H371" i="1"/>
  <c r="H372" i="1"/>
  <c r="H373" i="1"/>
  <c r="H374" i="1"/>
  <c r="H375" i="1"/>
  <c r="H376" i="1"/>
  <c r="H377" i="1"/>
  <c r="H378" i="1"/>
  <c r="H379" i="1"/>
  <c r="H1202" i="1"/>
  <c r="H1203" i="1"/>
  <c r="H1204" i="1"/>
  <c r="H1205" i="1"/>
  <c r="H1206" i="1"/>
  <c r="H1390" i="1"/>
  <c r="H1391" i="1"/>
  <c r="H2678" i="1"/>
  <c r="H1937" i="1"/>
  <c r="H4971" i="1"/>
  <c r="H1938" i="1"/>
  <c r="H70" i="1"/>
  <c r="H71" i="1"/>
  <c r="H72" i="1"/>
  <c r="H87" i="1"/>
  <c r="H88" i="1"/>
  <c r="H89" i="1"/>
  <c r="H90" i="1"/>
  <c r="H226" i="1"/>
  <c r="H227" i="1"/>
  <c r="H228" i="1"/>
  <c r="H229" i="1"/>
  <c r="H230" i="1"/>
  <c r="H231" i="1"/>
  <c r="H5262"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9" i="1"/>
  <c r="H4130" i="1"/>
  <c r="H4131" i="1"/>
  <c r="H4132" i="1"/>
  <c r="H4133" i="1"/>
  <c r="H4134" i="1"/>
  <c r="H4135" i="1"/>
  <c r="H3346" i="1"/>
  <c r="H3347" i="1"/>
  <c r="H3348" i="1"/>
  <c r="H3349" i="1"/>
  <c r="H3350" i="1"/>
  <c r="H3351" i="1"/>
  <c r="H4136" i="1"/>
  <c r="H4137" i="1"/>
  <c r="H4138" i="1"/>
  <c r="H4139" i="1"/>
  <c r="H4140" i="1"/>
  <c r="H4141" i="1"/>
  <c r="H4142"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1279" i="1"/>
  <c r="H1280" i="1"/>
  <c r="H1281" i="1"/>
  <c r="H1282" i="1"/>
  <c r="H1283" i="1"/>
  <c r="H1324" i="1"/>
  <c r="H1325" i="1"/>
  <c r="H1326" i="1"/>
  <c r="H1327" i="1"/>
  <c r="H1328" i="1"/>
  <c r="H1329" i="1"/>
  <c r="H1330" i="1"/>
  <c r="H1331" i="1"/>
  <c r="H1332" i="1"/>
  <c r="H1333" i="1"/>
  <c r="H1334" i="1"/>
  <c r="H1335" i="1"/>
  <c r="H1336" i="1"/>
  <c r="H1337" i="1"/>
  <c r="H1338" i="1"/>
  <c r="H1579" i="1"/>
  <c r="H1580" i="1"/>
  <c r="H1581" i="1"/>
  <c r="H1582" i="1"/>
  <c r="H1583" i="1"/>
  <c r="H1226" i="1"/>
  <c r="H1227" i="1"/>
  <c r="H1228" i="1"/>
  <c r="H1229" i="1"/>
  <c r="H1230" i="1"/>
  <c r="H1231" i="1"/>
  <c r="H1232" i="1"/>
  <c r="H1233" i="1"/>
  <c r="H1234" i="1"/>
  <c r="H1235" i="1"/>
  <c r="H1436" i="1"/>
  <c r="H1437" i="1"/>
  <c r="H1839" i="1"/>
  <c r="H1840" i="1"/>
  <c r="H1841" i="1"/>
  <c r="H1842" i="1"/>
  <c r="H1843" i="1"/>
  <c r="H1844" i="1"/>
  <c r="H1939" i="1"/>
  <c r="H2270" i="1"/>
  <c r="H2426" i="1"/>
  <c r="H2271" i="1"/>
  <c r="H2272" i="1"/>
  <c r="H2273" i="1"/>
  <c r="H2274" i="1"/>
  <c r="H2493" i="1"/>
  <c r="H2494" i="1"/>
  <c r="H2495" i="1"/>
  <c r="H2496" i="1"/>
  <c r="H2497" i="1"/>
  <c r="H2498" i="1"/>
  <c r="H2499" i="1"/>
  <c r="H2500" i="1"/>
  <c r="H1584" i="1"/>
  <c r="H1729" i="1"/>
  <c r="H1730" i="1"/>
  <c r="H1731" i="1"/>
  <c r="H1732" i="1"/>
  <c r="H1733" i="1"/>
  <c r="H1765" i="1"/>
  <c r="H1766" i="1"/>
  <c r="H1767" i="1"/>
  <c r="H1768" i="1"/>
  <c r="H1769" i="1"/>
  <c r="H1770" i="1"/>
  <c r="H1771" i="1"/>
  <c r="H1871" i="1"/>
  <c r="H1872" i="1"/>
  <c r="H1873" i="1"/>
  <c r="H1874" i="1"/>
  <c r="H1875" i="1"/>
  <c r="H1876" i="1"/>
  <c r="H2156" i="1"/>
  <c r="H2396" i="1"/>
  <c r="H2397" i="1"/>
  <c r="H2398" i="1"/>
  <c r="H2399" i="1"/>
  <c r="H2400" i="1"/>
  <c r="H2595" i="1"/>
  <c r="H2596" i="1"/>
  <c r="H2597" i="1"/>
  <c r="H2598" i="1"/>
  <c r="H2599" i="1"/>
  <c r="H2600" i="1"/>
  <c r="H2601" i="1"/>
  <c r="H2651" i="1"/>
  <c r="H2652" i="1"/>
  <c r="H2653" i="1"/>
  <c r="H2654" i="1"/>
  <c r="H2310" i="1"/>
  <c r="H2311" i="1"/>
  <c r="H2312" i="1"/>
  <c r="H2313" i="1"/>
  <c r="H2314" i="1"/>
  <c r="H764" i="1"/>
  <c r="H765" i="1"/>
  <c r="H766" i="1"/>
  <c r="H1546" i="1"/>
  <c r="H1547" i="1"/>
  <c r="H1548" i="1"/>
  <c r="H1549" i="1"/>
  <c r="H1550" i="1"/>
  <c r="H1615" i="1"/>
  <c r="H1616" i="1"/>
  <c r="H1617" i="1"/>
  <c r="H1618" i="1"/>
  <c r="H1619" i="1"/>
  <c r="H1620" i="1"/>
  <c r="H1621" i="1"/>
  <c r="H1622" i="1"/>
  <c r="H1623" i="1"/>
  <c r="H1644" i="1"/>
  <c r="H1645" i="1"/>
  <c r="H1646" i="1"/>
  <c r="H1647" i="1"/>
  <c r="H1648" i="1"/>
  <c r="H1649" i="1"/>
  <c r="H1650" i="1"/>
  <c r="H4374" i="1"/>
  <c r="H4375" i="1"/>
  <c r="H4376" i="1"/>
  <c r="H4377" i="1"/>
  <c r="H4378" i="1"/>
  <c r="H4379" i="1"/>
  <c r="H4380" i="1"/>
  <c r="H4381" i="1"/>
  <c r="H4252" i="1"/>
  <c r="H4253" i="1"/>
  <c r="H4254" i="1"/>
  <c r="H4255" i="1"/>
  <c r="H4256" i="1"/>
  <c r="H4257" i="1"/>
  <c r="H4258" i="1"/>
  <c r="H4259" i="1"/>
  <c r="H4260" i="1"/>
  <c r="H1136" i="1"/>
  <c r="H1137" i="1"/>
  <c r="H1138" i="1"/>
  <c r="H1139" i="1"/>
  <c r="H1140" i="1"/>
  <c r="H1158" i="1"/>
  <c r="H1159" i="1"/>
  <c r="H1160" i="1"/>
  <c r="H1392" i="1"/>
  <c r="H1411" i="1"/>
  <c r="H1412" i="1"/>
  <c r="H1413" i="1"/>
  <c r="H1414" i="1"/>
  <c r="H1415" i="1"/>
  <c r="H1416" i="1"/>
  <c r="H1417" i="1"/>
  <c r="H5030" i="1"/>
  <c r="H5032" i="1"/>
  <c r="H5033" i="1"/>
  <c r="H5034" i="1"/>
  <c r="H5035" i="1"/>
  <c r="H5036" i="1"/>
  <c r="H5037" i="1"/>
  <c r="H5038" i="1"/>
  <c r="H5039" i="1"/>
  <c r="H5040" i="1"/>
  <c r="H5041" i="1"/>
  <c r="H5042" i="1"/>
  <c r="H5043" i="1"/>
  <c r="H5044" i="1"/>
  <c r="H5045" i="1"/>
  <c r="H5046" i="1"/>
  <c r="H5047" i="1"/>
  <c r="H1418" i="1"/>
  <c r="H1419" i="1"/>
  <c r="H5048" i="1"/>
  <c r="H5049" i="1"/>
  <c r="H5050" i="1"/>
  <c r="H5051" i="1"/>
  <c r="H5052" i="1"/>
  <c r="H5053" i="1"/>
  <c r="H4175" i="1"/>
  <c r="H4176" i="1"/>
  <c r="H4177" i="1"/>
  <c r="H4178" i="1"/>
  <c r="H4179" i="1"/>
  <c r="H4180" i="1"/>
  <c r="H1393" i="1"/>
  <c r="H1904" i="1"/>
  <c r="H1905" i="1"/>
  <c r="H1906" i="1"/>
  <c r="H1907" i="1"/>
  <c r="H1908" i="1"/>
  <c r="H1909" i="1"/>
  <c r="H1910" i="1"/>
  <c r="H2532" i="1"/>
  <c r="H2533" i="1"/>
  <c r="H2534" i="1"/>
  <c r="H2535" i="1"/>
  <c r="H2536" i="1"/>
  <c r="H2537" i="1"/>
  <c r="H2538" i="1"/>
  <c r="H2539" i="1"/>
  <c r="H2540" i="1"/>
  <c r="H2886" i="1"/>
  <c r="H2887" i="1"/>
  <c r="H2888" i="1"/>
  <c r="H2889" i="1"/>
  <c r="H2890" i="1"/>
  <c r="H2891" i="1"/>
  <c r="H2892" i="1"/>
  <c r="H2893" i="1"/>
  <c r="H2894" i="1"/>
  <c r="H2895" i="1"/>
  <c r="H2896" i="1"/>
  <c r="H2897" i="1"/>
  <c r="H2898" i="1"/>
  <c r="H2899" i="1"/>
  <c r="H4181" i="1"/>
  <c r="H4182" i="1"/>
  <c r="H4183" i="1"/>
  <c r="H4184" i="1"/>
  <c r="H2679" i="1"/>
  <c r="H3176" i="1"/>
  <c r="H3177" i="1"/>
  <c r="H3548" i="1"/>
  <c r="H3218" i="1"/>
  <c r="H3658" i="1"/>
  <c r="H3659" i="1"/>
  <c r="H4019" i="1"/>
  <c r="H4020" i="1"/>
  <c r="H4021" i="1"/>
  <c r="H4985" i="1"/>
  <c r="H4986" i="1"/>
  <c r="H4987" i="1"/>
  <c r="H4988" i="1"/>
  <c r="H4989" i="1"/>
  <c r="H4990" i="1"/>
  <c r="H4991" i="1"/>
  <c r="H4774" i="1"/>
  <c r="H4775" i="1"/>
  <c r="H4776" i="1"/>
  <c r="H4777" i="1"/>
  <c r="H4778"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124" i="1"/>
  <c r="H125" i="1"/>
  <c r="H126" i="1"/>
  <c r="H127" i="1"/>
  <c r="H128" i="1"/>
  <c r="H129" i="1"/>
  <c r="H130" i="1"/>
  <c r="H131" i="1"/>
  <c r="H132" i="1"/>
  <c r="H133" i="1"/>
  <c r="H134" i="1"/>
  <c r="H135" i="1"/>
  <c r="H136" i="1"/>
  <c r="H137" i="1"/>
  <c r="H138" i="1"/>
  <c r="H3115" i="1"/>
  <c r="H3116" i="1"/>
  <c r="H2541" i="1"/>
  <c r="H2542" i="1"/>
  <c r="H2543" i="1"/>
  <c r="H2544" i="1"/>
  <c r="H2545" i="1"/>
  <c r="H139" i="1"/>
  <c r="H2015" i="1"/>
  <c r="H2016" i="1"/>
  <c r="H2017" i="1"/>
  <c r="H2018" i="1"/>
  <c r="H2019" i="1"/>
  <c r="H2020" i="1"/>
  <c r="H2021" i="1"/>
  <c r="H2022" i="1"/>
  <c r="H2023" i="1"/>
  <c r="H2058" i="1"/>
  <c r="H2059" i="1"/>
  <c r="H2060" i="1"/>
  <c r="H2061" i="1"/>
  <c r="H2062" i="1"/>
  <c r="H2063" i="1"/>
  <c r="H2064" i="1"/>
  <c r="H2065" i="1"/>
  <c r="H2066" i="1"/>
  <c r="H3245" i="1"/>
  <c r="H3246" i="1"/>
  <c r="H3247" i="1"/>
  <c r="H3248" i="1"/>
  <c r="H3249" i="1"/>
  <c r="H3250" i="1"/>
  <c r="H3251" i="1"/>
  <c r="H3252" i="1"/>
  <c r="H3253" i="1"/>
  <c r="H3254" i="1"/>
  <c r="H3255" i="1"/>
  <c r="H3256" i="1"/>
  <c r="H3257" i="1"/>
  <c r="H3258" i="1"/>
  <c r="H3259" i="1"/>
  <c r="H3260" i="1"/>
  <c r="H3261" i="1"/>
  <c r="H3262" i="1"/>
  <c r="H1796" i="1"/>
  <c r="H1797" i="1"/>
  <c r="H1798" i="1"/>
  <c r="H1799" i="1"/>
  <c r="H1800" i="1"/>
  <c r="H1801" i="1"/>
  <c r="H1802" i="1"/>
  <c r="H1803" i="1"/>
  <c r="H1804" i="1"/>
  <c r="H3263" i="1"/>
  <c r="H3264" i="1"/>
  <c r="H1805" i="1"/>
  <c r="H1995" i="1"/>
  <c r="H1996" i="1"/>
  <c r="H1997" i="1"/>
  <c r="H1998" i="1"/>
  <c r="H1999" i="1"/>
  <c r="H2000" i="1"/>
  <c r="H2001" i="1"/>
  <c r="H3499" i="1"/>
  <c r="H3714" i="1"/>
  <c r="H3715" i="1"/>
  <c r="H3716" i="1"/>
  <c r="H3717" i="1"/>
  <c r="H3718" i="1"/>
  <c r="H3719" i="1"/>
  <c r="H3720" i="1"/>
  <c r="H3721" i="1"/>
  <c r="H3722" i="1"/>
  <c r="H3723" i="1"/>
  <c r="H3724" i="1"/>
  <c r="H3725" i="1"/>
  <c r="H630" i="1"/>
  <c r="H737" i="1"/>
  <c r="H738" i="1"/>
  <c r="H1772" i="1"/>
  <c r="H1877" i="1"/>
  <c r="H4485" i="1"/>
  <c r="H4486" i="1"/>
  <c r="H2759" i="1"/>
  <c r="H2760" i="1"/>
  <c r="H2761" i="1"/>
  <c r="H2835" i="1"/>
  <c r="H2836" i="1"/>
  <c r="H2837" i="1"/>
  <c r="H2838" i="1"/>
  <c r="H2839" i="1"/>
  <c r="H2840" i="1"/>
  <c r="H4185"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2035" i="1"/>
  <c r="H2865" i="1"/>
  <c r="H2866" i="1"/>
  <c r="H2867" i="1"/>
  <c r="H2868" i="1"/>
  <c r="H2869" i="1"/>
  <c r="H2870" i="1"/>
  <c r="H2871" i="1"/>
  <c r="H2872" i="1"/>
  <c r="H3043" i="1"/>
  <c r="H3044" i="1"/>
  <c r="H3045" i="1"/>
  <c r="H3149" i="1"/>
  <c r="H3150" i="1"/>
  <c r="H3760" i="1"/>
  <c r="H3761" i="1"/>
  <c r="H3762" i="1"/>
  <c r="H3763" i="1"/>
  <c r="H3764" i="1"/>
  <c r="H3765" i="1"/>
  <c r="H5273" i="1"/>
  <c r="H4788" i="1"/>
  <c r="H3532" i="1"/>
  <c r="H4310" i="1"/>
  <c r="H5020" i="1"/>
  <c r="H1911" i="1"/>
  <c r="H4166" i="1"/>
  <c r="H3366" i="1"/>
  <c r="H3367" i="1"/>
  <c r="H3368" i="1"/>
  <c r="H3369" i="1"/>
  <c r="H3370" i="1"/>
  <c r="H2556" i="1"/>
  <c r="H2557" i="1"/>
  <c r="H2558" i="1"/>
  <c r="H2559" i="1"/>
  <c r="H3086" i="1"/>
  <c r="H3087" i="1"/>
  <c r="H3088" i="1"/>
  <c r="H3089" i="1"/>
  <c r="H3090" i="1"/>
  <c r="H3091" i="1"/>
  <c r="H3092" i="1"/>
  <c r="H3093" i="1"/>
  <c r="H3639" i="1"/>
  <c r="H3640" i="1"/>
  <c r="H3641" i="1"/>
  <c r="H3642" i="1"/>
  <c r="H4167" i="1"/>
  <c r="H4168" i="1"/>
  <c r="H4169" i="1"/>
  <c r="H4170" i="1"/>
  <c r="H4171" i="1"/>
  <c r="H4172" i="1"/>
  <c r="H4173" i="1"/>
  <c r="H4174" i="1"/>
  <c r="H3094" i="1"/>
  <c r="H3095"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4404" i="1"/>
  <c r="H4405" i="1"/>
  <c r="H4406" i="1"/>
  <c r="H4931" i="1"/>
  <c r="H4932" i="1"/>
  <c r="H4933" i="1"/>
  <c r="H4934" i="1"/>
  <c r="H4935" i="1"/>
  <c r="H4936" i="1"/>
  <c r="H4937" i="1"/>
  <c r="H4938" i="1"/>
  <c r="H4939" i="1"/>
  <c r="H4940" i="1"/>
  <c r="H4941" i="1"/>
  <c r="H4998" i="1"/>
  <c r="H5187" i="1"/>
  <c r="H5188" i="1"/>
  <c r="H5189" i="1"/>
  <c r="H5190" i="1"/>
  <c r="H5191" i="1"/>
  <c r="H5192" i="1"/>
  <c r="H5193" i="1"/>
  <c r="H5194" i="1"/>
  <c r="H5195" i="1"/>
  <c r="H5196" i="1"/>
  <c r="H5197" i="1"/>
  <c r="H5198" i="1"/>
  <c r="H2790" i="1"/>
  <c r="H2791" i="1"/>
  <c r="H2792" i="1"/>
  <c r="H2793" i="1"/>
  <c r="H2794" i="1"/>
  <c r="H2795" i="1"/>
  <c r="H2796" i="1"/>
  <c r="H2797" i="1"/>
  <c r="H2798" i="1"/>
  <c r="H2799" i="1"/>
  <c r="H2800" i="1"/>
  <c r="H2801" i="1"/>
  <c r="H2802" i="1"/>
  <c r="H2803" i="1"/>
  <c r="H3062" i="1"/>
  <c r="H3063" i="1"/>
  <c r="H3064" i="1"/>
  <c r="H3065" i="1"/>
  <c r="H3066" i="1"/>
  <c r="H3067" i="1"/>
  <c r="H3068" i="1"/>
  <c r="H3069" i="1"/>
  <c r="H3070" i="1"/>
  <c r="H3071" i="1"/>
  <c r="H3072" i="1"/>
  <c r="H3073" i="1"/>
  <c r="H3074" i="1"/>
  <c r="H3573" i="1"/>
  <c r="H3574" i="1"/>
  <c r="H3575" i="1"/>
  <c r="H3576" i="1"/>
  <c r="H3577" i="1"/>
  <c r="H3578" i="1"/>
  <c r="H3579" i="1"/>
  <c r="H3580" i="1"/>
  <c r="H3581" i="1"/>
  <c r="H3582" i="1"/>
  <c r="H3583" i="1"/>
  <c r="H3584" i="1"/>
  <c r="H3585" i="1"/>
  <c r="H3586" i="1"/>
  <c r="H3587" i="1"/>
  <c r="H739" i="1"/>
  <c r="H1034" i="1"/>
  <c r="H1035" i="1"/>
  <c r="H1036" i="1"/>
  <c r="H1037" i="1"/>
  <c r="H1038" i="1"/>
  <c r="H1039" i="1"/>
  <c r="H3" i="1" l="1"/>
  <c r="H4" i="1"/>
  <c r="H5" i="1"/>
  <c r="H6" i="1"/>
  <c r="H7" i="1"/>
  <c r="H684" i="1"/>
  <c r="H8" i="1"/>
  <c r="H154" i="1"/>
  <c r="H9" i="1"/>
  <c r="H685" i="1"/>
  <c r="H10" i="1"/>
  <c r="H686" i="1"/>
  <c r="H687" i="1"/>
  <c r="H688" i="1"/>
  <c r="H711" i="1"/>
  <c r="H11" i="1"/>
  <c r="H712" i="1"/>
  <c r="H713" i="1"/>
  <c r="H714" i="1"/>
  <c r="H715" i="1"/>
  <c r="H716" i="1"/>
  <c r="H12" i="1"/>
  <c r="H178" i="1"/>
  <c r="H179" i="1"/>
  <c r="H180" i="1"/>
  <c r="H51" i="1"/>
  <c r="H52" i="1"/>
  <c r="H53" i="1"/>
  <c r="H54" i="1"/>
  <c r="H55" i="1"/>
  <c r="H56" i="1"/>
  <c r="H3371" i="1"/>
  <c r="H57" i="1"/>
  <c r="H58" i="1"/>
  <c r="H73" i="1"/>
  <c r="H74" i="1"/>
  <c r="H493" i="1"/>
  <c r="H75" i="1"/>
  <c r="H76" i="1"/>
  <c r="H91" i="1"/>
  <c r="H92" i="1"/>
  <c r="H3372" i="1"/>
  <c r="H966" i="1"/>
  <c r="H5153" i="1"/>
  <c r="H3744" i="1"/>
  <c r="H3745" i="1"/>
  <c r="H93" i="1"/>
  <c r="H3766" i="1"/>
  <c r="H402" i="1"/>
  <c r="H3767" i="1"/>
  <c r="H769" i="1"/>
  <c r="H3954" i="1"/>
  <c r="H403" i="1"/>
  <c r="H3373" i="1"/>
  <c r="H3374" i="1"/>
  <c r="H770" i="1"/>
  <c r="H404" i="1"/>
  <c r="H405" i="1"/>
  <c r="H1400" i="1"/>
  <c r="H1053" i="1"/>
  <c r="H209" i="1"/>
  <c r="H1054" i="1"/>
  <c r="H210" i="1"/>
  <c r="H211" i="1"/>
  <c r="H212" i="1"/>
  <c r="H480" i="1"/>
  <c r="H213" i="1"/>
  <c r="H481" i="1"/>
  <c r="H482" i="1"/>
  <c r="H483" i="1"/>
  <c r="H214" i="1"/>
  <c r="H5199" i="1"/>
  <c r="H5200" i="1"/>
  <c r="H406" i="1"/>
  <c r="H5201" i="1"/>
  <c r="H5202" i="1"/>
  <c r="H2025" i="1"/>
  <c r="H2026" i="1"/>
  <c r="H484" i="1"/>
  <c r="H4649" i="1"/>
  <c r="H4650" i="1"/>
  <c r="H616" i="1"/>
  <c r="H617" i="1"/>
  <c r="H618" i="1"/>
  <c r="H619" i="1"/>
  <c r="H620" i="1"/>
  <c r="H3662" i="1"/>
  <c r="H3663" i="1"/>
  <c r="H3664" i="1"/>
  <c r="H3665" i="1"/>
  <c r="H234" i="1"/>
  <c r="H235" i="1"/>
  <c r="H236" i="1"/>
  <c r="H237" i="1"/>
  <c r="H238" i="1"/>
  <c r="H239" i="1"/>
  <c r="H1126" i="1"/>
  <c r="H3494" i="1"/>
  <c r="H2036" i="1"/>
  <c r="H2037" i="1"/>
  <c r="H642" i="1"/>
  <c r="H1446" i="1"/>
  <c r="H1447" i="1"/>
  <c r="H426" i="1"/>
  <c r="H427" i="1"/>
  <c r="H428" i="1"/>
  <c r="H429" i="1"/>
  <c r="H1961" i="1"/>
  <c r="H1962" i="1"/>
  <c r="H1963" i="1"/>
  <c r="H665" i="1"/>
  <c r="H666" i="1"/>
  <c r="H3140" i="1"/>
  <c r="H785" i="1"/>
  <c r="H786" i="1"/>
  <c r="H787" i="1"/>
  <c r="H788" i="1"/>
  <c r="H804" i="1"/>
  <c r="H805" i="1"/>
  <c r="H806" i="1"/>
  <c r="H807" i="1"/>
  <c r="H808" i="1"/>
  <c r="H809" i="1"/>
  <c r="H3695" i="1"/>
  <c r="H3696" i="1"/>
  <c r="H3697" i="1"/>
  <c r="H3698" i="1"/>
  <c r="H4382" i="1"/>
  <c r="H4383" i="1"/>
  <c r="H4384" i="1"/>
  <c r="H877" i="1"/>
  <c r="H4992" i="1"/>
  <c r="H4993" i="1"/>
  <c r="H4994" i="1"/>
  <c r="H5174" i="1"/>
  <c r="H5175" i="1"/>
  <c r="H878" i="1"/>
  <c r="H1657" i="1"/>
  <c r="H1658" i="1"/>
  <c r="H1145" i="1"/>
  <c r="H4908" i="1"/>
  <c r="H4909" i="1"/>
  <c r="H4910" i="1"/>
  <c r="H3352" i="1"/>
  <c r="H2551" i="1"/>
  <c r="H2552" i="1"/>
  <c r="H2553" i="1"/>
  <c r="H879" i="1"/>
  <c r="H2199" i="1"/>
  <c r="H2200" i="1"/>
  <c r="H2201" i="1"/>
  <c r="H2202" i="1"/>
  <c r="H880" i="1"/>
  <c r="H2203" i="1"/>
  <c r="H881" i="1"/>
  <c r="H4226" i="1"/>
  <c r="H3793" i="1"/>
  <c r="H3794" i="1"/>
  <c r="H953" i="1"/>
  <c r="H3795" i="1"/>
  <c r="H954" i="1"/>
  <c r="H3796" i="1"/>
  <c r="H3797" i="1"/>
  <c r="H3798" i="1"/>
  <c r="H3799" i="1"/>
  <c r="H3955" i="1"/>
  <c r="H3956" i="1"/>
  <c r="H3957" i="1"/>
  <c r="H3958" i="1"/>
  <c r="H2915" i="1"/>
  <c r="H824" i="1"/>
  <c r="H825" i="1"/>
  <c r="H826" i="1"/>
  <c r="H827" i="1"/>
  <c r="H828" i="1"/>
  <c r="H999" i="1"/>
  <c r="H1000" i="1"/>
  <c r="H1001" i="1"/>
  <c r="H1002" i="1"/>
  <c r="H1003" i="1"/>
  <c r="H1004" i="1"/>
  <c r="H1005" i="1"/>
  <c r="H1006" i="1"/>
  <c r="H1007" i="1"/>
  <c r="H1008" i="1"/>
  <c r="H1009" i="1"/>
  <c r="H1010" i="1"/>
  <c r="H1011" i="1"/>
  <c r="H1113" i="1"/>
  <c r="H496" i="1"/>
  <c r="H497" i="1"/>
  <c r="H898" i="1"/>
  <c r="H899" i="1"/>
  <c r="H900" i="1"/>
  <c r="H4227" i="1"/>
  <c r="H4228" i="1"/>
  <c r="H4789" i="1"/>
  <c r="H901" i="1"/>
  <c r="H1012" i="1"/>
  <c r="H902" i="1"/>
  <c r="H3428" i="1"/>
  <c r="H1114" i="1"/>
  <c r="H1099" i="1"/>
  <c r="H3429" i="1"/>
  <c r="H903" i="1"/>
  <c r="H5080" i="1"/>
  <c r="H5081" i="1"/>
  <c r="H5082" i="1"/>
  <c r="H494" i="1"/>
  <c r="H1085" i="1"/>
  <c r="H2844" i="1"/>
  <c r="H495" i="1"/>
  <c r="H1146" i="1"/>
  <c r="H2845" i="1"/>
  <c r="H1086" i="1"/>
  <c r="H1210" i="1"/>
  <c r="H3375" i="1"/>
  <c r="H1211" i="1"/>
  <c r="H1212" i="1"/>
  <c r="H1213" i="1"/>
  <c r="H1214" i="1"/>
  <c r="H1215" i="1"/>
  <c r="H1216" i="1"/>
  <c r="H1358" i="1"/>
  <c r="H3376" i="1"/>
  <c r="H155" i="1"/>
  <c r="H5124" i="1"/>
  <c r="H5125" i="1"/>
  <c r="H5119" i="1"/>
  <c r="H5127" i="1"/>
  <c r="H3033" i="1"/>
  <c r="H3034" i="1"/>
  <c r="H3035" i="1"/>
  <c r="H1942" i="1"/>
  <c r="H1943" i="1"/>
  <c r="H4098" i="1"/>
  <c r="H4099" i="1"/>
  <c r="H4128" i="1"/>
  <c r="H2358" i="1"/>
  <c r="H2359" i="1"/>
  <c r="H2360" i="1"/>
  <c r="H2361" i="1"/>
  <c r="H4143" i="1"/>
  <c r="H4144" i="1"/>
  <c r="H933" i="1"/>
  <c r="H934" i="1"/>
  <c r="H935" i="1"/>
  <c r="H1625" i="1"/>
  <c r="H1626" i="1"/>
  <c r="H2161" i="1"/>
  <c r="H4261" i="1"/>
  <c r="H1627" i="1"/>
  <c r="H2162" i="1"/>
  <c r="H2163" i="1"/>
  <c r="H2513" i="1"/>
  <c r="H2514" i="1"/>
  <c r="H3219" i="1"/>
  <c r="H936" i="1"/>
  <c r="H937" i="1"/>
  <c r="H938" i="1"/>
  <c r="H939" i="1"/>
  <c r="H940" i="1"/>
  <c r="H4262" i="1"/>
  <c r="H2164" i="1"/>
  <c r="H4263" i="1"/>
  <c r="H4186" i="1"/>
  <c r="H4187" i="1"/>
  <c r="H4188" i="1"/>
  <c r="H4189" i="1"/>
  <c r="H5171" i="1"/>
  <c r="H5172" i="1"/>
  <c r="H5173" i="1"/>
  <c r="H4979" i="1"/>
  <c r="H4980" i="1"/>
  <c r="H4981" i="1"/>
  <c r="H4190" i="1"/>
  <c r="H4982" i="1"/>
  <c r="H4983" i="1"/>
  <c r="H4984" i="1"/>
  <c r="H4882" i="1"/>
  <c r="H4191" i="1"/>
  <c r="H4192" i="1"/>
  <c r="H4193" i="1"/>
  <c r="H4194" i="1"/>
  <c r="H4195" i="1"/>
  <c r="H4196" i="1"/>
  <c r="H4197" i="1"/>
  <c r="H4880" i="1"/>
  <c r="H4198" i="1"/>
  <c r="H4199" i="1"/>
  <c r="H4881" i="1"/>
  <c r="H2916" i="1"/>
  <c r="H4200" i="1"/>
  <c r="H4201" i="1"/>
  <c r="H2917" i="1"/>
  <c r="H4202" i="1"/>
  <c r="H2918" i="1"/>
  <c r="H4771" i="1"/>
  <c r="H4203" i="1"/>
  <c r="H4311" i="1"/>
  <c r="H4204" i="1"/>
  <c r="H4205" i="1"/>
  <c r="H4312" i="1"/>
  <c r="H2515" i="1"/>
  <c r="H2516" i="1"/>
  <c r="H4206" i="1"/>
  <c r="H4772" i="1"/>
  <c r="H4313" i="1"/>
  <c r="H4207" i="1"/>
  <c r="H4314" i="1"/>
  <c r="H4773" i="1"/>
  <c r="H4208" i="1"/>
  <c r="H4779" i="1"/>
  <c r="H4209" i="1"/>
  <c r="H2517" i="1"/>
  <c r="H1917" i="1"/>
  <c r="H4348" i="1"/>
  <c r="H1918" i="1"/>
  <c r="H2518" i="1"/>
  <c r="H4349" i="1"/>
  <c r="H2519" i="1"/>
  <c r="H1919" i="1"/>
  <c r="H4350" i="1"/>
  <c r="H1920" i="1"/>
  <c r="H4441" i="1"/>
  <c r="H3623" i="1"/>
  <c r="H3643" i="1"/>
  <c r="H3644" i="1"/>
  <c r="H3645" i="1"/>
  <c r="H3646" i="1"/>
  <c r="H3647" i="1"/>
  <c r="H3648" i="1"/>
  <c r="H3649" i="1"/>
  <c r="H3910" i="1"/>
  <c r="H1593" i="1"/>
  <c r="H1594" i="1"/>
  <c r="H3911" i="1"/>
  <c r="H4442" i="1"/>
  <c r="H4011" i="1"/>
  <c r="H4012" i="1"/>
  <c r="H4013" i="1"/>
  <c r="H4942" i="1"/>
  <c r="H1376" i="1"/>
  <c r="H4443" i="1"/>
  <c r="H3912" i="1"/>
  <c r="H3913" i="1"/>
  <c r="H1377" i="1"/>
  <c r="H4014" i="1"/>
  <c r="H1474" i="1"/>
  <c r="H1475" i="1"/>
  <c r="H1476" i="1"/>
  <c r="H4742" i="1"/>
  <c r="H4743" i="1"/>
  <c r="H4744" i="1"/>
  <c r="H4745" i="1"/>
  <c r="H3914" i="1"/>
  <c r="H2560" i="1"/>
  <c r="H2561" i="1"/>
  <c r="H1921" i="1"/>
  <c r="H4635" i="1"/>
  <c r="H3588" i="1"/>
  <c r="H1845" i="1"/>
  <c r="H1846" i="1"/>
  <c r="H3589" i="1"/>
  <c r="H3590" i="1"/>
  <c r="H4636" i="1"/>
  <c r="H1847" i="1"/>
  <c r="H1848" i="1"/>
  <c r="H1849" i="1"/>
  <c r="H1850" i="1"/>
  <c r="H1851" i="1"/>
  <c r="H3591" i="1"/>
  <c r="H605" i="1"/>
  <c r="H3592" i="1"/>
  <c r="H3593" i="1"/>
  <c r="H3594" i="1"/>
  <c r="H606" i="1"/>
  <c r="H607" i="1"/>
  <c r="H1922" i="1"/>
  <c r="H3076" i="1"/>
  <c r="H1923" i="1"/>
  <c r="H1924" i="1"/>
  <c r="H5025" i="1"/>
  <c r="H3077" i="1"/>
  <c r="H5026" i="1"/>
  <c r="H5027" i="1"/>
  <c r="H5221" i="1"/>
  <c r="H5222" i="1"/>
  <c r="H5223" i="1"/>
  <c r="H5028" i="1"/>
  <c r="H5029" i="1"/>
  <c r="H1925" i="1"/>
  <c r="H5224" i="1"/>
  <c r="H1852" i="1"/>
  <c r="H1853" i="1"/>
  <c r="H1854" i="1"/>
  <c r="H1855" i="1"/>
  <c r="H839" i="1"/>
  <c r="H337" i="1"/>
  <c r="H840" i="1"/>
  <c r="H338" i="1"/>
  <c r="H339" i="1"/>
  <c r="H340" i="1"/>
  <c r="H341" i="1"/>
  <c r="H342" i="1"/>
  <c r="H343" i="1"/>
  <c r="H344" i="1"/>
  <c r="H345" i="1"/>
  <c r="H346" i="1"/>
  <c r="H3412" i="1"/>
  <c r="H3413" i="1"/>
  <c r="H3414" i="1"/>
  <c r="H841" i="1"/>
  <c r="H2681" i="1"/>
  <c r="H2682" i="1"/>
  <c r="H2628" i="1"/>
  <c r="H2362" i="1"/>
  <c r="H2629" i="1"/>
  <c r="H904" i="1"/>
  <c r="H1165" i="1"/>
  <c r="H2630" i="1"/>
  <c r="H2762" i="1"/>
  <c r="H1166" i="1"/>
  <c r="H215" i="1"/>
  <c r="H2763" i="1"/>
  <c r="H2764" i="1"/>
  <c r="H2765" i="1"/>
  <c r="H1167" i="1"/>
  <c r="H1552" i="1"/>
  <c r="H1553" i="1"/>
  <c r="H1554" i="1"/>
  <c r="H4951" i="1"/>
  <c r="H4952" i="1"/>
  <c r="H1168" i="1"/>
  <c r="H4953" i="1"/>
  <c r="H4954" i="1"/>
  <c r="H1555" i="1"/>
  <c r="H1556" i="1"/>
  <c r="H4955" i="1"/>
  <c r="H4956" i="1"/>
  <c r="H4957" i="1"/>
  <c r="H4958" i="1"/>
  <c r="H1856" i="1"/>
  <c r="H1236" i="1"/>
  <c r="H1237" i="1"/>
  <c r="H1238" i="1"/>
  <c r="H1239" i="1"/>
  <c r="H1700" i="1"/>
  <c r="H1240" i="1"/>
  <c r="H1241" i="1"/>
  <c r="H1242" i="1"/>
  <c r="H1288" i="1"/>
  <c r="H1701" i="1"/>
  <c r="H3959" i="1"/>
  <c r="H1702" i="1"/>
  <c r="H4959" i="1"/>
  <c r="H4670" i="1"/>
  <c r="H3960" i="1"/>
  <c r="H1355" i="1"/>
  <c r="H1289" i="1"/>
  <c r="H1356" i="1"/>
  <c r="H2622" i="1"/>
  <c r="H2623" i="1"/>
  <c r="H2624" i="1"/>
  <c r="H1290" i="1"/>
  <c r="H1291" i="1"/>
  <c r="H3549" i="1"/>
  <c r="H3550" i="1"/>
  <c r="H3551" i="1"/>
  <c r="H3552" i="1"/>
  <c r="H2625" i="1"/>
  <c r="H3553" i="1"/>
  <c r="H1292" i="1"/>
  <c r="H2626" i="1"/>
  <c r="H2627" i="1"/>
  <c r="H2609" i="1"/>
  <c r="H2610" i="1"/>
  <c r="H2611" i="1"/>
  <c r="H2612" i="1"/>
  <c r="H2613" i="1"/>
  <c r="H2614" i="1"/>
  <c r="H3096" i="1"/>
  <c r="H3097" i="1"/>
  <c r="H3098" i="1"/>
  <c r="H3099" i="1"/>
  <c r="H3650" i="1"/>
  <c r="H850" i="1"/>
  <c r="H1530" i="1"/>
  <c r="H3317" i="1"/>
  <c r="H3100" i="1"/>
  <c r="H3318" i="1"/>
  <c r="H3226" i="1"/>
  <c r="H3227" i="1"/>
  <c r="H851" i="1"/>
  <c r="H1531" i="1"/>
  <c r="H3101" i="1"/>
  <c r="H874" i="1"/>
  <c r="H3151" i="1"/>
  <c r="H3152" i="1"/>
  <c r="H3102" i="1"/>
  <c r="H3153" i="1"/>
  <c r="H2141" i="1"/>
  <c r="H875" i="1"/>
  <c r="H3154" i="1"/>
  <c r="H3164" i="1"/>
  <c r="H3165" i="1"/>
  <c r="H4692" i="1"/>
  <c r="H4693" i="1"/>
  <c r="H4694" i="1"/>
  <c r="H3166" i="1"/>
  <c r="H4695" i="1"/>
  <c r="H4696" i="1"/>
  <c r="H2805" i="1"/>
  <c r="H2142" i="1"/>
  <c r="H2074" i="1"/>
  <c r="H2075" i="1"/>
  <c r="H2076" i="1"/>
  <c r="H2077" i="1"/>
  <c r="H2078" i="1"/>
  <c r="H2744" i="1"/>
  <c r="H2745" i="1"/>
  <c r="H2746" i="1"/>
  <c r="H2079" i="1"/>
  <c r="H2806" i="1"/>
  <c r="H2807" i="1"/>
  <c r="H2275" i="1"/>
  <c r="H2276" i="1"/>
  <c r="H2277" i="1"/>
  <c r="H4022" i="1"/>
  <c r="H5054" i="1"/>
  <c r="H5055" i="1"/>
  <c r="H5056" i="1"/>
  <c r="H5057" i="1"/>
  <c r="H5058" i="1"/>
  <c r="H5059" i="1"/>
  <c r="H5060" i="1"/>
  <c r="H1824" i="1"/>
  <c r="H2227" i="1"/>
  <c r="H2228" i="1"/>
  <c r="H2229" i="1"/>
  <c r="H2230" i="1"/>
  <c r="H4023" i="1"/>
  <c r="H1825" i="1"/>
  <c r="H4024" i="1"/>
  <c r="H1826" i="1"/>
  <c r="H2231" i="1"/>
  <c r="H2232" i="1"/>
  <c r="H2503" i="1"/>
  <c r="H5061" i="1"/>
  <c r="H2233" i="1"/>
  <c r="H2504" i="1"/>
  <c r="H2505" i="1"/>
  <c r="H5216" i="1"/>
  <c r="H5217" i="1"/>
  <c r="H5218" i="1"/>
  <c r="H5219" i="1"/>
  <c r="H5220" i="1"/>
  <c r="H4025" i="1"/>
  <c r="H2419" i="1"/>
  <c r="H2420" i="1"/>
  <c r="H2421" i="1"/>
  <c r="H2422" i="1"/>
  <c r="H4790" i="1"/>
  <c r="H4791" i="1"/>
  <c r="H3201" i="1"/>
  <c r="H3202" i="1"/>
  <c r="H3203" i="1"/>
  <c r="H4417" i="1"/>
  <c r="H4418" i="1"/>
  <c r="H4419" i="1"/>
  <c r="H4420" i="1"/>
  <c r="H3204" i="1"/>
  <c r="H4792" i="1"/>
  <c r="H3179" i="1"/>
  <c r="H3180" i="1"/>
  <c r="H3181" i="1"/>
  <c r="H3182" i="1"/>
  <c r="H3183" i="1"/>
  <c r="H3184" i="1"/>
  <c r="H3280" i="1"/>
  <c r="H3281" i="1"/>
  <c r="H3282" i="1"/>
  <c r="H3046" i="1"/>
  <c r="H3047" i="1"/>
  <c r="H3048" i="1"/>
  <c r="H3049" i="1"/>
  <c r="H3050" i="1"/>
  <c r="H3220" i="1"/>
  <c r="H4421" i="1"/>
  <c r="H3051" i="1"/>
  <c r="H876" i="1"/>
  <c r="H3052" i="1"/>
  <c r="H4999" i="1"/>
  <c r="H5000" i="1"/>
  <c r="H5001" i="1"/>
  <c r="H5243" i="1"/>
  <c r="H2319" i="1"/>
  <c r="H2320" i="1"/>
  <c r="H2321" i="1"/>
  <c r="H1811" i="1"/>
  <c r="H5263" i="1"/>
  <c r="H5264" i="1"/>
  <c r="H2322" i="1"/>
  <c r="H3534" i="1"/>
  <c r="H3535" i="1"/>
  <c r="H3536" i="1"/>
  <c r="H3537" i="1"/>
  <c r="H3538" i="1"/>
  <c r="H3221" i="1"/>
  <c r="H3539" i="1"/>
  <c r="H1812" i="1"/>
  <c r="H3222" i="1"/>
  <c r="H3223" i="1"/>
  <c r="H3224" i="1"/>
  <c r="H3117" i="1"/>
  <c r="H3118" i="1"/>
  <c r="H4505" i="1"/>
  <c r="H4506" i="1"/>
  <c r="H4507" i="1"/>
  <c r="H4508" i="1"/>
  <c r="H4509" i="1"/>
  <c r="H3119" i="1"/>
  <c r="H3120" i="1"/>
  <c r="H2427" i="1"/>
  <c r="H2428" i="1"/>
  <c r="H4043" i="1"/>
  <c r="H4044" i="1"/>
  <c r="H4045" i="1"/>
  <c r="H4510" i="1"/>
  <c r="H3225" i="1"/>
  <c r="H4511" i="1"/>
  <c r="H1813" i="1"/>
  <c r="H4943" i="1"/>
  <c r="H4944" i="1"/>
  <c r="H4945" i="1"/>
  <c r="H4946" i="1"/>
  <c r="H4947" i="1"/>
  <c r="H4948" i="1"/>
  <c r="H3003" i="1"/>
  <c r="H3502" i="1"/>
  <c r="H3503" i="1"/>
  <c r="H3504" i="1"/>
  <c r="H3004" i="1"/>
  <c r="H3005" i="1"/>
  <c r="H3006" i="1"/>
  <c r="H3007" i="1"/>
  <c r="H2582" i="1"/>
  <c r="H2583" i="1"/>
  <c r="H2004" i="1"/>
  <c r="H2005" i="1"/>
  <c r="H2693" i="1"/>
  <c r="H2694" i="1"/>
  <c r="H3519" i="1"/>
  <c r="H3520" i="1"/>
  <c r="H2695" i="1"/>
  <c r="H3609" i="1"/>
  <c r="H3610" i="1"/>
  <c r="H3611" i="1"/>
  <c r="H4046" i="1"/>
  <c r="H2873" i="1"/>
  <c r="H2874" i="1"/>
  <c r="H4246" i="1"/>
  <c r="H4247" i="1"/>
  <c r="H4248" i="1"/>
  <c r="H4249" i="1"/>
  <c r="H4250" i="1"/>
  <c r="H4251" i="1"/>
  <c r="H1814" i="1"/>
  <c r="H4297" i="1"/>
  <c r="H4298" i="1"/>
  <c r="H4047" i="1"/>
  <c r="H4075" i="1"/>
  <c r="H4076" i="1"/>
  <c r="H2027" i="1"/>
  <c r="H4697" i="1"/>
  <c r="H2469" i="1"/>
  <c r="H2470" i="1"/>
  <c r="H2471" i="1"/>
  <c r="H2472" i="1"/>
  <c r="H2473" i="1"/>
  <c r="H2474" i="1"/>
  <c r="H2475" i="1"/>
  <c r="H4077" i="1"/>
  <c r="H2476" i="1"/>
  <c r="H2477" i="1"/>
  <c r="H1885" i="1"/>
  <c r="H1886" i="1"/>
  <c r="H1887" i="1"/>
  <c r="H1888" i="1"/>
  <c r="H2478" i="1"/>
  <c r="H2564" i="1"/>
  <c r="H2565" i="1"/>
  <c r="H2566" i="1"/>
  <c r="H2567" i="1"/>
  <c r="H2568" i="1"/>
  <c r="H4449" i="1"/>
  <c r="H4450" i="1"/>
  <c r="H4451" i="1"/>
  <c r="H4452" i="1"/>
  <c r="H4453" i="1"/>
  <c r="H4454" i="1"/>
  <c r="H2661" i="1"/>
  <c r="H2662" i="1"/>
  <c r="H2663" i="1"/>
  <c r="H2664" i="1"/>
  <c r="H2665" i="1"/>
  <c r="H2666" i="1"/>
  <c r="H2667" i="1"/>
  <c r="H2668" i="1"/>
  <c r="H1422" i="1"/>
  <c r="H1423" i="1"/>
  <c r="H1424" i="1"/>
  <c r="H2669" i="1"/>
  <c r="H2670" i="1"/>
  <c r="H5083" i="1"/>
  <c r="H2671" i="1"/>
  <c r="H2672" i="1"/>
  <c r="H5084" i="1"/>
  <c r="H2673" i="1"/>
  <c r="H905" i="1"/>
  <c r="H2247" i="1"/>
  <c r="H2248" i="1"/>
  <c r="H2718" i="1"/>
  <c r="H2719" i="1"/>
  <c r="H2249" i="1"/>
  <c r="H1742" i="1"/>
  <c r="H1743" i="1"/>
  <c r="H1744" i="1"/>
  <c r="H1745" i="1"/>
  <c r="H2720" i="1"/>
  <c r="H2721" i="1"/>
  <c r="H2722" i="1"/>
  <c r="H2723" i="1"/>
  <c r="H1746" i="1"/>
  <c r="H1747" i="1"/>
  <c r="H1628" i="1"/>
  <c r="H1629" i="1"/>
  <c r="H2250" i="1"/>
  <c r="H1630" i="1"/>
  <c r="H2251" i="1"/>
  <c r="H2252" i="1"/>
  <c r="H4048" i="1"/>
  <c r="H1055" i="1"/>
  <c r="H1056" i="1"/>
  <c r="H1057" i="1"/>
  <c r="H1058" i="1"/>
  <c r="H1059" i="1"/>
  <c r="H4698" i="1"/>
  <c r="H1060" i="1"/>
  <c r="H1061" i="1"/>
  <c r="H2846" i="1"/>
  <c r="H2363" i="1"/>
  <c r="H2847" i="1"/>
  <c r="H2364" i="1"/>
  <c r="H2848" i="1"/>
  <c r="H2365" i="1"/>
  <c r="H2143" i="1"/>
  <c r="H1062" i="1"/>
  <c r="H5203" i="1"/>
  <c r="H5204" i="1"/>
  <c r="H771" i="1"/>
  <c r="H1013" i="1"/>
  <c r="H2165" i="1"/>
  <c r="H2166" i="1"/>
  <c r="H2167" i="1"/>
  <c r="H2168" i="1"/>
  <c r="H2169" i="1"/>
  <c r="H1014" i="1"/>
  <c r="H1015" i="1"/>
  <c r="H5129" i="1"/>
  <c r="H5106" i="1"/>
  <c r="H1748" i="1"/>
  <c r="H4229" i="1"/>
  <c r="H4960" i="1"/>
  <c r="H4961" i="1"/>
  <c r="H4407" i="1"/>
  <c r="H4408" i="1"/>
  <c r="H4949" i="1"/>
  <c r="H4950" i="1"/>
  <c r="H3595" i="1"/>
  <c r="H955" i="1"/>
  <c r="H2253" i="1"/>
  <c r="H2254" i="1"/>
  <c r="H1425" i="1"/>
  <c r="H1477" i="1"/>
  <c r="H2255" i="1"/>
  <c r="H3800" i="1"/>
  <c r="H2256" i="1"/>
  <c r="H2479" i="1"/>
  <c r="H4049" i="1"/>
  <c r="H2257" i="1"/>
  <c r="H2258" i="1"/>
  <c r="H1964" i="1"/>
  <c r="H1965" i="1"/>
  <c r="H3961" i="1"/>
  <c r="H4455" i="1"/>
  <c r="H4456" i="1"/>
  <c r="H3962" i="1"/>
  <c r="H4637" i="1"/>
  <c r="H4638" i="1"/>
  <c r="H3963" i="1"/>
  <c r="H3964" i="1"/>
  <c r="H3965" i="1"/>
  <c r="H4639" i="1"/>
  <c r="H4444" i="1"/>
  <c r="H4445" i="1"/>
  <c r="H4640" i="1"/>
  <c r="H2259" i="1"/>
  <c r="H2569" i="1"/>
  <c r="H2366" i="1"/>
  <c r="H3768" i="1"/>
  <c r="H3769" i="1"/>
  <c r="H3770" i="1"/>
  <c r="H4457" i="1"/>
  <c r="H4699" i="1"/>
  <c r="H2367" i="1"/>
  <c r="H4700" i="1"/>
  <c r="H4701" i="1"/>
  <c r="H4702" i="1"/>
  <c r="H4703" i="1"/>
  <c r="H4704" i="1"/>
  <c r="H4705" i="1"/>
  <c r="H4706" i="1"/>
  <c r="H4707" i="1"/>
  <c r="H3430" i="1"/>
  <c r="H3431" i="1"/>
  <c r="H3432" i="1"/>
  <c r="H3433" i="1"/>
  <c r="H2260" i="1"/>
  <c r="H2261" i="1"/>
  <c r="H2480" i="1"/>
  <c r="H2481" i="1"/>
  <c r="H2674" i="1"/>
  <c r="H2724" i="1"/>
  <c r="H181" i="1"/>
  <c r="H156" i="1"/>
  <c r="H182" i="1"/>
  <c r="H3434" i="1"/>
  <c r="H2278" i="1"/>
  <c r="H2279" i="1"/>
  <c r="H3435" i="1"/>
  <c r="H3436" i="1"/>
  <c r="H3437" i="1"/>
  <c r="H1659" i="1"/>
  <c r="H1660" i="1"/>
  <c r="H1661" i="1"/>
  <c r="H347" i="1"/>
  <c r="H348" i="1"/>
  <c r="H349" i="1"/>
  <c r="H350" i="1"/>
  <c r="H351" i="1"/>
  <c r="H352" i="1"/>
  <c r="H353" i="1"/>
  <c r="H354" i="1"/>
  <c r="H355" i="1"/>
  <c r="H183" i="1"/>
  <c r="H184" i="1"/>
  <c r="H1662" i="1"/>
  <c r="H5176" i="1"/>
  <c r="H5177" i="1"/>
  <c r="H185" i="1"/>
  <c r="H2280" i="1"/>
  <c r="H186" i="1"/>
  <c r="H187" i="1"/>
  <c r="H188" i="1"/>
  <c r="H189" i="1"/>
  <c r="H190" i="1"/>
  <c r="H1663" i="1"/>
  <c r="H1664" i="1"/>
  <c r="H1665" i="1"/>
  <c r="H4145" i="1"/>
  <c r="H4146" i="1"/>
  <c r="H3415" i="1"/>
  <c r="H3416" i="1"/>
  <c r="H3417" i="1"/>
  <c r="H4147" i="1"/>
  <c r="H4148" i="1"/>
  <c r="H3418" i="1"/>
  <c r="H4149" i="1"/>
  <c r="H356" i="1"/>
  <c r="H621" i="1"/>
  <c r="H622" i="1"/>
  <c r="H623" i="1"/>
  <c r="H624" i="1"/>
  <c r="H625" i="1"/>
  <c r="H717" i="1"/>
  <c r="H718" i="1"/>
  <c r="H719" i="1"/>
  <c r="H720" i="1"/>
  <c r="H721" i="1"/>
  <c r="H722" i="1"/>
  <c r="H723" i="1"/>
  <c r="H1357" i="1"/>
  <c r="H3353" i="1"/>
  <c r="H3354" i="1"/>
  <c r="H3355" i="1"/>
  <c r="H2554" i="1"/>
  <c r="H3155" i="1"/>
  <c r="H3078" i="1"/>
  <c r="H3079" i="1"/>
  <c r="H3080" i="1"/>
  <c r="H4150" i="1"/>
  <c r="H4911" i="1"/>
  <c r="H4912" i="1"/>
  <c r="H4913" i="1"/>
  <c r="H4914" i="1"/>
  <c r="H4915" i="1"/>
  <c r="H4995" i="1"/>
  <c r="H3419" i="1"/>
  <c r="H4916" i="1"/>
  <c r="H4422" i="1"/>
  <c r="H59" i="1"/>
  <c r="H60" i="1"/>
  <c r="H4423" i="1"/>
  <c r="H4424" i="1"/>
  <c r="H4425" i="1"/>
  <c r="H689" i="1"/>
  <c r="H61" i="1"/>
  <c r="H62" i="1"/>
  <c r="H667" i="1"/>
  <c r="H668" i="1"/>
  <c r="H669" i="1"/>
  <c r="H670" i="1"/>
  <c r="H724" i="1"/>
  <c r="H725" i="1"/>
  <c r="H726" i="1"/>
  <c r="H727" i="1"/>
  <c r="H1169" i="1"/>
  <c r="H1170" i="1"/>
  <c r="H1171" i="1"/>
  <c r="H1172" i="1"/>
  <c r="H1173" i="1"/>
  <c r="H1174" i="1"/>
  <c r="H1175" i="1"/>
  <c r="H1176" i="1"/>
  <c r="H1243" i="1"/>
  <c r="H1244" i="1"/>
  <c r="H1245" i="1"/>
  <c r="H1246" i="1"/>
  <c r="H1247" i="1"/>
  <c r="H671" i="1"/>
  <c r="H672" i="1"/>
  <c r="H690" i="1"/>
  <c r="H691" i="1"/>
  <c r="H4780" i="1"/>
  <c r="H4781" i="1"/>
  <c r="H77" i="1"/>
  <c r="H78" i="1"/>
  <c r="H79" i="1"/>
  <c r="H80" i="1"/>
  <c r="H4385" i="1"/>
  <c r="H4386" i="1"/>
  <c r="H4387" i="1"/>
  <c r="H4388" i="1"/>
  <c r="H4389" i="1"/>
  <c r="H4390" i="1"/>
  <c r="H4391" i="1"/>
  <c r="H4782" i="1"/>
  <c r="H692" i="1"/>
  <c r="H4392" i="1"/>
  <c r="H4393" i="1"/>
  <c r="H4783" i="1"/>
  <c r="H829" i="1"/>
  <c r="H81" i="1"/>
  <c r="H4394" i="1"/>
  <c r="H842" i="1"/>
  <c r="H157" i="1"/>
  <c r="H158" i="1"/>
  <c r="H693" i="1"/>
  <c r="H694" i="1"/>
  <c r="H3624" i="1"/>
  <c r="H3625" i="1"/>
  <c r="H3626" i="1"/>
  <c r="H3627" i="1"/>
  <c r="H3628" i="1"/>
  <c r="H3629" i="1"/>
  <c r="H3630" i="1"/>
  <c r="H3631" i="1"/>
  <c r="H3699" i="1"/>
  <c r="H3700" i="1"/>
  <c r="H3701" i="1"/>
  <c r="H3702" i="1"/>
  <c r="H3703" i="1"/>
  <c r="H3704" i="1"/>
  <c r="H3705" i="1"/>
  <c r="H159" i="1"/>
  <c r="H2520" i="1"/>
  <c r="H2521" i="1"/>
  <c r="H216" i="1"/>
  <c r="H217" i="1"/>
  <c r="H218" i="1"/>
  <c r="H219" i="1"/>
  <c r="H220" i="1"/>
  <c r="H1248" i="1"/>
  <c r="H1249" i="1"/>
  <c r="H1250" i="1"/>
  <c r="H1251" i="1"/>
  <c r="H221" i="1"/>
  <c r="H160" i="1"/>
  <c r="H161" i="1"/>
  <c r="H882" i="1"/>
  <c r="H883" i="1"/>
  <c r="H407" i="1"/>
  <c r="H884" i="1"/>
  <c r="H408" i="1"/>
  <c r="H409" i="1"/>
  <c r="H410" i="1"/>
  <c r="H411" i="1"/>
  <c r="H412" i="1"/>
  <c r="H413" i="1"/>
  <c r="H414" i="1"/>
  <c r="H415" i="1"/>
  <c r="H416" i="1"/>
  <c r="H417" i="1"/>
  <c r="H418" i="1"/>
  <c r="H419" i="1"/>
  <c r="H885" i="1"/>
  <c r="H886" i="1"/>
  <c r="H887" i="1"/>
  <c r="H888" i="1"/>
  <c r="H889" i="1"/>
  <c r="H890" i="1"/>
  <c r="H967" i="1"/>
  <c r="H968" i="1"/>
  <c r="H969" i="1"/>
  <c r="H970" i="1"/>
  <c r="H971" i="1"/>
  <c r="H1063" i="1"/>
  <c r="H1064"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94" i="1"/>
  <c r="H95" i="1"/>
  <c r="H96" i="1"/>
  <c r="H97" i="1"/>
  <c r="H240" i="1"/>
  <c r="H241" i="1"/>
  <c r="H242" i="1"/>
  <c r="H243" i="1"/>
  <c r="H244" i="1"/>
  <c r="H245" i="1"/>
  <c r="H246" i="1"/>
  <c r="H247" i="1"/>
  <c r="H248" i="1"/>
  <c r="H249" i="1"/>
  <c r="H4512" i="1"/>
  <c r="H4513" i="1"/>
  <c r="H4514" i="1"/>
  <c r="H4515" i="1"/>
  <c r="H3228" i="1"/>
  <c r="H3229" i="1"/>
  <c r="H3230" i="1"/>
  <c r="H3231" i="1"/>
  <c r="H3232" i="1"/>
  <c r="H852" i="1"/>
  <c r="H853" i="1"/>
  <c r="H854" i="1"/>
  <c r="H3966" i="1"/>
  <c r="H3967" i="1"/>
  <c r="H3968" i="1"/>
  <c r="H3969" i="1"/>
  <c r="H250" i="1"/>
  <c r="H3970" i="1"/>
  <c r="H3971" i="1"/>
  <c r="H485" i="1"/>
  <c r="H486" i="1"/>
  <c r="H487" i="1"/>
  <c r="H488" i="1"/>
  <c r="H772" i="1"/>
  <c r="H789" i="1"/>
  <c r="H790" i="1"/>
  <c r="H791" i="1"/>
  <c r="H792" i="1"/>
  <c r="H793" i="1"/>
  <c r="H794" i="1"/>
  <c r="H1065" i="1"/>
  <c r="H1087" i="1"/>
  <c r="H1088" i="1"/>
  <c r="H1100" i="1"/>
  <c r="H1101" i="1"/>
  <c r="H1102" i="1"/>
  <c r="H1103" i="1"/>
  <c r="H1104" i="1"/>
  <c r="H3972" i="1"/>
  <c r="H773" i="1"/>
  <c r="H774" i="1"/>
  <c r="H775" i="1"/>
  <c r="H1115" i="1"/>
  <c r="H1116" i="1"/>
  <c r="H1117" i="1"/>
  <c r="H1118" i="1"/>
  <c r="H1119" i="1"/>
  <c r="H1127" i="1"/>
  <c r="H1448" i="1"/>
  <c r="H1449" i="1"/>
  <c r="H1450" i="1"/>
  <c r="H1451" i="1"/>
  <c r="H1452" i="1"/>
  <c r="H1453" i="1"/>
  <c r="H1454" i="1"/>
  <c r="H1455" i="1"/>
  <c r="H1456" i="1"/>
  <c r="H1457" i="1"/>
  <c r="H1966" i="1"/>
  <c r="H1967" i="1"/>
  <c r="H1968" i="1"/>
  <c r="H1969" i="1"/>
  <c r="H2038" i="1"/>
  <c r="H2039" i="1"/>
  <c r="H2040" i="1"/>
  <c r="H2041" i="1"/>
  <c r="H795" i="1"/>
  <c r="H796" i="1"/>
  <c r="H797" i="1"/>
  <c r="H798" i="1"/>
  <c r="H799" i="1"/>
  <c r="H800" i="1"/>
  <c r="H801" i="1"/>
  <c r="H802" i="1"/>
  <c r="H1128" i="1"/>
  <c r="H1129" i="1"/>
  <c r="H1130" i="1"/>
  <c r="H1131" i="1"/>
  <c r="H1132" i="1"/>
  <c r="H1426" i="1"/>
  <c r="H1427" i="1"/>
  <c r="H1428" i="1"/>
  <c r="H1429" i="1"/>
  <c r="H1217" i="1"/>
  <c r="H1218" i="1"/>
  <c r="H1219" i="1"/>
  <c r="H1220" i="1"/>
  <c r="H1430" i="1"/>
  <c r="H2042" i="1"/>
  <c r="H2043" i="1"/>
  <c r="H2044" i="1"/>
  <c r="H4516" i="1"/>
  <c r="H4517" i="1"/>
  <c r="H4518" i="1"/>
  <c r="H4519" i="1"/>
  <c r="H4520" i="1"/>
  <c r="H4521" i="1"/>
  <c r="H4522" i="1"/>
  <c r="H4523" i="1"/>
  <c r="H4524" i="1"/>
  <c r="H4525" i="1"/>
  <c r="H4526" i="1"/>
  <c r="H4527" i="1"/>
  <c r="H4528" i="1"/>
  <c r="H4529" i="1"/>
  <c r="H3666" i="1"/>
  <c r="H3667" i="1"/>
  <c r="H803" i="1"/>
  <c r="H3668" i="1"/>
  <c r="H1827" i="1"/>
  <c r="H1828" i="1"/>
  <c r="H1829" i="1"/>
  <c r="H1926" i="1"/>
  <c r="H1927" i="1"/>
  <c r="H1928" i="1"/>
  <c r="H1929" i="1"/>
  <c r="H1930" i="1"/>
  <c r="H1931" i="1"/>
  <c r="H2262" i="1"/>
  <c r="H2263" i="1"/>
  <c r="H2264" i="1"/>
  <c r="H3669" i="1"/>
  <c r="H3670" i="1"/>
  <c r="H3671" i="1"/>
  <c r="H3672" i="1"/>
  <c r="H3673" i="1"/>
  <c r="H3674" i="1"/>
  <c r="H1016" i="1"/>
  <c r="H1017" i="1"/>
  <c r="H1018" i="1"/>
  <c r="H1019" i="1"/>
  <c r="H1020" i="1"/>
  <c r="H1021" i="1"/>
  <c r="H1022" i="1"/>
  <c r="H1023" i="1"/>
  <c r="H1024" i="1"/>
  <c r="H1025" i="1"/>
  <c r="H1026" i="1"/>
  <c r="H1027" i="1"/>
  <c r="H1028" i="1"/>
  <c r="H1029" i="1"/>
  <c r="H1030" i="1"/>
  <c r="H1031" i="1"/>
  <c r="H1032" i="1"/>
  <c r="H1033" i="1"/>
  <c r="H2170" i="1"/>
  <c r="H3675" i="1"/>
  <c r="H3676" i="1"/>
  <c r="H3677" i="1"/>
  <c r="H3678" i="1"/>
  <c r="H3679" i="1"/>
  <c r="H3680" i="1"/>
  <c r="H3681" i="1"/>
  <c r="H3682" i="1"/>
  <c r="H2423" i="1"/>
  <c r="H2482" i="1"/>
  <c r="H2483" i="1"/>
  <c r="H2484" i="1"/>
  <c r="H2485" i="1"/>
  <c r="H2486" i="1"/>
  <c r="H3167" i="1"/>
  <c r="H3168" i="1"/>
  <c r="H3169" i="1"/>
  <c r="H3170" i="1"/>
  <c r="H3171" i="1"/>
  <c r="H3172" i="1"/>
  <c r="H3683" i="1"/>
  <c r="H3377" i="1"/>
  <c r="H3378" i="1"/>
  <c r="H3379" i="1"/>
  <c r="H3380" i="1"/>
  <c r="H3381" i="1"/>
  <c r="H3382" i="1"/>
  <c r="H3383" i="1"/>
  <c r="H3384" i="1"/>
  <c r="H3385" i="1"/>
  <c r="H3386" i="1"/>
  <c r="H3387" i="1"/>
  <c r="H3388" i="1"/>
  <c r="H3389" i="1"/>
  <c r="H3390" i="1"/>
  <c r="H3391" i="1"/>
  <c r="H2006" i="1"/>
  <c r="H2007" i="1"/>
  <c r="H2008" i="1"/>
  <c r="H2009" i="1"/>
  <c r="H2010" i="1"/>
  <c r="H3205" i="1"/>
  <c r="H3206" i="1"/>
  <c r="H3207" i="1"/>
  <c r="H3208" i="1"/>
  <c r="H3540" i="1"/>
  <c r="H3541" i="1"/>
  <c r="H3542" i="1"/>
  <c r="H1478" i="1"/>
  <c r="H1479" i="1"/>
  <c r="H1480" i="1"/>
  <c r="H1481" i="1"/>
  <c r="H1482" i="1"/>
  <c r="H1483" i="1"/>
  <c r="H1293" i="1"/>
  <c r="H1294" i="1"/>
  <c r="H1295" i="1"/>
  <c r="H1296" i="1"/>
  <c r="H1297" i="1"/>
  <c r="H1298" i="1"/>
  <c r="H1299" i="1"/>
  <c r="H1300" i="1"/>
  <c r="H1301" i="1"/>
  <c r="H455" i="1"/>
  <c r="H1484" i="1"/>
  <c r="H1302" i="1"/>
  <c r="H1631" i="1"/>
  <c r="H1632" i="1"/>
  <c r="H1633" i="1"/>
  <c r="H1634" i="1"/>
  <c r="H1635" i="1"/>
  <c r="H1595" i="1"/>
  <c r="H3521" i="1"/>
  <c r="H1596" i="1"/>
  <c r="H1597" i="1"/>
  <c r="H743" i="1"/>
  <c r="H744" i="1"/>
  <c r="H745" i="1"/>
  <c r="H746" i="1"/>
  <c r="H747" i="1"/>
  <c r="H1598" i="1"/>
  <c r="H3973" i="1"/>
  <c r="H1303" i="1"/>
  <c r="H1304" i="1"/>
  <c r="H1305" i="1"/>
  <c r="H1557" i="1"/>
  <c r="H1558" i="1"/>
  <c r="H1559" i="1"/>
  <c r="H1560" i="1"/>
  <c r="H1561" i="1"/>
  <c r="H1562" i="1"/>
  <c r="H1563" i="1"/>
  <c r="H1564" i="1"/>
  <c r="H1565" i="1"/>
  <c r="H1566" i="1"/>
  <c r="H1567" i="1"/>
  <c r="H1703" i="1"/>
  <c r="H1704" i="1"/>
  <c r="H1705" i="1"/>
  <c r="H1706" i="1"/>
  <c r="H1707" i="1"/>
  <c r="H1708" i="1"/>
  <c r="H1709" i="1"/>
  <c r="H1710" i="1"/>
  <c r="H1711" i="1"/>
  <c r="H1712" i="1"/>
  <c r="H1713" i="1"/>
  <c r="H1714" i="1"/>
  <c r="H1715" i="1"/>
  <c r="H1716" i="1"/>
  <c r="H3974" i="1"/>
  <c r="H1599" i="1"/>
  <c r="H1600" i="1"/>
  <c r="H1601" i="1"/>
  <c r="H1602" i="1"/>
  <c r="H3975" i="1"/>
  <c r="H1532" i="1"/>
  <c r="H1533" i="1"/>
  <c r="H1534" i="1"/>
  <c r="H1535" i="1"/>
  <c r="H3976" i="1"/>
  <c r="H3596" i="1"/>
  <c r="H3597" i="1"/>
  <c r="H3598" i="1"/>
  <c r="H3599" i="1"/>
  <c r="H3600" i="1"/>
  <c r="H3651" i="1"/>
  <c r="H3652"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4015" i="1"/>
  <c r="H4016" i="1"/>
  <c r="H4017" i="1"/>
  <c r="H4026" i="1"/>
  <c r="H4027" i="1"/>
  <c r="H4028" i="1"/>
  <c r="H4029" i="1"/>
  <c r="H4030" i="1"/>
  <c r="H4031" i="1"/>
  <c r="H4050" i="1"/>
  <c r="H4051" i="1"/>
  <c r="H4052" i="1"/>
  <c r="H4053" i="1"/>
  <c r="H4210" i="1"/>
  <c r="H4211" i="1"/>
  <c r="H4212" i="1"/>
  <c r="H4213" i="1"/>
  <c r="H4214" i="1"/>
  <c r="H3438" i="1"/>
  <c r="H3439" i="1"/>
  <c r="H3440" i="1"/>
  <c r="H3441" i="1"/>
  <c r="H3442" i="1"/>
  <c r="H3443" i="1"/>
  <c r="H3444" i="1"/>
  <c r="H3445" i="1"/>
  <c r="H3446" i="1"/>
  <c r="H3447" i="1"/>
  <c r="H3448" i="1"/>
  <c r="H3449" i="1"/>
  <c r="H251" i="1"/>
  <c r="H252" i="1"/>
  <c r="H253" i="1"/>
  <c r="H254" i="1"/>
  <c r="H255" i="1"/>
  <c r="H256" i="1"/>
  <c r="H257" i="1"/>
  <c r="H258" i="1"/>
  <c r="H259" i="1"/>
  <c r="H498" i="1"/>
  <c r="H499" i="1"/>
  <c r="H500" i="1"/>
  <c r="H501" i="1"/>
  <c r="H502" i="1"/>
  <c r="H503" i="1"/>
  <c r="H504" i="1"/>
  <c r="H505" i="1"/>
  <c r="H506" i="1"/>
  <c r="H4746" i="1"/>
  <c r="H4747" i="1"/>
  <c r="H4748" i="1"/>
  <c r="H4749" i="1"/>
  <c r="H4750" i="1"/>
  <c r="H4751" i="1"/>
  <c r="H4962" i="1"/>
  <c r="H4963" i="1"/>
  <c r="H4964" i="1"/>
  <c r="H4965" i="1"/>
  <c r="H5062" i="1"/>
  <c r="H5063" i="1"/>
  <c r="H5064" i="1"/>
  <c r="H5065" i="1"/>
  <c r="H5066" i="1"/>
  <c r="H3081" i="1"/>
  <c r="H1147" i="1"/>
  <c r="H1148" i="1"/>
  <c r="H1149" i="1"/>
  <c r="H1150" i="1"/>
  <c r="H1151" i="1"/>
  <c r="H507" i="1"/>
  <c r="H508" i="1"/>
  <c r="H695" i="1"/>
  <c r="H1152" i="1"/>
  <c r="H1153" i="1"/>
  <c r="H1191" i="1"/>
  <c r="H1192" i="1"/>
  <c r="H1193" i="1"/>
  <c r="H1194" i="1"/>
  <c r="H1195" i="1"/>
  <c r="H1196" i="1"/>
  <c r="H1197" i="1"/>
  <c r="H1198" i="1"/>
  <c r="H1199" i="1"/>
  <c r="H1378" i="1"/>
  <c r="H1379" i="1"/>
  <c r="H1380" i="1"/>
  <c r="H1381" i="1"/>
  <c r="H1382" i="1"/>
  <c r="H1383" i="1"/>
  <c r="H1384" i="1"/>
  <c r="H1385" i="1"/>
  <c r="H1401" i="1"/>
  <c r="H1402" i="1"/>
  <c r="H1403" i="1"/>
  <c r="H1404" i="1"/>
  <c r="H1405" i="1"/>
  <c r="H1406" i="1"/>
  <c r="H1407" i="1"/>
  <c r="H1408" i="1"/>
  <c r="H3450" i="1"/>
  <c r="H3451" i="1"/>
  <c r="H3452" i="1"/>
  <c r="H3453" i="1"/>
  <c r="H3454" i="1"/>
  <c r="H3455" i="1"/>
  <c r="H3456" i="1"/>
  <c r="H3457" i="1"/>
  <c r="H3458" i="1"/>
  <c r="H3459" i="1"/>
  <c r="H3460" i="1"/>
  <c r="H3706" i="1"/>
  <c r="H3707" i="1"/>
  <c r="H3708" i="1"/>
  <c r="H3709" i="1"/>
  <c r="H3710" i="1"/>
  <c r="H4395" i="1"/>
  <c r="H4396" i="1"/>
  <c r="H4397" i="1"/>
  <c r="H4398" i="1"/>
  <c r="H4917" i="1"/>
  <c r="H5178" i="1"/>
  <c r="H5179" i="1"/>
  <c r="H5180" i="1"/>
  <c r="H5181" i="1"/>
  <c r="H3356" i="1"/>
  <c r="H3357" i="1"/>
  <c r="H3358" i="1"/>
  <c r="H4151" i="1"/>
  <c r="H4152" i="1"/>
  <c r="H4153" i="1"/>
  <c r="H4154" i="1"/>
  <c r="H4155" i="1"/>
  <c r="H4156" i="1"/>
  <c r="H4157"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1783" i="1"/>
  <c r="H1784" i="1"/>
  <c r="H1785" i="1"/>
  <c r="H1786" i="1"/>
  <c r="H1787" i="1"/>
  <c r="H1788" i="1"/>
  <c r="H5085" i="1"/>
  <c r="H5086" i="1"/>
  <c r="H5087" i="1"/>
  <c r="H5088" i="1"/>
  <c r="H5089" i="1"/>
  <c r="H5090" i="1"/>
  <c r="H5091" i="1"/>
  <c r="H5092" i="1"/>
  <c r="H5093" i="1"/>
  <c r="H5094" i="1"/>
  <c r="H5095" i="1"/>
  <c r="H1789" i="1"/>
  <c r="H1790" i="1"/>
  <c r="H1791" i="1"/>
  <c r="H1792" i="1"/>
  <c r="H1793" i="1"/>
  <c r="H1794" i="1"/>
  <c r="H608" i="1"/>
  <c r="H1795" i="1"/>
  <c r="H1985" i="1"/>
  <c r="H1986" i="1"/>
  <c r="H1987" i="1"/>
  <c r="H2028" i="1"/>
  <c r="H2029" i="1"/>
  <c r="H2030" i="1"/>
  <c r="H536" i="1"/>
  <c r="H537" i="1"/>
  <c r="H538" i="1"/>
  <c r="H539" i="1"/>
  <c r="H540" i="1"/>
  <c r="H541" i="1"/>
  <c r="H542" i="1"/>
  <c r="H543" i="1"/>
  <c r="H544" i="1"/>
  <c r="H545" i="1"/>
  <c r="H546" i="1"/>
  <c r="H547" i="1"/>
  <c r="H548" i="1"/>
  <c r="H549" i="1"/>
  <c r="H550" i="1"/>
  <c r="H2031" i="1"/>
  <c r="H2032" i="1"/>
  <c r="H2033" i="1"/>
  <c r="H2034" i="1"/>
  <c r="H2849" i="1"/>
  <c r="H1815" i="1"/>
  <c r="H1816" i="1"/>
  <c r="H1817" i="1"/>
  <c r="H1818" i="1"/>
  <c r="H1819" i="1"/>
  <c r="H1820" i="1"/>
  <c r="H2850" i="1"/>
  <c r="H609" i="1"/>
  <c r="H610" i="1"/>
  <c r="H611" i="1"/>
  <c r="H2851" i="1"/>
  <c r="H2852" i="1"/>
  <c r="H2853" i="1"/>
  <c r="H1889" i="1"/>
  <c r="H1890" i="1"/>
  <c r="H1891" i="1"/>
  <c r="H1892" i="1"/>
  <c r="H1893" i="1"/>
  <c r="H1894" i="1"/>
  <c r="H1895" i="1"/>
  <c r="H1896" i="1"/>
  <c r="H1897" i="1"/>
  <c r="H2854" i="1"/>
  <c r="H2855" i="1"/>
  <c r="H2856" i="1"/>
  <c r="H2857" i="1"/>
  <c r="H1749" i="1"/>
  <c r="H1750" i="1"/>
  <c r="H1751" i="1"/>
  <c r="H1752" i="1"/>
  <c r="H1753" i="1"/>
  <c r="H1754" i="1"/>
  <c r="H1755" i="1"/>
  <c r="H1756" i="1"/>
  <c r="H1306" i="1"/>
  <c r="H1857" i="1"/>
  <c r="H1858" i="1"/>
  <c r="H1859" i="1"/>
  <c r="H1860" i="1"/>
  <c r="H1861" i="1"/>
  <c r="H2144" i="1"/>
  <c r="H2145" i="1"/>
  <c r="H2146" i="1"/>
  <c r="H2147" i="1"/>
  <c r="H2148" i="1"/>
  <c r="H2149" i="1"/>
  <c r="H2150" i="1"/>
  <c r="H2151" i="1"/>
  <c r="H612" i="1"/>
  <c r="H613" i="1"/>
  <c r="H614" i="1"/>
  <c r="H615" i="1"/>
  <c r="H2858" i="1"/>
  <c r="H2859" i="1"/>
  <c r="H3036" i="1"/>
  <c r="H3037" i="1"/>
  <c r="H643" i="1"/>
  <c r="H644" i="1"/>
  <c r="H645" i="1"/>
  <c r="H646" i="1"/>
  <c r="H3038" i="1"/>
  <c r="H3039" i="1"/>
  <c r="H3040" i="1"/>
  <c r="H3041" i="1"/>
  <c r="H3042" i="1"/>
  <c r="H2152" i="1"/>
  <c r="H2153" i="1"/>
  <c r="H2154" i="1"/>
  <c r="H2368" i="1"/>
  <c r="H2369" i="1"/>
  <c r="H2370" i="1"/>
  <c r="H2371" i="1"/>
  <c r="H2372" i="1"/>
  <c r="H2373" i="1"/>
  <c r="H2374" i="1"/>
  <c r="H2375" i="1"/>
  <c r="H2376" i="1"/>
  <c r="H2377" i="1"/>
  <c r="H2378" i="1"/>
  <c r="H2379" i="1"/>
  <c r="H2380" i="1"/>
  <c r="H2381" i="1"/>
  <c r="H2382" i="1"/>
  <c r="H2383" i="1"/>
  <c r="H2384" i="1"/>
  <c r="H2631" i="1"/>
  <c r="H2632" i="1"/>
  <c r="H2633" i="1"/>
  <c r="H647" i="1"/>
  <c r="H648" i="1"/>
  <c r="H649" i="1"/>
  <c r="H650" i="1"/>
  <c r="H651" i="1"/>
  <c r="H652" i="1"/>
  <c r="H653" i="1"/>
  <c r="H654" i="1"/>
  <c r="H655" i="1"/>
  <c r="H2634" i="1"/>
  <c r="H2635" i="1"/>
  <c r="H2636" i="1"/>
  <c r="H2637" i="1"/>
  <c r="H2638" i="1"/>
  <c r="H2683" i="1"/>
  <c r="H2684" i="1"/>
  <c r="H2685" i="1"/>
  <c r="H2696" i="1"/>
  <c r="H2697" i="1"/>
  <c r="H2698" i="1"/>
  <c r="H2699" i="1"/>
  <c r="H2700" i="1"/>
  <c r="H2701" i="1"/>
  <c r="H2702" i="1"/>
  <c r="H2703" i="1"/>
  <c r="H2704" i="1"/>
  <c r="H2705" i="1"/>
  <c r="H2706" i="1"/>
  <c r="H2707" i="1"/>
  <c r="H2708" i="1"/>
  <c r="H2709" i="1"/>
  <c r="H2710" i="1"/>
  <c r="H2711" i="1"/>
  <c r="H2712" i="1"/>
  <c r="H2639" i="1"/>
  <c r="H2640" i="1"/>
  <c r="H2584" i="1"/>
  <c r="H2585" i="1"/>
  <c r="H656" i="1"/>
  <c r="H657" i="1"/>
  <c r="H658" i="1"/>
  <c r="H659" i="1"/>
  <c r="H660" i="1"/>
  <c r="H661" i="1"/>
  <c r="H662" i="1"/>
  <c r="H2586" i="1"/>
  <c r="H2587" i="1"/>
  <c r="H2588" i="1"/>
  <c r="H5002" i="1"/>
  <c r="H5003" i="1"/>
  <c r="H5004" i="1"/>
  <c r="H5005" i="1"/>
  <c r="H5006" i="1"/>
  <c r="H2589" i="1"/>
  <c r="H4641" i="1"/>
  <c r="H4409" i="1"/>
  <c r="H4410" i="1"/>
  <c r="H4411" i="1"/>
  <c r="H4412" i="1"/>
  <c r="H4413" i="1"/>
  <c r="H4446" i="1"/>
  <c r="H4299" i="1"/>
  <c r="H4300" i="1"/>
  <c r="H4301" i="1"/>
  <c r="H4302" i="1"/>
  <c r="H4303" i="1"/>
  <c r="H2171" i="1"/>
  <c r="H2172" i="1"/>
  <c r="H2173" i="1"/>
  <c r="H2174" i="1"/>
  <c r="H2175" i="1"/>
  <c r="H2176" i="1"/>
  <c r="H2177" i="1"/>
  <c r="H2178" i="1"/>
  <c r="H2179" i="1"/>
  <c r="H2180" i="1"/>
  <c r="H2181" i="1"/>
  <c r="H2182" i="1"/>
  <c r="H4304" i="1"/>
  <c r="H2183" i="1"/>
  <c r="H2184" i="1"/>
  <c r="H2185" i="1"/>
  <c r="H2186" i="1"/>
  <c r="H2187" i="1"/>
  <c r="H2188" i="1"/>
  <c r="H2189" i="1"/>
  <c r="H2190" i="1"/>
  <c r="H2191" i="1"/>
  <c r="H2192" i="1"/>
  <c r="H2193" i="1"/>
  <c r="H2194" i="1"/>
  <c r="H2195" i="1"/>
  <c r="H2196" i="1"/>
  <c r="H2197" i="1"/>
  <c r="H2198" i="1"/>
  <c r="H2570" i="1"/>
  <c r="H2571" i="1"/>
  <c r="H2572" i="1"/>
  <c r="H2573" i="1"/>
  <c r="H2574" i="1"/>
  <c r="H2575" i="1"/>
  <c r="H2576" i="1"/>
  <c r="H2577" i="1"/>
  <c r="H2578" i="1"/>
  <c r="H2579" i="1"/>
  <c r="H2580" i="1"/>
  <c r="H2581" i="1"/>
  <c r="H3612" i="1"/>
  <c r="H3613" i="1"/>
  <c r="H3614" i="1"/>
  <c r="H3615" i="1"/>
  <c r="H3616" i="1"/>
  <c r="H3617" i="1"/>
  <c r="H3618" i="1"/>
  <c r="H3619" i="1"/>
  <c r="H3620" i="1"/>
  <c r="H3621" i="1"/>
  <c r="H2590" i="1"/>
  <c r="H2591" i="1"/>
  <c r="H2592" i="1"/>
  <c r="H4078" i="1"/>
  <c r="H4079" i="1"/>
  <c r="H4080" i="1"/>
  <c r="H4081" i="1"/>
  <c r="H3622" i="1"/>
  <c r="H4082" i="1"/>
  <c r="H4083" i="1"/>
  <c r="H4084" i="1"/>
  <c r="H4085" i="1"/>
  <c r="H4086" i="1"/>
  <c r="H4087" i="1"/>
  <c r="H4088" i="1"/>
  <c r="H4089" i="1"/>
  <c r="H4090" i="1"/>
  <c r="H4091" i="1"/>
  <c r="H4092" i="1"/>
  <c r="H4093" i="1"/>
  <c r="H4264" i="1"/>
  <c r="H4265" i="1"/>
  <c r="H4266" i="1"/>
  <c r="H4267" i="1"/>
  <c r="H4268" i="1"/>
  <c r="H4269" i="1"/>
  <c r="H4270" i="1"/>
  <c r="H4271" i="1"/>
  <c r="H4272" i="1"/>
  <c r="H4273" i="1"/>
  <c r="H4274" i="1"/>
  <c r="H4275" i="1"/>
  <c r="H4276" i="1"/>
  <c r="H4426" i="1"/>
  <c r="H4427" i="1"/>
  <c r="H4428" i="1"/>
  <c r="H4429" i="1"/>
  <c r="H4430" i="1"/>
  <c r="H4431" i="1"/>
  <c r="H4432" i="1"/>
  <c r="H4433" i="1"/>
  <c r="H4434" i="1"/>
  <c r="H4277" i="1"/>
  <c r="H4278" i="1"/>
  <c r="H663" i="1"/>
  <c r="H664" i="1"/>
  <c r="H4279" i="1"/>
  <c r="H4280" i="1"/>
  <c r="H2323" i="1"/>
  <c r="H2324" i="1"/>
  <c r="H2325" i="1"/>
  <c r="H2326" i="1"/>
  <c r="H2327" i="1"/>
  <c r="H2328" i="1"/>
  <c r="H2329" i="1"/>
  <c r="H2330" i="1"/>
  <c r="H4281" i="1"/>
  <c r="H4282" i="1"/>
  <c r="H4283" i="1"/>
  <c r="H4284" i="1"/>
  <c r="H4285" i="1"/>
  <c r="H4286" i="1"/>
  <c r="H4287" i="1"/>
  <c r="H4288" i="1"/>
  <c r="H4289" i="1"/>
  <c r="H5096" i="1"/>
  <c r="H5097" i="1"/>
  <c r="H5098" i="1"/>
  <c r="H5099" i="1"/>
  <c r="H5100" i="1"/>
  <c r="H5101" i="1"/>
  <c r="H5102" i="1"/>
  <c r="H5103" i="1"/>
  <c r="H3319" i="1"/>
  <c r="H3320" i="1"/>
  <c r="H3321" i="1"/>
  <c r="H3322" i="1"/>
  <c r="H3323" i="1"/>
  <c r="H3324" i="1"/>
  <c r="H3325" i="1"/>
  <c r="H3326" i="1"/>
  <c r="H3327" i="1"/>
  <c r="H3328" i="1"/>
  <c r="H3329" i="1"/>
  <c r="H3330" i="1"/>
  <c r="H3331" i="1"/>
  <c r="H3332" i="1"/>
  <c r="H3333" i="1"/>
  <c r="H3334" i="1"/>
  <c r="H3335" i="1"/>
  <c r="H3336" i="1"/>
  <c r="H3337" i="1"/>
  <c r="H3338" i="1"/>
  <c r="H3103" i="1"/>
  <c r="H3104" i="1"/>
  <c r="H3105" i="1"/>
  <c r="H3106" i="1"/>
  <c r="H3107" i="1"/>
  <c r="H3108" i="1"/>
  <c r="H3109" i="1"/>
  <c r="H3110" i="1"/>
  <c r="H3141" i="1"/>
  <c r="H3142" i="1"/>
  <c r="H3339" i="1"/>
  <c r="H3143" i="1"/>
  <c r="H3008" i="1"/>
  <c r="H3009" i="1"/>
  <c r="H3010" i="1"/>
  <c r="H3011" i="1"/>
  <c r="H3012" i="1"/>
  <c r="H3013" i="1"/>
  <c r="H3014" i="1"/>
  <c r="H3015" i="1"/>
  <c r="H3016" i="1"/>
  <c r="H2875" i="1"/>
  <c r="H2876" i="1"/>
  <c r="H4290" i="1"/>
  <c r="H4291" i="1"/>
  <c r="H2877" i="1"/>
  <c r="H2878" i="1"/>
  <c r="H2879" i="1"/>
  <c r="H2880" i="1"/>
  <c r="H2881" i="1"/>
  <c r="H2882" i="1"/>
  <c r="H2883" i="1"/>
  <c r="H2884" i="1"/>
  <c r="H63" i="1"/>
  <c r="H64" i="1"/>
  <c r="H65" i="1"/>
  <c r="H2725" i="1"/>
  <c r="H2726" i="1"/>
  <c r="H2727" i="1"/>
  <c r="H2728" i="1"/>
  <c r="H2729" i="1"/>
  <c r="H2730" i="1"/>
  <c r="H2747" i="1"/>
  <c r="H2748" i="1"/>
  <c r="H2749" i="1"/>
  <c r="H2750" i="1"/>
  <c r="H2751" i="1"/>
  <c r="H2752" i="1"/>
  <c r="H2753" i="1"/>
  <c r="H2754" i="1"/>
  <c r="H2755" i="1"/>
  <c r="H5265" i="1"/>
  <c r="H5266" i="1"/>
  <c r="H5267" i="1"/>
  <c r="H5268" i="1"/>
  <c r="H5269" i="1"/>
  <c r="H5270" i="1"/>
  <c r="H5271" i="1"/>
  <c r="H3746" i="1"/>
  <c r="H3505" i="1"/>
  <c r="H3506" i="1"/>
  <c r="H3507" i="1"/>
  <c r="H3508" i="1"/>
  <c r="H3509" i="1"/>
  <c r="H3510" i="1"/>
  <c r="H3747" i="1"/>
  <c r="H3748" i="1"/>
  <c r="H3749" i="1"/>
  <c r="H3750" i="1"/>
  <c r="H3751" i="1"/>
  <c r="H3752" i="1"/>
  <c r="H3753" i="1"/>
  <c r="H3754" i="1"/>
  <c r="H3755" i="1"/>
  <c r="H82" i="1"/>
  <c r="H83" i="1"/>
  <c r="H84" i="1"/>
  <c r="H85" i="1"/>
  <c r="H98" i="1"/>
  <c r="H99" i="1"/>
  <c r="H100" i="1"/>
  <c r="H101" i="1"/>
  <c r="H102" i="1"/>
  <c r="H1666" i="1"/>
  <c r="H1667" i="1"/>
  <c r="H1668" i="1"/>
  <c r="H1669" i="1"/>
  <c r="H1670" i="1"/>
  <c r="H3156" i="1"/>
  <c r="H3157" i="1"/>
  <c r="H3632" i="1"/>
  <c r="H3633" i="1"/>
  <c r="H3634" i="1"/>
  <c r="H3635" i="1"/>
  <c r="H3684" i="1"/>
  <c r="H66" i="1"/>
  <c r="H67" i="1"/>
  <c r="H68" i="1"/>
  <c r="H69" i="1"/>
  <c r="H3685" i="1"/>
  <c r="H3977" i="1"/>
  <c r="H3978" i="1"/>
  <c r="H3979" i="1"/>
  <c r="H2331" i="1"/>
  <c r="H2332" i="1"/>
  <c r="H2333" i="1"/>
  <c r="H2334" i="1"/>
  <c r="H2335" i="1"/>
  <c r="H2336" i="1"/>
  <c r="H2337" i="1"/>
  <c r="H2338" i="1"/>
  <c r="H2339" i="1"/>
  <c r="H2340" i="1"/>
  <c r="H2341" i="1"/>
  <c r="H2342" i="1"/>
  <c r="H2343" i="1"/>
  <c r="H2344" i="1"/>
  <c r="H2345" i="1"/>
  <c r="H2346" i="1"/>
  <c r="H2347" i="1"/>
  <c r="H222" i="1"/>
  <c r="H223" i="1"/>
  <c r="H224" i="1"/>
  <c r="H225" i="1"/>
  <c r="H3771" i="1"/>
  <c r="H3772" i="1"/>
  <c r="H3773" i="1"/>
  <c r="H3774" i="1"/>
  <c r="H3775" i="1"/>
  <c r="H3776" i="1"/>
  <c r="H3777" i="1"/>
  <c r="H3778" i="1"/>
  <c r="H4883" i="1"/>
  <c r="H4884" i="1"/>
  <c r="H4885" i="1"/>
  <c r="H4886" i="1"/>
  <c r="H4887" i="1"/>
  <c r="H4888" i="1"/>
  <c r="H4889" i="1"/>
  <c r="H4890" i="1"/>
  <c r="H4891" i="1"/>
  <c r="H4892" i="1"/>
  <c r="H4893" i="1"/>
  <c r="H4894" i="1"/>
  <c r="H4895" i="1"/>
  <c r="H5154" i="1"/>
  <c r="H5155" i="1"/>
  <c r="H5156" i="1"/>
  <c r="H5157" i="1"/>
  <c r="H5158" i="1"/>
  <c r="H5159" i="1"/>
  <c r="H5160" i="1"/>
  <c r="H5161" i="1"/>
  <c r="H5162" i="1"/>
  <c r="H5163" i="1"/>
  <c r="H5164" i="1"/>
  <c r="H2385" i="1"/>
  <c r="H2386" i="1"/>
  <c r="H2756" i="1"/>
  <c r="H2766" i="1"/>
  <c r="H2767" i="1"/>
  <c r="H2768" i="1"/>
  <c r="H2769" i="1"/>
  <c r="H2770" i="1"/>
  <c r="H2771" i="1"/>
  <c r="H2772" i="1"/>
  <c r="H2773" i="1"/>
  <c r="H2774" i="1"/>
  <c r="H2775" i="1"/>
  <c r="H2776" i="1"/>
  <c r="H2777" i="1"/>
  <c r="H2778" i="1"/>
  <c r="H2779" i="1"/>
  <c r="H2780" i="1"/>
  <c r="H5244" i="1"/>
  <c r="H5245" i="1"/>
  <c r="H5246" i="1"/>
  <c r="H5247" i="1"/>
  <c r="H5248" i="1"/>
  <c r="H5249" i="1"/>
  <c r="H5250" i="1"/>
  <c r="H3522" i="1"/>
  <c r="H5205" i="1"/>
  <c r="H5206" i="1"/>
  <c r="H5207" i="1"/>
  <c r="H5208" i="1"/>
  <c r="H5209" i="1"/>
  <c r="H191" i="1"/>
  <c r="H192" i="1"/>
  <c r="H193" i="1"/>
  <c r="H673" i="1"/>
  <c r="H674" i="1"/>
  <c r="H675" i="1"/>
  <c r="H676" i="1"/>
  <c r="H3233" i="1"/>
  <c r="H3234" i="1"/>
  <c r="H3523" i="1"/>
  <c r="H3524" i="1"/>
  <c r="H3525" i="1"/>
  <c r="H3526" i="1"/>
  <c r="H3527" i="1"/>
  <c r="H2281" i="1"/>
  <c r="H2282" i="1"/>
  <c r="H2283" i="1"/>
  <c r="H2284" i="1"/>
  <c r="H2285" i="1"/>
  <c r="H2286" i="1"/>
  <c r="H2287" i="1"/>
  <c r="H2288" i="1"/>
  <c r="H2289" i="1"/>
  <c r="H2290" i="1"/>
  <c r="H2291" i="1"/>
  <c r="H2292" i="1"/>
  <c r="H2293" i="1"/>
  <c r="H2781" i="1"/>
  <c r="H2808" i="1"/>
  <c r="H2809" i="1"/>
  <c r="H2810" i="1"/>
  <c r="H2811" i="1"/>
  <c r="H2812" i="1"/>
  <c r="H2813" i="1"/>
  <c r="H2814" i="1"/>
  <c r="H2815" i="1"/>
  <c r="H2816" i="1"/>
  <c r="H2817" i="1"/>
  <c r="H2818" i="1"/>
  <c r="H2819" i="1"/>
  <c r="H2820" i="1"/>
  <c r="H3053" i="1"/>
  <c r="H3054" i="1"/>
  <c r="H3055" i="1"/>
  <c r="H2294" i="1"/>
  <c r="H2295" i="1"/>
  <c r="H2296" i="1"/>
  <c r="H3235" i="1"/>
  <c r="H2297" i="1"/>
  <c r="H2298" i="1"/>
  <c r="H2299" i="1"/>
  <c r="H3420" i="1"/>
  <c r="H3421" i="1"/>
  <c r="H3422" i="1"/>
  <c r="H3423" i="1"/>
  <c r="H3424" i="1"/>
  <c r="H3425" i="1"/>
  <c r="H3426" i="1"/>
  <c r="H1536" i="1"/>
  <c r="H4435" i="1"/>
  <c r="H696" i="1"/>
  <c r="H697" i="1"/>
  <c r="H698" i="1"/>
  <c r="H3056" i="1"/>
  <c r="H3057" i="1"/>
  <c r="H3058" i="1"/>
  <c r="H3059" i="1"/>
  <c r="H3554" i="1"/>
  <c r="H3555" i="1"/>
  <c r="H3556" i="1"/>
  <c r="H3557" i="1"/>
  <c r="H3558" i="1"/>
  <c r="H3559" i="1"/>
  <c r="H3560" i="1"/>
  <c r="H3561" i="1"/>
  <c r="H3562" i="1"/>
  <c r="H3801" i="1"/>
  <c r="H3802" i="1"/>
  <c r="H3803" i="1"/>
  <c r="H3804" i="1"/>
  <c r="H2348" i="1"/>
  <c r="H3805" i="1"/>
  <c r="H3806" i="1"/>
  <c r="H4305" i="1"/>
  <c r="H4436" i="1"/>
  <c r="H2487" i="1"/>
  <c r="H4530" i="1"/>
  <c r="H4531" i="1"/>
  <c r="H4532" i="1"/>
  <c r="H4533" i="1"/>
  <c r="H2349" i="1"/>
  <c r="H4534" i="1"/>
  <c r="H4535" i="1"/>
  <c r="H453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489" i="1"/>
  <c r="H490" i="1"/>
  <c r="H491" i="1"/>
  <c r="H776" i="1"/>
  <c r="H777" i="1"/>
  <c r="H778" i="1"/>
  <c r="H2350" i="1"/>
  <c r="H779" i="1"/>
  <c r="H1221" i="1"/>
  <c r="H1222" i="1"/>
  <c r="H1223" i="1"/>
  <c r="H1224" i="1"/>
  <c r="H1431" i="1"/>
  <c r="H1432" i="1"/>
  <c r="H1433" i="1"/>
  <c r="H2351" i="1"/>
  <c r="H2352" i="1"/>
  <c r="H2353" i="1"/>
  <c r="H2354" i="1"/>
  <c r="H1434" i="1"/>
  <c r="H1830" i="1"/>
  <c r="H1831" i="1"/>
  <c r="H1832" i="1"/>
  <c r="H1833" i="1"/>
  <c r="H1834" i="1"/>
  <c r="H810" i="1"/>
  <c r="H1835" i="1"/>
  <c r="H1836" i="1"/>
  <c r="H1932" i="1"/>
  <c r="H1933" i="1"/>
  <c r="H1934" i="1"/>
  <c r="H2265" i="1"/>
  <c r="H2266" i="1"/>
  <c r="H2267" i="1"/>
  <c r="H2268" i="1"/>
  <c r="H4537" i="1"/>
  <c r="H4538" i="1"/>
  <c r="H260" i="1"/>
  <c r="H261" i="1"/>
  <c r="H262" i="1"/>
  <c r="H263" i="1"/>
  <c r="H264" i="1"/>
  <c r="H265" i="1"/>
  <c r="H266" i="1"/>
  <c r="H3831" i="1"/>
  <c r="H3832" i="1"/>
  <c r="H3833" i="1"/>
  <c r="H3834" i="1"/>
  <c r="H3835" i="1"/>
  <c r="H3836" i="1"/>
  <c r="H3837" i="1"/>
  <c r="H3838" i="1"/>
  <c r="H3839" i="1"/>
  <c r="H3840" i="1"/>
  <c r="H3841" i="1"/>
  <c r="H3842" i="1"/>
  <c r="H3843" i="1"/>
  <c r="H3915" i="1"/>
  <c r="H3916" i="1"/>
  <c r="H3917" i="1"/>
  <c r="H2355" i="1"/>
  <c r="H2356" i="1"/>
  <c r="H267" i="1"/>
  <c r="H268" i="1"/>
  <c r="H811" i="1"/>
  <c r="H699" i="1"/>
  <c r="H812" i="1"/>
  <c r="H813" i="1"/>
  <c r="H814" i="1"/>
  <c r="H815" i="1"/>
  <c r="H816" i="1"/>
  <c r="H817" i="1"/>
  <c r="H818" i="1"/>
  <c r="H2357" i="1"/>
  <c r="H819" i="1"/>
  <c r="H820" i="1"/>
  <c r="H821" i="1"/>
  <c r="H822" i="1"/>
  <c r="H823" i="1"/>
  <c r="H2424" i="1"/>
  <c r="H2425" i="1"/>
  <c r="H2488" i="1"/>
  <c r="H2489" i="1"/>
  <c r="H2490" i="1"/>
  <c r="H2675" i="1"/>
  <c r="H3173" i="1"/>
  <c r="H3209" i="1"/>
  <c r="H3210" i="1"/>
  <c r="H3211" i="1"/>
  <c r="H3543" i="1"/>
  <c r="H3918" i="1"/>
  <c r="H3919" i="1"/>
  <c r="H3920" i="1"/>
  <c r="H3921" i="1"/>
  <c r="H3922" i="1"/>
  <c r="H3923" i="1"/>
  <c r="H3924" i="1"/>
  <c r="H3925" i="1"/>
  <c r="H3926" i="1"/>
  <c r="H3927" i="1"/>
  <c r="H3928" i="1"/>
  <c r="H3544" i="1"/>
  <c r="H3545" i="1"/>
  <c r="H3546" i="1"/>
  <c r="H3601" i="1"/>
  <c r="H3602" i="1"/>
  <c r="H3603" i="1"/>
  <c r="H3604" i="1"/>
  <c r="H3653" i="1"/>
  <c r="H3654" i="1"/>
  <c r="H3655" i="1"/>
  <c r="H3656" i="1"/>
  <c r="H3929" i="1"/>
  <c r="H4032" i="1"/>
  <c r="H4033" i="1"/>
  <c r="H855" i="1"/>
  <c r="H856" i="1"/>
  <c r="H1458" i="1"/>
  <c r="H1459" i="1"/>
  <c r="H1485" i="1"/>
  <c r="H1486" i="1"/>
  <c r="H1487" i="1"/>
  <c r="H1488" i="1"/>
  <c r="H1489" i="1"/>
  <c r="H1490" i="1"/>
  <c r="H1491" i="1"/>
  <c r="H1492" i="1"/>
  <c r="H1493" i="1"/>
  <c r="H1494" i="1"/>
  <c r="H1495" i="1"/>
  <c r="H1496" i="1"/>
  <c r="H1970" i="1"/>
  <c r="H1971" i="1"/>
  <c r="H2011" i="1"/>
  <c r="H2045" i="1"/>
  <c r="H2046" i="1"/>
  <c r="H4034" i="1"/>
  <c r="H4054" i="1"/>
  <c r="H4055" i="1"/>
  <c r="H4056" i="1"/>
  <c r="H4215" i="1"/>
  <c r="H4216" i="1"/>
  <c r="H4217" i="1"/>
  <c r="H4315" i="1"/>
  <c r="H4316" i="1"/>
  <c r="H4317" i="1"/>
  <c r="H4318" i="1"/>
  <c r="H4319" i="1"/>
  <c r="H4320" i="1"/>
  <c r="H4321" i="1"/>
  <c r="H4322" i="1"/>
  <c r="H4323" i="1"/>
  <c r="H4324" i="1"/>
  <c r="H4325" i="1"/>
  <c r="H4326" i="1"/>
  <c r="H4327" i="1"/>
  <c r="H4328" i="1"/>
  <c r="H4651" i="1"/>
  <c r="H4652" i="1"/>
  <c r="H4671" i="1"/>
  <c r="H4966" i="1"/>
  <c r="H4967" i="1"/>
  <c r="H4968" i="1"/>
  <c r="H5067" i="1"/>
  <c r="H5068" i="1"/>
  <c r="H4672" i="1"/>
  <c r="H4673" i="1"/>
  <c r="H4674" i="1"/>
  <c r="H4675" i="1"/>
  <c r="H4676" i="1"/>
  <c r="H4677" i="1"/>
  <c r="H4678" i="1"/>
  <c r="H4679" i="1"/>
  <c r="H4708" i="1"/>
  <c r="H4709" i="1"/>
  <c r="H4710" i="1"/>
  <c r="H4711" i="1"/>
  <c r="H4712" i="1"/>
  <c r="H4713" i="1"/>
  <c r="H4714" i="1"/>
  <c r="H4715" i="1"/>
  <c r="H4716" i="1"/>
  <c r="H4717" i="1"/>
  <c r="H4718" i="1"/>
  <c r="H4719" i="1"/>
  <c r="H4720" i="1"/>
  <c r="H4721" i="1"/>
  <c r="H4458" i="1"/>
  <c r="H4459" i="1"/>
  <c r="H4460" i="1"/>
  <c r="H4461" i="1"/>
  <c r="H4462" i="1"/>
  <c r="H4463" i="1"/>
  <c r="H4464" i="1"/>
  <c r="H4465" i="1"/>
  <c r="H4466" i="1"/>
  <c r="H4467" i="1"/>
  <c r="H4468" i="1"/>
  <c r="H4469" i="1"/>
  <c r="H4470" i="1"/>
  <c r="H4471" i="1"/>
  <c r="H4472" i="1"/>
  <c r="H194" i="1"/>
  <c r="H2522" i="1"/>
  <c r="H2523" i="1"/>
  <c r="H2524" i="1"/>
  <c r="H3340" i="1"/>
  <c r="H3341" i="1"/>
  <c r="H3342" i="1"/>
  <c r="H3343" i="1"/>
  <c r="H3344" i="1"/>
  <c r="H5113" i="1"/>
  <c r="H86" i="1"/>
  <c r="H700" i="1"/>
  <c r="H830" i="1"/>
  <c r="H831" i="1"/>
  <c r="H832" i="1"/>
  <c r="H833" i="1"/>
  <c r="H834"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4094" i="1"/>
  <c r="H906" i="1"/>
  <c r="H907" i="1"/>
  <c r="H908" i="1"/>
  <c r="H909" i="1"/>
  <c r="H910" i="1"/>
  <c r="H911" i="1"/>
  <c r="H912" i="1"/>
  <c r="H913" i="1"/>
  <c r="H914" i="1"/>
  <c r="H915" i="1"/>
  <c r="H916" i="1"/>
  <c r="H5135" i="1"/>
  <c r="H5104" i="1"/>
  <c r="H5111" i="1"/>
  <c r="H5132" i="1"/>
  <c r="H5116" i="1"/>
  <c r="H5105" i="1"/>
  <c r="H5108" i="1"/>
  <c r="H5152" i="1"/>
  <c r="H1359" i="1"/>
  <c r="H1360" i="1"/>
  <c r="H1361" i="1"/>
  <c r="H1362" i="1"/>
  <c r="H1363" i="1"/>
  <c r="H1364" i="1"/>
  <c r="H1365" i="1"/>
  <c r="H1366" i="1"/>
  <c r="H1367" i="1"/>
  <c r="H1368" i="1"/>
  <c r="H1369" i="1"/>
  <c r="H1370" i="1"/>
  <c r="H1371" i="1"/>
  <c r="H1372" i="1"/>
  <c r="H1373" i="1"/>
  <c r="H1374" i="1"/>
  <c r="H1375" i="1"/>
  <c r="H1944" i="1"/>
  <c r="H1945" i="1"/>
  <c r="H1946" i="1"/>
  <c r="H1947" i="1"/>
  <c r="H1948" i="1"/>
  <c r="H1949" i="1"/>
  <c r="H1950" i="1"/>
  <c r="H1951" i="1"/>
  <c r="H1952" i="1"/>
  <c r="H1953" i="1"/>
  <c r="H1954" i="1"/>
  <c r="H1955" i="1"/>
  <c r="H1956" i="1"/>
  <c r="H1957" i="1"/>
  <c r="H1958" i="1"/>
  <c r="H1959" i="1"/>
  <c r="H1960" i="1"/>
  <c r="H917" i="1"/>
  <c r="H918" i="1"/>
  <c r="H919" i="1"/>
  <c r="H920" i="1"/>
  <c r="H921" i="1"/>
  <c r="H922" i="1"/>
  <c r="H923" i="1"/>
  <c r="H924" i="1"/>
  <c r="H925" i="1"/>
  <c r="H926" i="1"/>
  <c r="H927" i="1"/>
  <c r="H928" i="1"/>
  <c r="H929" i="1"/>
  <c r="H930" i="1"/>
  <c r="H931" i="1"/>
  <c r="H932" i="1"/>
  <c r="H5115" i="1"/>
  <c r="H843" i="1"/>
  <c r="H844" i="1"/>
  <c r="H845" i="1"/>
  <c r="H891" i="1"/>
  <c r="H972" i="1"/>
  <c r="H973" i="1"/>
  <c r="H974" i="1"/>
  <c r="H975" i="1"/>
  <c r="H976" i="1"/>
  <c r="H977" i="1"/>
  <c r="H978" i="1"/>
  <c r="H979" i="1"/>
  <c r="H980" i="1"/>
  <c r="H1066" i="1"/>
  <c r="H1067" i="1"/>
  <c r="H2950" i="1"/>
  <c r="H2951" i="1"/>
  <c r="H2952" i="1"/>
  <c r="H2953" i="1"/>
  <c r="H2954" i="1"/>
  <c r="H2955" i="1"/>
  <c r="H2956" i="1"/>
  <c r="H2957" i="1"/>
  <c r="H2958" i="1"/>
  <c r="H2959" i="1"/>
  <c r="H2960" i="1"/>
  <c r="H2961" i="1"/>
  <c r="H2962" i="1"/>
  <c r="H2963" i="1"/>
  <c r="H3082" i="1"/>
  <c r="H3083" i="1"/>
  <c r="H3392" i="1"/>
  <c r="H3393" i="1"/>
  <c r="H3394" i="1"/>
  <c r="H3395" i="1"/>
  <c r="H3396" i="1"/>
  <c r="H3397" i="1"/>
  <c r="H3495" i="1"/>
  <c r="H3711" i="1"/>
  <c r="H3712" i="1"/>
  <c r="H4158" i="1"/>
  <c r="H4159" i="1"/>
  <c r="H4160" i="1"/>
  <c r="H4161" i="1"/>
  <c r="H4162" i="1"/>
  <c r="H4399" i="1"/>
  <c r="H4918" i="1"/>
  <c r="H4919" i="1"/>
  <c r="H4920" i="1"/>
  <c r="H4921" i="1"/>
  <c r="H4922" i="1"/>
  <c r="H4923" i="1"/>
  <c r="H5109" i="1"/>
  <c r="H5110" i="1"/>
  <c r="H5114" i="1"/>
  <c r="H5182" i="1"/>
  <c r="H5183" i="1"/>
  <c r="H4996" i="1"/>
  <c r="H2555" i="1"/>
  <c r="H3636" i="1"/>
  <c r="H3359" i="1"/>
  <c r="H3360" i="1"/>
  <c r="H3361" i="1"/>
  <c r="H3362" i="1"/>
  <c r="H2506" i="1"/>
  <c r="H5117" i="1"/>
  <c r="H5107" i="1"/>
  <c r="H5118" i="1"/>
  <c r="H5120" i="1"/>
  <c r="H5112" i="1"/>
  <c r="H5121" i="1"/>
  <c r="H5122" i="1"/>
  <c r="H5123" i="1"/>
  <c r="H5126" i="1"/>
  <c r="H5128" i="1"/>
  <c r="H5130" i="1"/>
  <c r="H5131" i="1"/>
  <c r="H5133" i="1"/>
  <c r="H5134" i="1"/>
  <c r="H5136" i="1"/>
  <c r="H5137" i="1"/>
  <c r="H5138" i="1"/>
  <c r="H5139" i="1"/>
  <c r="H5140" i="1"/>
  <c r="H5141" i="1"/>
  <c r="H5142" i="1"/>
  <c r="H5143" i="1"/>
  <c r="H5144" i="1"/>
  <c r="H5145" i="1"/>
  <c r="H5146" i="1"/>
  <c r="H5147" i="1"/>
  <c r="H5148" i="1"/>
  <c r="H5149" i="1"/>
  <c r="H5150" i="1"/>
  <c r="H5151" i="1"/>
  <c r="H4784" i="1"/>
  <c r="H4785" i="1"/>
  <c r="H4786" i="1"/>
  <c r="H4787" i="1"/>
  <c r="H748" i="1"/>
  <c r="H749" i="1"/>
  <c r="H750" i="1"/>
  <c r="H751" i="1"/>
  <c r="H752" i="1"/>
  <c r="H753" i="1"/>
  <c r="H754" i="1"/>
  <c r="H755" i="1"/>
  <c r="H756" i="1"/>
  <c r="H757" i="1"/>
  <c r="H758" i="1"/>
  <c r="H759" i="1"/>
  <c r="H1537" i="1"/>
  <c r="H1538" i="1"/>
  <c r="H1539" i="1"/>
  <c r="H1540" i="1"/>
  <c r="H1541" i="1"/>
  <c r="H1089" i="1"/>
  <c r="H1090" i="1"/>
  <c r="H1091" i="1"/>
  <c r="H1092" i="1"/>
  <c r="H1093" i="1"/>
  <c r="H1094" i="1"/>
  <c r="H1095" i="1"/>
  <c r="H1105" i="1"/>
  <c r="H1603" i="1"/>
  <c r="H1604" i="1"/>
  <c r="H1605" i="1"/>
  <c r="H1606" i="1"/>
  <c r="H1607" i="1"/>
  <c r="H1608" i="1"/>
  <c r="H1609" i="1"/>
  <c r="H1610" i="1"/>
  <c r="H1200" i="1"/>
  <c r="H1386" i="1"/>
  <c r="H1106" i="1"/>
  <c r="H1120" i="1"/>
  <c r="H1121" i="1"/>
  <c r="H1122" i="1"/>
  <c r="H1123" i="1"/>
  <c r="H1124" i="1"/>
  <c r="H1133" i="1"/>
  <c r="H1134" i="1"/>
  <c r="H1135" i="1"/>
  <c r="H1154" i="1"/>
  <c r="H1155" i="1"/>
  <c r="H1156" i="1"/>
  <c r="H1201" i="1"/>
  <c r="H1387" i="1"/>
  <c r="H1388" i="1"/>
  <c r="H1389" i="1"/>
  <c r="H1409" i="1"/>
  <c r="H1636" i="1"/>
  <c r="H1637" i="1"/>
  <c r="H1638" i="1"/>
  <c r="H1639" i="1"/>
  <c r="H1640" i="1"/>
  <c r="H1641" i="1"/>
  <c r="H357" i="1"/>
  <c r="H358" i="1"/>
  <c r="H359" i="1"/>
  <c r="H360" i="1"/>
  <c r="H361" i="1"/>
  <c r="H362" i="1"/>
  <c r="H363" i="1"/>
  <c r="H364" i="1"/>
  <c r="H365" i="1"/>
  <c r="H366" i="1"/>
  <c r="H367" i="1"/>
  <c r="H368" i="1"/>
  <c r="H626" i="1"/>
  <c r="H627" i="1"/>
  <c r="H628" i="1"/>
  <c r="H629" i="1"/>
  <c r="H728" i="1"/>
  <c r="H729" i="1"/>
  <c r="H730" i="1"/>
  <c r="H731" i="1"/>
  <c r="H1410" i="1"/>
  <c r="H1988" i="1"/>
  <c r="H1989" i="1"/>
  <c r="H2525" i="1"/>
  <c r="H2526" i="1"/>
  <c r="H2527" i="1"/>
  <c r="H2528" i="1"/>
  <c r="H2529" i="1"/>
  <c r="H2530" i="1"/>
  <c r="H2885" i="1"/>
  <c r="H4306" i="1"/>
  <c r="H4307" i="1"/>
  <c r="H1990" i="1"/>
  <c r="H1991" i="1"/>
  <c r="H1992" i="1"/>
  <c r="H1993" i="1"/>
  <c r="H1994" i="1"/>
  <c r="H732" i="1"/>
  <c r="H733" i="1"/>
  <c r="H734" i="1"/>
  <c r="H735" i="1"/>
  <c r="H736" i="1"/>
  <c r="H103" i="1"/>
  <c r="H104" i="1"/>
  <c r="H105" i="1"/>
  <c r="H106" i="1"/>
  <c r="H107" i="1"/>
  <c r="H108" i="1"/>
  <c r="H109" i="1"/>
  <c r="H110" i="1"/>
  <c r="H111" i="1"/>
  <c r="H112" i="1"/>
  <c r="H113" i="1"/>
  <c r="H114" i="1"/>
  <c r="H115" i="1"/>
  <c r="H116" i="1"/>
  <c r="H4793" i="1"/>
  <c r="H4794" i="1"/>
  <c r="H4795" i="1"/>
  <c r="H4796" i="1"/>
  <c r="H4797" i="1"/>
  <c r="H4798" i="1"/>
  <c r="H4799" i="1"/>
  <c r="H4800" i="1"/>
  <c r="H4801" i="1"/>
  <c r="H4802" i="1"/>
  <c r="H4803" i="1"/>
  <c r="H4804" i="1"/>
  <c r="H4805" i="1"/>
  <c r="H4806" i="1"/>
  <c r="H4807" i="1"/>
  <c r="H4808" i="1"/>
  <c r="H4809" i="1"/>
  <c r="H4810" i="1"/>
  <c r="H4811" i="1"/>
  <c r="H269" i="1"/>
  <c r="H270" i="1"/>
  <c r="H271" i="1"/>
  <c r="H272" i="1"/>
  <c r="H273" i="1"/>
  <c r="H274" i="1"/>
  <c r="H275" i="1"/>
  <c r="H276" i="1"/>
  <c r="H277" i="1"/>
  <c r="H278" i="1"/>
  <c r="H279" i="1"/>
  <c r="H280" i="1"/>
  <c r="H281" i="1"/>
  <c r="H1671" i="1"/>
  <c r="H1672" i="1"/>
  <c r="H1673" i="1"/>
  <c r="H1674" i="1"/>
  <c r="H1675" i="1"/>
  <c r="H3158" i="1"/>
  <c r="H3159" i="1"/>
  <c r="H3160" i="1"/>
  <c r="H316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3461" i="1"/>
  <c r="H3462" i="1"/>
  <c r="H3463" i="1"/>
  <c r="H3464" i="1"/>
  <c r="H3465" i="1"/>
  <c r="H3466" i="1"/>
  <c r="H3467" i="1"/>
  <c r="H3468" i="1"/>
  <c r="H2507" i="1"/>
  <c r="H2508" i="1"/>
  <c r="H2509" i="1"/>
  <c r="H2510" i="1"/>
  <c r="H2511" i="1"/>
  <c r="H2512" i="1"/>
  <c r="H2615" i="1"/>
  <c r="H2616" i="1"/>
  <c r="H2617" i="1"/>
  <c r="H2618" i="1"/>
  <c r="H2619" i="1"/>
  <c r="H2620" i="1"/>
  <c r="H2621" i="1"/>
  <c r="H3185" i="1"/>
  <c r="H3186" i="1"/>
  <c r="H3187" i="1"/>
  <c r="H3188" i="1"/>
  <c r="H3189" i="1"/>
  <c r="H3190" i="1"/>
  <c r="H3191" i="1"/>
  <c r="H3192" i="1"/>
  <c r="H3193" i="1"/>
  <c r="H3194" i="1"/>
  <c r="H3195" i="1"/>
  <c r="H3196" i="1"/>
  <c r="H3197" i="1"/>
  <c r="H3198" i="1"/>
  <c r="H3199" i="1"/>
  <c r="H3200" i="1"/>
  <c r="H4095" i="1"/>
  <c r="H4096" i="1"/>
  <c r="H4097" i="1"/>
  <c r="H2300" i="1"/>
  <c r="H2301" i="1"/>
  <c r="H2302" i="1"/>
  <c r="H2303" i="1"/>
  <c r="H2304" i="1"/>
  <c r="H2305" i="1"/>
  <c r="H2306" i="1"/>
  <c r="H2307" i="1"/>
  <c r="H2308" i="1"/>
  <c r="H2309" i="1"/>
  <c r="H3017" i="1"/>
  <c r="H3018" i="1"/>
  <c r="H3019" i="1"/>
  <c r="H3020" i="1"/>
  <c r="H3111" i="1"/>
  <c r="H3112" i="1"/>
  <c r="H3113" i="1"/>
  <c r="H3114" i="1"/>
  <c r="H4308" i="1"/>
  <c r="H4309" i="1"/>
  <c r="H4414" i="1"/>
  <c r="H4415" i="1"/>
  <c r="H1177" i="1"/>
  <c r="H1178" i="1"/>
  <c r="H1179" i="1"/>
  <c r="H1180" i="1"/>
  <c r="H1181" i="1"/>
  <c r="H1182"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5272" i="1"/>
  <c r="H492" i="1"/>
  <c r="H780" i="1"/>
  <c r="H1278" i="1"/>
  <c r="H1307" i="1"/>
  <c r="H1308" i="1"/>
  <c r="H1309" i="1"/>
  <c r="H1310" i="1"/>
  <c r="H1311" i="1"/>
  <c r="H1312" i="1"/>
  <c r="H1313" i="1"/>
  <c r="H1314" i="1"/>
  <c r="H1315" i="1"/>
  <c r="H2" i="1" l="1"/>
</calcChain>
</file>

<file path=xl/sharedStrings.xml><?xml version="1.0" encoding="utf-8"?>
<sst xmlns="http://schemas.openxmlformats.org/spreadsheetml/2006/main" count="47378" uniqueCount="9789">
  <si>
    <t>REGION</t>
  </si>
  <si>
    <t>Americas</t>
  </si>
  <si>
    <t>Africa</t>
  </si>
  <si>
    <t>Asia</t>
  </si>
  <si>
    <t>Europe</t>
  </si>
  <si>
    <t>Middle East</t>
  </si>
  <si>
    <t>Pacific</t>
  </si>
  <si>
    <t>Movement restrictions</t>
  </si>
  <si>
    <t>Public health measures</t>
  </si>
  <si>
    <t>Social distancing</t>
  </si>
  <si>
    <t>Afghanistan</t>
  </si>
  <si>
    <t>Albania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</si>
  <si>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</si>
  <si>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</si>
  <si>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</si>
  <si>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</si>
  <si>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</si>
  <si>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</si>
  <si>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</si>
  <si>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</si>
  <si>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</si>
  <si>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</si>
  <si>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</si>
  <si>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</si>
  <si>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</si>
  <si>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</si>
  <si>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</si>
  <si>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</si>
  <si>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</si>
  <si>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</si>
  <si>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</si>
  <si>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</si>
  <si>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</si>
  <si>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</si>
  <si>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</si>
  <si>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</si>
  <si>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</si>
  <si>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</si>
  <si>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</si>
  <si>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</si>
  <si>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</si>
  <si>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</si>
  <si>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</si>
  <si>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</si>
  <si>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</si>
  <si>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</si>
  <si>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</si>
  <si>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Congo DR</t>
  </si>
  <si>
    <t>Costa Rica</t>
  </si>
  <si>
    <t>Côte d'Ivoire</t>
  </si>
  <si>
    <t>Croatia</t>
  </si>
  <si>
    <t>Cyprus</t>
  </si>
  <si>
    <t>Czech Republic</t>
  </si>
  <si>
    <t>Denmark</t>
  </si>
  <si>
    <t>Djibouti</t>
  </si>
  <si>
    <t>Dominica</t>
  </si>
  <si>
    <t>Dominican Republic</t>
  </si>
  <si>
    <t>Ecuador</t>
  </si>
  <si>
    <t>Egypt</t>
  </si>
  <si>
    <t>El Salvador</t>
  </si>
  <si>
    <t>Equatorial Guinea</t>
  </si>
  <si>
    <t>Eritrea</t>
  </si>
  <si>
    <t>Estonia</t>
  </si>
  <si>
    <t>Eswatini</t>
  </si>
  <si>
    <t>Ethiopia</t>
  </si>
  <si>
    <t>Fiji</t>
  </si>
  <si>
    <t>Finland</t>
  </si>
  <si>
    <t>France</t>
  </si>
  <si>
    <t>Gambia</t>
  </si>
  <si>
    <t>Georgia</t>
  </si>
  <si>
    <t>Germany</t>
  </si>
  <si>
    <t>Ghana</t>
  </si>
  <si>
    <t>Greece</t>
  </si>
  <si>
    <t>Grenada</t>
  </si>
  <si>
    <t>Guatemala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</si>
  <si>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</si>
  <si>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</si>
  <si>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</si>
  <si>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</si>
  <si>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</si>
  <si>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</si>
  <si>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</si>
  <si>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</si>
  <si>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</si>
  <si>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</si>
  <si>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</si>
  <si>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</si>
  <si>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</si>
  <si>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</si>
  <si>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</si>
  <si>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</si>
  <si>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</si>
  <si>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</si>
  <si>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</si>
  <si>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DPR</t>
  </si>
  <si>
    <t>Korea Republic of</t>
  </si>
  <si>
    <t>Kuwait</t>
  </si>
  <si>
    <t>Kyrgyzstan</t>
  </si>
  <si>
    <t>Lao PDR</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</si>
  <si>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</si>
  <si>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</si>
  <si>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</si>
  <si>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</si>
  <si>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</si>
  <si>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</si>
  <si>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</si>
  <si>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</si>
  <si>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</si>
  <si>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</si>
  <si>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</si>
  <si>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</si>
  <si>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</si>
  <si>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</si>
  <si>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</si>
  <si>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</si>
  <si>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</si>
  <si>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</si>
  <si>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</si>
  <si>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 Republic Of</t>
  </si>
  <si>
    <t>Mongolia</t>
  </si>
  <si>
    <t>Montenegro</t>
  </si>
  <si>
    <t>Morocco</t>
  </si>
  <si>
    <t>Mozambique</t>
  </si>
  <si>
    <t>Myanmar</t>
  </si>
  <si>
    <t>Namibia</t>
  </si>
  <si>
    <t>Nauru</t>
  </si>
  <si>
    <t>Nepal</t>
  </si>
  <si>
    <t>Netherlands</t>
  </si>
  <si>
    <t>New Zealand</t>
  </si>
  <si>
    <t>Nicaragua</t>
  </si>
  <si>
    <t>Niger</t>
  </si>
  <si>
    <t>Nigeria</t>
  </si>
  <si>
    <t>North Macedonia Republic Of</t>
  </si>
  <si>
    <t>Norway</t>
  </si>
  <si>
    <t>Oman</t>
  </si>
  <si>
    <t>Pakistan</t>
  </si>
  <si>
    <t>Palau</t>
  </si>
  <si>
    <t>Palestine</t>
  </si>
  <si>
    <t>Panama</t>
  </si>
  <si>
    <t>Papua New Guinea</t>
  </si>
  <si>
    <t>Paraguay</t>
  </si>
  <si>
    <t>Peru</t>
  </si>
  <si>
    <t>Philippines</t>
  </si>
  <si>
    <t>Poland</t>
  </si>
  <si>
    <t>Portugal</t>
  </si>
  <si>
    <t>Qatar</t>
  </si>
  <si>
    <t>Romania</t>
  </si>
  <si>
    <t>Russian Federation</t>
  </si>
  <si>
    <t>Rwanda</t>
  </si>
  <si>
    <t>Saint Lucia</t>
  </si>
  <si>
    <t>Saint Vincent and the Grenadines</t>
  </si>
  <si>
    <t>Samoa</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</si>
  <si>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</si>
  <si>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</si>
  <si>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</si>
  <si>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</si>
  <si>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</si>
  <si>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</si>
  <si>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</si>
  <si>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</si>
  <si>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</si>
  <si>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</si>
  <si>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</si>
  <si>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</si>
  <si>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</si>
  <si>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</si>
  <si>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</si>
  <si>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</si>
  <si>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</si>
  <si>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</si>
  <si>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</si>
  <si>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</si>
  <si>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</si>
  <si>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</si>
  <si>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</si>
  <si>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</si>
  <si>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</si>
  <si>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</si>
  <si>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</si>
  <si>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</si>
  <si>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</si>
  <si>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</si>
  <si>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</si>
  <si>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</si>
  <si>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</si>
  <si>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</si>
  <si>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</si>
  <si>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</si>
  <si>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</si>
  <si>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</si>
  <si>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Venezuela</t>
  </si>
  <si>
    <t>Viet Nam</t>
  </si>
  <si>
    <t>Yemen</t>
  </si>
  <si>
    <t>Zambia</t>
  </si>
  <si>
    <t>Zimbabwe</t>
  </si>
  <si>
    <t>Additional health/documents requirements upon arrival</t>
  </si>
  <si>
    <t>Amendments to funeral and burial regulations</t>
  </si>
  <si>
    <t>Awareness campaigns</t>
  </si>
  <si>
    <t>Border checks </t>
  </si>
  <si>
    <t>Border closure </t>
  </si>
  <si>
    <t>Changes in prison-related policies</t>
  </si>
  <si>
    <t>Checkpoints within the country</t>
  </si>
  <si>
    <t>Complete border closure</t>
  </si>
  <si>
    <t>Curfews</t>
  </si>
  <si>
    <t>Domestic travel restrictions</t>
  </si>
  <si>
    <t>Economic measures</t>
  </si>
  <si>
    <t>Emergency administrative structures activated or established</t>
  </si>
  <si>
    <t>Full lockdown</t>
  </si>
  <si>
    <t>General recommendations</t>
  </si>
  <si>
    <t>Health screenings in airports and border crossings</t>
  </si>
  <si>
    <t>Humanitarian exemptions</t>
  </si>
  <si>
    <t>International flights suspension</t>
  </si>
  <si>
    <t>Limit product imports/exports</t>
  </si>
  <si>
    <t>Limit public gatherings</t>
  </si>
  <si>
    <t>Lockdown of refugee/idp camps or other minorities</t>
  </si>
  <si>
    <t>Mass population testing</t>
  </si>
  <si>
    <t>Military deployment</t>
  </si>
  <si>
    <t>Obligatory medical tests not related to COVID-19</t>
  </si>
  <si>
    <t>Partial lockdown</t>
  </si>
  <si>
    <t>Psychological assistance and medical social work</t>
  </si>
  <si>
    <t>Public services closure </t>
  </si>
  <si>
    <t>Schools closure </t>
  </si>
  <si>
    <t>State of emergency declared</t>
  </si>
  <si>
    <t>Strengthening the public health system</t>
  </si>
  <si>
    <t>Surveillance and monitoring</t>
  </si>
  <si>
    <t>Testing policy</t>
  </si>
  <si>
    <t>Visa restrictions</t>
  </si>
  <si>
    <t>#COVID19</t>
  </si>
  <si>
    <t>Government Measures Dataset</t>
  </si>
  <si>
    <t>Column</t>
  </si>
  <si>
    <t>Variable Name</t>
  </si>
  <si>
    <t>Label</t>
  </si>
  <si>
    <t>Format</t>
  </si>
  <si>
    <t>Codes</t>
  </si>
  <si>
    <t>Missing Values</t>
  </si>
  <si>
    <t>Comments</t>
  </si>
  <si>
    <t>A</t>
  </si>
  <si>
    <t>ID</t>
  </si>
  <si>
    <t>Numeric</t>
  </si>
  <si>
    <t>none</t>
  </si>
  <si>
    <t>Not allowed</t>
  </si>
  <si>
    <t>Progressive numbers of entries</t>
  </si>
  <si>
    <t>B</t>
  </si>
  <si>
    <t>COUNTRY</t>
  </si>
  <si>
    <t>Text</t>
  </si>
  <si>
    <t>Manual</t>
  </si>
  <si>
    <t>C</t>
  </si>
  <si>
    <t>ISO</t>
  </si>
  <si>
    <t>iso3 code</t>
  </si>
  <si>
    <t>Automated VLOOKUP with iso code</t>
  </si>
  <si>
    <t>D</t>
  </si>
  <si>
    <t>ADMIN_LEVEL</t>
  </si>
  <si>
    <t>Blank</t>
  </si>
  <si>
    <t>if necessary</t>
  </si>
  <si>
    <t>E</t>
  </si>
  <si>
    <t>PCODE</t>
  </si>
  <si>
    <t>F</t>
  </si>
  <si>
    <t>Dropdown</t>
  </si>
  <si>
    <t>G</t>
  </si>
  <si>
    <t>LOG_TYPE</t>
  </si>
  <si>
    <t>H</t>
  </si>
  <si>
    <t>CATEGORY</t>
  </si>
  <si>
    <t>I</t>
  </si>
  <si>
    <t>MEASURE</t>
  </si>
  <si>
    <t>MEASURE_TYPE</t>
  </si>
  <si>
    <t>J</t>
  </si>
  <si>
    <t>TARGETED_POP_GROUP</t>
  </si>
  <si>
    <t>K</t>
  </si>
  <si>
    <t>COMMENTS</t>
  </si>
  <si>
    <t>L</t>
  </si>
  <si>
    <t>NON_COMPLIANCE</t>
  </si>
  <si>
    <t>M</t>
  </si>
  <si>
    <t>DATE_IMPLEMENTED</t>
  </si>
  <si>
    <t>Date (DD/MM/YYYY)</t>
  </si>
  <si>
    <t>N</t>
  </si>
  <si>
    <t>SOURCE</t>
  </si>
  <si>
    <t>O</t>
  </si>
  <si>
    <t>SOURCE_TYPE</t>
  </si>
  <si>
    <t>P</t>
  </si>
  <si>
    <t>LINK</t>
  </si>
  <si>
    <t>Q</t>
  </si>
  <si>
    <t>ENTRY_DATE</t>
  </si>
  <si>
    <t>R</t>
  </si>
  <si>
    <t>ALTERNATIVE SOURCE</t>
  </si>
  <si>
    <t>Country_name</t>
  </si>
  <si>
    <t>ISO3</t>
  </si>
  <si>
    <t>Measure_taxonomy</t>
  </si>
  <si>
    <t>Measure_Category</t>
  </si>
  <si>
    <t>Enforcement_taxonomy</t>
  </si>
  <si>
    <t>Log_type</t>
  </si>
  <si>
    <t>AFG</t>
  </si>
  <si>
    <t>Government</t>
  </si>
  <si>
    <t>Fines</t>
  </si>
  <si>
    <t>Introduction / extension of measures</t>
  </si>
  <si>
    <t>ALB</t>
  </si>
  <si>
    <t>Media</t>
  </si>
  <si>
    <t>Arrest/Detention</t>
  </si>
  <si>
    <t>Phase-out measure</t>
  </si>
  <si>
    <t>DZA</t>
  </si>
  <si>
    <t>UN</t>
  </si>
  <si>
    <t>Deportation</t>
  </si>
  <si>
    <t>AGO</t>
  </si>
  <si>
    <t>Other organisations</t>
  </si>
  <si>
    <t>Refusal to enter the country</t>
  </si>
  <si>
    <t>ATG</t>
  </si>
  <si>
    <t>Introduction of isolation and quarantine policies</t>
  </si>
  <si>
    <t>Social media</t>
  </si>
  <si>
    <t>Legal action</t>
  </si>
  <si>
    <t>ARG</t>
  </si>
  <si>
    <t>Other</t>
  </si>
  <si>
    <t>Not applicable</t>
  </si>
  <si>
    <t>ARM</t>
  </si>
  <si>
    <t>Governance and socio-economic measures</t>
  </si>
  <si>
    <t>Not available</t>
  </si>
  <si>
    <t>AUS</t>
  </si>
  <si>
    <t>Other (add in comments)</t>
  </si>
  <si>
    <t>AUT</t>
  </si>
  <si>
    <t>Up to detention</t>
  </si>
  <si>
    <t>AZE</t>
  </si>
  <si>
    <t>BHS</t>
  </si>
  <si>
    <t>BHR</t>
  </si>
  <si>
    <t>BGD</t>
  </si>
  <si>
    <t>BRB</t>
  </si>
  <si>
    <t>BLR</t>
  </si>
  <si>
    <t>BEL</t>
  </si>
  <si>
    <t>BLZ</t>
  </si>
  <si>
    <t>BEN</t>
  </si>
  <si>
    <t>BTN</t>
  </si>
  <si>
    <t>BOL</t>
  </si>
  <si>
    <t>BIH</t>
  </si>
  <si>
    <t>Lockdown</t>
  </si>
  <si>
    <t>Botswana</t>
  </si>
  <si>
    <t>BWA</t>
  </si>
  <si>
    <t>BRA</t>
  </si>
  <si>
    <t>BRN</t>
  </si>
  <si>
    <t>BGR</t>
  </si>
  <si>
    <t>BFA</t>
  </si>
  <si>
    <t>BDI</t>
  </si>
  <si>
    <t>CPV</t>
  </si>
  <si>
    <t>KHM</t>
  </si>
  <si>
    <t>CMR</t>
  </si>
  <si>
    <t>CAN</t>
  </si>
  <si>
    <t>CAF</t>
  </si>
  <si>
    <t>TCD</t>
  </si>
  <si>
    <t>Humanitarian exemption</t>
  </si>
  <si>
    <t>CHL</t>
  </si>
  <si>
    <t>Requirement to wear protective gear in public</t>
  </si>
  <si>
    <t>CHN</t>
  </si>
  <si>
    <t>Other public health measures enforced</t>
  </si>
  <si>
    <t>COL</t>
  </si>
  <si>
    <t>COM</t>
  </si>
  <si>
    <t>COG</t>
  </si>
  <si>
    <t>COD</t>
  </si>
  <si>
    <t>CRI</t>
  </si>
  <si>
    <t>CIV</t>
  </si>
  <si>
    <t>HRV</t>
  </si>
  <si>
    <t>Cuba</t>
  </si>
  <si>
    <t>CUB</t>
  </si>
  <si>
    <t>CYP</t>
  </si>
  <si>
    <t>CZE</t>
  </si>
  <si>
    <t>DNK</t>
  </si>
  <si>
    <t>DJI</t>
  </si>
  <si>
    <t>DMA</t>
  </si>
  <si>
    <t>DOM</t>
  </si>
  <si>
    <t>ECU</t>
  </si>
  <si>
    <t>EGY</t>
  </si>
  <si>
    <t>SLV</t>
  </si>
  <si>
    <t>GNQ</t>
  </si>
  <si>
    <t>ERI</t>
  </si>
  <si>
    <t>EST</t>
  </si>
  <si>
    <t>ETH</t>
  </si>
  <si>
    <t>FJI</t>
  </si>
  <si>
    <t>FIN</t>
  </si>
  <si>
    <t>FRA</t>
  </si>
  <si>
    <t>Gabon</t>
  </si>
  <si>
    <t>GAB</t>
  </si>
  <si>
    <t>GMB</t>
  </si>
  <si>
    <t>GEO</t>
  </si>
  <si>
    <t>DEU</t>
  </si>
  <si>
    <t>GHA</t>
  </si>
  <si>
    <t>GRC</t>
  </si>
  <si>
    <t>GRD</t>
  </si>
  <si>
    <t>GTM</t>
  </si>
  <si>
    <t>Guinea</t>
  </si>
  <si>
    <t>GIN</t>
  </si>
  <si>
    <t>GNB</t>
  </si>
  <si>
    <t>GUY</t>
  </si>
  <si>
    <t>HTI</t>
  </si>
  <si>
    <t>HND</t>
  </si>
  <si>
    <t>HUN</t>
  </si>
  <si>
    <t>ISL</t>
  </si>
  <si>
    <t>IND</t>
  </si>
  <si>
    <t>IDN</t>
  </si>
  <si>
    <t>IRN</t>
  </si>
  <si>
    <t>IRQ</t>
  </si>
  <si>
    <t>IRL</t>
  </si>
  <si>
    <t>ISR</t>
  </si>
  <si>
    <t>ITA</t>
  </si>
  <si>
    <t>JAM</t>
  </si>
  <si>
    <t>JPN</t>
  </si>
  <si>
    <t>JOR</t>
  </si>
  <si>
    <t>KAZ</t>
  </si>
  <si>
    <t>KEN</t>
  </si>
  <si>
    <t>KIR</t>
  </si>
  <si>
    <t>PRK</t>
  </si>
  <si>
    <t>KOR</t>
  </si>
  <si>
    <t>KWT</t>
  </si>
  <si>
    <t>KGZ</t>
  </si>
  <si>
    <t>LAO</t>
  </si>
  <si>
    <t>LVA</t>
  </si>
  <si>
    <t>LBN</t>
  </si>
  <si>
    <t>LSO</t>
  </si>
  <si>
    <t>LBR</t>
  </si>
  <si>
    <t>LBY</t>
  </si>
  <si>
    <t>LIE</t>
  </si>
  <si>
    <t>LTU</t>
  </si>
  <si>
    <t>LUX</t>
  </si>
  <si>
    <t>MDG</t>
  </si>
  <si>
    <t>MWI</t>
  </si>
  <si>
    <t>MYS</t>
  </si>
  <si>
    <t>MDV</t>
  </si>
  <si>
    <t>MLI</t>
  </si>
  <si>
    <t>MLT</t>
  </si>
  <si>
    <t>MHL</t>
  </si>
  <si>
    <t>MRT</t>
  </si>
  <si>
    <t>MUS</t>
  </si>
  <si>
    <t>MEX</t>
  </si>
  <si>
    <t>FSM</t>
  </si>
  <si>
    <t>Moldova Republic of</t>
  </si>
  <si>
    <t>MDA</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</si>
  <si>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</si>
  <si>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</si>
  <si>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</si>
  <si>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</si>
  <si>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</si>
  <si>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</si>
  <si>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</si>
  <si>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</si>
  <si>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</si>
  <si>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</si>
  <si>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</si>
  <si>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</si>
  <si>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</si>
  <si>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</si>
  <si>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</si>
  <si>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</si>
  <si>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</si>
  <si>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</si>
  <si>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</si>
  <si>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</si>
  <si>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</si>
  <si>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</si>
  <si>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</si>
  <si>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</si>
  <si>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</si>
  <si>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</si>
  <si>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</si>
  <si>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</si>
  <si>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</si>
  <si>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Saint Kitts and Nevis</t>
  </si>
  <si>
    <t>KNA</t>
  </si>
  <si>
    <t>LCA</t>
  </si>
  <si>
    <t>VCT</t>
  </si>
  <si>
    <t>WSM</t>
  </si>
  <si>
    <t>Sao Tome and Principe</t>
  </si>
  <si>
    <t>STP</t>
  </si>
  <si>
    <t>SAU</t>
  </si>
  <si>
    <t>SEN</t>
  </si>
  <si>
    <t>SRB</t>
  </si>
  <si>
    <t>SYC</t>
  </si>
  <si>
    <t>SLE</t>
  </si>
  <si>
    <t>SGP</t>
  </si>
  <si>
    <t>SVK</t>
  </si>
  <si>
    <t>SVN</t>
  </si>
  <si>
    <t>SLB</t>
  </si>
  <si>
    <t>SOM</t>
  </si>
  <si>
    <t>ZAF</t>
  </si>
  <si>
    <t>SSD</t>
  </si>
  <si>
    <t>ESP</t>
  </si>
  <si>
    <t>LKA</t>
  </si>
  <si>
    <t>SDN</t>
  </si>
  <si>
    <t>SUR</t>
  </si>
  <si>
    <t>SWZ</t>
  </si>
  <si>
    <t>SWE</t>
  </si>
  <si>
    <t>CHE</t>
  </si>
  <si>
    <t>SYR</t>
  </si>
  <si>
    <t>TJK</t>
  </si>
  <si>
    <t>TZA</t>
  </si>
  <si>
    <t>THA</t>
  </si>
  <si>
    <t>MKD</t>
  </si>
  <si>
    <t>TLS</t>
  </si>
  <si>
    <t>TGO</t>
  </si>
  <si>
    <t>TON</t>
  </si>
  <si>
    <t>TTO</t>
  </si>
  <si>
    <t>TUN</t>
  </si>
  <si>
    <t>TUR</t>
  </si>
  <si>
    <t>TKM</t>
  </si>
  <si>
    <t>TUV</t>
  </si>
  <si>
    <t>UGA</t>
  </si>
  <si>
    <t>UKR</t>
  </si>
  <si>
    <t>ARE</t>
  </si>
  <si>
    <t>GBR</t>
  </si>
  <si>
    <t>USA</t>
  </si>
  <si>
    <t>URY</t>
  </si>
  <si>
    <t>UZB</t>
  </si>
  <si>
    <t>VUT</t>
  </si>
  <si>
    <t>VEN</t>
  </si>
  <si>
    <t>VNM</t>
  </si>
  <si>
    <t>YEM</t>
  </si>
  <si>
    <t>ZMB</t>
  </si>
  <si>
    <t>ZWE</t>
  </si>
  <si>
    <t>San Marino</t>
  </si>
  <si>
    <t>SMR</t>
  </si>
  <si>
    <t>China, Hong Kong Special Administrative Region</t>
  </si>
  <si>
    <t>HKG</t>
  </si>
  <si>
    <t>ADMIN_LEVEL_NAME</t>
  </si>
  <si>
    <t>Alternative source</t>
  </si>
  <si>
    <t>No</t>
  </si>
  <si>
    <t>Ministry of Health</t>
  </si>
  <si>
    <t>https://moph.gov.af/en/moph-held-emergency-meeting-international-health-partners-fight-against-spread-and-control-covid-19</t>
  </si>
  <si>
    <t>Kabul</t>
  </si>
  <si>
    <t>Nevruz festival cancelled</t>
  </si>
  <si>
    <t>AA</t>
  </si>
  <si>
    <t>https://www.aa.com.tr/en/asia-pacific/coronavirus-afghanistan-scraps-annual-nevruz-festival/1763830</t>
  </si>
  <si>
    <t>Closure of borders with Iran</t>
  </si>
  <si>
    <t>Guardian</t>
  </si>
  <si>
    <t>https://www.theguardian.com/global-development/2020/feb/26/coronavirus-in-a-war-zone-afghanistan-braces-for-outbreak-after-first-case</t>
  </si>
  <si>
    <t>Yes</t>
  </si>
  <si>
    <t>Closure of borders to foreign tourist</t>
  </si>
  <si>
    <t>Ministry of Foreign Affairs - Italy</t>
  </si>
  <si>
    <t>http://www.viaggiaresicuri.it/country/BTN</t>
  </si>
  <si>
    <t>Herat</t>
  </si>
  <si>
    <t>OCHA</t>
  </si>
  <si>
    <t>https://reliefweb.int/sites/reliefweb.int/files/resources/20200309-sitrep-covid-19.pdf</t>
  </si>
  <si>
    <t>Sanitation and hygiene recommendations</t>
  </si>
  <si>
    <t>Prime Minister's Statement</t>
  </si>
  <si>
    <t>https://ab.gov.ag/media_page.php?page=227</t>
  </si>
  <si>
    <t>all public gatherings banned</t>
  </si>
  <si>
    <t>In-country and out-country travel restrictions</t>
  </si>
  <si>
    <t>Ministry of Agriculture and Forest</t>
  </si>
  <si>
    <t>https://www.facebook.com/bhutanmoaf/photos/a.594862987296735/2761083030674709/?type=3&amp;theater</t>
  </si>
  <si>
    <t>https://reliefweb.int/sites/reliefweb.int/files/resources/20200312-sitrep-covid-19.pdf</t>
  </si>
  <si>
    <t>In and for Europe</t>
  </si>
  <si>
    <t>Ministry of Foreign Affairs - Francce</t>
  </si>
  <si>
    <t>https://www.diplomatie.gouv.fr/fr/conseils-aux-voyageurs/conseils-par-pays-destination/bolivie/#</t>
  </si>
  <si>
    <t>More than 1000 people</t>
  </si>
  <si>
    <t>People coming from France, Germany, Spain</t>
  </si>
  <si>
    <t>https://www.diplomatie.gouv.fr/fr/conseils-aux-voyageurs/conseils-par-pays-destination/bosnie-herzegovine/#</t>
  </si>
  <si>
    <t>Food imports from Iran and Afghanistan has been limited</t>
  </si>
  <si>
    <t xml:space="preserve">US Embassy </t>
  </si>
  <si>
    <t>https://af.usembassy.gov/covid-19-information/</t>
  </si>
  <si>
    <t>People coming from Cina, Italy, South Korea and Iran</t>
  </si>
  <si>
    <t>Interdiction to visits to hospitals and old people retreats</t>
  </si>
  <si>
    <t>All China and Iran nationals</t>
  </si>
  <si>
    <t>Flights from countries with COVID transmissions.</t>
  </si>
  <si>
    <t>Ministry of Foreign Affairs - France</t>
  </si>
  <si>
    <t>https://www.diplomatie.gouv.fr/fr/conseils-aux-voyageurs/conseils-par-pays-destination/argentine/#</t>
  </si>
  <si>
    <t xml:space="preserve">For long term </t>
  </si>
  <si>
    <t>https://www.boletinoficial.gob.ar/detalleAviso/primera/226653/20200312</t>
  </si>
  <si>
    <t>From Europe, UK, USA, South Korea, Japan, China and Iran, for 14 days</t>
  </si>
  <si>
    <t>Italy until 3rd April</t>
  </si>
  <si>
    <t>Tirana Times 09/03/3030</t>
  </si>
  <si>
    <t>https://www.tiranatimes.com/?p=144490</t>
  </si>
  <si>
    <t>Tirana and Durres</t>
  </si>
  <si>
    <t>vehicle movement restrictions</t>
  </si>
  <si>
    <t>https://al.usembassy.gov/updates_covid19/</t>
  </si>
  <si>
    <t>All schools are closed from March 10, 2020 until March 23, 2020</t>
  </si>
  <si>
    <t>Until 3rd April</t>
  </si>
  <si>
    <t>People who have traveled to WHO high-risk regions for COVID-19 in the past 14 days</t>
  </si>
  <si>
    <t>All people entering the country for 15 days</t>
  </si>
  <si>
    <t>Foreign tourists without negative covid-19 test from past 7 days</t>
  </si>
  <si>
    <t>Ministry of Home Affairs</t>
  </si>
  <si>
    <t>http://www.nepalimmigration.gov.np/post/updated-urgent-notice-regarding-travel-restriction-related-to-covid-19-dated-13t</t>
  </si>
  <si>
    <t xml:space="preserve">Stopped loan payments for 3 months (until 31.5.2020 as officially ordered on 17.3.2020) for all albanians </t>
  </si>
  <si>
    <t>BalkanInSight</t>
  </si>
  <si>
    <t>https://balkaninsight.com/2020/03/12/albania-close-factories-impose-curfew-in-war-against-new-coronavirus/</t>
  </si>
  <si>
    <t>https://www.bankofalbania.org/Press/Press_Releases/Decisions_by_the_Supervisory_Council_of_the_Bank_of_Albania_on_12_March_2020.html</t>
  </si>
  <si>
    <t>https://al.usembassy.gov/u-s-citizen-services/additional-resources/covid-19-information/</t>
  </si>
  <si>
    <t>xinhuanet</t>
  </si>
  <si>
    <t>http://www.xinhuanet.com/english/2020-03/05/c_138844004.htm</t>
  </si>
  <si>
    <t>until 5th April</t>
  </si>
  <si>
    <t>https://dz.usembassy.gov/covid-19-information/</t>
  </si>
  <si>
    <t>14 days self-quarantine, foreign nationals arriving from China, Italy, Iran or South Korea</t>
  </si>
  <si>
    <t>UK Government Travel Advice</t>
  </si>
  <si>
    <t>https://www.gov.uk/foreign-travel-advice/bangladesh/health</t>
  </si>
  <si>
    <t>Entry denied to people with symptoms</t>
  </si>
  <si>
    <t>qantara 13/03/2020</t>
  </si>
  <si>
    <t>https://en.qantara.de/content/coronavirus-in-the-islamic-world-the-challenges-of-covid-19</t>
  </si>
  <si>
    <t>China, South Korea, Iran, and Italy</t>
  </si>
  <si>
    <t>https://ao.usembassy.gov/covid-19-information/</t>
  </si>
  <si>
    <t>any nationality who presents with symptoms or who has traveled to China since the start of the outbreak</t>
  </si>
  <si>
    <t>Cancelation of large public events</t>
  </si>
  <si>
    <t>NepaliTimes</t>
  </si>
  <si>
    <t>https://www.nepalitimes.com/latest/nepal-postpones-international-events-as-fear-of-covid-19-intensifies/</t>
  </si>
  <si>
    <t>Passengers from Spain or Italy</t>
  </si>
  <si>
    <t>https://www.diplomatie.gouv.fr/fr/conseils-aux-voyageurs/conseils-par-pays-destination/chili/</t>
  </si>
  <si>
    <t>People from France, Spain, Italy, Germany, Singappor, South Korea, Iran, China</t>
  </si>
  <si>
    <t>https://www.diplomatie.gouv.fr/fr/conseils-aux-voyageurs/conseils-par-pays-destination/uruguay/</t>
  </si>
  <si>
    <t>Large public and private events are suspended.</t>
  </si>
  <si>
    <t>https://www.diplomatie.gouv.fr/fr/conseils-aux-voyageurs/conseils-par-pays-destination/paraguay/</t>
  </si>
  <si>
    <t>Flights to Madrid suspended</t>
  </si>
  <si>
    <t>The National Molecular Biology Laboratory, installed in Luanda, more than three years ago, was authorized by the World Health Organization (WHO) to carry out tests on the new Coronavirus (Covid-19)</t>
  </si>
  <si>
    <t>All Africa</t>
  </si>
  <si>
    <t>https://allafrica.com/stories/202003100459.html</t>
  </si>
  <si>
    <t>Self quarantine for people who transited France, Italy, Spain and China</t>
  </si>
  <si>
    <t>https://www.diplomatie.gouv.fr/fr/conseils-aux-voyageurs/conseils-par-pays-destination/perou/</t>
  </si>
  <si>
    <t>international travelers with symptoms</t>
  </si>
  <si>
    <t xml:space="preserve">U.S. DEPARTMENT of STATE </t>
  </si>
  <si>
    <t>https://travel.state.gov/content/travel/en/traveladvisories/traveladvisories/azerbajian-travel-advisory.html</t>
  </si>
  <si>
    <t>From Europe and Asia</t>
  </si>
  <si>
    <t>People from risky countries</t>
  </si>
  <si>
    <t>https://www.diplomatie.gouv.fr/fr/conseils-aux-voyageurs/conseils-par-pays-destination/bresil/</t>
  </si>
  <si>
    <t>Flights from Portugal to Italy suspended</t>
  </si>
  <si>
    <t>http://www.viaggiaresicuri.it/country/BRA</t>
  </si>
  <si>
    <t xml:space="preserve">temporarily suspended the issuance of e-visas. </t>
  </si>
  <si>
    <t>https://az.usembassy.gov/covid-19-information-for-azerbaijan/</t>
  </si>
  <si>
    <t>Foreigners arriving in Nepal with valid business, study, work or offical visa (14 days)</t>
  </si>
  <si>
    <t>Closure of all land boarders to foreigners</t>
  </si>
  <si>
    <t>7 days quarantine for international travellers - 14 for people with syntoms</t>
  </si>
  <si>
    <t>Globo</t>
  </si>
  <si>
    <t>https://g1.globo.com/bemestar/coronavirus/noticia/2020/03/13/ministerio-da-saude-divulga-orientacoes-para-estados-sobre-coronavirus.ghtml</t>
  </si>
  <si>
    <t>Iran and Georgia</t>
  </si>
  <si>
    <t>Caspian News</t>
  </si>
  <si>
    <t>https://caspiannews.com/news-detail/azerbaijan-who-team-up-to-fight-covid-19-2020-3-13-21/</t>
  </si>
  <si>
    <t>https://menafn.com/1099853473/Azerbaijans-health-association-talks-measures-to-protect-citizens-from-coronavirus-UPDATE</t>
  </si>
  <si>
    <t>Self quarantine for 14 days from people from China, Spain, France, Iran, Germany, South Korea, Italy. / Quarantine in the city of arrival.</t>
  </si>
  <si>
    <t>https://www.diplomatie.gouv.fr/fr/conseils-aux-voyageurs/conseils-par-pays-destination/equateur/</t>
  </si>
  <si>
    <t>Quarantine for 14 days to travellers from Italy, France, Spain and China.</t>
  </si>
  <si>
    <t>Ministry of Foreing Affairs - Italy</t>
  </si>
  <si>
    <t>http://www.viaggiaresicuri.it/country/COL</t>
  </si>
  <si>
    <t>New arrivals also fill out information forms</t>
  </si>
  <si>
    <t>Government of the Republic of Armenia</t>
  </si>
  <si>
    <t>https://www.gov.am/en/news/item/9722/</t>
  </si>
  <si>
    <t>https://armenpress.am/eng/news/1002866.html</t>
  </si>
  <si>
    <t>People from France, Spain, Italy, Germany, Singappor, South Korea, Iran, China. Madndarory healt insurance, and additional rules for the first 14 days in the country.</t>
  </si>
  <si>
    <t>iran for 2 weeks</t>
  </si>
  <si>
    <t>https://am.usembassy.gov/u-s-citizen-services/covid-19-information/</t>
  </si>
  <si>
    <t>https://eurasianet.org/following-coronavirus-outbreak-in-iran-armenia-closes-border-and-azerbaijan-keeps-it-open</t>
  </si>
  <si>
    <t>Iran, China</t>
  </si>
  <si>
    <t>IATA</t>
  </si>
  <si>
    <t>https://www.iatatravelcentre.com/international-travel-document-news/1580226297.htm</t>
  </si>
  <si>
    <t xml:space="preserve">Georgia, two weeks closure (likely extended) *citizens may return to respected countries and some cargo permitted to cross </t>
  </si>
  <si>
    <t>China, Hong Kong, Iran, Malaysia, Singapore, Thailand, South Korea and Italy</t>
  </si>
  <si>
    <t>https://bh.usembassy.gov/covid-19-information/</t>
  </si>
  <si>
    <t>https://www.gov.am/en/news/item/9668/</t>
  </si>
  <si>
    <t>everyone who is travelling from China, Hong Kong, Iran, Malaysia, Singapore, Thailand, South Korea and Italy</t>
  </si>
  <si>
    <t>everyone</t>
  </si>
  <si>
    <t>2 weeks</t>
  </si>
  <si>
    <t>ISC</t>
  </si>
  <si>
    <t>https://www.iscresearch.com/cornavirus-covid-19-update</t>
  </si>
  <si>
    <t>https://www.khaleejtimes.com/coronavirus-outbreak/covid-19-schools-universities-closed-for-two-weeks-over-coronavirus-fears</t>
  </si>
  <si>
    <t>For those with symptoms</t>
  </si>
  <si>
    <t>Ministry of health</t>
  </si>
  <si>
    <t>http://www.moh.am/#3/2677</t>
  </si>
  <si>
    <t>From Europe and Colombia</t>
  </si>
  <si>
    <t>https://www.diplomatie.gouv.fr/fr/conseils-aux-voyageurs/conseils-par-pays-destination/venezuela/</t>
  </si>
  <si>
    <t>Possible from China, Japan, Malaysia, Iran, South Korea, Singapore, Thailand, Italy, USA, French Guiana, Brazil, Panama, St Vincent and the Grenadines, Jamaica and the Dominican Republic.</t>
  </si>
  <si>
    <t>Government of the UK</t>
  </si>
  <si>
    <t>https://www.gov.uk/foreign-travel-advice/guyana/health</t>
  </si>
  <si>
    <t xml:space="preserve"> Al Khalifa issued a decree granting pardon for 901 prisoners. A further 585 inmates will serve out the rest of their sentences in rehabilitation and training programs</t>
  </si>
  <si>
    <t>Al monitor</t>
  </si>
  <si>
    <t>https://www.al-monitor.com/pulse/originals/2020/03/bahrain-pardon-prisoners-coronavirus-formula-one.html</t>
  </si>
  <si>
    <t>https://www.diplomatie.gouv.fr/fr/conseils-aux-voyageurs/conseils-par-pays-destination/suriname/</t>
  </si>
  <si>
    <t>Travellers from China and those with syntoms for 14 days or from risky areas</t>
  </si>
  <si>
    <t>https://www.info-coronavirus.be/en/</t>
  </si>
  <si>
    <t xml:space="preserve">all decisions will be taken by a management cell composed of, among others, the Prime Minister, the competent ministers and the Ministers-Presidents.  </t>
  </si>
  <si>
    <t>https://www.info-coronavirus.be/en/2020/03/12/phase-2-maintained-transition-to-the-federal-phase-and-additional-measures/</t>
  </si>
  <si>
    <t>All including cafeterias restaurants etc.</t>
  </si>
  <si>
    <t xml:space="preserve">    Temporary layoffs due to force majeure 
    Temporary layoffs for economic reasons
    Payment plan for employer's social security contributions
    Payment plan VAT
    Payment plan for withholding tax
    Payment plan for personal/corporate tax
    Reduction of prepayment for self-employed
    Delay or exemption of the payment for employer's social security contributions for self-employed
    Obtaining a replacement income for self-employed (bridging right)
    Flexibility in the execution of federal public contracts</t>
  </si>
  <si>
    <t>https://www.diplomatie.gouv.fr/fr/conseils-aux-voyageurs/conseils-par-pays-destination/panama/</t>
  </si>
  <si>
    <t>14 days quarantine for travellers from Cina, South Korea, Italy and Iran</t>
  </si>
  <si>
    <t xml:space="preserve">Citizens from China, Italy, South Korea, Iran, Cruise Ship are not allowed to enter country for 14 days from when they left said country. </t>
  </si>
  <si>
    <t>14 days self-quarantine, for nationals arriving from China, Italy, Iran or South Korea</t>
  </si>
  <si>
    <t>Mass gatherings of more than 500 banned</t>
  </si>
  <si>
    <t>Department of Health</t>
  </si>
  <si>
    <t>https://www.health.gov.au/news/health-alerts/novel-coronavirus-2019-ncov-health-alert#current-status</t>
  </si>
  <si>
    <t xml:space="preserve">Implementation of an economic response to the coronavirus totalling $17.6 billion across the forward estimates. </t>
  </si>
  <si>
    <t>Additional masks and funding</t>
  </si>
  <si>
    <t>Australian Health Sector Emergency Plan Activated</t>
  </si>
  <si>
    <t>Visitors from China, MAY BE subjected to quarantine</t>
  </si>
  <si>
    <t>https://www.gov.uk/foreign-travel-advice/costa-rica</t>
  </si>
  <si>
    <t>Health screening in airports</t>
  </si>
  <si>
    <t>https://www.diplomatie.gouv.fr/fr/conseils-aux-voyageurs/conseils-par-pays-destination/nicaragua/</t>
  </si>
  <si>
    <t>Everyone travelling from Italy, China, Iran, Spain, France, Germany, Japan and South Korea</t>
  </si>
  <si>
    <t>http://www.viaggiaresicuri.it/country/HND</t>
  </si>
  <si>
    <t>From above places self isolation for 14 days</t>
  </si>
  <si>
    <t>Nationals coming from affected countries</t>
  </si>
  <si>
    <t>http://health.gov.bz/www/component/content/article/177-general-health/1019-ministry-of-health-advisory-no-8-update-on-covid-19</t>
  </si>
  <si>
    <t>ALL travellers from abroad. Quarantine for 30 days.</t>
  </si>
  <si>
    <t>https://www.diplomatie.gouv.fr/fr/conseils-aux-voyageurs/conseils-par-pays-destination/salvador/</t>
  </si>
  <si>
    <t>Travellers from affected countries.</t>
  </si>
  <si>
    <t xml:space="preserve">Foreign nationals who have been in Italy, South Korea, China, or Iran over the last 20 days are unable to enter </t>
  </si>
  <si>
    <t>Residents who have returned from China, South Korea, Italy, Iran will be immediately quarantined for 14 days.</t>
  </si>
  <si>
    <t>No longer hosting  OAS General Assembly and National events postponed/cancelled (i.e track and field championships)</t>
  </si>
  <si>
    <t>Ministry of Foreign Affairs</t>
  </si>
  <si>
    <t>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t>
  </si>
  <si>
    <t>Office of the Prime Minister</t>
  </si>
  <si>
    <t>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t>
  </si>
  <si>
    <t>People coming from France, Germany, Spain, Italy, Chna, Iran, South Korea, North Korea in the 30 days before date of arrival.</t>
  </si>
  <si>
    <t>https://www.diplomatie.gouv.fr/fr/conseils-aux-voyageurs/conseils-par-pays-destination/guatemala/</t>
  </si>
  <si>
    <t>Diplomats and residents coming from those countries are put in 7 days home quarantine</t>
  </si>
  <si>
    <t>People coming from Panama</t>
  </si>
  <si>
    <t>All nationals of countries with cases should self quarantine</t>
  </si>
  <si>
    <t>https://bj.usembassy.gov/covid-19-information/</t>
  </si>
  <si>
    <t>Ministry of Health Mexico</t>
  </si>
  <si>
    <t>https://www.gob.mx/salud/documentos/nuevo-coronavirus-poblacion</t>
  </si>
  <si>
    <t>Garda</t>
  </si>
  <si>
    <t>https://www.garda.com/crisis24/news-alerts/321981/brunei-ministry-of-health-confirms-11-cases-of-covid-19-march-11-update-4</t>
  </si>
  <si>
    <t>individuals arriving from Iran, Italy, as well as China's Hubei, Zhejiang, and Jiangsu provinces.</t>
  </si>
  <si>
    <t>Italy and China nationals</t>
  </si>
  <si>
    <t>https://bg.usembassy.gov/novel-coronavirus-covid-19-information/</t>
  </si>
  <si>
    <t>People who have travelled from Italy or China quarantined for 14 days</t>
  </si>
  <si>
    <t>US Today</t>
  </si>
  <si>
    <t>https://www.usnews.com/news/world/articles/2020-03-13/bulgaria-declares-state-of-emergency-over-coronavirus</t>
  </si>
  <si>
    <t>Schools, universities and other educational establishments and organizations will cancel classes. Distance learning will replace regular classes where possible.
Kindergartens and nurseries will be closed, as well as all forms of group work with children. (initially not included in school closures)</t>
  </si>
  <si>
    <t>https://www.bnt.bg/en/a/cabinet-proposes-adoption-of-state-of-emergency-due-to-coronavirus</t>
  </si>
  <si>
    <t>Foreign nationals who have been to China in the previous 14 days.</t>
  </si>
  <si>
    <t>International SOS</t>
  </si>
  <si>
    <t>https://pandemic.internationalsos.com/2019-ncov/ncov-travel-restrictions-flight-operations-and-screening#ITA</t>
  </si>
  <si>
    <t>Border crossing with indonesia</t>
  </si>
  <si>
    <t>No visa upon arrival</t>
  </si>
  <si>
    <t>http://www.viaggiaresicuri.it/country/PNG</t>
  </si>
  <si>
    <t>Port Moresby</t>
  </si>
  <si>
    <t>Handwashing campaign</t>
  </si>
  <si>
    <t>UNICEF</t>
  </si>
  <si>
    <t>https://reliefweb.int/sites/reliefweb.int/files/resources/UNICEF%20EAPRO%20SitRep%20No.%202%20Novel%20Coronavirus%20-%2029%20Feb-13%20Mar%202020.pdf</t>
  </si>
  <si>
    <t>Travellers from Austria, Bahrain, Belgium, China, Denmark, France, Germany, Greece, Hong Kong, Indonesia, Iran, Iraq, Israel, Italy, Japan, Kuwait, Macau, Malaysia, Netherlands, Norway, Qatar, Singapore, South Korea, Spain, Sweden, Switzerland, Taiwan and Thailand in the past 14 days.</t>
  </si>
  <si>
    <t>People from countries with cases</t>
  </si>
  <si>
    <t>From Brisbane to Western Province</t>
  </si>
  <si>
    <t>https://www.minsante.cm/site/?q=fr/content/support-de-communication-sur-le-covid-19</t>
  </si>
  <si>
    <t>Passengers who have been to China in the last 30 days.</t>
  </si>
  <si>
    <t>Medical clearence for people who have been to affected countries in the last 30 days. Travellers must have remained 5 days prior to entry in a covid-free country</t>
  </si>
  <si>
    <t>People travelling from China, Hong Kong, Macau, Taiwan, South Korea, Japan, Singapore, Iran, Italy</t>
  </si>
  <si>
    <t>http://www.viaggiaresicuri.it/country/VUT</t>
  </si>
  <si>
    <t>People travelling from China, Hong Kong, Macau, Taiwan, South Korea, Japan, Singapore, Iran, Italy in a thord country at least 14 days before entering Vanuatu</t>
  </si>
  <si>
    <t>https://www.diplomatie.gouv.fr/fr/conseils-aux-voyageurs/conseils-par-pays-destination/vanuatu/</t>
  </si>
  <si>
    <t>People who have been in China, Italy, Iran or North Korea in the 14 days before arrival can't enter the country</t>
  </si>
  <si>
    <t>https://www.diplomatie.gouv.fr/fr/conseils-aux-voyageurs/conseils-par-pays-destination/iles-fidji/</t>
  </si>
  <si>
    <t>All arriving passengers at Abijan airport are checked for fever and asked to wash their hands.</t>
  </si>
  <si>
    <t>France24</t>
  </si>
  <si>
    <t>https://www.france24.com/fr/20200201-coronavirus-la-c%C3%B4te-d-ivoire-prend-des-mesures-sanitaires-%C3%A0-l-a%C3%A9roport-d-abidjan</t>
  </si>
  <si>
    <t>People from Cina, Iraly, Iran and Daegu and Cheongdo in South Korea, need to spen 14 days of quarantine in a corona-free country</t>
  </si>
  <si>
    <t>https://www.diplomatie.gouv.fr/fr/conseils-aux-voyageurs/conseils-par-pays-destination/tonga/</t>
  </si>
  <si>
    <t>People from Cina, Iraly, Iran and Daegu and Cheongdo in South Korea, need to present a medical certificate.</t>
  </si>
  <si>
    <t>All travellers who have transited through or have been in mainland China, Hong Kong (SAR China), Italy, South Korea or Macao (SAR China) in the past 21 days will not be allowed to enter Nauru.</t>
  </si>
  <si>
    <t>All passengers who have been in a country with confirmed cases of COVID-19 must have stayed in a country with no confirmed cases for at least 14 days and provide medical clearance to confirm that they are free of the virus prior to entry.</t>
  </si>
  <si>
    <t>https://www.minsante.cm/site/?q=fr/content/d%C3%A9claration-presse-minsante-english</t>
  </si>
  <si>
    <t>All foreign travellers, with the exception of nationals, who have been in or transited through mainland China, excluding Hong Kong and Macao, in the previous 14 days, including the airline crew, will not be granted a visa or granted entry/transit.</t>
  </si>
  <si>
    <t>Visa-on-arrival and visa free entry have been suspended for mainland Chinese nationals, with exception to Hong Kong and Macao (both SAR) passport holders. It has also been suspended for all travellers from Iran, Italy, mainland China and South Korea.</t>
  </si>
  <si>
    <t>From 8 March, the entry and transit ban will be expanded to include travellers with a travel history to Daegu and Gyeongsangbuk-do in South Korea; Tehran, Qom and Gilan in Iran; Lombardi, Venetto, Emilia-Romagna, Marche and Piedmont regions in Italy 14 days prior to arrival.</t>
  </si>
  <si>
    <t>Travellers from Iran, Italy and South Korea who come from outside the above mentioned areas must provide medical certificates issued within seven days by health authorities, proving them free of COVID-19 upon arrival</t>
  </si>
  <si>
    <t>All visas applicants wishing to attend the 2020 African Nations Championship soccer tournament from April 4 to April 25, 2020</t>
  </si>
  <si>
    <t>https://cm.usembassy.gov/u-s-citizen-services/covid-19-information/</t>
  </si>
  <si>
    <t>From and to China</t>
  </si>
  <si>
    <t>https://www.diplomatie.gouv.fr/fr/conseils-aux-voyageurs/conseils-par-pays-destination/indonesie/</t>
  </si>
  <si>
    <t xml:space="preserve">Everyone with symptoms in isolation centers at Yaoundé Central Hospital, Laquintinie Hospital in Douala, Garoua Regional Hospital, and Kribi District Hospital </t>
  </si>
  <si>
    <t>Ministere de la Santé et de l'Action Sociale</t>
  </si>
  <si>
    <t>http://www.sante.gouv.sn/Actualites/covid-19-les-decisions-de-son-execellence-monsieur-macky-sall-president-de-la-republique</t>
  </si>
  <si>
    <t>Manila</t>
  </si>
  <si>
    <t>Metropolitan Manila (with school closure included)</t>
  </si>
  <si>
    <t>https://www.diplomatie.gouv.fr/fr/conseils-aux-voyageurs/conseils-par-pays-destination/philippines/</t>
  </si>
  <si>
    <t>No travel to or from manila</t>
  </si>
  <si>
    <t>China, South Korea, Iran, Italy, and France this list is non exhaustive they may add nationalities with no warning</t>
  </si>
  <si>
    <t>https://www.garda.com/crisis24/news-alerts/322051/chad-authorities-implement-precautionary-measures-due-to-covid-19-as-of-march-8</t>
  </si>
  <si>
    <t>Ban on public gatherings</t>
  </si>
  <si>
    <t>Philippine News Agency</t>
  </si>
  <si>
    <t>https://www.pna.gov.ph/articles/1096174</t>
  </si>
  <si>
    <t>https://www.pna.gov.ph/articles/1096467</t>
  </si>
  <si>
    <t>Limited public services.. Only Emergency and Health.</t>
  </si>
  <si>
    <t>Limited public services; e.g. malls</t>
  </si>
  <si>
    <t>https://www.pna.gov.ph/articles/1096622</t>
  </si>
  <si>
    <t>Travellers from China, Hong Kong, Macau, South Korea.</t>
  </si>
  <si>
    <t>Prohibition of all travel from the Philippines to China, Hong Kong, Macao or the Republic of Korea, except for expatriate Filipinos and permanent residents in the destinations concerned.</t>
  </si>
  <si>
    <t>From and to Italy</t>
  </si>
  <si>
    <t>https://pandemic.internationalsos.com/2019-ncov/ncov-travel-restrictions-flight-operations-and-screening#MYS</t>
  </si>
  <si>
    <t>&gt;1000 people</t>
  </si>
  <si>
    <t>PortugalNews</t>
  </si>
  <si>
    <t>https://www.theportugalnews.com/news/covid-19-portugal-update/53343</t>
  </si>
  <si>
    <t>Passengers of cruise ships are not allowed to disembark in Portuguese ports.</t>
  </si>
  <si>
    <t>School and universities</t>
  </si>
  <si>
    <t>Authorities announced  on 15 March the closure of schools and univerities in entire country to last from 16 March until 1 April</t>
  </si>
  <si>
    <t>LeFaso</t>
  </si>
  <si>
    <t>https://lefaso.net/spip.php?article95470</t>
  </si>
  <si>
    <t>https://www.garda.com/crisis24/news-alerts/324091/burkina-faso-authorities-close-schools-until-at-least-march-31-due-to-covid-19-update-2</t>
  </si>
  <si>
    <t>Public gatherings and demonstrations banned until 30 April</t>
  </si>
  <si>
    <t>https://www.garda.com/crisis24/news-alerts/322111/burkina-faso-authorities-ban-public-gatherings-until-at-least-april-30-due-to-covid-19-update-1</t>
  </si>
  <si>
    <t>Thermal cameras used in airports</t>
  </si>
  <si>
    <t>Enhanced border controls</t>
  </si>
  <si>
    <t>Video and infographics on health and sanitary guidelines</t>
  </si>
  <si>
    <t>https://www.sante.gov.bf/detail?tx_news_pi1%5Baction%5D=detail&amp;tx_news_pi1%5Bcontroller%5D=News&amp;tx_news_pi1%5Bnews%5D=165&amp;cHash=553848326e0511204c14d95bf6870bb8</t>
  </si>
  <si>
    <t>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t>
  </si>
  <si>
    <t>iscresearch</t>
  </si>
  <si>
    <t>all people with symptoms and in some regions the whole population</t>
  </si>
  <si>
    <t>http://en.nhc.gov.cn/2020-03/15/c_77737.htm</t>
  </si>
  <si>
    <t>all provincial-level regions on the Chinese mainland</t>
  </si>
  <si>
    <t>http://en.nhc.gov.cn/2020-03/11/c_77645.htm</t>
  </si>
  <si>
    <t>people with low income levels</t>
  </si>
  <si>
    <t>International flighes</t>
  </si>
  <si>
    <t>http://en.nhc.gov.cn/2020-03/11/c_77644.htm OR http://en.nhc.gov.cn/2020-03/17/c_77841.htm</t>
  </si>
  <si>
    <t>Wuhan</t>
  </si>
  <si>
    <t>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t>
  </si>
  <si>
    <t>Novinite</t>
  </si>
  <si>
    <t>https://www.novinite.com/articles/202851/Second+City+in+China+Introduces+State+of+Emergency+due+to+the+Coronavirus+Outbreak</t>
  </si>
  <si>
    <t>In many regions</t>
  </si>
  <si>
    <t>http://en.nhc.gov.cn/2020-03/09/c_77561.htm</t>
  </si>
  <si>
    <t>everyone arriving from abroad</t>
  </si>
  <si>
    <t>French Embassy</t>
  </si>
  <si>
    <t>https://www.diplomatie.gouv.fr/fr/conseils-aux-voyageurs/conseils-par-pays-destination/chine/</t>
  </si>
  <si>
    <t>14day quarantine for high risk countries including mainland China, South Korea, Iran, Italy. Also for travelers with COVID-19 symptoms.</t>
  </si>
  <si>
    <t>US Embassy</t>
  </si>
  <si>
    <t>https://cd.usembassy.gov/covid-19-information/</t>
  </si>
  <si>
    <t xml:space="preserve">Anyone who has been in Italy, South Korea, China, or Iran in the last 14 days will be made to quarantine </t>
  </si>
  <si>
    <t>https://www.gov.uk/foreign-travel-advice/barbados</t>
  </si>
  <si>
    <t>https://bb.usembassy.gov/u-s-citizen-services/covid-19-information/</t>
  </si>
  <si>
    <t>All non-essential travel outside of Canada, cruise ships unable to dock in country until 1 July</t>
  </si>
  <si>
    <t>Government of Canada</t>
  </si>
  <si>
    <t>https://www.canada.ca/en/public-health/services/diseases/2019-novel-coronavirus-infection/latest-travel-health-advice.html</t>
  </si>
  <si>
    <t xml:space="preserve">British Columbia, Alberta and Quebec have all banned events larger than 250 people. New Brunswick and Nova Scotia limiting 150. </t>
  </si>
  <si>
    <t>The Guardian</t>
  </si>
  <si>
    <t>14  day quarantine for those with symptoms or those returning from cruise ships. Elderly (those over 70) told to stay home</t>
  </si>
  <si>
    <t>https://www.canada.ca/en/global-affairs/news/2020/02/government-of-canada-evacuating-canadians-on-board-diamond-princess-cruise-ship.html</t>
  </si>
  <si>
    <t>Public gatherings limited for at least one month</t>
  </si>
  <si>
    <t>Gouvernement du Senegal</t>
  </si>
  <si>
    <t>https://www.sec.gouv.sn/actualit%C3%A9/coronavirus-le-pr%C3%A9sident-de-la-r%C3%A9publique-macky-sall-prend-plusieurs-mesures</t>
  </si>
  <si>
    <t>Calls on religious authorities to support the Government with the adopted measures</t>
  </si>
  <si>
    <t>Ministère de la santé et de l'Action Sociale</t>
  </si>
  <si>
    <t>https://www.gov.uk/foreign-travel-advice/thailand/health</t>
  </si>
  <si>
    <t xml:space="preserve">provinces and territories with critical health care systems will be given 500 million </t>
  </si>
  <si>
    <t>https://www.canada.ca/en/public-health/services/diseases/2019-novel-coronavirus-infection/canadas-reponse/government-canada-takes-action-covid-19.html</t>
  </si>
  <si>
    <t>Patients, health personnel and people in quarantine</t>
  </si>
  <si>
    <t>https://ca.usembassy.gov/health-alert-u-s-embassy-ottawa-canada-march-14-2020/</t>
  </si>
  <si>
    <t>All new arrivals from other countries must self-quarantine for 14 days (except for those arriving from selected Pacific countries).</t>
  </si>
  <si>
    <t>https://www.health.govt.nz/our-work/diseases-and-conditions/covid-19-novel-coronavirus</t>
  </si>
  <si>
    <t>Health screenings at airports for COVID-19 symptoms, travelers with symptoms have to quarantine for 14 days</t>
  </si>
  <si>
    <t>https://www.diplomatie.gouv.fr/fr/conseils-aux-voyageurs/conseils-par-pays-destination/congo/</t>
  </si>
  <si>
    <t>http://www.sante.gouv.cg/</t>
  </si>
  <si>
    <t xml:space="preserve">Non-residents of New Zealand who have been to China or Iran in the last 14 days will not be allowed to enter the country </t>
  </si>
  <si>
    <t>Restricted arrival from other countries into specific airports</t>
  </si>
  <si>
    <t>A Covid-19 fund aimed at supporting the economy (small business etc)</t>
  </si>
  <si>
    <t xml:space="preserve">United Kingdom </t>
  </si>
  <si>
    <t>https://www.gov.uk/government/news/pm-announces-new-funding-in-fight-against-spread-of-coronavirus</t>
  </si>
  <si>
    <t>£5 billion provided to the NHS to ensure staffing levels</t>
  </si>
  <si>
    <t>https://www.bbc.com/news/uk-politics-51835306</t>
  </si>
  <si>
    <t>7 day self-quarantine for those with cough or fever.</t>
  </si>
  <si>
    <t>https://www.gov.uk/government/publications/covid-19-stay-at-home-guidance/stay-at-home-guidance-for-people-with-confirmed-or-possible-coronavirus-covid-19-infection</t>
  </si>
  <si>
    <t>Restrictions on flights arriving from Europe, excepting the UK</t>
  </si>
  <si>
    <t>Fligts from China, Italy, South Korea, or Iran</t>
  </si>
  <si>
    <t>https://mg.usembassy.gov/u-s-citizen-services/security-and-travel-information/covid-19-information/?_ga=2.16924089.1601748976.1584185584-1155192847.1584185584</t>
  </si>
  <si>
    <t>Suspension of all visas on arrival</t>
  </si>
  <si>
    <t>quarantine of 14 days for travelers from risk countries (China, South Korea, Iran, Italy)</t>
  </si>
  <si>
    <t>https://www.diplomatie.gouv.fr/fr/conseils-aux-voyageurs/conseils-par-pays-destination/cote-d-ivoire/</t>
  </si>
  <si>
    <t>International passengers with symptoms</t>
  </si>
  <si>
    <t>All non cypriots or non cyprtiots who have a residence permit</t>
  </si>
  <si>
    <t>https://www.pio.gov.cy/coronavirus/press/pres.pdf</t>
  </si>
  <si>
    <t>Kathmandu</t>
  </si>
  <si>
    <t>Avoid public gatherings including observing major festivals</t>
  </si>
  <si>
    <t>District Administration Office Kathmandu</t>
  </si>
  <si>
    <t>http://daokathmandu.moha.gov.np</t>
  </si>
  <si>
    <t>Families, small business and vulnerable populations</t>
  </si>
  <si>
    <t>https://www.pio.gov.cy/coronavirus/press/15032020_6.pdf</t>
  </si>
  <si>
    <t>International passengers</t>
  </si>
  <si>
    <t xml:space="preserve">Government </t>
  </si>
  <si>
    <t>https://www.pio.gov.cy/coronavirus/press/15032020_5.pdf</t>
  </si>
  <si>
    <t>All arrivals into Nepal 14 day self-quarantine</t>
  </si>
  <si>
    <t>US State Department</t>
  </si>
  <si>
    <t>https://www.osac.gov/Content/Report/b954e2d7-7e75-47b1-bfbc-18304218f807</t>
  </si>
  <si>
    <t xml:space="preserve">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t>
  </si>
  <si>
    <t>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t>
  </si>
  <si>
    <t xml:space="preserve">US Government </t>
  </si>
  <si>
    <t>https://travel.state.gov/content/travel/en/traveladvisories/ea/covid-19-information.html</t>
  </si>
  <si>
    <t xml:space="preserve">Screenings are being undertaken at selected airports </t>
  </si>
  <si>
    <t>declaration of national emergency</t>
  </si>
  <si>
    <t>https://www.whitehouse.gov/presidential-actions/proclamation-declaring-national-emergency-concerning-novel-coronavirus-disease-covid-19-outbreak/</t>
  </si>
  <si>
    <t>Plans to support small business and ensure workers can take time off</t>
  </si>
  <si>
    <t>all travelers (arriving either by land or air) have to undergo temperature measurments</t>
  </si>
  <si>
    <t>http://www.sante.gov.ml/index.php/actualites/communiques</t>
  </si>
  <si>
    <t>travelers with minor symptoms from countries with more than 500 cases of COVID-19 have to self-isolate for 14 days; travelers with major symptoms from severly affected countries have to remain at an isolation site for testing an quarantine</t>
  </si>
  <si>
    <t>large public gatherings are required to be avoided including the suspension of conferences, festivals etc.</t>
  </si>
  <si>
    <t>any foreigners who have been in mainland China, Hong Kong, South Korea, Japan, Singapore and Italy during the past 14 day</t>
  </si>
  <si>
    <t>http://www.govt.lc/news/department-of-health-and-wellness-prepares-for-new-strain-of-coronavirus</t>
  </si>
  <si>
    <t>traveled from or through China, Italy, Japan, Hong Kong, Macau, Singapore, or South Korea in the past 14 days</t>
  </si>
  <si>
    <t xml:space="preserve">Closure of all public services and places with close contact nationally </t>
  </si>
  <si>
    <t>fines</t>
  </si>
  <si>
    <t>http://www.governo.it/it/tipologie-contenuto/notizie</t>
  </si>
  <si>
    <t>http://www.salute.gov.it/portale/news/p3_2_1_1_1.jsp?lingua=italiano&amp;menu=notizie&amp;p=dalministero&amp;id=4324</t>
  </si>
  <si>
    <t>State of Emergency declared on the risks associated with the onset of diseases caused by transmissible viral agents</t>
  </si>
  <si>
    <t>http://www.governo.it/it/articolo/coronavirus-firmato-il-dpcm-4-marzo-2020/14241</t>
  </si>
  <si>
    <t xml:space="preserve">Limited flights to and from China </t>
  </si>
  <si>
    <t>Forbes</t>
  </si>
  <si>
    <t>https://www.forbes.com/sites/davekeating/2020/03/12/italy-banned-flights-from-china-before-americait-didnt-work/#6db46084481b</t>
  </si>
  <si>
    <t>http://www.salute.gov.it/portale/nuovocoronavirus/dettaglioComunicatiNuovoCoronavirus.jsp?lingua=italiano&amp;menu=salastampa&amp;p=comunicatistampa&amp;id=5414</t>
  </si>
  <si>
    <t>Lombardia and Veneto</t>
  </si>
  <si>
    <t>Northern Italian regions (NUTS2) officially locked down</t>
  </si>
  <si>
    <t>https://www.ilfattoquotidiano.it/2020/03/10/coronavirus-ora-il-veneto-di-zaia-si-accoda-chiudere-tutto-puo-essere-utile-ma-fino-a-due-giorni-fa-protestava-contro-la-zona-rossa/5731996/</t>
  </si>
  <si>
    <t>General recommendations from the Govt</t>
  </si>
  <si>
    <t>http://www.samoagovt.ws/2020/03/ministry-of-health-coronavirus-covid-19-update-14-march-2020/</t>
  </si>
  <si>
    <t>WHO</t>
  </si>
  <si>
    <t>https://www.who.int/samoa/news/detail/09-03-2020-who-helps-samoa-and-tokelau-to-prepare-for-covid-19</t>
  </si>
  <si>
    <t>Travelers ariving from China in CAR are required to fill out a health questionnaire</t>
  </si>
  <si>
    <t>FAAPA</t>
  </si>
  <si>
    <t>http://www.faapa.info/blog/des-mesures-en-centrafrique-contre-lepidemie-de-coronavirus/</t>
  </si>
  <si>
    <t>All travelers arriving are required to fill out a health questionnaire</t>
  </si>
  <si>
    <t>https://cf.ambafrance.org/IMG/pdf/directives_covid19.pdf?1912/8dee6c4278e82129519cde5fe42b055d80ce12e5</t>
  </si>
  <si>
    <t>Temperatures at entry points, all travelers with fever (above 38 degrees) and/or respiratory symptoms have to undergo further tests, so do passengers who have been to countries with local COVID-19 transmissions in the 14 days before their arrival to CAR</t>
  </si>
  <si>
    <t>https://cf.ambafrance.org/IMG/pdf/directives_covid19.pdf?1912/8dee6c4278e82129519cde5fe42b055d80ce12e6</t>
  </si>
  <si>
    <t>Addis Ababa</t>
  </si>
  <si>
    <t xml:space="preserve">Ethiopia begins screening at an Addis Ababa airport to curb the import of coronavirus.  </t>
  </si>
  <si>
    <t>https://www.aa.com.tr/en/africa/ethiopia-begins-airport-screening-against-china-virus/1712852</t>
  </si>
  <si>
    <t xml:space="preserve">14 day quarantine for those have been in Hubei province in the last 14 days. </t>
  </si>
  <si>
    <t>https://et.usembassy.gov/covid-19-information/</t>
  </si>
  <si>
    <t>Suspension of all visas except diplomatic, offical, UN, employment and project until April 15th</t>
  </si>
  <si>
    <t>Bureau of Immigration</t>
  </si>
  <si>
    <t>https://boi.gov.in/content/advisory-travel-and-visa-restrictions-related-covid-19-0</t>
  </si>
  <si>
    <t>Xinhuanet</t>
  </si>
  <si>
    <t>http://www.xinhuanet.com/english/2020-03/15/c_138879460.htm</t>
  </si>
  <si>
    <t>Ezega</t>
  </si>
  <si>
    <t>https://www.ezega.com/News/NewsDetails/7819/Ethiopia-Reports-Its-First-Case-of-Coronavirus</t>
  </si>
  <si>
    <t>Incoming travelers (including Indians) have visited China, Italy, Iran, Republic of Korea, France, Spain and Germany after 15th February, 2020 quarantine 14 days</t>
  </si>
  <si>
    <t xml:space="preserve">Incoming travelers having visited Italy or Korea to produce negative COVID-19 health certificate </t>
  </si>
  <si>
    <t>https://twitter.com/MOH_Kenya/status/1232361147904466949</t>
  </si>
  <si>
    <t xml:space="preserve">Those arriving from affected countries are required to self-isolate for 14 days. </t>
  </si>
  <si>
    <t>http://www.health.go.ke/covid-19/</t>
  </si>
  <si>
    <t>Closed air and sea borders to anyone travelling from a number of countries reporting cases of coronavirus, included Spain and Gibraltar</t>
  </si>
  <si>
    <t>14 day selfquarantine for any traveler entering CAR from a country with local COVID-19 transmissions</t>
  </si>
  <si>
    <t>https://cf.usembassy.gov/health-alert-u-s-embassy-bangui-central-african-republic-march-14-2020/</t>
  </si>
  <si>
    <t>government members are banned from travel to countries with local transmission of COVID-19</t>
  </si>
  <si>
    <t>public gatherings are restricted</t>
  </si>
  <si>
    <t>public spaces need to install hand-washing devices</t>
  </si>
  <si>
    <t>no handshakes or kissing to greet</t>
  </si>
  <si>
    <t>people with symptomes</t>
  </si>
  <si>
    <t>Assistance to COVID-19 victims and families of deceased</t>
  </si>
  <si>
    <t>New Delhi TV</t>
  </si>
  <si>
    <t>https://www.ndtv.com/india-news/coronavirus-covid-19-india-live-updates-us-embassy-in-india-cancel-all-visa-appointments-from-march-2194715</t>
  </si>
  <si>
    <t>https://mu.usembassy.gov/covid-19-seychelles/</t>
  </si>
  <si>
    <t>all flights to and from Saudi Arabia suspended for two weeks starting 15 March</t>
  </si>
  <si>
    <t>Saudi Airline</t>
  </si>
  <si>
    <t>https://www.saudia.com/experience/about-us/corporate-communication/press-releases-and-news/announcement/updates+due+to+coronavirus</t>
  </si>
  <si>
    <t>all passengers must fill out a health declaration form upon arrival</t>
  </si>
  <si>
    <t>all Saudi citizens and residents are banned from travelling to Sudan, Ethiopia, South Sudan, Somalia, Kenya, Djibuit, Eritrea)</t>
  </si>
  <si>
    <t>all travelers arriving from Sudan, Ethiopia, South Sudan, Somalia, Kenya, Djibuti, Eritrea are banned from entry</t>
  </si>
  <si>
    <t>South Korea, Afghanistan, Iran, and Italy</t>
  </si>
  <si>
    <t>https://www.garda.com/crisis24/news-alerts/319461/uzbekistan-uzbekistan-suspends-flights-to-several-countries-amid-covid-19-outbreak-march-2-update-1</t>
  </si>
  <si>
    <t>International events and conferences</t>
  </si>
  <si>
    <t>https://uz.usembassy.gov/covid-19-information/?_ga=2.118763401.1601748976.1584185584-1155192847.1584185584</t>
  </si>
  <si>
    <t>Everyone travelling from affected areas</t>
  </si>
  <si>
    <t>Everyone travelling form countries with cases</t>
  </si>
  <si>
    <t>https://tm.usembassy.gov/covid-19-information/?_ga=2.46288679.1601748976.1584185584-1155192847.1584185584</t>
  </si>
  <si>
    <t>Everyone travelling from countries with cases</t>
  </si>
  <si>
    <t>International travellers and state workers.</t>
  </si>
  <si>
    <t>the government calls upon its citizens and residents to avoid gatherings and follow preventive safety measures</t>
  </si>
  <si>
    <t>https://www.moh.gov.sa/en/Ministry/MediaCenter/News/Pages/News-2020-03-14-002.aspx</t>
  </si>
  <si>
    <t>RFERL</t>
  </si>
  <si>
    <t>https://www.rferl.org/a/secretive-turkmenistan-beefs-up-coronavirus-measures-amid-reports-of-first-infections/30470538.html</t>
  </si>
  <si>
    <t>International airport only</t>
  </si>
  <si>
    <t>https://tg.usembassy.gov/u-s-citizen-services/security-and-travel-information/covid-19/?_ga=2.85206809.1601748976.1584185584-1155192847.1584185584</t>
  </si>
  <si>
    <t>suspension of all flights to and from Sudan, Ethiopia, South Sudan, Somalia, Kenya, Djibouti and Eritrea</t>
  </si>
  <si>
    <t>all Saudi citizens and residents are banned from travelling to Philippines, India, Pakistan, Sri Lanka, Indonesia)</t>
  </si>
  <si>
    <t>all travelers arriving from Phillipins, India, Pakistan, Sri Lanka, Indonesia are banned from entry</t>
  </si>
  <si>
    <t>suspension of all flights to EU countries, Switzerland, Philippines, India, Pakistan, Sri Lanka, Indonesia</t>
  </si>
  <si>
    <t>all Saudi citizens and residents are banned from travelling to Oman, Spain, Germany, France, Turkey</t>
  </si>
  <si>
    <t>all travelers arriving from Oman, Spain, Germany, France, Turkey are banned from entry</t>
  </si>
  <si>
    <t>suspension of all flights from and to Oman, Spain, Germany, France, Turkey</t>
  </si>
  <si>
    <t>China, Iran, Italy, and the Republic of Korea</t>
  </si>
  <si>
    <t>https://tl.usembassy.gov/covid-19-information/?_ga=2.117572489.1601748976.1584185584-1155192847.1584185584</t>
  </si>
  <si>
    <t>all travelers arriving from UAE, Kuwait, Bahrain, Lebanon, Egypt, Syria, Iraq, Italy, Korea are banned from entry</t>
  </si>
  <si>
    <t>suspension of all flights from and to UAE, Kuwait, Bahrain, Lebanon, Egypt, Syria, Iraq, Italy, Korea</t>
  </si>
  <si>
    <t>all travelers arriving from  Italy, South Korea, Japan, Azerbaijan are banned from entry</t>
  </si>
  <si>
    <t>all arriving passengers from Egypt have to proof they have done a medical examination confiming to infection with COVID-19 by a laboratory approved by the Saudi embassy in Carior. Saudi nationals are exempt</t>
  </si>
  <si>
    <t>People travelling from a number of countries either complete ban or 14 days quarantine (if permanent residents of Malaysia)</t>
  </si>
  <si>
    <t>passengers arriving from airports in UAE, Bahrain, Kuwait can only entre through King Khalid International Airport, King Abdulaziz International Airport, King Fahad International Airport</t>
  </si>
  <si>
    <t>No cruse ships allowed in ports.</t>
  </si>
  <si>
    <t>The Government of Tajikistan is frequently adjusting its entry and exit requirements and travelers may be subject to a mandatory quarantine or refused entry.</t>
  </si>
  <si>
    <t>https://tj.usembassy.gov/covid-19-information/?_ga=2.43772709.1601748976.1584185584-1155192847.1584185584</t>
  </si>
  <si>
    <t>suspension of entry permission for travelers arriving for purpose of Umrah and visiting the Prophet´s Mosque</t>
  </si>
  <si>
    <t>passengers arriving from China, Taiwan, Hongkong, Macao, Iran are not permitted to enter</t>
  </si>
  <si>
    <t>suspension of touristvisa for passengers arriving from China, Taiwan, Hong Kong, Macao, Iran, Italy, South Korea, Japan, Thailand, Malaysia, Indonesia, Pakistan, Afghanistan, Iraq, Philippines,Singapor, India, Lebanon, Syria, Yemen, Azerbaijan, Kazakkhstan, Uzbekistan, Somalia, Vietnam</t>
  </si>
  <si>
    <t>Home office, temperature regular checks.</t>
  </si>
  <si>
    <t xml:space="preserve">Suspended entry into Kenya by people from all countries affected by the Covid-19 disease for 30 days. Only Kenyan nationals or those with a permit will be allowed to enter </t>
  </si>
  <si>
    <t>Daily Nation</t>
  </si>
  <si>
    <t>https://twitter.com/moh_kenya?lang=en</t>
  </si>
  <si>
    <t>https://www.nation.co.ke/news/Coronavirus-Kenya-confirms-2-more-cases/1056-5492028-4817d7z/index.html</t>
  </si>
  <si>
    <t>Primary, secondary, and private school closures starting 16 March.</t>
  </si>
  <si>
    <t>border closure between Saudi Arabia and Bahrain, UAE, and Kuwait (land borders with Qatar have been closed since 2017 already) for non-commercial traffic; air travel with these countries is restricted to international airports in Riyadh, Jeddah, and Dhahran</t>
  </si>
  <si>
    <t>https://sa.usembassy.gov/health-alert/</t>
  </si>
  <si>
    <t>for all non-residents</t>
  </si>
  <si>
    <t>https://www.garda.com/crisis24/news-alerts/322356/slovakia-borders-to-be-closed-to-non-residents-over-covid-19-outbreak-march-12-update-2</t>
  </si>
  <si>
    <t>suspension of all schools, universities and other educational institutions</t>
  </si>
  <si>
    <t>AlArabiya</t>
  </si>
  <si>
    <t>http://english.alarabiya.net/en/News/gulf/2020/03/08/Coronavirus-Saudi-Arabia-suspends-all-schools-universities-until-further-notice.html</t>
  </si>
  <si>
    <t>For all people coming from abroad 14 days.</t>
  </si>
  <si>
    <t>Al Jazeera</t>
  </si>
  <si>
    <t>https://www.aljazeera.com/news/2020/03/muslims-advised-stop-coronavirus-spread-200304160256140.html</t>
  </si>
  <si>
    <t>entry to Mecca and Medina of citizens from Gulf Cooperation Council countries is banned</t>
  </si>
  <si>
    <t>Reuters</t>
  </si>
  <si>
    <t>https://www.reuters.com/article/us-health-china-saudi-idUSKCN20M31T</t>
  </si>
  <si>
    <t>Ports of entry are conducting screening and travelers with a fever are diverted to secondary for further examination</t>
  </si>
  <si>
    <t>https://tz.usembassy.gov/covid-19-information/?_ga=2.22071867.1601748976.1584185584-1155192847.1584185584</t>
  </si>
  <si>
    <t>suspension of sports competitions, closure of sport stadiums</t>
  </si>
  <si>
    <t>Saudi Press Agency</t>
  </si>
  <si>
    <t>https://www.spa.gov.sa/viewstory.php?lang=ru&amp;newsid=2047561</t>
  </si>
  <si>
    <t xml:space="preserve">Self-quarantine for all those who have entered the country over the last 14 days and for those who do arrive after the stricter measures to quarantine as well. </t>
  </si>
  <si>
    <t>https://www.moh.gov.gr/articles/health/dieythynsh-dhmosias-ygieinhs/metadotika-kai-mh-metadotika-noshmata/c388-egkyklioi/6652-odhgies-prostasias-apo-anapneystikh-loimwksh-apo-to-neo-koronaio</t>
  </si>
  <si>
    <t>Border with italy.</t>
  </si>
  <si>
    <t>All non nationals or non residents without a medical check in the past 3 days cannot enter if they have syntoms</t>
  </si>
  <si>
    <t>Limiting hospital visits, churchs, meetings, weddings, etc</t>
  </si>
  <si>
    <t>Ministry of Education</t>
  </si>
  <si>
    <t>https://www.minedu.gov.gr/koronoios-kentriki</t>
  </si>
  <si>
    <t>Suspension of train traffic with Italy.</t>
  </si>
  <si>
    <t>Newsbomb</t>
  </si>
  <si>
    <t>https://www.newsbomb.gr/oikonomia/story/1062587/koronoios-ektakta-metra-apo-to-ypoyrgeio-oikonomikon-oi-oxto-paremvaseis</t>
  </si>
  <si>
    <t xml:space="preserve">Flights suspended with affected countries. </t>
  </si>
  <si>
    <t>https://www.aa.com.tr/en/africa/s-sudan-halts-flights-with-covid-19-affected-countries/1765141</t>
  </si>
  <si>
    <t>No entry for people who have been in China or Macau or Hong Kong in the last 14 days.</t>
  </si>
  <si>
    <t xml:space="preserve">Ministry of Foreign Affairs - Italy </t>
  </si>
  <si>
    <t>http://www.viaggiaresicuri.it/country/PLW</t>
  </si>
  <si>
    <t>Ramallah: PA a new dedicated Department at major hospital to diagnosis and Treatment of COVID-19</t>
  </si>
  <si>
    <t>Minstry of Health</t>
  </si>
  <si>
    <t>http://site.moh.ps/index/ArticleView/ArticleId/4848/Language/ar</t>
  </si>
  <si>
    <t>New Quarantine Center for arrivals at Rafah Crossing</t>
  </si>
  <si>
    <t>http://site.moh.ps/index/ArticleView/ArticleId/4829/Language/ar</t>
  </si>
  <si>
    <t xml:space="preserve">Declaration of a State of Emergency through Presidential Decree, in accordance with the Palestinian Basic Law – to apply throughout the occupied Palestinian territory, including Gaza Strip. </t>
  </si>
  <si>
    <t xml:space="preserve">Global States of Emergency </t>
  </si>
  <si>
    <t>https://acaps.sharepoint.com/:w:/r/sites/covid-19response/_layouts/15/Doc.aspx?sourcedoc=%7B4BD7DA89-4077-44C8-B6C3-75F03E1E90C8%7D&amp;file=20200331%20Global-%20States%20of%20emergency.docx&amp;action=default&amp;mobileredirect=true</t>
  </si>
  <si>
    <t>Hamas shut down all Gaza crossings</t>
  </si>
  <si>
    <t>Jerusalem Post</t>
  </si>
  <si>
    <t>https://www.jpost.com/Middle-East/Concerns-grows-over-an-outbreak-of-coronavirus-in-Gaza-621035</t>
  </si>
  <si>
    <t>closure of all schools in Gaza</t>
  </si>
  <si>
    <t>Alwatan Voice</t>
  </si>
  <si>
    <t>https://www.alwatanvoice.com/arabic/news/2020/03/07/1320108.html</t>
  </si>
  <si>
    <t>Hamas bans gathering of more than 100 people</t>
  </si>
  <si>
    <t>Anadolu Agency</t>
  </si>
  <si>
    <t>https://www.aa.com.tr/ar/%D8%A7%D9%84%D8%AF%D9%88%D9%84-%D8%A7%D9%84%D8%B9%D8%B1%D8%A8%D9%8A%D8%A9/%D8%A8%D8%B3%D8%A8%D8%A8-%D9%83%D9%88%D8%B1%D9%88%D9%86%D8%A7-%D8%BA%D8%B2%D8%A9-%D8%AA%D8%BA%D9%84%D9%82-%D9%85%D8%B9%D8%A8%D8%B1%D9%8A%D9%86-%D9%88%D8%AA%D9%85%D9%86%D8%B9-%D8%A7%D9%84%D8%AA%D8%AC%D9%85%D8%B9%D8%A7%D8%AA/1766337</t>
  </si>
  <si>
    <t>authorities ban price increases of medical equipment and supplies</t>
  </si>
  <si>
    <t>https://www.aa.com.tr/ar/%D8%A7%D9%84%D8%AF%D9%88%D9%84-%D8%A7%D9%84%D8%B9%D8%B1%D8%A8%D9%8A%D8%A9/%D8%BA%D8%B2%D8%A9-%D8%AA%D8%AA%D8%AE%D8%B0-%D8%AA%D8%AF%D8%A7%D8%A8%D9%8A%D8%B1-%D9%84%D9%85%D9%86%D8%B9-%D8%AF%D8%AE%D9%88%D9%84-%D9%83%D9%88%D8%B1%D9%88%D9%86%D8%A7-/1758195</t>
  </si>
  <si>
    <t>Polish citizens and foreigners with permission to work and reside in Poland who return from abroad will be required to quarantine for 14 days after returning; fines increased on 23.03.2020 to 30.000 PLN due to non-compliance issues</t>
  </si>
  <si>
    <t>U.S. Embassy in Poland</t>
  </si>
  <si>
    <t>https://pl.usembassy.gov/covid-19-information/</t>
  </si>
  <si>
    <t>https://www.gov.pl/web/zea/informacje-dotyczace-obowiazkowej-kwarantanny-w-polsce</t>
  </si>
  <si>
    <t>Not travel to China</t>
  </si>
  <si>
    <t>https://sz.usembassy.gov/covid-19-information/?_ga=2.16927161.1601748976.1584185584-1155192847.1584185584</t>
  </si>
  <si>
    <t>For people from China</t>
  </si>
  <si>
    <t>From March 15th</t>
  </si>
  <si>
    <t>Eye Radio</t>
  </si>
  <si>
    <t>https://eyeradio.org/some-vips-avoid-coronavirus-screening-at-jia/</t>
  </si>
  <si>
    <t>Suspended all public and private schools and universities indefintely</t>
  </si>
  <si>
    <t>http://www.edu.gov.qa/Ar/Media/News/Pages/NewsDetails.aspx?NewsID=12475</t>
  </si>
  <si>
    <t>health measurments against the spread of coronavirus on social media</t>
  </si>
  <si>
    <t>http://www.edu.gov.qa/Ar/Media/News/Pages/NewsDetails.aspx?NewsID=12471</t>
  </si>
  <si>
    <t>tourist visas on arrival for citizens from France, Germany, Spain and Italy are suspended</t>
  </si>
  <si>
    <t>https://www.gco.gov.qa/ar/2020/03/14/government-communications-office-statement-regarding-the-extended-temporary-travel-restrictions-from-designated-countries/</t>
  </si>
  <si>
    <t>Ban for travellers from Cina, South Korea, Italy, Iran, Japan and Singapore in the 14 days before arrival. Exempted residents and permanent residents.</t>
  </si>
  <si>
    <t>http://www.viaggiaresicuri.it/country/TTO</t>
  </si>
  <si>
    <t>http://www.viaggiaresicuri.it/country/DOM</t>
  </si>
  <si>
    <t>East African</t>
  </si>
  <si>
    <t>https://www.theeastafrican.co.ke/news/ea/South-Sudan-precautions-against-coronavirus/4552908-5491866-1258q0d/index.html</t>
  </si>
  <si>
    <t>Until March 25th</t>
  </si>
  <si>
    <t>https://www.gov.pl/web/koronawirus/informacje-dla-uczniow-i-studentow</t>
  </si>
  <si>
    <t>From Milan.</t>
  </si>
  <si>
    <t xml:space="preserve">travelers arriving from France, Germany, Spain and Italy have to quarantine for 14 days </t>
  </si>
  <si>
    <t>Travellers fro China for 14 days.</t>
  </si>
  <si>
    <t>International flights reduced.</t>
  </si>
  <si>
    <t>Land and maritime borders closed with exeption of commercial, work materials and equipment and cargo transport flights.</t>
  </si>
  <si>
    <t>Syria implements extra checks at airports</t>
  </si>
  <si>
    <t>http://www.moh.gov.sy/Default.aspx?tabid=242&amp;smid=1050&amp;ArticleID=647&amp;reftab=56&amp;t=%D9%84%D8%A7-%D8%A5%D8%B5%D8%A7%D8%A8%D8%A7%D8%AA-%D9%85%D8%AB%D8%A8%D8%AA%D8%A9-%D8%A8%D9%81%D9%8A%D8%B1%D9%88%D8%B3-%D9%83%D9%88%D8%B1%D9%88%D9%86%D8%A7-%D8%AD%D8%AA%D9%89-%D8%A7%D9%84%D9%8A%D9%88%D9%85&amp;language=ar-YE</t>
  </si>
  <si>
    <t>Suspension of all public and private schools and universities until April 2nd</t>
  </si>
  <si>
    <t>Public sector employees to be reduced to 40%</t>
  </si>
  <si>
    <t>plane passengers arriving from Iraq have to quarantine</t>
  </si>
  <si>
    <t>on the borders between Poland and EU countries, from March 15 to March 24, 2020</t>
  </si>
  <si>
    <t>https://www.gov.pl/web/koronawirus/informacje-dla-podrozujacych</t>
  </si>
  <si>
    <t>TO all foreign tourists.</t>
  </si>
  <si>
    <t>30 days for foreign visitors</t>
  </si>
  <si>
    <t>Skai</t>
  </si>
  <si>
    <t>https://www.skai.gr/news/ygeia/koronoios-enisxyontai-ta-metra-sto-eleytherios-venizelos-poia-tha-einai-i-diadikasia</t>
  </si>
  <si>
    <t>Checkpoints are used to monitor the movement of people. The checkpoints are at Khartoum Airport, Port Sudan Airport, and Port Sudan Port. In addition to four checkpoints in the Northern State and two isolation centers in Khartoum.</t>
  </si>
  <si>
    <t>https://sd.usembassy.gov/covid-19-information/</t>
  </si>
  <si>
    <t>For one month</t>
  </si>
  <si>
    <t>https://om.usembassy.gov/covid-19-information/</t>
  </si>
  <si>
    <t xml:space="preserve">Announcement of a government aid programm with a tax relief components including tax deferrals, suspension of non-compliance measures </t>
  </si>
  <si>
    <t>https://www.bundesregierung.de/breg-de/themen/coronavirus/milliardenhilfen-wegen-corono-1730386</t>
  </si>
  <si>
    <t>all non-essential surgeries in hospitals will be postponed indefinitely starting 16 March</t>
  </si>
  <si>
    <t>https://www.bundesregierung.de/breg-de/themen/coronavirus/beschluss-zu-corona-1730292</t>
  </si>
  <si>
    <t>to avoid sporting activities, cinema, public squares, for 30 days</t>
  </si>
  <si>
    <t>Tourists, for 30 days</t>
  </si>
  <si>
    <t>The Health Emergencies and Epidemics Control Directorate activated the Incident Management System (IMS) on the alert mode to prepare for the possibility of importing the virus. The Sudanese Ministry of Health has prioritized 16 official points of entry.</t>
  </si>
  <si>
    <t>special funding for research on coronavirus (145 mio €)</t>
  </si>
  <si>
    <t>https://www.bmbf.de/de/karliczek-wir-bauen-mittel-zur-forschung-am-coronavirus-erheblich-aus-11091.html</t>
  </si>
  <si>
    <t>all gatherings over 1.000 members are cancelled</t>
  </si>
  <si>
    <t>https://www.bundesgesundheitsministerium.de/presse/pressemitteilungen/2020/1-quartal/krisenstab-bmg-bmi-sitzung-5.html</t>
  </si>
  <si>
    <t>intensification of border controls, particularly of Southern borders</t>
  </si>
  <si>
    <t>suspension on the usual ban of commercial road traffic on Sundays and partial suspension of Sunday work ban</t>
  </si>
  <si>
    <t>health campaign</t>
  </si>
  <si>
    <t>https://www.bundesregierung.de/breg-de/themen/coronavirus/coronavirus-1725960</t>
  </si>
  <si>
    <t>Stopping entry of cruise ships to the Sultanate’s ports. For 30 days</t>
  </si>
  <si>
    <t>Includes sporting events with spectators. Essential government services are not affected.</t>
  </si>
  <si>
    <t>https://by.usembassy.gov/suspension-of-entry-of-persons-who-pose-a-risk-of-coronavirus/</t>
  </si>
  <si>
    <t>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t>
  </si>
  <si>
    <t>visitors from countries with a high prevalence of COVID-19 will not be allowed to enter the Sultanate.</t>
  </si>
  <si>
    <t>National airline suspends flights to Rome, Milan, Ashgabat, Tel Aviv</t>
  </si>
  <si>
    <t>hiring more doctors and nurses</t>
  </si>
  <si>
    <t>https://eody.gov.gr/prosklisi-ekdilosis-endiaferontos-pe-iatron-me-kathestos-ekdosis-deltioy-parochis-ypiresion-sto-plaisio-antimetopisis-pithanon-ypopton-kroysmaton-toy-novel-corona-virus-2019-ncov/</t>
  </si>
  <si>
    <t>Until March, 22nd</t>
  </si>
  <si>
    <t>https://www.theguardian.com/world/2020/mar/12/pacific-islands-hit-by-first-coronavirus-case-after-mp-met-infected-french-minister-french-polynesia</t>
  </si>
  <si>
    <t>https://mh.usembassy.gov/news-events/</t>
  </si>
  <si>
    <t>Albania and Northern Macedonia</t>
  </si>
  <si>
    <t>https://gr.ambafrance.org/Covid19-Gr</t>
  </si>
  <si>
    <t>Italy Spain</t>
  </si>
  <si>
    <t>https://ua.usembassy.gov/covid-19-information/</t>
  </si>
  <si>
    <t xml:space="preserve">all persons travelling via air or sea from the People’s Republic of China, Macau, or Hong Kong, South Korea, Italy, Japan, and Iran.  Travelers that have visited or transited these countries after December 31, 2019 will be denied entry into the RMI. </t>
  </si>
  <si>
    <t>all commercial fflights</t>
  </si>
  <si>
    <t>Netherlands Government</t>
  </si>
  <si>
    <t>https://www.agroberichtenbuitenland.nl/actueel/nieuws/2020/03/12/covid-19-kyiv-introduces-restrictive-measures</t>
  </si>
  <si>
    <t>All travelers arriving in Yemen</t>
  </si>
  <si>
    <t>https://ye.usembassy.gov/health-alert-022920/</t>
  </si>
  <si>
    <t>Non-Yemeni nationals with recent travel to China maybe refused admission.</t>
  </si>
  <si>
    <t>Anyone exhibiting NCoV symptoms</t>
  </si>
  <si>
    <t>ministry of health</t>
  </si>
  <si>
    <t>for two weeks *including UN flights</t>
  </si>
  <si>
    <t>https://www.reuters.com/article/us-health-coronavirus-yemen-flights/yemen-suspends-all-flights-for-two-weeks-over-coronavirus-idUSKBN21110A</t>
  </si>
  <si>
    <t>export ban for medical protection gear such as masks and gloves</t>
  </si>
  <si>
    <t>https://www.bundesgesundheitsministerium.de/weiterere-beschluesse-krisenstab-bmi-bmg.html</t>
  </si>
  <si>
    <t>passengers arriving from China, South Korea, Japan, Italy and Iran have to announce their health status before entering Germany</t>
  </si>
  <si>
    <t>https://www.bundesgesundheitsministerium.de/presse/pressemitteilungen/2020/1-quartal/krisenstab-bmg-bmi.html</t>
  </si>
  <si>
    <t>travelers arriving from Austria, Italy and Switzerland are asked to self-quarantine for 14 days</t>
  </si>
  <si>
    <t>https://www.bundesgesundheitsministerium.de/coronavirus.html</t>
  </si>
  <si>
    <t>closure of borders with France, Switzerland, Luxembourg, Denmark starting on 16 March for all non-citizens and people not crossing borders for work purposes</t>
  </si>
  <si>
    <t>Tagesschau</t>
  </si>
  <si>
    <t>https://www.tagesschau.de/inland/corona-grenzschliessung-deutschland-101.html</t>
  </si>
  <si>
    <t>Passengers are screened at the airport for elevated temperature and asked to complete a health form that includes questions about travel in the last three week</t>
  </si>
  <si>
    <t>https://bi.usembassy.gov/covid-19-information/</t>
  </si>
  <si>
    <t>Citizens are suspend all non-essential activities outside their homes and stay in their homes for the duration for one week; ecemptions are essential work, for essential shopping or services, helping someone else, physical activity if alone or with co-living persons</t>
  </si>
  <si>
    <t>Ministry of Social Affairs</t>
  </si>
  <si>
    <t>https://www.sozialministerium.at/Informationen-zum-Coronavirus/Coronavirus---Aktuelle-Ma%C3%9Fnahmen.html</t>
  </si>
  <si>
    <t>Quarantine measures for China, France, Germany, Iran, Italy, Japan, South Korea and Spain. The travelers may be quarantined in a Government Hotel Facility in Bujumbura (Hotel Source du Nil) for 14 days.</t>
  </si>
  <si>
    <t>ban of public gatherings over 5 people; closure of restaurants</t>
  </si>
  <si>
    <t>entry ban for travelers from Great Britain, Netherlands, Ukraine, Russia unless they have a medical certificate confirming no coronavirus infection and will self-quarantine for 14 days</t>
  </si>
  <si>
    <t>schools and education institutions closed starting for secondary schools on 16 March and on 18 March for primary schools</t>
  </si>
  <si>
    <t>https://www.oesterreich.gv.at/themen/coronavirus_in_oesterreich/aktuelle_entwicklungen_in_der_schule.html</t>
  </si>
  <si>
    <t>announcement of economic measures including loans for private businesses</t>
  </si>
  <si>
    <t>https://www.oesterreich.gv.at/themen/coronavirus_in_oesterreich/corona_krisenbew%C3%A4ltigungsfonds_fuer_unternehmen_und_arbeitsplaetze.html</t>
  </si>
  <si>
    <t>Flights from the following locations were banned: Volksrepublik China,  Republik Korea,  Islamische Republik Iran,  Italien,  Schweiz,  Frankreich,  Spanien,  Vereinigtes Königreich,  Niederlande,  Russische Föderation,  Ukraine</t>
  </si>
  <si>
    <t>https://www.sozialministerium.at/dam/jcr:f86f5e8c-3e2f-47a0-be97-9f2da352e375/Verordnung_V20200325-web.pdf</t>
  </si>
  <si>
    <t>limit of public gatherings over 500 person outdoors and limit of indoor gatherings to 100 person</t>
  </si>
  <si>
    <t>https://www.oesterreich.gv.at/themen/coronavirus_in_oesterreich/coronavirus_in_oesterreich_aktuelle_massnahmen.html</t>
  </si>
  <si>
    <t>suspension of flights and trains from Switzerland, Spain, France</t>
  </si>
  <si>
    <t>Ministry for Foreign Affairs</t>
  </si>
  <si>
    <t>https://www.bmeia.gv.at/</t>
  </si>
  <si>
    <t>intensified border checks at forder with Italy</t>
  </si>
  <si>
    <t>https://www.reuters.com/article/us-health-coronavirus-austria/austria-closing-schools-over-coronavirus-as-border-checks-take-effect-idUSKBN20Y2YC</t>
  </si>
  <si>
    <t>Tyrol</t>
  </si>
  <si>
    <t>Introduction of quarantine policiesfor residents of Paznautal and St. Anton (Tirol State) for 14 days meaning nobody is permitted to enter or leave the areas under quarantine while local residents are still permitted to leave their homes</t>
  </si>
  <si>
    <t>Tyrol Government</t>
  </si>
  <si>
    <t>https://www.tirol.gv.at/meldungen/meldung/artikel/coronavirus-paznauntal-und-st-anton-am-arlberg-werden-isoliert-1/</t>
  </si>
  <si>
    <t>North Brabant</t>
  </si>
  <si>
    <t>residents with symptoms requested to self-quarantine for 14 days</t>
  </si>
  <si>
    <t>https://www.government.nl/ministries/ministry-of-health-welfare-and-sport/news/2020/03/06/covid-19-new-instructions-for-inhabitants-of-north-brabant</t>
  </si>
  <si>
    <t>limit of public gatherings to 100 persons until 31 March</t>
  </si>
  <si>
    <t>https://www.government.nl/ministries/ministry-of-health-welfare-and-sport/news/2020/03/12/new-measures-to-stop-spread-of-coronavirus-in-the-netherlands</t>
  </si>
  <si>
    <t>closure of schools and nurseries from 15 March to 6 April</t>
  </si>
  <si>
    <t>https://www.rijksoverheid.nl/actueel/nieuws/2020/03/15/aanvullende-maatregelen-onderwijs-horeca-sport</t>
  </si>
  <si>
    <t>Quarantine for those arriving in the country that have been China, South Korea, Iran, Italy, Germany, France, Japan, Spain, and the rest of the European Union in the last 14 days.</t>
  </si>
  <si>
    <t>Ministere de la Sante Publique</t>
  </si>
  <si>
    <t>http://minisante.bi/?p=553</t>
  </si>
  <si>
    <t>Travellers from China and other COVID-19 affected areas are requested to self-quarantine for 14 days.</t>
  </si>
  <si>
    <t>https://ls.usembassy.gov/lesothos-new-directive-on-coronavirus-international-arrivals-now-asked-to-self-isolate-for-14-days/</t>
  </si>
  <si>
    <t>14 days for everyone coming from country at COVID risk</t>
  </si>
  <si>
    <t>https://www.diplomatie.gouv.fr/fr/conseils-aux-voyageurs/conseils-par-pays-destination/lettonie/</t>
  </si>
  <si>
    <t>In all municipalities that are affected (case &gt;1) schools of any level will be closed</t>
  </si>
  <si>
    <t>https://www.gazzettaufficiale.it/eli/id/2020/02/25/20A01278/sg</t>
  </si>
  <si>
    <t>Latvians and people with residency will be able to enter and tourist will be able to leave.</t>
  </si>
  <si>
    <t>CNA</t>
  </si>
  <si>
    <t>https://www.channelnewsasia.com/news/world/latvia-to-close-borders-to-stop-virus-from-spreading-12539130</t>
  </si>
  <si>
    <t>Some provinces have closed schools for a few weeks.</t>
  </si>
  <si>
    <t>The Globe and Mail</t>
  </si>
  <si>
    <t>https://www.theglobeandmail.com/canada/article-could-coronavirus-mean-schools-are-out-for-the-year/</t>
  </si>
  <si>
    <t xml:space="preserve">Forced government quarantine of 14 days for any traveller arriving from China (Hubei), Germany (Heinsburg, NRW), Iran, Italy, and South Korea (Chendong and Daegu). Health monitoring for other countries. </t>
  </si>
  <si>
    <t>U.S. Embassy in Croatia</t>
  </si>
  <si>
    <t>https://hr.usembassy.gov/covid-19-information-2/</t>
  </si>
  <si>
    <t>More than 50 people for privately organized events</t>
  </si>
  <si>
    <t>Ministry of Economics</t>
  </si>
  <si>
    <t>https://em.gov.lv/lv/jaunumi/27397-par-arkartejas-situacijas-izsludinasanu-14032020</t>
  </si>
  <si>
    <t>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t>
  </si>
  <si>
    <t>Those over 60 and those with chronic diseases should avoid crowded public places (including taking transport at peak times)</t>
  </si>
  <si>
    <t>Government of Croatia</t>
  </si>
  <si>
    <t>https://vlada.gov.hr/coronavirus-protection-measures/28950</t>
  </si>
  <si>
    <t>all schools for 1 week</t>
  </si>
  <si>
    <t>Civilnet</t>
  </si>
  <si>
    <t>https://www.civilnet.am/news/2020/03/02/Coronavirus-Armenian-Government-Introduces-School-Closures-Establishes-Quarantine-Center-in-Tsaghkadzor/377468</t>
  </si>
  <si>
    <t>Foreign nationals banned from entering the country; execeptions of freight, diplomatic persons, and their family members</t>
  </si>
  <si>
    <t>http://sam.lrv.lt/en/news/quarantine-announced-throughout-the-territory-of-the-republic-of-lithuania-attached-resolution</t>
  </si>
  <si>
    <t>In country travels limitations and 1 meter distance between people.</t>
  </si>
  <si>
    <t>Cruises can't enter ports.</t>
  </si>
  <si>
    <t>https://www.lrt.lt/en/news-in-english/19/1151486/lithuania-calls-nationwide-quarantine-shutting-non-essential-shops-and-closing-border-to-foreigners</t>
  </si>
  <si>
    <t>Two week suspension of schools and universities starting 16 March</t>
  </si>
  <si>
    <t>Peope from China or Italian COVID regions are recommended to work and study from home for 14 days and monitor syntoms.</t>
  </si>
  <si>
    <t>http://www.viaggiaresicuri.it/country/EST</t>
  </si>
  <si>
    <t>Some routes to Italy.</t>
  </si>
  <si>
    <t>1 week: all primary, middle and high schools closed, and teaching will resume via online channels. Universites will be closed for three weeks</t>
  </si>
  <si>
    <t>https://www.saglik.gov.tr/TR,64414/cumhurbaskanligi-kulliyesinde-koronavirus-zirvesi-duzenlendi.html</t>
  </si>
  <si>
    <t>Health screenings in airports and maritime ports using thermal cameras</t>
  </si>
  <si>
    <t>DailySabah</t>
  </si>
  <si>
    <t>https://www.dailysabah.com/tourism/2020/01/28/china-virus-sends-shockwaves-across-travel-sector-including-in-turkey</t>
  </si>
  <si>
    <t>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t>
  </si>
  <si>
    <t>Turkey suspends all flights from China</t>
  </si>
  <si>
    <t>Hürriyet</t>
  </si>
  <si>
    <t>https://www.hurriyetdailynews.com/turkey-to-suspend-flights-from-china-until-end-of-month-151705</t>
  </si>
  <si>
    <t>Turkey suspends all flights from Iran</t>
  </si>
  <si>
    <t>https://www.theguardian.com/world/2020/feb/23/turkey-and-pakistan-close-borders-with-iran-over-coronavirus-deaths</t>
  </si>
  <si>
    <t>Only residents, nationals and family allowed in. No exit restrinctions.; Note: restrictions to foreigners updated on 26.03.2020 (e.g. opening for business continuity, transport workers)</t>
  </si>
  <si>
    <t>Ministry of Foreign Affairs - UK</t>
  </si>
  <si>
    <t>https://www.gov.uk/foreign-travel-advice/estonia</t>
  </si>
  <si>
    <t>https://www.kriis.ee/en/news/government-updates-list-exemptions-foreigners-permitted-enter-estonia</t>
  </si>
  <si>
    <t>Anyone who enters the country 14 days quarantine.</t>
  </si>
  <si>
    <t>Official Tourist Website</t>
  </si>
  <si>
    <t>https://www.visitestonia.com/en/why-estonia/coronavirus-and-travelling-to-estonia</t>
  </si>
  <si>
    <t xml:space="preserve">flights from and to suspended for Austria, Azerbaijan, Belgium, China, Denmark, France, Germany, Iran, Iraq, Italy, the Netherlands, Norway, Spain, Sweden and South Korea </t>
  </si>
  <si>
    <t>https://tr.usembassy.gov/covid-19-information/</t>
  </si>
  <si>
    <t>passengers denied entry or transfer if they have been during the past 14 days in either Austria, Azerbaijan, Belgium, China, Denmark, France, Germany, Iran, Iraq, Italy, the Netherlands, Norway, Spain, Sweden and South Korea.</t>
  </si>
  <si>
    <t>Turkish citizens have to quarantine for 14 days if the are returning fom Austria, Azerbaijan, Belgium, China, Denmark, France, Germany, Iran, Iraq, Italy, the Netherlands, Norway, Spain, Sweden and South Korea</t>
  </si>
  <si>
    <t>Closure of land borders with Iran and Iraq</t>
  </si>
  <si>
    <t>state-based school and nursery closure in 12 states (as of 16/03), implementation dates vary but for most states closures start on 16 March</t>
  </si>
  <si>
    <t>Deutschlandfunk</t>
  </si>
  <si>
    <t>https://www.deutschlandfunk.de/covid-19-wie-sich-das-coronavirus-auf-schule-universitaet.1939.de.html?drn:news_id=1110102</t>
  </si>
  <si>
    <t>Screenings at major border crossings</t>
  </si>
  <si>
    <t>U.S. Embassy in the Czech Republik</t>
  </si>
  <si>
    <t>https://cz.usembassy.gov/health-alert-u-s-embassy-prague-czech-republic/</t>
  </si>
  <si>
    <t xml:space="preserve">If an infection is suspected authorities may be directed to a quarantine facility for testing and legally mandated quarantine. </t>
  </si>
  <si>
    <t xml:space="preserve">All schools, universities, cultural institions are closed for the next 30 days. </t>
  </si>
  <si>
    <t xml:space="preserve">All public events with more than 30 people are banned. </t>
  </si>
  <si>
    <t>To and from Milan and Rome and strong reduction of other connections.</t>
  </si>
  <si>
    <t>http://www.viaggiaresicuri.it/country/FIN</t>
  </si>
  <si>
    <t>Nationwide quarantine from 16 March until 24 March, except for essential needs, helping others and necessary trips to famillies; extended to last until 11th April</t>
  </si>
  <si>
    <t>https://cz.usembassy.gov/covid-19-information/</t>
  </si>
  <si>
    <t>Borders closed from 16 March to 24 March</t>
  </si>
  <si>
    <t xml:space="preserve">The government of Denmark closed its borders to all but Danish citizens, individuals with Danish work or residency permits, and those the Danish government determines have a critical purpose of travel </t>
  </si>
  <si>
    <t>U.S. Embassy in Denmark</t>
  </si>
  <si>
    <t>https://dk.usembassy.gov/u-s-citizen-services/security-and-travel-information/covid-19-information/</t>
  </si>
  <si>
    <t>Recommended for those who have been abroad. 14 days lenght.</t>
  </si>
  <si>
    <t>https://www.gov.uk/foreign-travel-advice/finland/health#coronavirus</t>
  </si>
  <si>
    <t>Health strenghtening measures</t>
  </si>
  <si>
    <t>Portugal News</t>
  </si>
  <si>
    <t>Cancelling public events with more than 500 people until may 31</t>
  </si>
  <si>
    <t>Ministry of Health - Finland</t>
  </si>
  <si>
    <t>https://thl.fi/en/web/infectious-diseases/what-s-new/coronavirus-covid-19-latest-updates</t>
  </si>
  <si>
    <t>closure of restaurants, bars, night clubs starting on 16 March</t>
  </si>
  <si>
    <t>Sputnik</t>
  </si>
  <si>
    <t>https://tr.sputniknews.com/koronavirus-salgini/202003151041603330-icisleri-bakanligindan-valiliklere-koronavirus-tedbirleri-genelgesi-eglence-yerleri-gecici-olarak/</t>
  </si>
  <si>
    <t>limit of public gatherings to 500 persons</t>
  </si>
  <si>
    <t>https://www.krisinformation.se/en/news/2020/march/the-government-has-decided-to-limit-public-gatherings-and-events-in-sweden</t>
  </si>
  <si>
    <t>Social measures for emergency times.</t>
  </si>
  <si>
    <t>Incoming passengers</t>
  </si>
  <si>
    <t>https://dj.usembassy.gov/covid-19-information-25-february-2020/</t>
  </si>
  <si>
    <t>All Danes should avoid all but necessary travel outside of the country.</t>
  </si>
  <si>
    <t>Danish Police</t>
  </si>
  <si>
    <t>https://politi.dk/en/corona-virus-covid-19-in-denmark/ministry-of-foreign-affairs-of-denmark-now-advises-against-all-unnecessary-travel</t>
  </si>
  <si>
    <t>CNBCAfrica</t>
  </si>
  <si>
    <t>Travellers from affected countries (including all countries with confirmed cases) who have no symptoms but have been in contact with people who were confirmed to have COVID-19 must self-quarantine and monitor for COVID-19 symptoms for 14 days.</t>
  </si>
  <si>
    <t>E-visa applications are suspended for all travellers coming from mainland China.</t>
  </si>
  <si>
    <t>Flights with China reduction.</t>
  </si>
  <si>
    <t>All public schools are closed for two weeks as 16 March.</t>
  </si>
  <si>
    <t>https://politi.dk/en/corona-virus-covid-19-in-denmark/new-measures-against-covid-19</t>
  </si>
  <si>
    <t xml:space="preserve">All public servants who do not perform critical functions will be asked towork from home. </t>
  </si>
  <si>
    <t>border checks at all borders</t>
  </si>
  <si>
    <t>https://www.regjeringen.no/en/aktuelt/stricter-border-controls-being-introduced/id2693624/</t>
  </si>
  <si>
    <t>non-residents and non-citizens are not allowed to enter</t>
  </si>
  <si>
    <t>https://www.regjeringen.no/en/aktuelt/innreisemuligheter-for-eos-borgere/id2695783/</t>
  </si>
  <si>
    <t>all arriving travelers (exept from Sweden or Finland) are requested to self-quarantine for 14 days upon entering Norway, including those who have arrived since 27 February</t>
  </si>
  <si>
    <t>https://www.regjeringen.no/contentassets/9d991e8a50774074b5b703d0268c1b76/regulations_on_quarantine.pdf</t>
  </si>
  <si>
    <t>closure of all schools, educational insititutions and childcare centres from 12 March until 26 March (extended to past Eastern on 24/03/2020)</t>
  </si>
  <si>
    <t>Directorate of Health</t>
  </si>
  <si>
    <t>https://www.fhi.no/en/news/2020/norwegian-directorate-of-health-implements-the-following-today---from-6-p.m/</t>
  </si>
  <si>
    <t>http://www.viaggiaresicuri.it/country/LAO</t>
  </si>
  <si>
    <t>closure of public facilities such as swimming pool</t>
  </si>
  <si>
    <t>Closures of indoor cultural institutions and leisure facilities. Transportation limited.</t>
  </si>
  <si>
    <t>Travellers who have been to China in the last 2 months, need to present a COVID-free health certificate</t>
  </si>
  <si>
    <t>Travellers from COVID countries need to circulate with masks if going in public spaces for 14 days after the date of arrival</t>
  </si>
  <si>
    <t>https://www.diplomatie.gouv.fr/fr/conseils-aux-voyageurs/conseils-par-pays-destination/laos/</t>
  </si>
  <si>
    <t>People transited in COVID countries Caterogy 1 (such as France, Germany, Italy and Spain) in the previous 30 days can't enter the country</t>
  </si>
  <si>
    <t>https://www.diplomatie.gouv.fr/fr/conseils-aux-voyageurs/conseils-par-pays-destination/kirghizstan/</t>
  </si>
  <si>
    <t>People transited in category 2 and 3 countries need to isolate for 14 days</t>
  </si>
  <si>
    <t>Land border with China</t>
  </si>
  <si>
    <t>No one admitted with ID. Passport required for everyone, including Kyrgyzstan nationals</t>
  </si>
  <si>
    <t>all travellers have to quarantine for 14 days upon arrival if they arrive from China, France, Iran, Italy, South Koea, Spain; starting 17 March quarantine applies to all travellers arriving in Mauritania</t>
  </si>
  <si>
    <t>https://mr.ambafrance.org/Infection-pulmonaire-Coronavirus-Covid-19</t>
  </si>
  <si>
    <t>partial border closure that applies to specific border crossings</t>
  </si>
  <si>
    <t>Lakoom</t>
  </si>
  <si>
    <t>https://lakoom-info.com/mauritanie-un-plan-drastique-contre-le-corona-virus/</t>
  </si>
  <si>
    <t>all large public gatherins are suspended</t>
  </si>
  <si>
    <t>remaining open border crossings have health screenings</t>
  </si>
  <si>
    <t>http://www.sante.gov.mr/?p=3540</t>
  </si>
  <si>
    <t>closure of mosques and churches in all governorates of Palestine</t>
  </si>
  <si>
    <t>PalestineChronicle</t>
  </si>
  <si>
    <t>https://www.palestinechronicle.com/mosques-churches-shut-down-in-palestine-as-precaution-against-coronavirus/</t>
  </si>
  <si>
    <t>Sapo25</t>
  </si>
  <si>
    <t>https://jornaleconomico.sapo.pt/en/news/covid-19-suspected-case-in-cape-verde-was-in-portugal-553737</t>
  </si>
  <si>
    <t>"enhanced screening and quarantine measures" for those with symtpoms, recent travel to China, or other risk factors</t>
  </si>
  <si>
    <t>https://er.usembassy.gov/health-alert-u-s-embassy-asmara-eritrea/</t>
  </si>
  <si>
    <t>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t>
  </si>
  <si>
    <t>all commercial flights from and to Mauritania suspended starting 17 March</t>
  </si>
  <si>
    <t>Flights to Germany, Qatar and Ethiopia.</t>
  </si>
  <si>
    <t>https://www.diplomatie.gouv.fr/fr/conseils-aux-voyageurs/conseils-par-pays-destination/namibie/</t>
  </si>
  <si>
    <t>Travellers from COVID countrues for 14 days at home. Checked by authorities</t>
  </si>
  <si>
    <t>http://www.viaggiaresicuri.it/country/MOZ</t>
  </si>
  <si>
    <t>No visas for Chinese nationals.</t>
  </si>
  <si>
    <t>no official policy in place but stated as a posibility</t>
  </si>
  <si>
    <t>https://cv.usembassy.gov/covid-19-information/?_ga=2.89703067.1601748976.1584185584-1155192847.1584185584</t>
  </si>
  <si>
    <t>Africa News</t>
  </si>
  <si>
    <t>https://www.africanews.com/2020/03/12/eritrea-s-coronavirus-rules-chinese-italians-iranians-to-be-quarantined/</t>
  </si>
  <si>
    <t>quarantine for all travellers arriving from China</t>
  </si>
  <si>
    <t>Italy, Germany, Spain, France and the US </t>
  </si>
  <si>
    <t>https://kh.usembassy.gov/covid-19-information/</t>
  </si>
  <si>
    <t>All travellers coming directly from countries with confirmed cases of COVID-19 will be barred from entry.</t>
  </si>
  <si>
    <t>Any traveller who has been to China on or after 6 January will be denied entry.</t>
  </si>
  <si>
    <t>awareness campaigns in hospitals and for public</t>
  </si>
  <si>
    <t>http://www.sante.gov.mr/?p=3517</t>
  </si>
  <si>
    <t>Travellers who have been in a country with confirmed cases of COVID-19 other than China are not allowed to enter Micronesia until they have stayed in Guam, Hawaii or another country with no confirmed cases for 14 days before entry.</t>
  </si>
  <si>
    <t xml:space="preserve">All citizens are offered screening </t>
  </si>
  <si>
    <t>Government of Iceland</t>
  </si>
  <si>
    <t>https://www.government.is/news/article/2020/03/09/response-to-COVID-19-in-Iceland/</t>
  </si>
  <si>
    <t>Siem Reap and Phnom Penh</t>
  </si>
  <si>
    <t>http://www.viaggiaresicuri.it/country/FSM</t>
  </si>
  <si>
    <t>From and to France and Spain</t>
  </si>
  <si>
    <t>Flights to/from all European countries with confirmed COVID-19 cases will be suspended from 15 March.</t>
  </si>
  <si>
    <t>public or private gathers with more than 100 persons are suspended until 30 April on a federal level</t>
  </si>
  <si>
    <t>https://www.bag.admin.ch/bag/de/home/krankheiten/ausbrueche-epidemien-pandemien/aktuelle-ausbrueche-epidemien/novel-cov/massnahmen-des-bundes.html#470035798</t>
  </si>
  <si>
    <t>reinforced border checks on all borders</t>
  </si>
  <si>
    <t>government</t>
  </si>
  <si>
    <t>https://www.bag.admin.ch/bag/de/home/krankheiten/ausbrueche-epidemien-pandemien/aktuelle-ausbrueche-epidemien/novel-cov/massnahmen-des-bundes.html#470035799</t>
  </si>
  <si>
    <t>Italian citizens without a resident permit in Switerzland are not permitted entering</t>
  </si>
  <si>
    <t>https://www.bag.admin.ch/bag/de/home/krankheiten/ausbrueche-epidemien-pandemien/aktuelle-ausbrueche-epidemien/novel-cov/massnahmen-des-bundes.html#470035800</t>
  </si>
  <si>
    <t>Transnistria</t>
  </si>
  <si>
    <t>Entry into the separatist region of Transnistria will be refused to all nationals of a country affected by COVID-19.</t>
  </si>
  <si>
    <t>emergency or necessity state declared in several states starting with Tichino and including Geneva starting 16 March</t>
  </si>
  <si>
    <t>Geneva State Government</t>
  </si>
  <si>
    <t>https://www.ge.ch/document/covid-19-conseil-etat-invoque-etat-necessite-renforce-mesures-contre-propagation-du-virus</t>
  </si>
  <si>
    <t>schools closed on a federal level from 16 March to 4 April</t>
  </si>
  <si>
    <t xml:space="preserve">traffic is limited to essential trips only </t>
  </si>
  <si>
    <t>https://gouvernement.lu/de/actualites/toutes_actualites/communiques/2020/03-mars/15-nouvelles-mesures-coronavirus.html</t>
  </si>
  <si>
    <t xml:space="preserve">14 day self-quarantine for all those arriving from high risk places. </t>
  </si>
  <si>
    <t>Those who may have been infected are being quarantined for 2 weeks.</t>
  </si>
  <si>
    <t>https://hu.usembassy.gov/covid-19/</t>
  </si>
  <si>
    <t xml:space="preserve">Non-nationals arriving from China, Italy, Iran, Israel, South Korea are not allowed to enter. Nationals and residents may enter but must quarantine for 14 days. </t>
  </si>
  <si>
    <t>http://abouthungary.hu/coronavirus/</t>
  </si>
  <si>
    <t>Public gatherings banned of more than 100 indoors and more than 500 outdoors.</t>
  </si>
  <si>
    <t>Border checks with Slovenia, Austria, and Croatia</t>
  </si>
  <si>
    <t>http://abouthungary.hu/news-in-brief/coronavirus-update-border-controls-tightened/</t>
  </si>
  <si>
    <t>Elementary and high schools are closed from 16 March</t>
  </si>
  <si>
    <t>http://abouthungary.hu/news-in-brief/pm-orban-schools-will-be-closed-from-monday/</t>
  </si>
  <si>
    <t>closure of restaurants and bars starting 16 March; no more gatherings with more than 5 persons</t>
  </si>
  <si>
    <t>https://www.regierung.li/media/attachments/119-corona-massnahmen-verschaerft-0315.pdf?t=637199612907342827</t>
  </si>
  <si>
    <t>closure of all public and private education institutions</t>
  </si>
  <si>
    <t>https://www.regierung.li/media/attachments/115-corona-schliessung-bildungseinrichtungen-0313.pdf?t=637199612907342827</t>
  </si>
  <si>
    <t>closure of public baths</t>
  </si>
  <si>
    <t>https://www.regierung.li/media/attachments/114-hallenbaeder-geschlossen-0312.pdf?t=637199612907342827</t>
  </si>
  <si>
    <t>closure of all education facilities for 2 weeks starting 16 March</t>
  </si>
  <si>
    <t>https://gouvernement.lu/de/actualites/toutes_actualites/communiques/2020/03-mars/12-cdg-extraordinaire-coronavirus.html</t>
  </si>
  <si>
    <t>closure of public facilities such as bars, restaurants, public baths</t>
  </si>
  <si>
    <t>Reduce social interactions, distance kept of 2 m, do not shake hands, etc.</t>
  </si>
  <si>
    <t>Government of Ireland</t>
  </si>
  <si>
    <t>https://www.gov.ie/en/publication/ea1c30-updated-measures-in-response-to-covid-19-coronavirus/</t>
  </si>
  <si>
    <t xml:space="preserve">Limit of more than 100 people gatherings indoor and more than 500 people outdoor. All state run cultural instituions are closed </t>
  </si>
  <si>
    <t>https://www.gov.uk/foreign-travel-advice/ireland</t>
  </si>
  <si>
    <t xml:space="preserve">All schools at all levels are closed until 29 March </t>
  </si>
  <si>
    <t>Department of Education</t>
  </si>
  <si>
    <t>https://www.education.ie/en/Press-Events/Press-Releases/2020-press-releases/12-march-2020-statement-from-the-department-of-education-and-skills.html</t>
  </si>
  <si>
    <t>Quarantine for those asymptomatic individuals arriving in Romania through land or air points of entry and originating from or transiting within the previous 14 days any country with at least 500 confirmed cases of COVID-19, must self-isolate at home for 14 days.</t>
  </si>
  <si>
    <t>https://ro.usembassy.gov/covid-19-information/</t>
  </si>
  <si>
    <t>entry ban for travellers from Iran (no government confirmation available but reported in media)</t>
  </si>
  <si>
    <t>https://www.reuters.com/article/us-healthcare-coronavirus-emirates-trave/concerned-by-coronavirus-outbreak-uae-advises-against-travel-abroad-idUSKBN20S0JS</t>
  </si>
  <si>
    <t>suspension of visa issuance starting March 17</t>
  </si>
  <si>
    <t>NYT</t>
  </si>
  <si>
    <t>https://www.nytimes.com/reuters/2020/03/14/world/middleeast/14reuters-health-coronavirus-qatar-emirates.html</t>
  </si>
  <si>
    <t>flights to and from Iran and China are suspended, some exeptions for flights to and from Beijing; as of 17 March also all flights from and to Lebanon, Turkey, Syria and Iraq will be extended</t>
  </si>
  <si>
    <t>https://www.mofaic.gov.ae/en/mediahub/news/2020/3/15/15-03-2020-uae-ambassadors</t>
  </si>
  <si>
    <t>passengers arriving from China will undergo health screening</t>
  </si>
  <si>
    <t>KhaleejTimes</t>
  </si>
  <si>
    <t>https://www.khaleejtimes.com/uae/dubai/china-coronavirus-outbreak-dubai-to-screen-passengers</t>
  </si>
  <si>
    <t>health sreenings for all passengers arriving</t>
  </si>
  <si>
    <t>https://ae.usembassy.gov/covid-19-information/</t>
  </si>
  <si>
    <t>schools will be closed for 4 weeks</t>
  </si>
  <si>
    <t>Introduction of quarantine policiesfor guests in several hotels after detection of a coronavirus infection</t>
  </si>
  <si>
    <t>No entry except citizens and those with family in Georgia (until at least 1. April)</t>
  </si>
  <si>
    <t>https://www.diplomatie.gouv.fr/fr/conseils-aux-voyageurs/conseils-par-pays-destination/georgie/</t>
  </si>
  <si>
    <t>Ministry of Health and Medical Education</t>
  </si>
  <si>
    <t>https://www.voanews.com/science-health/coronavirus-outbreak/iran-closes-schools-limits-travel-amid-coronavirus-outbreak</t>
  </si>
  <si>
    <t>Iran, China, Hong Kong, Macau, Taiwan</t>
  </si>
  <si>
    <t>Within major internal cities</t>
  </si>
  <si>
    <t>Controlling drivers temperature on selected roads</t>
  </si>
  <si>
    <t>Presidency of Iran</t>
  </si>
  <si>
    <t>http://www.president.ir/en</t>
  </si>
  <si>
    <t xml:space="preserve">Restricted gatherings of more than 50 </t>
  </si>
  <si>
    <t>People having travelled in France, Germany, Austria, Spain, China, Iran, South Korea and Italy</t>
  </si>
  <si>
    <t>Flights suspended between Italy and Romania until 23 March.</t>
  </si>
  <si>
    <t>People having travelled in France, Germany, Austria, Spain, China, Iran, South Korea and Italy for 14 days</t>
  </si>
  <si>
    <t xml:space="preserve">State's company suspends flights towards Europe </t>
  </si>
  <si>
    <t>https://www.middleeasteye.net/news/iranair-suspends-all-flights-europe-until-further-notice</t>
  </si>
  <si>
    <t>54,000 prisoners temporarily released to prevent spread the virus</t>
  </si>
  <si>
    <t>https://www.bbc.com/news/world-middle-east-51723398</t>
  </si>
  <si>
    <t>Travel ban for people from countries such as China, Iran, South Korea, Italy - not applicable to diplomats and transport crews.</t>
  </si>
  <si>
    <t>https://www.diplomatie.gouv.fr/fr/conseils-aux-voyageurs/conseils-par-pays-destination/kazakhstan/</t>
  </si>
  <si>
    <t xml:space="preserve">suspension of wedding venues, fitness clubs, cinemas and other public establishment from 16 to 31 March </t>
  </si>
  <si>
    <t xml:space="preserve">Emirates News Agency </t>
  </si>
  <si>
    <t>https://www.wam.ae/en/details/1395302831132</t>
  </si>
  <si>
    <t xml:space="preserve">All schools and univerisities </t>
  </si>
  <si>
    <t>https://www.middleeasteye.net/news/coronavirus-iran-closed-schools-universities-death-toll-rises</t>
  </si>
  <si>
    <t>Travel ban for people from countries France, Germany, Spain - not applicable to diplomats and transport crews.</t>
  </si>
  <si>
    <t>Other countries travellers have benn recommended to check with a doctor for 14 days upon arrival</t>
  </si>
  <si>
    <t>travellers from all 26 Schengen countries, UK, Northern Ireland as well as all travellers who have been to these countries in the past 14 days are not permitted to enter Vietnam</t>
  </si>
  <si>
    <t>https://vn.usembassy.gov/security-alert-u-s-embassy-hanoi-and-u-s-consulate-general-ho-chi-minh-city-vietnam-march-14-2020/</t>
  </si>
  <si>
    <t>visas for all foreign nationsl are suspended</t>
  </si>
  <si>
    <t>quarantine may be applied for passengers arriving</t>
  </si>
  <si>
    <t>arriving travellers are subject to medical checks</t>
  </si>
  <si>
    <t>travellers arriving from China or have been in China during past 14 days are not permitted to enter starting 3 February</t>
  </si>
  <si>
    <t>https://lanhsuvietnam.gov.vn/Lists/BaiViet/B%C3%A0i%20vi%E1%BA%BFt/DispForm.aspx?List=dc7c7d75%2D6a32%2D4215%2Dafeb%2D47d4bee70eee&amp;ID=1007</t>
  </si>
  <si>
    <t>Airlines may not board foreign passengers from Italy, China, Iran or South Korea on connecting flights to Romania.</t>
  </si>
  <si>
    <t>US embassy</t>
  </si>
  <si>
    <t>Citizens, non-Jamaicans with permanent residency, and those with marriage exemptions who have travelled to China, Iran, Italy, South Korea, and Singapore in the past 14 days will be subject to health assessments and quarantines.</t>
  </si>
  <si>
    <t>All travellers with recent travel history to China, France, Germany, Iran, Italy, Singapore, South Korea and Spain will be subjected to immediate quarantine or could be denied entry.</t>
  </si>
  <si>
    <t xml:space="preserve">Airline crew will be given special permission to enter the country but are expected to remain in specified locations with restricted movement. </t>
  </si>
  <si>
    <t xml:space="preserve">Ministry of Foreign Affairs - UK </t>
  </si>
  <si>
    <t>https://www.gov.uk/foreign-travel-advice/jamaica</t>
  </si>
  <si>
    <t>travellers from so-called infected zones (China incl. Hong Kong and Macau, Italy, Iran, South Korea) and passengers who have been to these countries in the past 14 days have to self-quarantine for 14 days</t>
  </si>
  <si>
    <t>ChannelNewsAsia</t>
  </si>
  <si>
    <t>https://www.channelnewsasia.com/news/asia/covid19-thailand-coronavirus-releases-detailed-measures-12538698</t>
  </si>
  <si>
    <t>passengers from China, Italy, Iran, South Korea are no required to apply for a visa</t>
  </si>
  <si>
    <t>https://www.gov.uk/foreign-travel-advice/montenegro</t>
  </si>
  <si>
    <t>Forbidding entry to all foreigners except those with permanent or temporary residence permit in Montenegro and foreigners driving freight vehicles</t>
  </si>
  <si>
    <t>compulsory 14 day self-isolation period for all those coming from abroad</t>
  </si>
  <si>
    <t>Quarantine for those who test positive</t>
  </si>
  <si>
    <t>https://www.gov.uk/foreign-travel-advice/south-africa/health#coronavirus</t>
  </si>
  <si>
    <t>Infrafed thermometers and health personnel at all ports of entry.</t>
  </si>
  <si>
    <t>Emergency Operations Center of the National Institute of Communicable Diseases has been activated</t>
  </si>
  <si>
    <t>https://za.usembassy.gov/covid-19-information/</t>
  </si>
  <si>
    <t>Authorities imposing travel ban on individuals entering South Africa from various countries affected including the United Kingdom</t>
  </si>
  <si>
    <t>South African Government</t>
  </si>
  <si>
    <t>https://www.gov.za/Coronavirus</t>
  </si>
  <si>
    <t>https://www.gov.uk/foreign-travel-advice/south-africa</t>
  </si>
  <si>
    <t> closure of shops, except food shops and pharmacies; closure of bars and restaurants; and no hotel services allowed, except to guests who are already checked in</t>
  </si>
  <si>
    <t>passengers from China, Italy, Iran, South Korea have to proivide health certificate</t>
  </si>
  <si>
    <t>Flights and trains to 28.03</t>
  </si>
  <si>
    <t>https://www.diplomatie.gouv.fr/fr/conseils-aux-voyageurs/conseils-par-pays-destination/mongolie/</t>
  </si>
  <si>
    <t>International flights to 28.03</t>
  </si>
  <si>
    <t>No more visa issued from Mongolian embassies all over the world.</t>
  </si>
  <si>
    <t>To get in and out. Some charter flights are being organized.</t>
  </si>
  <si>
    <t>https://www.gov.uk/foreign-travel-advice/mongolia</t>
  </si>
  <si>
    <t>IOM DTM</t>
  </si>
  <si>
    <t>https://reliefweb.int/sites/reliefweb.int/files/resources/MGL-FM-COVID19-V2_R18-16Mar20_EN_0.pdf</t>
  </si>
  <si>
    <t xml:space="preserve">All foreign nationals who have been to high-risk areas (such as Hubei in China &amp; Daegu and Gyeongbuk in Korea) in the past 14 days will not be permitted to enter Myanmar “until further notice”. </t>
  </si>
  <si>
    <t>Myanmar MoFA</t>
  </si>
  <si>
    <t>https://www.mofa.gov.mm/precautionary-measures-for-travellers-visiting-myanmar-to-contain-the-spread-of-covid-19-15-3-2020-nay-pyi-taw/</t>
  </si>
  <si>
    <t>https://www.gov.uk/foreign-travel-advice/myanmar</t>
  </si>
  <si>
    <t xml:space="preserve">All Myanmar nationals who have been to high-risk areas (such as Hubei in China &amp; Daegu and Gyeongbuk in Korea) in the past 14 days shall be subjected to 14-day facility quarantine upon arrival. Facility quarantine is defined as “public buildings or/and hospitals”. All incoming travelers who have been to the Republic of Korea outside high-risk areas in the past 14 days shall be subjected to 14-day home quarantine upon arrival. All incoming travelers from Italy, Iran, France, Spain ad Germany subject to 14-day facility quarantine. </t>
  </si>
  <si>
    <t>suspension of public gatherings including ceremonies and festival from 13 March to 30 April</t>
  </si>
  <si>
    <t>Irrawaddy</t>
  </si>
  <si>
    <t>https://www.irrawaddy.com/news/burma/myanmar-govt-cancels-mass-gatherings-and-thingyan-water-festival-as-coronavirus-precaution.html</t>
  </si>
  <si>
    <t>suspension of all flights to Milan</t>
  </si>
  <si>
    <t>https://covid19malta.info/</t>
  </si>
  <si>
    <t xml:space="preserve">suspension of air and sea travel with France, Spain, Switzerland, Germany as of 11 March </t>
  </si>
  <si>
    <t>all travellers arriving in Malta from Spain, Germany, France, Switzerland have to undergo 14 days quarantine</t>
  </si>
  <si>
    <t>Deputy Prime Minister</t>
  </si>
  <si>
    <t>https://deputyprimeminister.gov.mt/en/health-promotion/Pages/Novel-coronavirus.aspx</t>
  </si>
  <si>
    <t>Thermal screenings on airports and maritime ports</t>
  </si>
  <si>
    <t>mandatory quarantine upon arrival for travellers from Italy, China, Singapoure, Japan, Iran, South Korea starting 27 February</t>
  </si>
  <si>
    <t>https://www.gov.mt/en/Government/DOI/Press%20Releases/Pages/2020/February/23/pr200300.aspx</t>
  </si>
  <si>
    <t>All international flights suspended</t>
  </si>
  <si>
    <t>Kingdom of Morocco</t>
  </si>
  <si>
    <t>https://www.reuters.com/article/us-health-coronavirus-morocco-flights/morocco-suspends-all-international-passenger-flights-foreign-ministry-idUSKBN2120QQ</t>
  </si>
  <si>
    <t>All public schools closed as of 18 March until 13 April</t>
  </si>
  <si>
    <t>SA Government</t>
  </si>
  <si>
    <t>all schools and educational insitutions closed for a week as of 13 March</t>
  </si>
  <si>
    <t>Cambodia has placed thermal scanners and quarantine teams at the three international airports in Phnom Penh, Siem Reap, and Sihanoukville, and at border checkpoints. Screening, however, is minimal.</t>
  </si>
  <si>
    <t>as of 13 March, all travellers arriving in Malta have to quarantine regardless of country of departure; the same is true for people co-living with them; enforcable with 3000 EUR max fines</t>
  </si>
  <si>
    <t>https://ug.usembassy.gov/health-alert-u-s-embassy-kampala-uganda-2/</t>
  </si>
  <si>
    <t xml:space="preserve">Non-essential travel is asked to be postponed between UK plus Austria, Belgium China, France, Germany, Iran, Italy, Malaysia, Netherlands, Norway, San Marino, Spain, South Korea, Sweden and USA. </t>
  </si>
  <si>
    <t>https://www.gov.uk/foreign-travel-advice/uganda</t>
  </si>
  <si>
    <t>Asymptomatic travelers and in-hospital isolation requirements for all symptomatic travelers arriving in Uganda after recent stays (within 14 days of arrival) in several countries most seriously impacted</t>
  </si>
  <si>
    <t>https://zm.usembassy.gov/covid-19-information/</t>
  </si>
  <si>
    <t>all people returning to Israel have to self-quarantine for 14 days</t>
  </si>
  <si>
    <t>https://www.health.gov.il/English/Topics/Diseases/corona/Pages/default.aspx</t>
  </si>
  <si>
    <t>all public gatherings are limited to 10 persons, public establishments such as bars, restaurants, gyms, ritual baths are closed</t>
  </si>
  <si>
    <t>ministry of Health</t>
  </si>
  <si>
    <t>schools and education institutes will be closed as of 15 March</t>
  </si>
  <si>
    <t>The National Health Emergency Committee, a multi-stakeholder forum to support the preparedness of The Gambia, was activated in early February</t>
  </si>
  <si>
    <t>https://gm.usembassy.gov/u-s-citizen-services/covid-19-information/</t>
  </si>
  <si>
    <t>https://zw.usembassy.gov/health-alert-u-s-embassy-harare-zimbabwe/</t>
  </si>
  <si>
    <t>https://twitter.com/MoHCCZim</t>
  </si>
  <si>
    <t>Movements tracker - Government announces use of such counter-terrorism technology such as electronic surveilance to follow up on people infected. Not yet implemented.</t>
  </si>
  <si>
    <t>JerusalemPost</t>
  </si>
  <si>
    <t>https://www.jpost.com/Israel-News/Israels-measures-against-coronavirus-not-unlike-Big-Brother-analysis-621091</t>
  </si>
  <si>
    <t xml:space="preserve">entry ban for citizens from high risk countries </t>
  </si>
  <si>
    <t>Meta</t>
  </si>
  <si>
    <t>https://meta.mk/en/total-number-of-infected-people-with-coronavirus-in-macedonia-is-13/</t>
  </si>
  <si>
    <t>closure of schools, universities and kindergardens for 2 weeks</t>
  </si>
  <si>
    <t>https://meta.mk/en/14-days-closure-for-all-macedonian-schools-kindergartens-and-universities/</t>
  </si>
  <si>
    <t>closure of several border crossings</t>
  </si>
  <si>
    <t>https://www.reuters.com/article/us-heath-coronavirus-northmacedonia/north-macedonia-bars-foreigners-arriving-from-high-risk-countries-over-coronavirus-idUSKBN2101NI</t>
  </si>
  <si>
    <t>suspension of public gatherings, restricted opening hours for restaurants and cafes</t>
  </si>
  <si>
    <t>postponement of non urgent surgeries and other medical procedures</t>
  </si>
  <si>
    <t>orocco’s King Mohammed VI ordered the creation of a 10 billion dirham ($1 billion) fund to upgrade health infrastructure</t>
  </si>
  <si>
    <t>citizens entering from high or medium risk countries are ordered to self-isolate for 14 days</t>
  </si>
  <si>
    <t>http://zdravstvo.gov.mk/naredba-za-sproveduvanje-na-zadolzhitelna-samoizolacija-za-sekoj-drzhavjanin-na-severna-makedonija-koj-vleguva-na-granichni-premini-a-patuva-od-visoko-sredno-rizichni-zemji-utvrdeni-so-listata-na-szo/</t>
  </si>
  <si>
    <t>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t>
  </si>
  <si>
    <t>Morocco’s King Mohammed VI ordered the creation of a 10 billion dirham ($1 billion) fund to help vulnerable economic sectors</t>
  </si>
  <si>
    <t>https://af.reuters.com/article/moroccoNews/idAFL8N2B81B6</t>
  </si>
  <si>
    <t>Limit public gatherings of more than 50 people</t>
  </si>
  <si>
    <t>https://www.reuters.com/article/us-health-coronavirus-morocco/morocco-to-close-non-essential-public-places-starting-today-interior-ministry-idUSKBN2131KY</t>
  </si>
  <si>
    <t xml:space="preserve">Morocco will close eateries, cinemas, theaters, sports, public clubs, baths, and other entertainment venues </t>
  </si>
  <si>
    <t>Travellers from EU, Switzerland and UK in the last 14 days cannot enter.</t>
  </si>
  <si>
    <t>https://www.diplomatie.gouv.fr/fr/conseils-aux-voyageurs/conseils-par-pays-destination/maurice/</t>
  </si>
  <si>
    <t>Travellers from the Island of Réunion in the past 14 days will not be authorized to enter Maurician territory -- “Tout étranger sortant de, ou ayant transité par l’ile de la Réunion lors de ces 14 derniers jours, ne sera pas autorisé à entrer dans le territoire mauricien à partir de ce lundi 16 mars 2020, 20 heures GMT.”</t>
  </si>
  <si>
    <t>Mauritius MoHW</t>
  </si>
  <si>
    <t xml:space="preserve">http://health.govmu.org/English/Documents/2020/Communique%2016.03.2020.pdf </t>
  </si>
  <si>
    <t>ban of entry for travellers arriving from Ital, Iran, South Korea, France, Germany, Spain, Sweden, Switzerland, Denmark, Netherlands, Austria, United Kingdom, Belgium, and Norway</t>
  </si>
  <si>
    <t>https://lk.usembassy.gov/covid-19-information/</t>
  </si>
  <si>
    <t>visas on arrival are suspended</t>
  </si>
  <si>
    <t>cruise ship passengers not allowed to disembark</t>
  </si>
  <si>
    <t>thermal screenings</t>
  </si>
  <si>
    <t>passengers have to fill out a health declaration upon entry</t>
  </si>
  <si>
    <t xml:space="preserve">Health checks at airports/ports to ensure increased surveillance </t>
  </si>
  <si>
    <t xml:space="preserve">http://health.govmu.org/English/Documents/2020/Communiqu%C3%A9%204eme%20r%C3%A9union%20minist%C3%A9riel%20COVID-19.pdf </t>
  </si>
  <si>
    <t>https://www.gov.uk/foreign-travel-advice/mauritius/health#coronavirus</t>
  </si>
  <si>
    <t xml:space="preserve">Persons who traveled through France or Germany in the past 14 days will be placed in quarantine only if that person presents symptoms of fever, cough, or difficulty breathing. </t>
  </si>
  <si>
    <t xml:space="preserve">http://health.govmu.org/English/Documents/2020/Communique%20dated%2004%20March%202020.pdf </t>
  </si>
  <si>
    <t>https://jp.usembassy.gov/health-alert-us-embassy-tokyo-march-13-2020/</t>
  </si>
  <si>
    <t xml:space="preserve">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t>
  </si>
  <si>
    <t>https://www.gov.uk/foreign-travel-advice/japan</t>
  </si>
  <si>
    <t>Banned entry of non-residents (except airline crew and official delegations) into Russia from China, South Korea, Italy and Iran.</t>
  </si>
  <si>
    <t>https://www.gov.uk/foreign-travel-advice/russia</t>
  </si>
  <si>
    <t xml:space="preserve">Passenger flights suspended between Russia and EU member states </t>
  </si>
  <si>
    <t>https://www.gov.uk/foreign-travel-advice/russia/health</t>
  </si>
  <si>
    <t>14-day self Quarantines in place for those arriving from China and . Country specific Quarantines are also in effect in Moscow (see below)</t>
  </si>
  <si>
    <t>https://ru.usembassy.gov/covid-19-information/</t>
  </si>
  <si>
    <t>schools closed from until 20 April</t>
  </si>
  <si>
    <t>ColomboPage</t>
  </si>
  <si>
    <t>Country-wide schools closure by 13 of March</t>
  </si>
  <si>
    <t xml:space="preserve">Unesco </t>
  </si>
  <si>
    <t>https://en.unesco.org/themes/education-emergencies/coronavirus-school-closures</t>
  </si>
  <si>
    <t xml:space="preserve">self-quarantine for citizens and other foreign nationals returning from countries with local transmission (China, South Korea) as of 24 Feb, as of 29 Feb this also applies to those returning from Italy </t>
  </si>
  <si>
    <t>http://www.epid.gov.lk/web/images/pdf/Circulars/Corona_virus/Followup-of-Sri-lankan-nationals-and-other-foreign-nationals.pdf</t>
  </si>
  <si>
    <t>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t>
  </si>
  <si>
    <t>quarantine for passengers arriving from risk countries (China, Italy, Iran, Egypt, South Korea, France, Spain, Germany, USA, Japan, Switzerland, Netherlands, UK, Sweden, Norway, Belgium, Denmark, Austria, Singapor, Malysia, Austrialia, Bahrain)</t>
  </si>
  <si>
    <t>thermal screenings at entry points</t>
  </si>
  <si>
    <t>https://www.diplomatie.gouv.fr/fr/conseils-aux-voyageurs/conseils-par-pays-destination/tunisie/</t>
  </si>
  <si>
    <t>arriving travellers have to fill out a health questionnaire</t>
  </si>
  <si>
    <t>flights to Italy suspended, reductions of flights to France</t>
  </si>
  <si>
    <t>https://www.reuters.com/article/us-health-coronavirus-tunisia/tunisia-suspends-italy-flights-idUSKBN20W2Z8</t>
  </si>
  <si>
    <t>suspension of prayers in mosques, suspensions on certain social gatherings, restricted opening hours for cafes</t>
  </si>
  <si>
    <t>Aljazeera</t>
  </si>
  <si>
    <t>https://www.aljazeera.com/news/2020/03/stocks-collapse-coronavirus-global-pandemic-live-200312235606108.html</t>
  </si>
  <si>
    <t>closure of maritime borders</t>
  </si>
  <si>
    <t>People coming from France, Spain, Italy prevented entry</t>
  </si>
  <si>
    <t>https://www.diplomatie.gouv.fr/fr/conseils-aux-voyageurs/conseils-par-pays-destination/maldives/</t>
  </si>
  <si>
    <t>Visitors and Nigerien nationals arriving from countries affected by the COVID-19 pandemic must self-isolate for 14 day</t>
  </si>
  <si>
    <t>https://www.gov.uk/foreign-travel-advice/niger/health</t>
  </si>
  <si>
    <t>At the main airports.</t>
  </si>
  <si>
    <t>https://www.diplomatie.gouv.fr/fr/conseils-aux-voyageurs/conseils-par-pays-destination/niger/</t>
  </si>
  <si>
    <t>Government recommendations on self-isolation and individual and collective hygiene</t>
  </si>
  <si>
    <t>Public health emergency</t>
  </si>
  <si>
    <t>https://www.gov.uk/foreign-travel-advice/maldives</t>
  </si>
  <si>
    <t>Cruises not alloved to dock in ports</t>
  </si>
  <si>
    <t>Internal from resorts and inhabited islands</t>
  </si>
  <si>
    <t>All commercials flights to and from Kuwait</t>
  </si>
  <si>
    <t>https://www.diplomatie.gouv.fr/fr/conseils-aux-voyageurs/conseils-par-pays-destination/koweit/</t>
  </si>
  <si>
    <t>Suspension of visas in all entry points</t>
  </si>
  <si>
    <t>In case of syntoms, transfered to OMS facilities.</t>
  </si>
  <si>
    <t>http://www.viaggiaresicuri.it/country/GNB</t>
  </si>
  <si>
    <t>Some flights reductions.</t>
  </si>
  <si>
    <t>For everyone.</t>
  </si>
  <si>
    <t>http://www.viaggiaresicuri.it/country/LBR</t>
  </si>
  <si>
    <t>For people coming from countris with more than 200 cases. For 14 days. For people coming from Italy, Iran, China, South Korea, France, Germany, Japan, Spain, quarantine in dedicated structures.</t>
  </si>
  <si>
    <t>http://moh.gov.lr/wp-content/uploads/Travel-Advisory.pdf</t>
  </si>
  <si>
    <t>All passengers travelling to Nigeria</t>
  </si>
  <si>
    <t>Ministry of Foreign Affarsi Italy</t>
  </si>
  <si>
    <t>http://www.viaggiaresicuri.it/country/NGA</t>
  </si>
  <si>
    <t>For people who are suspected to have contracted the virus</t>
  </si>
  <si>
    <t>Ministry of Foreign Affairs Italy</t>
  </si>
  <si>
    <t>Schools and Communities targeted COVID messages in WASH campains by National Red Cross Society.</t>
  </si>
  <si>
    <t>IFRC</t>
  </si>
  <si>
    <t>https://reliefweb.int/sites/reliefweb.int/files/resources/MDR00005OU6.pdf</t>
  </si>
  <si>
    <t>Closed borders with Iran</t>
  </si>
  <si>
    <t>http://www.viaggiaresicuri.it/country/PAK</t>
  </si>
  <si>
    <t>Flights with Japan and China are suspended</t>
  </si>
  <si>
    <t>All schools closed until 5 of April</t>
  </si>
  <si>
    <t>Moscow</t>
  </si>
  <si>
    <t xml:space="preserve">Visitors should self-isolate for 14 days if they are arriving from China, South Korea, Italy, Iran, France, Germany, and Spain. </t>
  </si>
  <si>
    <t>With questionnaires on symptoms and travel history.</t>
  </si>
  <si>
    <t>If history of travel in the previous 14 days in China and other risk countries and with symptoms, home isolation for 14 days. Plus daily chekups</t>
  </si>
  <si>
    <t>only citizens are permitted to enter</t>
  </si>
  <si>
    <t>https://www.srbija.gov.rs/vest/en/151410/serbia-closes-borders-due-to-coronavirus.php</t>
  </si>
  <si>
    <t>closure of all borders</t>
  </si>
  <si>
    <t>declaration of state of emergency on 15 March</t>
  </si>
  <si>
    <t>https://www.srbija.gov.rs/vest/en/151398/state-of-emergency-declared-throughout-serbia.php</t>
  </si>
  <si>
    <t>closure of schools and introduction of online distance learning</t>
  </si>
  <si>
    <t>as of 15 March, also Serbian citizens entering have to undergo self-isolation for 14 days</t>
  </si>
  <si>
    <t>intensified border checks</t>
  </si>
  <si>
    <t>https://www.facebook.com/Ministry-of-Health-The-Gambia-100866698020695/</t>
  </si>
  <si>
    <t>Mandatory quarantine measures applying to British nationals arriving in Sierra Leone from Monday 16 March 2020 from the UK and other countries with more than 50 confirmed cases of coronavirus (COVID-19). If travel history to China the quarantine is in one of the designated hospitals.</t>
  </si>
  <si>
    <t>https://www.gov.uk/foreign-travel-advice/sierra-leone</t>
  </si>
  <si>
    <t>https://www.diplomatie.gouv.fr/fr/conseils-aux-voyageurs/conseils-par-pays-destination/sierra-leone/</t>
  </si>
  <si>
    <t>Public indoor events limited to no more than 50 people</t>
  </si>
  <si>
    <t>USN</t>
  </si>
  <si>
    <t>https://www.usnews.com/news/world/articles/2020-03-16/russia-ramps-up-coronavirus-controls-bans-public-events-closes-schools</t>
  </si>
  <si>
    <t>Large gatherings such as sporting events to be postponed</t>
  </si>
  <si>
    <t>Republic of Rwanda</t>
  </si>
  <si>
    <t>https://www.rbc.gov.rw/fileadmin/user_upload/annoucement/GoR-MOH%20statement%20final.pdf</t>
  </si>
  <si>
    <t>Schools and higher education (public and private) to be closed</t>
  </si>
  <si>
    <t>https://ht.usembassy.gov/covid-19-information/</t>
  </si>
  <si>
    <t>https://www.haitilibre.com/en/news-29955-haiti-health-surveillance-measures-are-deployed-in-the-country-s-ports-and-airports.html</t>
  </si>
  <si>
    <t>declaration of a "special situation" on a federal level allowing the government to introduce extraordinary measures</t>
  </si>
  <si>
    <t>https://www.bag.admin.ch/bag/en/home/krankheiten/ausbrueche-epidemien-pandemien/aktuelle-ausbrueche-epidemien/novel-cov/massnahmen-des-bundes.html</t>
  </si>
  <si>
    <t>all flights to and from Jordan will be suspended as of 17 March</t>
  </si>
  <si>
    <t>https://jo.usembassy.gov/health-alert-government-of-jordan-suspends-flights-as-of-march-17-march-14-2020/</t>
  </si>
  <si>
    <t>all land and sea border crossings are closed except for cargo traffic</t>
  </si>
  <si>
    <t>https://jo.usembassy.gov/covid-19-information/</t>
  </si>
  <si>
    <t>passengers arriving with symptoms have to quarantine for 14 days in a hospital in Amman</t>
  </si>
  <si>
    <t>travellers arriving from China, Iran, Italy or South Korea or have been there 14 days prior to arrival are banned from entering Jordan</t>
  </si>
  <si>
    <t>all nationals returning have to undergo 14 day quarantine</t>
  </si>
  <si>
    <t>suspension of public and social events including weddings and prayer services</t>
  </si>
  <si>
    <t>Syrian refugees camps are put under lockdown with external visitors no longer permitted to enter</t>
  </si>
  <si>
    <t>TheNational</t>
  </si>
  <si>
    <t>https://www.thenational.ae/world/mena/coronavirus-jordan-closes-off-syrian-refugee-camps-to-contain-virus-1.993381</t>
  </si>
  <si>
    <t>https://rw.usembassy.gov/health-alert-covid-19-information/</t>
  </si>
  <si>
    <t>closure of all educational institutions for 2 weeks as of 15 March</t>
  </si>
  <si>
    <t>travellers arriving from France, Germany, Spain are banned from entry</t>
  </si>
  <si>
    <t>Ghana has barred entry for all travelers, except Ghanaian citizens and permanent residents, who have visited a country with at least 200 recorded cases of Covid-19 in the last 14 days.</t>
  </si>
  <si>
    <t>Ghanain Government: Ministry of Information</t>
  </si>
  <si>
    <t>https://twitter.com/moigovgh</t>
  </si>
  <si>
    <t>People coming from abroad</t>
  </si>
  <si>
    <t>http://www.viaggiaresicuri.it/country/GHA</t>
  </si>
  <si>
    <t>Autocertification on arrival</t>
  </si>
  <si>
    <t>Flight reduction to and from italy and global</t>
  </si>
  <si>
    <t>https://kr.usembassy.gov/022420-covid-19-information/</t>
  </si>
  <si>
    <t xml:space="preserve">Restrictions on gatherings </t>
  </si>
  <si>
    <t>KCDC</t>
  </si>
  <si>
    <t>https://www.cdc.go.kr/board/board.es?mid=a30402000000&amp;bid=0030</t>
  </si>
  <si>
    <t xml:space="preserve">Restricted entry for travellers with passports from China's Hubei Province and those who have visited the region in the past 14 days. </t>
  </si>
  <si>
    <t>Visa free travel for those from China and those headed to China are restricted.</t>
  </si>
  <si>
    <t>Basque Country</t>
  </si>
  <si>
    <t>Some villages</t>
  </si>
  <si>
    <t>https://www.diplomatie.gouv.fr/fr/conseils-aux-voyageurs/conseils-par-pays-destination/espagne</t>
  </si>
  <si>
    <t>restaurant, bars, shopping centres, cultural establishments and alike</t>
  </si>
  <si>
    <t>all groupings are prohibited</t>
  </si>
  <si>
    <t>all levels</t>
  </si>
  <si>
    <t>https://www.mscbs.gob.es/gabinete/notasPrensa.do?id=4806</t>
  </si>
  <si>
    <t>Movement only allowed for: travel to make essential purchases (food, hygiene, health, first necessity), in strict compliance with basic precautionary measures; travel to his place of work and return to his usual place of residence; travel to access banking services; travel to provide care and assistance to vulnerable people; travel in cases of force majeure.; fines from 100 to 600.000 EUR</t>
  </si>
  <si>
    <t>https://www.euractiv.com/section/coronavirus/news/spain-in-absolute-quarantine-as-coronavirus-cases-rise-to-7700/</t>
  </si>
  <si>
    <t>travelers are not permitted to enter</t>
  </si>
  <si>
    <t>https://www.diplomatie.gouv.fr/fr/conseils-aux-voyageurs/conseils-par-pays-destination/liban/</t>
  </si>
  <si>
    <t>all flights to Italy, Iran, China, South Korea suspended as of 11 March</t>
  </si>
  <si>
    <t>https://lb.usembassy.gov/health-alert-u-s-embassy-beirut-lebanon-3/</t>
  </si>
  <si>
    <t>returning citizens and non-citizens with residence permits are permitted to enter until 16 March but have to quarantine for 14 days</t>
  </si>
  <si>
    <t>suspension of public gatherings and closure of public establishments like restaurants, cinemas, theaters</t>
  </si>
  <si>
    <t>closure of all schools</t>
  </si>
  <si>
    <t>https://lb.usembassy.gov/health-alert-u-s-embassy-beirut-lebanon/</t>
  </si>
  <si>
    <t>border with Syria closed indeterminatly</t>
  </si>
  <si>
    <t xml:space="preserve">State of “general mobilization”*[Legal basis: The Government invoked Article 2 of 1983 National Defense Law, which stipulates that the Government may declare general mobilization when a threat is endangering the population.  </t>
  </si>
  <si>
    <t>Anadolu</t>
  </si>
  <si>
    <t>https://www.aa.com.tr/en/latest-on-coronavirus-outbreak/lebanon-declares-state-of-emergency-due-to-coronavirus/1767277</t>
  </si>
  <si>
    <t>shut down of borders and limitation of movment until 29 March</t>
  </si>
  <si>
    <t>https://www.france24.com/en/20200315-lebanon-announces-two-week-lockdown-over-coronavirus</t>
  </si>
  <si>
    <t>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t>
  </si>
  <si>
    <t>https://www.gov.uk/foreign-travel-advice/egypt/health</t>
  </si>
  <si>
    <t>Several travel suspension. Not clear if related to COVID</t>
  </si>
  <si>
    <t>https://www.moph.gov.lb/userfiles/files/News/%D8%A7%D9%84%D8%AE%D8%B7%D8%A9%20%D8%A7%D9%84%D9%88%D8%B7%D9%86%D9%8A%D8%A9.pdf</t>
  </si>
  <si>
    <t>travellers with symptoms have to self-isolate for 14 days</t>
  </si>
  <si>
    <t xml:space="preserve">Social gatherings should be avoided </t>
  </si>
  <si>
    <t>BBC News</t>
  </si>
  <si>
    <t>https://www.theguardian.com/politics/live/2020/mar/16/boris-johnson-press-conference-coronavirus-live-firms-could-soon-be-allowed-to-run-reduced-services-because-of-coronavirus-shapps-suggests-politics-live</t>
  </si>
  <si>
    <t>closure of Beirut international airport and seaports as well as all other entry ports between 18 and 29 March</t>
  </si>
  <si>
    <t>flights suspended with Iran, Egypt, Iraq, Syria, Italy, Germany, France, Spain, UK, China, South Korea</t>
  </si>
  <si>
    <t>German Foreign Ministry</t>
  </si>
  <si>
    <t>https://www.auswaertiges-amt.de/de/aussenpolitik/laender/libanon-node/libanonsicherheit/204048</t>
  </si>
  <si>
    <t>recommendation to avoid all non-essential travel</t>
  </si>
  <si>
    <t>reduction of public sector employees working</t>
  </si>
  <si>
    <t>All non-residents and non-citizens are unable to enter the country</t>
  </si>
  <si>
    <t>Baghdad</t>
  </si>
  <si>
    <t>Courfew in the city of Baghdad for at least one week</t>
  </si>
  <si>
    <t>http://www.viaggiaresicuri.it/country/IRQ</t>
  </si>
  <si>
    <t>Kurdistan</t>
  </si>
  <si>
    <t>Whoever travelled outside Iraq as of 1 January cannot enter the region unless certified of not having the virus</t>
  </si>
  <si>
    <t>state of emergency declared and establishment of emergency committees in municipalities</t>
  </si>
  <si>
    <t>LibyaObserver</t>
  </si>
  <si>
    <t>https://www.libyaobserver.ly/inbrief/officials-call-establishment-emergency-committees-wake-coronavirus-scare</t>
  </si>
  <si>
    <t>closure of all border crossings</t>
  </si>
  <si>
    <t>https://www.aa.com.tr/en/middle-east/libyan-govt-suspends-flights-in-wake-of-covid-19/1768168</t>
  </si>
  <si>
    <t>Suspension of all flights until 24 of March</t>
  </si>
  <si>
    <t xml:space="preserve">Closure of all non-essential establishments </t>
  </si>
  <si>
    <t>U.K. Government Travel Advice</t>
  </si>
  <si>
    <t>https://www.gov.uk/foreign-travel-advice/france/health</t>
  </si>
  <si>
    <t>U.S. Embassy in France</t>
  </si>
  <si>
    <t>https://fr.usembassy.gov/covid-19-information/</t>
  </si>
  <si>
    <t>those returning from evacuation flights.</t>
  </si>
  <si>
    <t>Air France supsended flights to and from China until 29 March, and to and from Italy until 3 April.</t>
  </si>
  <si>
    <t>flights from and to Misrata airport suspended for three weeks</t>
  </si>
  <si>
    <t>ban of public and social gatherings including restaurants or weddings</t>
  </si>
  <si>
    <t>https://www.aa.com.tr/en/middle-east/libyan-govt-suspends-flights-in-wake-of-covid-19/1768169</t>
  </si>
  <si>
    <t>closure of educational institutions for 2 weeks</t>
  </si>
  <si>
    <t>https://www.reuters.com/article/us-health-coronavirus-libya/libya-closes-schools-over-coronavirus-idUSKBN2102VG</t>
  </si>
  <si>
    <t>government employees advised to take annual leave</t>
  </si>
  <si>
    <t>https://www.libyaobserver.ly/news/libya-closes-land-and-air-ports-takes-measures-prevent-coronavirus</t>
  </si>
  <si>
    <t>Schools, creches, and univerisites to close from 16 March</t>
  </si>
  <si>
    <t>No gatherings more than 100 people</t>
  </si>
  <si>
    <t>Schools at all levels will be closed except higher education instituions</t>
  </si>
  <si>
    <t>https://www.africanews.com/2020/03/16/ethiopia-s-coronavirus-rules-crowd-ban-free-transport-regulate-essentials-etc/</t>
  </si>
  <si>
    <t>Large gatherings banned, smaller need approval.</t>
  </si>
  <si>
    <t>With Iran and Kuwait</t>
  </si>
  <si>
    <t>Anadalou Agency</t>
  </si>
  <si>
    <t>https://www.aa.com.tr/en/health/number-of-coronavirus-cases-in-iraq-rises-to-79/1762980</t>
  </si>
  <si>
    <t>Budget for masks, soap, and other crucial items</t>
  </si>
  <si>
    <t>banned entry for travelers to and from China, Iran, Japan, South Korea, Thailand, Singapore, Italy, Bahrain, Kuwait; Iraqi citizens and diplomats are exempted</t>
  </si>
  <si>
    <t>https://www.garda.com/crisis24/news-alerts/320406/iraq-government-extends-entry-restrictions-to-france-and-spain-march-6-update-8</t>
  </si>
  <si>
    <t>Until 24 of March</t>
  </si>
  <si>
    <t>Borders will be closed to all foreign nationals until May</t>
  </si>
  <si>
    <t>Russia Today</t>
  </si>
  <si>
    <t>https://www.rt.com/russia/483270-russia-entry-foreign-nationals/</t>
  </si>
  <si>
    <t>Schools will suspend classes from 16 March to 20 April</t>
  </si>
  <si>
    <t>https://co.usembassy.gov/health-alert-u-s-embassy-bogota/</t>
  </si>
  <si>
    <t>Starting 16 March, non-nationals and non-residents will be banned from entering</t>
  </si>
  <si>
    <t>all travelers arriving must self-quarantine for 14 days</t>
  </si>
  <si>
    <t>all travelers arriving must complete a questionnaire declaring contact and arrival information</t>
  </si>
  <si>
    <t>goverment declared health emergency</t>
  </si>
  <si>
    <t>https://www.reuters.com/article/us-health-coronavirus-colombia/colombia-declares-health-emergency-to-tackle-coronavirus-idUSKBN20Z2QX</t>
  </si>
  <si>
    <t>OHCHR — UN — Email communication</t>
  </si>
  <si>
    <t>Borders are open but controls intensified in a pre-Schengen fashion</t>
  </si>
  <si>
    <t>http://www.viaggiaresicuri.it/country/CHE</t>
  </si>
  <si>
    <t>border with Venezuela closed</t>
  </si>
  <si>
    <t>https://www.reuters.com/article/us-health-coronavirus-colombia-borders/colombia-closes-border-with-venezuela-over-coronavirus-idUSKBN211088</t>
  </si>
  <si>
    <t>all borders closed until 30 May i.e. in addition to border with Venezuela also those with Panama, Ecuador, Peru and Brazil incl. maritime entry points</t>
  </si>
  <si>
    <t>ColombiaReports</t>
  </si>
  <si>
    <t>https://colombiareports.com/colombia-closes-land-and-sea-borders-after-restricting-air-travel/</t>
  </si>
  <si>
    <t>Flights to Europe for 30 days (La Réunion and Mayotte included)</t>
  </si>
  <si>
    <t>http://www.viaggiaresicuri.it</t>
  </si>
  <si>
    <t>Parental supports, economic help for SMEs</t>
  </si>
  <si>
    <t>Government of Italy</t>
  </si>
  <si>
    <t>http://www.governo.it/it/articolo/comunicato-stampa-del-consiglio-dei-ministri-n-37/14324</t>
  </si>
  <si>
    <t>Every person coming from Europe before 19.03 is quarantined.</t>
  </si>
  <si>
    <t>10,000 medicine students allowed to work after graduation</t>
  </si>
  <si>
    <t>Everyone from Europe, La Réunion, Mayotte, China, South Korea and Iran cannot enter the country.</t>
  </si>
  <si>
    <t>https://mg.usembassy.gov/u-s-citizen-services/security-and-travel-information/covid-19-information/</t>
  </si>
  <si>
    <t xml:space="preserve">prisoners allowed to stay home with electric bracelets until June 2020 </t>
  </si>
  <si>
    <t>limit of public gatherings to 100 people</t>
  </si>
  <si>
    <t>https://www.covid.is/sub-categories/tourists</t>
  </si>
  <si>
    <t>Cordoba, Meta, Santander</t>
  </si>
  <si>
    <t>nightly curfew as of 16 March from 7pm until 6am in Córdoba, Meta and Santander Departments</t>
  </si>
  <si>
    <t>ElTiempo</t>
  </si>
  <si>
    <t>https://www.eltiempo.com/colombia/cordoba-ordena-toque-de-queda-por-coronavirus-473490</t>
  </si>
  <si>
    <t>Partial quarantine expanded to entire country.</t>
  </si>
  <si>
    <t>https://www.reuters.com/article/us-health-coronavirus-venezuela/venezuelans-say-they-need-to-go-out-to-work-despite-coronavirus-quarantine-idUSKBN2132FD</t>
  </si>
  <si>
    <t>military checkpoints established along roads</t>
  </si>
  <si>
    <t>suspension of day-release programmes</t>
  </si>
  <si>
    <t>https://www.nytimes.com/reuters/2020/03/16/world/americas/16reuters-health-coronavirus-brazil-jails.html</t>
  </si>
  <si>
    <t>Hong Kong</t>
  </si>
  <si>
    <t>all arriving travelers have to quarantine for 14 days, arrivals from China, Macau and Taiwan are exempt from this</t>
  </si>
  <si>
    <t>HongKongFP</t>
  </si>
  <si>
    <t>https://www.hongkongfp.com/2020/03/17/breaking-coronavirus-hong-kong-issues-travel-alert-territories-apart-china-taiwan-macau/</t>
  </si>
  <si>
    <t>Introduction of quarantine policiesfor travelers expanded to those coming or transiting from UAE, Qatar, Oman, Kuwait starting 18 March until 31 March</t>
  </si>
  <si>
    <t>https://www.mohfw.gov.in/TravelAdvisory16thMarch.pdf</t>
  </si>
  <si>
    <t>ban of entry for passengers from EU countries, EFTA countries, Turkey, UK from 18 March</t>
  </si>
  <si>
    <t>closure of selected public institutions such as museums (incl. Taj Mahal) until March 31 and postponement of several local elections</t>
  </si>
  <si>
    <t>https://www.aljazeera.com/news/2020/03/india-taj-mahal-closed-coronavirus-fears-200317031644103.html</t>
  </si>
  <si>
    <t>temporary closure of specified Indian land border crossings with Bangladesh, Nepal, Myanmar and Bhutan until 15 April</t>
  </si>
  <si>
    <t>https://www.mohfw.gov.in/pdf/NewinstructionsDt14032020Restirctiononinternationalpassengertraffic.pdf</t>
  </si>
  <si>
    <t>health scrrens at border crossings</t>
  </si>
  <si>
    <t>Government of India</t>
  </si>
  <si>
    <t>https://mha.gov.in/sites/default/files/PR_CoronaVirusThreat_06032020.pdf</t>
  </si>
  <si>
    <t>Shanghai</t>
  </si>
  <si>
    <t>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t>
  </si>
  <si>
    <t>Shanghai Daily</t>
  </si>
  <si>
    <t>https://www.shine.cn/news/metro/2003174479/</t>
  </si>
  <si>
    <t>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t>
  </si>
  <si>
    <t>recommendation by president to avoid public gatherings to 10 persons etc.</t>
  </si>
  <si>
    <t>White House</t>
  </si>
  <si>
    <t>https://www.whitehouse.gov/wp-content/uploads/2020/03/03.16.20_coronavirus-guidance_8.5x11_315PM.pdf</t>
  </si>
  <si>
    <t>declaration of public health emergency</t>
  </si>
  <si>
    <t>US State Deparment</t>
  </si>
  <si>
    <t>further restrictions of movement, all people requested to remain at home unless for essential purposes starting 17 March to last until 15th April</t>
  </si>
  <si>
    <t>Ministry of Interior</t>
  </si>
  <si>
    <t>https://www.interieur.gouv.fr/Actualites/L-actu-du-Ministere/Attestation-de-deplacement-derogatoire-et-justificatif-de-deplacement-professionnel</t>
  </si>
  <si>
    <t>All schools and universities are closed for the next three weeks</t>
  </si>
  <si>
    <t>https://www.reuters.com/article/us-health-coronavirus-senegal/senegal-orders-all-schools-closed-in-response-to-coronavirus-idUSKBN211106</t>
  </si>
  <si>
    <t>extension of the indefinite closure of bars and nightclubs to public spaces including restaurants, theaters, and sports centres</t>
  </si>
  <si>
    <t>extension of existing flight bans to 14 countries to 6 more countries (Switzerland, Egypt, Ireland, UAE, UK, Saudi Arabia) as of 17 March</t>
  </si>
  <si>
    <t>https://www.saglik.gov.tr/TR,64493/saglik-bakani-koca-koronaviruse-iliskin-son-durumu-degerlendirdi.html</t>
  </si>
  <si>
    <t>Suspension of all flights to and from 5 countries as of 18 March including Turkey</t>
  </si>
  <si>
    <t>Somali Nationals News Agency</t>
  </si>
  <si>
    <t>https://sonna.so/en/somalia-suspends-flights-to-and-from-5-countries/</t>
  </si>
  <si>
    <t>General recommendation to all travelers from countries with Covid-19 cases to suspend travel to Somalia</t>
  </si>
  <si>
    <t>http://moh.gov.so/en/newsPage.php?Id=39</t>
  </si>
  <si>
    <t>People who travelled from China, South Korea, Iran and Italy in the previous 14 days, cannot enter the country.</t>
  </si>
  <si>
    <t>Land and airports for commercial flights. Goods and repatriation flights still on.</t>
  </si>
  <si>
    <t>For everyone with the exception of nationals or residents.</t>
  </si>
  <si>
    <t>All flights from and to N’Djamena are shut down for 2 weeks.</t>
  </si>
  <si>
    <t>entry ban for travelers from France and Spain</t>
  </si>
  <si>
    <t>entry ban for travelers from Germany and Qatar</t>
  </si>
  <si>
    <t>https://www.reuters.com/article/us-health-coronavirus-iraq/iraq-puts-germany-and-qatar-on-coronavirus-entry-ban-list-idUSKBN2101LO</t>
  </si>
  <si>
    <t>Air traffic suspended.</t>
  </si>
  <si>
    <t xml:space="preserve">ban of religious gatherings and public gatherings as of 16 March </t>
  </si>
  <si>
    <t>https://www.garda.com/crisis24/news-alerts/323091/iraq-authorities-implement-further-measures-due-to-covid-19-from-march-17-update-13</t>
  </si>
  <si>
    <t>Medical certificate testifying COVID negative issued in the previous 48 hours.</t>
  </si>
  <si>
    <t>ban of non essential domestic travel between provinces</t>
  </si>
  <si>
    <t>All international flights suspended. Goods still ongoing.</t>
  </si>
  <si>
    <t>Temporary suspension of visa for Italians with diplomatic, business and humanitarian exceptions.</t>
  </si>
  <si>
    <t>Najaf</t>
  </si>
  <si>
    <t>lockdown for 7 days in Najaf governorate as of March 11</t>
  </si>
  <si>
    <t>roadblocks in Kurdistan Region (Erbil, Sulaimani) due to traffic ban</t>
  </si>
  <si>
    <t>closure of all borders as of 16 March for 15 days</t>
  </si>
  <si>
    <t>https://gt.usembassy.gov/u-s-embassy-guatemala-city-guatemala-march-16-2020/</t>
  </si>
  <si>
    <t>suspension of all flights to and from Guatemala as part of border closure starting 16 March for 15 days</t>
  </si>
  <si>
    <t>suspension of all passenger flights and rail traffic with Spain as of 15 March</t>
  </si>
  <si>
    <t>https://www.aljazeera.com/news/2020/03/toll-rises-coronavirus-tightens-global-grip-live-updates-200315231500487.html</t>
  </si>
  <si>
    <t>closure of Spanish land borders; only Spanish nationals, residents, diplomats, and cross-border workers are permitted enter Spain</t>
  </si>
  <si>
    <t>https://www.aa.com.tr/en/europe/coronavirus-spain-to-shut-land-borders-at-midnight/1768259</t>
  </si>
  <si>
    <t>intensified border controls as part of closure of border for non-citizens and non-residents</t>
  </si>
  <si>
    <t>https://www.aa.com.tr/en/europe/coronavirus-spain-to-shut-land-borders-at-midnight/1768260</t>
  </si>
  <si>
    <t>closure of border with Spain as of 15 March</t>
  </si>
  <si>
    <t>Politico</t>
  </si>
  <si>
    <t>https://www.politico.eu/article/spain-and-portugal-partially-seal-their-borders-over-coronavirus-covid19-outbreak/</t>
  </si>
  <si>
    <t>Sudan closes all airports, ports and land crossings. Only humanitarian, commercial and technical support shipments were excluded from the restrictions.</t>
  </si>
  <si>
    <t>https://www.aljazeera.com/news/2020/03/coronavirus-travel-restrictions-border-shutdowns-country-200318091505922.html</t>
  </si>
  <si>
    <t>closure of all airports</t>
  </si>
  <si>
    <t>declaration of state of alert (not a state of emergency)</t>
  </si>
  <si>
    <t>Government of Portugal</t>
  </si>
  <si>
    <t>https://www.portugal.gov.pt/pt/gc22/governo/comunicado-de-conselho-de-ministros?i=330</t>
  </si>
  <si>
    <t>closure of land and sea borders to tourists and travelers</t>
  </si>
  <si>
    <t>https://pt.usembassy.gov/health-alert-u-s-embassy-lisbon-portugal-march-16-2020/</t>
  </si>
  <si>
    <t>closure of public institutions such as museums, pools</t>
  </si>
  <si>
    <t>declaration of health emergency</t>
  </si>
  <si>
    <t>https://www.aa.com.tr/en/africa/sudan-declares-health-emergency-over-coronavirus/1768166</t>
  </si>
  <si>
    <t>ban of public gatherings</t>
  </si>
  <si>
    <t>https://www.aa.com.tr/en/africa/coronavirus-south-sudan-bans-social-gatherings/1768378</t>
  </si>
  <si>
    <t>travelers from coronavirus affected countries are required to self-quarantine, including appointed ministers and deputy ministers</t>
  </si>
  <si>
    <t>https://sudantribune.com/spip.php?article69109</t>
  </si>
  <si>
    <t>closure of all schools and education institutions for one month</t>
  </si>
  <si>
    <t>DabangaSudan</t>
  </si>
  <si>
    <t>https://www.dabangasudan.org/en/all-news/article/coronavirus-measures-sudan-s-council-of-ministers-issue-directions</t>
  </si>
  <si>
    <t>All airports in Iraq shut down as of 17 March 2020 for a 7 day period</t>
  </si>
  <si>
    <t>NRC MERO</t>
  </si>
  <si>
    <t>Internal Document circulated</t>
  </si>
  <si>
    <t>Washington Post</t>
  </si>
  <si>
    <t>https://www.washingtonpost.com/gdpr-consent/?next_url=https%3a%2f%2fwww.washingtonpost.com%2fworld%2fasia_pacific%2fin-south-korea-coronavirus-gives-kids-a-break-from-school-pressures-but-also-traps-them%2f2020%2f02%2f27%2f713424f6-5896-11ea-8efd-0f904bdd8057_story.html</t>
  </si>
  <si>
    <t>Additional 3.2 billion EUR financing available; plans for expansion of health workforce; support to companies producing medical supplies</t>
  </si>
  <si>
    <t>http://www.salute.gov.it/portale/nuovocoronavirus/dettaglioNotizieNuovoCoronavirus.jsp?lingua=italiano&amp;menu=notizie&amp;p=dalministero&amp;id=4247</t>
  </si>
  <si>
    <t>From and to Europe and Asia</t>
  </si>
  <si>
    <t>http://www.viaggiaresicuri.it/country/PER</t>
  </si>
  <si>
    <t>State of emergency for 15 days</t>
  </si>
  <si>
    <t>https://www.gob.pe/institucion/pcm/normas-legales/460472-044-2020-pcm</t>
  </si>
  <si>
    <t>Health certificate upon arrival</t>
  </si>
  <si>
    <t>Good practices</t>
  </si>
  <si>
    <t>Euractiv</t>
  </si>
  <si>
    <t>travelers from risk countries are banned from entering, definition of risk countries extended to Italy, Germany, France, Austria. An exeption are people living or working in Switzerland and people who can proof they are just transitting Switzerland</t>
  </si>
  <si>
    <t>Government of Switzerland</t>
  </si>
  <si>
    <t>https://www.bag.admin.ch/bag/de/home/krankheiten/ausbrueche-epidemien-pandemien/aktuelle-ausbrueche-epidemien/novel-cov/massnahmen-des-bundes.html</t>
  </si>
  <si>
    <t>Economic tax support package: suspension of audits and social security payments, tax credit for sanitary measures, tax deductions and credits</t>
  </si>
  <si>
    <t>people above 65 years of ages and people with underlaying health issues are recommended to remain at home</t>
  </si>
  <si>
    <t xml:space="preserve">private health institutions may be requested by cantonal authorities to accept patients; all health institutions are required to postpone non-urgent procedures; hospitals are required to communicate their capacities </t>
  </si>
  <si>
    <t>launch of awarengess campain "So schützen wir uns" on 1 March</t>
  </si>
  <si>
    <t>https://www.bag.admin.ch/bag/de/home/krankheiten/ausbrueche-epidemien-pandemien/aktuelle-ausbrueche-epidemien/novel-cov/so-schuetzen-wir-uns.html</t>
  </si>
  <si>
    <t>Only those who are at high risk are being testing</t>
  </si>
  <si>
    <t>Swiss Info</t>
  </si>
  <si>
    <t>https://www.swissinfo.ch/eng/covid-19_rapid-spread-of-coronavirus-complicates-systematic-testing/45625060</t>
  </si>
  <si>
    <t>Limit of public gatherings to 1000 people from 28 Feb until 15 March</t>
  </si>
  <si>
    <t>https://www.admin.ch/opc/de/classified-compilation/20200619/index.html</t>
  </si>
  <si>
    <t>Closure of several border crossings between Switzerland and Italy</t>
  </si>
  <si>
    <t>https://www.admin.ch/gov/de/start/dokumentation/medienmitteilungen.msg-id-78412.html</t>
  </si>
  <si>
    <t>public establishment such as restaurants and baths have to close from 16 March to 19 April</t>
  </si>
  <si>
    <t>Federal Council decides to provide ten billion Swiss Francs as immediate financial aid for the economic sector</t>
  </si>
  <si>
    <t>https://www.admin.ch/gov/de/start/dokumentation/medienmitteilungen.msg-id-78437.html</t>
  </si>
  <si>
    <t>NZ Govt and AirNZ have agreed a debt funding agreement through commercial 24-month loan facilities of up to $900 million to allow airline to keep operating and essential routes open</t>
  </si>
  <si>
    <t>NZ Government</t>
  </si>
  <si>
    <t>https://www.beehive.govt.nz/release/govt-steps-protect-air-new-zealand</t>
  </si>
  <si>
    <t xml:space="preserve">NZ$12.1 billion package announced to support New Zealanders from the impact of COVID-19 comprising a wage subsidy scheme, leave and self-isolation support &amp; business cash flow and tax measures. </t>
  </si>
  <si>
    <t>NZ Treasury</t>
  </si>
  <si>
    <t>https://treasury.govt.nz/news-and-events/news/covid-19-economic-package-announced?utm_source=business.govt.nz&amp;utm_medium=newsletter&amp;utm_campaign=special_cv_edition</t>
  </si>
  <si>
    <t>New Zealanders are advised not to travel overseas at this time. The New Zealand Government has raised its travel advice to “do not travel” – the highest level – regardless of destination.</t>
  </si>
  <si>
    <t>https://covid19.govt.nz/help-and-advice/for-travellers/international-travel/</t>
  </si>
  <si>
    <t>New Zealand's borders are being closed to almost all travellers from 23:59 on Thursday 19 March 2020.</t>
  </si>
  <si>
    <t>Nationals of Iraq who have been in China, Hong Kong, Iran, Italy, Japan, Korea, Macao, Singapore or Thailand in the past 14 days will be quarantined for 14 days</t>
  </si>
  <si>
    <t>Kurdish Region of Iraq traffic ban between all towns and districts in Erbil and Sulaymaniya provinces for 72 hours effective 12:00 Sunday midnight</t>
  </si>
  <si>
    <t>Goverment KRI</t>
  </si>
  <si>
    <t>https://gov.krd/coronavirus-en/situation-update/</t>
  </si>
  <si>
    <t>Government imposes Defense law. All public and private offices shut down for two weeks.  Movement between cities and towns is stritcly prohibilited.  Military is deployed to enforce regulations</t>
  </si>
  <si>
    <t>All flights to and from Jordan are suspended until further notice, excpetion of diplomatic missions and international organizations</t>
  </si>
  <si>
    <t>All commercial flights and private flights to and from stop until March 29</t>
  </si>
  <si>
    <t>Closing of all air and land ports of entry for two weeks</t>
  </si>
  <si>
    <t>Restrict public gathering for sport events and closes cultural spaces</t>
  </si>
  <si>
    <t xml:space="preserve">Ministry of Health </t>
  </si>
  <si>
    <t>https://www.argentina.gob.ar/coronavirus/medidas-gobierno</t>
  </si>
  <si>
    <t>30 day ban on all parties and similar social events as a pre-emptive measure to prevent the contracting and spread of the coronavirus / covid-19.</t>
  </si>
  <si>
    <t>Tourism Authority</t>
  </si>
  <si>
    <t>https://visitantiguabarbuda.com/contact-us/</t>
  </si>
  <si>
    <t>For non-residents and travellers from the Schengen Area, UK, US, Iran, China, Japan and South Corea</t>
  </si>
  <si>
    <t>https://www.diplomatie.gouv.fr/fr/conseils-aux-voyageurs/conseils-par-pays-destination/argentine/</t>
  </si>
  <si>
    <t>Cruise ships cannot enter to New Zealand’s territorial waters effective from 23:59 Saturday 14 March 2020. This will remain in place until at least 30 June 2020.</t>
  </si>
  <si>
    <t>Immigration NZ</t>
  </si>
  <si>
    <t>https://www.immigration.govt.nz/about-us/covid-19/coronavirus-update-inz-response</t>
  </si>
  <si>
    <t>All employees and self employed who have lost emplyment due to covid-19 are entitled to Pandemic Unemplyment Benefit, a flat rate of 203euro per week, for up to 6 weeks</t>
  </si>
  <si>
    <t>Department of employment affairs and social protection</t>
  </si>
  <si>
    <t>https://www.gov.ie/en/publication/66d22e-covid-19-deasp-information-for-employers-and-employees-pdf/</t>
  </si>
  <si>
    <t>https://www.citizensinformation.ie/en/social_welfare/social_welfare_payments/unemployed_people/covid19_pandemic_unemployment_payment.html</t>
  </si>
  <si>
    <t xml:space="preserve">Measures put in place in coordination with 5 retail banks (AIB, Bank of Ireland, KBC, Permanent tsb and Ulster Bank) to support individuals and businesses affected by covid-19. </t>
  </si>
  <si>
    <t>Ministry of Finance</t>
  </si>
  <si>
    <t>https://www.gov.ie/en/press-release/878d4d-wednesdminister-donohoe-outlines-further-measures-to-support-individ/</t>
  </si>
  <si>
    <t>https://www.citizensinformation.ie/en/health/covid19_overview.html</t>
  </si>
  <si>
    <t>NZ's 2020 flu vaccine campaign will be the biggest ever with 400,000 more vaccines available, compared with last year.</t>
  </si>
  <si>
    <t>NZ Ministry of Health</t>
  </si>
  <si>
    <t>https://www.beehive.govt.nz/release/govt-begins-largest-ever-flu-vaccine-campaign-early</t>
  </si>
  <si>
    <t>Gatherings or events where 500 or more people are together in one place outdoors, or 100 people indoors, at one time should be cancelled. E</t>
  </si>
  <si>
    <t>https://www.health.govt.nz/our-work/diseases-and-conditions/covid-19-novel-coronavirus/covid-19-novel-coronavirus-information-specific-audiences/covid-19-advice-public-events-and-mass-gatherings</t>
  </si>
  <si>
    <t>All returning residents and citizens must isolate themselves for 14 days upon arrival inc NZ citizens from Tokelau, Cook Islands and Niue travelling to New Zealand</t>
  </si>
  <si>
    <t xml:space="preserve">Fiji’s borders will be closed to all foreign nationals who have been present in mainland China, South Korea, Italy, Iran or Spain within 14 days of their intended travel to Fiji. </t>
  </si>
  <si>
    <t>Dept Immigration</t>
  </si>
  <si>
    <t>http://www.immigration.gov.fj</t>
  </si>
  <si>
    <t xml:space="preserve">All international air passengers will continue to be checked with handheld temperature scanners prior to entering the country, and their travel history and health status will be screened by border agents.  </t>
  </si>
  <si>
    <t xml:space="preserve">Cruise ships are not permitted to berth anywhere in Fiji. </t>
  </si>
  <si>
    <t>Closure of all ski lifts and hotels in Tyrol, Salzburg, Carinthia and Upper Austria</t>
  </si>
  <si>
    <t>Quarantine extended to Sölden and St.Christoph am Arlberg halting all travel from and to the areas</t>
  </si>
  <si>
    <t>https://www.tirol.gv.at/meldungen/meldung/artikel/coronavirus-soelden-wird-unter-quarantaene-gestellt/</t>
  </si>
  <si>
    <t>Vorarlberg</t>
  </si>
  <si>
    <t>Quarantine implemented for the Arlberg region halting all travel from and to the areas; at implementation time limited to 3rd April</t>
  </si>
  <si>
    <t>https://vorarlberg.at/web/land-vorarlberg/contentdetailseite/-/asset_publisher/qA6AJ38txu0k/content/informationen-zum-coronavirus?article_id=554628</t>
  </si>
  <si>
    <t>People previously in the Arlberg region need to follow a 14 day mandatory home quaratine</t>
  </si>
  <si>
    <t>All municipalities in Tyrol are under quarantine with no movements in between municipalities</t>
  </si>
  <si>
    <t>https://www.tirol.gv.at/fileadmin/buergerservice/Downloads/LGB_19032020.pdf</t>
  </si>
  <si>
    <t>Carinthia</t>
  </si>
  <si>
    <t>Quarantine implemented for the Heiligenblut region halting all travel from and to the areas</t>
  </si>
  <si>
    <t>Salzburg</t>
  </si>
  <si>
    <t>Quarantine implemented for the the municipalities of Bad Gastein, Bad Hofgastein, Dorfgastein, Großarl und Hüttschlag region halting all travel from and to the areas</t>
  </si>
  <si>
    <t>Appeal to not purchase products online, but wait and support the local economy post-crises</t>
  </si>
  <si>
    <t>https://www.tirol.gv.at/meldungen/meldung/artikel/lrin-zoller-frischauf-spaeter-in-tirol-kaufen-statt-jetzt-von-der-couch-aus-weltweit-bestellen/</t>
  </si>
  <si>
    <t>A hotline for mental health and stress related the virus were set-up</t>
  </si>
  <si>
    <t>https://www.tirol.gv.at/meldungen/meldung/artikel/land-tirol-richtet-psychosozialen-dienst-ein/</t>
  </si>
  <si>
    <t>Restriction on intercity domestic buses, trains, and flights through Wednesday, March 25</t>
  </si>
  <si>
    <t>Ministry of Foreign Affairs - US</t>
  </si>
  <si>
    <t>https://ar.usembassy.gov/covid-19/</t>
  </si>
  <si>
    <t>Buenos Aires</t>
  </si>
  <si>
    <t>Forbidding standing room passengers in public transports</t>
  </si>
  <si>
    <t>Government ministers, permanent secretaries, civil servants and statutory body staff members are not permitted to travel overseas barring exceptionally critical circumstances.</t>
  </si>
  <si>
    <t>Health Officials are stationed at the airside both at Port Vila International Airport and Santo International Airport to screen all incoming passengers and crew for suspected symptoms of acute respiratory illness</t>
  </si>
  <si>
    <t>https://immigration.gov.vu/images/covid-19/Public_Advisory__6_National_taskforce_COVID-19_6_March_2020.pdf</t>
  </si>
  <si>
    <t>Health Officials are stationed at all international seaports during arrival of vessels (Port Vila, Luganville and Mystery Island) to screen all incoming passengers and crew for suspected symptoms of acute respiratory illness</t>
  </si>
  <si>
    <t>All relevant public services transfered online.</t>
  </si>
  <si>
    <t>Ministry of Health — Argentina</t>
  </si>
  <si>
    <t>All pubs across Ireland to close until at least the 29th of March</t>
  </si>
  <si>
    <t xml:space="preserve">Department of the Taoiseach </t>
  </si>
  <si>
    <t>https://www.gov.ie/en/press-release/20fc58-all-pubs-advised-to-close-until-march-29/</t>
  </si>
  <si>
    <t>Social protection plan to ensure alimentation and health for all</t>
  </si>
  <si>
    <t>Plan of investment to protect employment and the economy</t>
  </si>
  <si>
    <t>Construction of 8 temporary hospitals</t>
  </si>
  <si>
    <t xml:space="preserve">Until 31st of March included, travels are restricted excepted for valid reasons and population is forced to quarantine. Limited quarantine exemptions include movement to obtain food and medical care and travel to the international airport for ticketed passengers only. Enforced by the police. </t>
  </si>
  <si>
    <t>Campaign for argentinians abroad</t>
  </si>
  <si>
    <t>Lautoka</t>
  </si>
  <si>
    <t>All schools and non-essential businesses in the greater Lautoka area have been ordered closed, and the government has asked all who live in the area to stay in the area.</t>
  </si>
  <si>
    <t>RNZ</t>
  </si>
  <si>
    <t>https://www.rnz.co.nz/international/pacific-news/412217/coronavirus-how-the-pacific-is-responding</t>
  </si>
  <si>
    <t>Gatherings of more than 20 people - including meetings and religious services - are now banned, and all nightclubs, gyms, cinemas, swimming pools and fitness centres have also been ordered closed.</t>
  </si>
  <si>
    <t>ravel ban extended to people from the United States and Europe, including the UK. All travellers are required to self-isolate for 14 days upon arrival.</t>
  </si>
  <si>
    <t>A State of Emergency has been declared in Samoa in response to the Corona Virus (COVID-19) global crisis.</t>
  </si>
  <si>
    <t>Samoa Govt</t>
  </si>
  <si>
    <t>http://www.samoagovt.ws/2020/03/state-of-emergency-declared/</t>
  </si>
  <si>
    <t>There shall be no public gathering of more than 5 people at any public place.</t>
  </si>
  <si>
    <t>All bars, cafes, restaurants, sports clubs, gyms, saunas, sex clubs and coffee shops to close until 6th April. Takeaway/meal deliveries remain permitted. Coffee shops allowed to do collective orders.</t>
  </si>
  <si>
    <t>Government of NL</t>
  </si>
  <si>
    <t>https://www.government.nl/latest/news/2020/03/15/additional-measures-in-schools-the-hospitality-sector-and-sport</t>
  </si>
  <si>
    <t>Everyone in the Netherlands is requested to keep at least 1.5 metres’ distance from each other</t>
  </si>
  <si>
    <t>Governmnet of NL</t>
  </si>
  <si>
    <t xml:space="preserve">The SME credit guarantee (BMKB) scheme will be extended to the 1 April 2021, to help SMEs that are affected by the coronavirus secure bank guarantees and bridge financing. </t>
  </si>
  <si>
    <t>Netherlands Chamber of Commerce</t>
  </si>
  <si>
    <t>https://business.gov.nl/the-coronavirus-and-your-company/</t>
  </si>
  <si>
    <t>All persons of the age of 60 and above are to remain at home and must not move out and about in public, unless he or she is seeking medical attention at any health facility.</t>
  </si>
  <si>
    <t>All schools are to close until further notice.</t>
  </si>
  <si>
    <t xml:space="preserve"> The Temporary Emergency Bridging Measure for Sustained Employment (NOW,Noodfonds Overbrugging Werkgelegenheid) will provide financial help for employers to help pay their employees' wages. You can claim a max. of 90% of wages for up to 3 months with possibility of extension. Can be claimed from 1st of march, but was implemented somewhere around 20th.</t>
  </si>
  <si>
    <t>Netherlands Enterprise Agency</t>
  </si>
  <si>
    <t>https://business.gov.nl/subsidy/temporary-emergency-bridging-measure-sustained-employment-now/</t>
  </si>
  <si>
    <t>The operation of public transport such as buses and vans that carry more than 5 people are prohibited.</t>
  </si>
  <si>
    <t>People without residency in Tyrol mandated to leave</t>
  </si>
  <si>
    <t>Police enforced general lock-down limiting the leaving of ones home only for emergencies, helping others and essential errands. Gathering and meetings are prohibited. Companies required to organize telework where possible, without exeption. Measures set to last until 5th April.</t>
  </si>
  <si>
    <t>https://www.belgium.be/nl/nieuws/2020/coronavirus_versterkte_maatregelen</t>
  </si>
  <si>
    <t>https://www.euractiv.com/section/coronavirus/news/belgium-enters-lockdown-over-coronavirus-crisis-until-5-april/</t>
  </si>
  <si>
    <t>Recommendations to uphold social distancing measures in public transport emphasised (public transport continues, though at limited capacity)</t>
  </si>
  <si>
    <t xml:space="preserve">Non-essential travels outside Belgium are prohibited. Measure set until 5th April. </t>
  </si>
  <si>
    <t xml:space="preserve">Medex suspended non-urgent medical appointments </t>
  </si>
  <si>
    <t>https://www.health.belgium.be/nl/news/coronavirus-covid-19-preventieve-maatregelen</t>
  </si>
  <si>
    <t>https://www.brusselstimes.com/brussels/99897/all-belgian-general-hospitals-mobilised-to-slowdown-coronavirus/</t>
  </si>
  <si>
    <t>Financial aid package of 1 billion for hospitals to cover loss of income and oustanding COVID-19 measures</t>
  </si>
  <si>
    <t>https://www.health.belgium.be/nl/news/covid-19-federale-financiele-steun-voor-de-ziekenhuizen</t>
  </si>
  <si>
    <t>Recommendation for all citizens to cancel international travel plans, particularly to the countries affects. No forced implementation</t>
  </si>
  <si>
    <t>http://www.mvp.gov.ba/aktuelnosti/saopstenja/default.aspx?id=41839&amp;template_id=16&amp;pageIndex=1</t>
  </si>
  <si>
    <t>Travelers coming from certain regions are banned from entry:  provinces of China (Wuhan), South Korea, Japan, Italy, Germany, Austria, Switzerland, Spain, Belgium</t>
  </si>
  <si>
    <t>http://www.vijeceministara.gov.ba/saopstenja/sjednice/saopstenja_sa_sjednica/default.aspx?id=32556&amp;langTag=en-US</t>
  </si>
  <si>
    <t>https://www.aa.com.tr/ba/balkan/vije%C4%87e-ministara-bih-zabranjen-ulazak-strancima-iz-podru%C4%8Dja-sa-intenzivnom-transmisijom-korona-virusa/1767130</t>
  </si>
  <si>
    <t>An emergency fund from national and sub-national governments is being implemented to cover companies; banks further pause loan payments for all legal and natural entities affected by corona; they emphasise that their liquidity is ensured</t>
  </si>
  <si>
    <t>http://www.fbihvlada.gov.ba/bosanski/aktuelno_v2.php?akt_id=8437</t>
  </si>
  <si>
    <t>http://www.fbihvlada.gov.ba/bosanski/aktuelno_v2.php?akt_id=8438</t>
  </si>
  <si>
    <t xml:space="preserve">No </t>
  </si>
  <si>
    <t>Strengthening of sanitary screenings at border crossings, particularly at sea borders</t>
  </si>
  <si>
    <t>http://www.fbihvlada.gov.ba/bosanski/aktuelno_v2.php?akt_id=8433</t>
  </si>
  <si>
    <t xml:space="preserve">Make 30 million KM additionally available for university clinical centres to combat the virus </t>
  </si>
  <si>
    <t>http://www.fbihvlada.gov.ba/bosanski/aktuelno_v2.php?akt_id=8423</t>
  </si>
  <si>
    <t>Declared by the government of the Federation of BiH</t>
  </si>
  <si>
    <t>http://www.fbihvlada.gov.ba/bosanski/aktuelno_v2.php?akt_id=8420</t>
  </si>
  <si>
    <t>http://vijeceministara.gov.ba/saopstenja/sjednice/saopstenja_sa_sjednica/default.aspx?id=32586&amp;langTag=en-US</t>
  </si>
  <si>
    <t>Government freezes price for essential goods and medical products to the level of March 5th</t>
  </si>
  <si>
    <t>http://www.fbihvlada.gov.ba/bosanski/aktuelno_v2.php?akt_id=8421</t>
  </si>
  <si>
    <t>First confirmed case found 18/3/2020. Additional measures being taken by government to ensure it remains quarentined</t>
  </si>
  <si>
    <t>http://www.emro.who.int/pdf/media/news/djibouti-joins-global-action-to-prevent-covid-19-as-first-case-is-confirmed-in-the-country.pdf?ua=1</t>
  </si>
  <si>
    <t>State of Emergency declared from 16 March for 30 days to manage and minimise impact of Covid-19</t>
  </si>
  <si>
    <t>Nauru Govt</t>
  </si>
  <si>
    <t>http://nauru-news.com/declaration-national-emergency-management-minimisation-impact-coronavirus-covid-19/</t>
  </si>
  <si>
    <t>Stringent quarantine and border protection measures are in place, requiring all travellers to spend 14 days in approved transition accommodation, before being allowed into the community.</t>
  </si>
  <si>
    <t>Travellers denied entry to Nauru who have had direct contact with a confirmed case in the previous 21 days, or have travelled from or transited through Mainland China, Hong Kong, Macao, Korea, Iran, Europe, USA or Asia (except Taiwan) within the previous 21 days</t>
  </si>
  <si>
    <t>http://nauru-news.com/nauru-travel-restrictions-effective-16th-march-2020-notice/</t>
  </si>
  <si>
    <t>All passengers traveling from Kiritimati to Nadi on the Honolulu-Xmas-Nadi flight need to be quarantined in Fiji for 14 days before traveling back to Kiribati. Medical clearance can be obtained in Nadi from Zens clinic in Namaka town and in Suva from Tebana’s surgery. MHMS Kiribati will add more clinics in due course</t>
  </si>
  <si>
    <t>Ministry of Health and Medical Services</t>
  </si>
  <si>
    <t>https://www.mhms.gov.ki/important-notices.html</t>
  </si>
  <si>
    <t>All schools in Federated States of Micronesia have been closed</t>
  </si>
  <si>
    <t>The RMI government announced on February 15, 2020 the construction of a new eight-bed isolation unit to be built and ready within the next 30 days</t>
  </si>
  <si>
    <t>Facebook</t>
  </si>
  <si>
    <t>https://islandsbusiness.com/breaking-news/item/2723-coronavirus-travel-restrictions-a-pacific-wrap.html</t>
  </si>
  <si>
    <t>All inbound travel banned altogether until mid-April at the least.</t>
  </si>
  <si>
    <t>Supply ships must wait at sea 14 days before being permitted to berth</t>
  </si>
  <si>
    <t>The Economist</t>
  </si>
  <si>
    <t>https://www.economist.com/asia/2020/03/19/even-tiny-pacific-islands-cannot-escape-covid-19</t>
  </si>
  <si>
    <t>All international travelers, travelling to Samoa are prohibited from entering Samoa unless: a) the traveler is a returning citizen or resident of Samoa; and (b) that returning resident or citizen has undergone a has undergone a COVID-19 test 5 days before entering Samoa</t>
  </si>
  <si>
    <t>State of Emergency applied to all the land and sea areas of Tonga starting March 20 to April 17, unless further renewed.</t>
  </si>
  <si>
    <t>Matangi Tonga newspaper</t>
  </si>
  <si>
    <t>https://matangitonga.to/2020/03/20/tonga-declares-soe</t>
  </si>
  <si>
    <t>All foreign nationals are now banned from entering Tonga in a restriction effective until 17 April.</t>
  </si>
  <si>
    <t>Public gatherings restricted to a maximum of 20 people inside a building or 40 people outside, and people are to practice social distancing. Concerts, sports events, funerals, weddings and birthdays are also banned.</t>
  </si>
  <si>
    <t>Tongan nationals must be quarantined for 14-days upon arrival.</t>
  </si>
  <si>
    <t>Nightclubs, bars and kava clubs to be shut down from March 25.</t>
  </si>
  <si>
    <t>Any traveller to Tuvalu must spend 14-days of isolation in Fiji, Kiribati, Samoa, Tonga, Vanuatu or Solomon Islands before embarking for the country</t>
  </si>
  <si>
    <t>Self-employed professionals can apply for an extra, temporary benefit for self-employed professionals (Bbz) soon. The requirements for applying will be relaxed. Not implemented YET. Date of announcement 17/03/2020.</t>
  </si>
  <si>
    <t>https://business.gov.nl/subsidy/extra-financial-support-for-self-employed-professional-bbz/</t>
  </si>
  <si>
    <t>Taliai Army Camp near Fua’amotu airport had been readied as an isolation centre for people who cannot be isolated at home</t>
  </si>
  <si>
    <t>https://www.fijitimes.com/more-covid-19-measures-implemented-across-pacific/</t>
  </si>
  <si>
    <t>Of the 53 land ports (also known as border stations) throughout South Africa, 35 will be shut down.</t>
  </si>
  <si>
    <t>All suspected cases at Mother Teresa International Airport and the seaports of Vlore and Durres are evaluated onsite.</t>
  </si>
  <si>
    <t xml:space="preserve">US embassy of Albania </t>
  </si>
  <si>
    <t>Train additional 3000 nurses and doctors to respond to COVID-19 and increased the number of medical personnel at all ports of entries</t>
  </si>
  <si>
    <t>Albania Ministry of Health "MSHMS"</t>
  </si>
  <si>
    <t>https://shendetesia.gov.al/31380-2/</t>
  </si>
  <si>
    <t>The assembly of more than 50 persons at premises where liquor is sold and consumed is prohibited. Any person who breaks this law and convenes such a gathering is guilty of an offence and, on conviction, liable to a fine or to imprisonment for a period not exceeding six months or to both such fine and imprisonment.</t>
  </si>
  <si>
    <t>https://www.sanews.gov.za/south-africa/covid-19-regulations-limit-alcohol-sale-hours</t>
  </si>
  <si>
    <t>https://www.youtube.com/watch?v=4ZMnf98uIj4&amp;feature=emb_rel_end</t>
  </si>
  <si>
    <t xml:space="preserve">All on- and off-consumption premises selling liquor must be closed between 6pm and 9am the next morning on weekdays and Saturdays; and from 1pm on Sundays and public holidays. They must also abide by 50 person gathering maximum rules. </t>
  </si>
  <si>
    <t>Gatherings of more than 100 people prohibited &amp; mass celebrations of upcoming national days, such as human rights day, will be cancelled. Where small gatherings are unaviodable organisers will need to put in place stringent measures of prevention and control.</t>
  </si>
  <si>
    <t>Newzroom Afrika: press conference</t>
  </si>
  <si>
    <t>https://www.youtube.com/watch?v=BGu27vsAYWA</t>
  </si>
  <si>
    <t>https://www.aljazeera.com/news/2020/03/tension-fear-south-africa-steps-coronavirus-fight-200318043032147.html</t>
  </si>
  <si>
    <t xml:space="preserve">All borders on land closed to all except nationals and residents. </t>
  </si>
  <si>
    <t>Ministry of Foreign Affairs — France</t>
  </si>
  <si>
    <t>https://www.diplomatie.gouv.fr/fr/conseils-aux-voyageurs/conseils-par-pays-destination/bolivie/</t>
  </si>
  <si>
    <t xml:space="preserve">Create safe sanitary areas for non COVID-19 patients to be treated and Emergency/surgical interventions transferred to the University Trauma Hospital </t>
  </si>
  <si>
    <t>Land borders: Montenegro (March 16, 2020), Kosovo (March 14, 2020) "except citizens of Kosovo and Albania" and Macedonia (March 16, 2020)// ALL Borders: Greece (10p.m March 15, 2020)"except commercial trade"</t>
  </si>
  <si>
    <t xml:space="preserve">US Embassy of Albania </t>
  </si>
  <si>
    <t>Valid from 19th of March and for 2 weeks. Travellers may enter or transit if they have exceptionnal reasons.</t>
  </si>
  <si>
    <t>Consulate — Benin</t>
  </si>
  <si>
    <t>https://www.benin-consulat.fr/nouvelles-mesures-prises-par-des-autorites-beninoises-dans-le-cadre-de-la-prevention-de-lepidemie-du-coronavirus-covid-19/</t>
  </si>
  <si>
    <t>Valid from 19th of March and for 2 weeks.</t>
  </si>
  <si>
    <t>Any traveller entering the country by plane will be quarantined for 2 weeks.</t>
  </si>
  <si>
    <t xml:space="preserve">Cancelation of all large events. </t>
  </si>
  <si>
    <t>Companies are adviced to promote working from home, adapt stricter hygiene practises, cancel travels and meetings, allow parents of children below 10 time off-work, reorganize work</t>
  </si>
  <si>
    <t>http://www.fbihvlada.gov.ba/bosanski/aktuelno_v2.php?akt_id=8419</t>
  </si>
  <si>
    <t>Tax reductions on income tax according to the type of employment; set to last until end of year</t>
  </si>
  <si>
    <t>http://www.fbihvlada.gov.ba/bosanski/aktuelno_v2.php?akt_id=8422</t>
  </si>
  <si>
    <t>Border closure to Serbia</t>
  </si>
  <si>
    <t>N1</t>
  </si>
  <si>
    <t>http://ba.n1info.com/Vijesti/a417671/Od-14-sati-se-zatvara-drzavna-granica-sa-Srbijom-za-sve-osobe.html</t>
  </si>
  <si>
    <t>Republika Srpska</t>
  </si>
  <si>
    <t>The spread of misinformation online will be monitored and fined</t>
  </si>
  <si>
    <t>BalkanInsight</t>
  </si>
  <si>
    <t>https://balkaninsight.com/2020/03/19/bosnias-republika-srpska-imposes-fines-for-coronavirus-fake-news/</t>
  </si>
  <si>
    <t>Temporary ban of transit through border crossings, excluding cross-border workers, freight carriers, healthcare professionals</t>
  </si>
  <si>
    <t>Croatian National Tourist Board</t>
  </si>
  <si>
    <t>https://croatia.hr/en-GB/coronavirus-2019-ncov-q-and-a</t>
  </si>
  <si>
    <t>Freezing prices for essential foods and drugs to level of 30th January 2020</t>
  </si>
  <si>
    <t>Total Croatia News</t>
  </si>
  <si>
    <t>https://www.total-croatia-news.com/lifestyle/42142-croatia-coronavirus-update</t>
  </si>
  <si>
    <t>https://www.vecernji.ba/svijet/hrvatska-ogranicila-cijene-brasna-mlijeka-jaja-mesa-1385943</t>
  </si>
  <si>
    <t>Establishment of COVID-19 loans to ensure financial liquidity and delays in tax collection or reduction in taxes and fees; complete plan has 63 measures and measures a worth of 350 million HRK</t>
  </si>
  <si>
    <t>https://www.mingo.hr/page/vlada-prihvatila-paket-od-63-mjera-za-pomoc-gospodarstvu-uslijed-epidemije-koronavirusa</t>
  </si>
  <si>
    <t>https://vlada.gov.hr/news/set-of-measures-adopted-to-prop-up-economy-during-covid-19-epidemic/29024</t>
  </si>
  <si>
    <t>Health inspectors are monitoring compliance with self-isolation orders and can fine up to 120.000 HRK</t>
  </si>
  <si>
    <t>Gatherings of more than 5 are banned</t>
  </si>
  <si>
    <t>Closing of restaurants, cafes, bars, night clubs, shopping centers, sports and fitness centers, museums, cinemas, theatres, places of worship, hairdressers, beauty parlors and similar services where close human contact can be expected</t>
  </si>
  <si>
    <t>The national civil protection agency's powers were extended to respond more appropriately</t>
  </si>
  <si>
    <t>https://vlada.gov.hr/news/pm-says-national-civil-protection-authority-to-get-new-bigger-powers/29012</t>
  </si>
  <si>
    <t>The capacities of hospitals across Croatia are increased and the decision made to establish a digital platform ensuring interoperability and coordination across actors to monitor the outbreak</t>
  </si>
  <si>
    <t>https://vlada.gov.hr/news/treatment-centres-and-platform-for-monitoring-coronavirus-to-be-established/29038</t>
  </si>
  <si>
    <t>Prague</t>
  </si>
  <si>
    <t>People are required to wear protective medical masks and keep a distance of 2m everywhere</t>
  </si>
  <si>
    <t>U.S. Embassy in the Czech Republic</t>
  </si>
  <si>
    <t>https://www.brno.cz/coronavirus</t>
  </si>
  <si>
    <t>Ban of all public and private gatherings</t>
  </si>
  <si>
    <t>For the protection of elderly people, only people over 65 years or people with disability over 50 are allowed to enter grocery and drug stores from 7-9am (earlier set as 10-12am). Also, a support hotline for elderly to help them with their shopping was implemented</t>
  </si>
  <si>
    <t>https://www.vlada.cz/en/media-centrum/aktualne/the-government-has-decided-to-require-the-wearing-of-protective-equipment-and-reserved-time-for-senior-citizens-to-do-their-food-shopping-180465/</t>
  </si>
  <si>
    <t xml:space="preserve">Some of the national long-distance trains have been restricted, affecting 6.6% of train journeys </t>
  </si>
  <si>
    <t>Parents can now receive care allowance until the ban on school attendance is liften and more widely than under previous legislation</t>
  </si>
  <si>
    <t>https://www.vlada.cz/en/media-centrum/aktualne/government-approves-proposal-to-extend-the-payment-of-care-allowance-during-the-state-of-emergency-the-self-employed-will-also-receive-money-180504/</t>
  </si>
  <si>
    <t>https://www.mpsv.cz/documents/20142/1248138/19_03+TZ+o%C5%A1et%C5%99ovn%C3%A9+AKTU%C3%81LN%C4%9A.pdf/aab4c8c3-8e88-ca8a-708f-1a1436e92944</t>
  </si>
  <si>
    <t>Banks, supermarkets, religious gathering, funerals, bar and restaurants are closed.</t>
  </si>
  <si>
    <t>Price control on protection masks</t>
  </si>
  <si>
    <t>Suspension of all international flights to and from Bolivia</t>
  </si>
  <si>
    <t>All interdepartmental, and interprovincial travel by land, river, or lake is suspended.</t>
  </si>
  <si>
    <t>https://bo.usembassy.gov/covid-19-information/</t>
  </si>
  <si>
    <t>All universities and colleges across Tanzania to be closed</t>
  </si>
  <si>
    <t>SABC Digital News</t>
  </si>
  <si>
    <t>https://www.youtube.com/watch?v=0YVAnn0lTaI</t>
  </si>
  <si>
    <t>https://www.thecitizen.co.tz/news/-Tanzania-extends-school-closure-to-universities-due-to-virus-/1840340-5495352-qgiccoz/index.html</t>
  </si>
  <si>
    <t>All primary and secondary schools in Tanzania closed</t>
  </si>
  <si>
    <t>The Citizen</t>
  </si>
  <si>
    <t>Banned all types of gatherings (including all houses of worhsip) until April 5, 2020</t>
  </si>
  <si>
    <t>US embassy of Algeria</t>
  </si>
  <si>
    <t>All land borders.</t>
  </si>
  <si>
    <t>Suspension of all non-cargo international air and maritime travel. Suspension of all International commercial flights (March 20, 2020) Domestic flight suspension (March 22nd, 2020).</t>
  </si>
  <si>
    <t>Programs to disinfect mass transit and public areas</t>
  </si>
  <si>
    <t>Honiara, and the wider Guadalcanal province</t>
  </si>
  <si>
    <t>Schools in the capital, Honiara, and the wider Guadalcanal province have been ordered closed</t>
  </si>
  <si>
    <t>Solomon Times</t>
  </si>
  <si>
    <t>https://www.solomontimes.com/news/government-implements-measures-to-protect-citizens/9636</t>
  </si>
  <si>
    <t>90 day ban on all cruise ships and private yachts.</t>
  </si>
  <si>
    <t>A major reduction in flights, with Virgin Australia and Air Niugini suspending their services from Brisbane and Port Moresby. Solomon Airlines will only fly three times a week to Brisbane.</t>
  </si>
  <si>
    <t>All international travellers to Solomon Islands are required to undergo 14 days of self-quarantine.</t>
  </si>
  <si>
    <t>All citizens not working and living in Honiara are encouraged to return or relocate to provinces immediately. All citizens in the provinces are advised to NOT undertake any non-essential travel to Honiara with immediate effect.</t>
  </si>
  <si>
    <t>All cargo ships, including all logging, mineral ore and fishing vessels must serve the 14 days quarantine period at sea and can only be cleared at Noro and Honiara Ports.</t>
  </si>
  <si>
    <t>Prioritising Government Expenditure – All permanent secretaries are now reviewing and re-prioritising their respective ministry budgets in anticipation of budget pressures due to the Corona Virus.</t>
  </si>
  <si>
    <t xml:space="preserve">All BRT buses will be required to carry passengers according to their operating license (nobody is allowed to be standing in DalaDalas etc.) </t>
  </si>
  <si>
    <t>https://www.thecitizen.co.tz/news/-New-guidelines-on-public-transport-to-curb-Covid-19/1840340-5498184-15s9glez/index.html</t>
  </si>
  <si>
    <t>General curfew from 17:00-6:00</t>
  </si>
  <si>
    <t>Establishing Capability to test Corona Virus at the NRH – The government is moving ahead to procure and set up local capability to test Corona Virus at the NRH dengue laboratory within the next few weeks.</t>
  </si>
  <si>
    <t>Quarantine facilities / centres – The government has already secured several facilities to be used as quarantine centres for incoming passengers as well as for our own nationals that may need to be quarantined for certain period of time from their homes. More facilities are being assessed to ensure they are ready for use if so needed.</t>
  </si>
  <si>
    <t>Buses and trains should be sprayed at the end of every journey and hand washing equipment should be installed at all bus and train station.</t>
  </si>
  <si>
    <t>Limitation of religious gathering and priers</t>
  </si>
  <si>
    <t>Le Faso</t>
  </si>
  <si>
    <t>https://lefaso.net/spip.php?page=direct.coronavirus</t>
  </si>
  <si>
    <t>Quarantining known confirmed COVID-19 cases within its borders</t>
  </si>
  <si>
    <t xml:space="preserve">US Embassy of Algeria </t>
  </si>
  <si>
    <t>All traditional and non-traditional Border travelers using the Solomon Islands – PNG border are advised this border crossing will be closed effective Friday 20 March 2020. PNG has already closed their side effective today.</t>
  </si>
  <si>
    <t>Quarantine for those arriving in the country that have been in Dubai in the last 14 days.</t>
  </si>
  <si>
    <t xml:space="preserve">Measures implemented at water payment centers: Senior citizens given priority in customer queues; controlled lines at payment centers enforced; use of sanitation station required on entry to office; designated waiting area to facilitate social distancing </t>
  </si>
  <si>
    <t>Public Works Authority</t>
  </si>
  <si>
    <t>https://ab.gov.ag/pdf/APUA_COVID-19.pdf</t>
  </si>
  <si>
    <t>Members of the Antigua and Barbuda Hotels and Tourist Association met with officials from the Ministry of Health, the Antigua Workers Unions and the Ministry of Tourism to educate about COVID 19 action plan</t>
  </si>
  <si>
    <t>Press Release, Antigua &amp; Barbuda Government</t>
  </si>
  <si>
    <t>https://ab.gov.ag/media_page.php?page=225</t>
  </si>
  <si>
    <t xml:space="preserve">Forced quarantine. Discotheques, bars, movie theaters, sporting events, large gatherings, gyms, amusement parks, night-time activities at event halls are closed. </t>
  </si>
  <si>
    <t xml:space="preserve">Public transport is limited to 6:00-18:00.
</t>
  </si>
  <si>
    <t>On Mar. 18, 2020 the Ministry of Education announced planned school closures from Mar. 23 - Apr. 3, 2020 to</t>
  </si>
  <si>
    <t>Palau Ministry of Health</t>
  </si>
  <si>
    <t>http://www.palauhealth.org/2019nCoV/MOH_PH_Emergency%20Declaration-03172020.pdf</t>
  </si>
  <si>
    <t xml:space="preserve">MOH 24-hour Hotline activated for public inquiries: +680-488-0555. Risk communication efforts sustained by MOH to relay credible and timely information to stakeholders and relevant information to the public and will continue to provide updates as they become available. </t>
  </si>
  <si>
    <t>Health screening initiated on Jan. 23, 2020 at Palau International Airport and Malakal seaport to screen all visitors to Palau. All travelers must complete a health declaration form and are subject to health screening.</t>
  </si>
  <si>
    <t>MOH Emergency Operations Center (EOC) activated on Jan. 22, 2020 to implement preparedness and response</t>
  </si>
  <si>
    <t>MOH issued a Certification of an Unavoidable Public Health Emergency for COVID-19 on Mar. 17, 2020, which mandates the scaling-up of clinical and public health response measures, and calls for a whole-of-government, whole-of-society approach to the COVID-19 pandemic threat._x000D_</t>
  </si>
  <si>
    <t>Executive Order 437 signed on Mar. 17, 2020 urging the collaboration of all government agencies in the COVID-19 response and extends existing travel restrictions until April 30, 2020.</t>
  </si>
  <si>
    <t>Executive Order 436 signed on Feb. 13, 2020 extends existing travel restrictions until Mar. 31 ,2020 - temporary ban of direct flights and cruise ships originating from or transiting through mainland China, Hong Kong, or Macau into Palau, as well as temporary ban of entry of foreign travelers from these areas in the past 14 days.</t>
  </si>
  <si>
    <t>Belau National Hospital (BNH) now prepared to receive and care for critically ill suspected cases. Alternative Care Site (ACS) is currently being prepared to receive and care for critically ill suspected cases</t>
  </si>
  <si>
    <t>An isolation ward of 8 beds is ready at the Port Moresby General Hospital (PMGH). Nurses and doctors involved in the response have received training and have personal protective equipment (PPE) in stock.</t>
  </si>
  <si>
    <t>PNG Ministry of Health</t>
  </si>
  <si>
    <t>https://www.health.gov.pg/subindex.php?news=1</t>
  </si>
  <si>
    <t>Passengers who have been in China (People's Rep.), Iran, Italy, Japan or Korea (Rep.) in the past 14 days are not allowed to enter Papua New Guinea. They must have spent 14 consecutive days in a country that is free from Coronavirus (COVID-19)._x000D_</t>
  </si>
  <si>
    <t>https://www.iata.org/contentassets/22c62b2407924c76969c1d51ca0bb2c7/papua-new-guinea-ncov-measures.pdf</t>
  </si>
  <si>
    <t>All national sporting facilities in Papua New Guinea have been closed for four weeks</t>
  </si>
  <si>
    <t>https://www.rnz.co.nz/international/pacific-news/412077/covid-19-png-shuts-down-sports-stadiums</t>
  </si>
  <si>
    <t>PNG Defence Force was making available its medical facilities at Taurama barracks, and 10 medical personnel, for use in responding to cases for quarantine and other purposes.</t>
  </si>
  <si>
    <t>https://www.rnz.co.nz/international/pacific-news/412046/more-covid-19-measures-implemented-across-pacific</t>
  </si>
  <si>
    <t>14-day quarantine and medical clearances for all incoming travellers from countries affected by coronavirus.</t>
  </si>
  <si>
    <t>https://www.rnz.co.nz/international/pacific-news/411935/coronavirus-png-opposition-calls-for-state-of-emergency</t>
  </si>
  <si>
    <t>60-day ban on cruise ships berthing at PNG ports</t>
  </si>
  <si>
    <t>PNG's government has budgeted $US13 million for an Emergency Response Plan to prepare and respond to the coronavirus threat.</t>
  </si>
  <si>
    <t>https://www.rnz.co.nz/international/pacific-news/410777/png-govt-urges-personal-measures-against-virus-threat</t>
  </si>
  <si>
    <t>All educational institutions closed until 27 March 2020 with possibility of extension</t>
  </si>
  <si>
    <t>Ministry of education, Science, and Technology</t>
  </si>
  <si>
    <t>https://ab.gov.ag/pdf/MoEST_COVID-19_Closures.pdf</t>
  </si>
  <si>
    <t>The government of Kenya is suspending travel for all persons coming into Kenya from any country with reported COVID-19 cases for a one month period. Only Kenyan citizens and legal residents will be allowed to enter Kenya. All new entrants will be required to self-quarantine for a period of 14 days.</t>
  </si>
  <si>
    <t>US Embassy in Kenya</t>
  </si>
  <si>
    <t>https://ke.usembassy.gov/covid-19-information/</t>
  </si>
  <si>
    <t>https://africa.cgtn.com/2020/03/15/kenya-announces-2-new-covid-19-cases-school-closures-travel-bans/</t>
  </si>
  <si>
    <t>From Monday the 23/03/2020, primary schools will be shut down. Boarding schools are expected to send pupils back home by mid-week, while higher education institutions are to close by week’s end (27/03/2020).</t>
  </si>
  <si>
    <t>CGTN Africa</t>
  </si>
  <si>
    <t>for 30 days. decree 928-N declaring a 30-day state of emergency throughout the country starting from 18:30 of March 16, 2020, local time</t>
  </si>
  <si>
    <t>US Embassy of Armenia</t>
  </si>
  <si>
    <t xml:space="preserve">All schools and Universities </t>
  </si>
  <si>
    <t xml:space="preserve">Prohibition of all events over 20 persons </t>
  </si>
  <si>
    <t xml:space="preserve">suspended entry into the country arriving from areas with high risk of COVID-19 infections </t>
  </si>
  <si>
    <t>symptoms checks and health questionnaires for all travelers permitted to enter the country.</t>
  </si>
  <si>
    <t>The government has extended its COVID loan program from 600 million to 10 billion crowns and further extended financial support to self-employed persons. Also a targeted employmet support program was implemented (covering parts of companies costs after March 1st)</t>
  </si>
  <si>
    <t>Cross-border commuters have to present a special document, the so-called cross-border worker's passbook to monitor the frequency of border crossings</t>
  </si>
  <si>
    <t>https://www.mvcr.cz/mvcren/article/coronavirus-information-of-moi.aspx</t>
  </si>
  <si>
    <t>The government has ordered that all acute in-patient care facilities be obliged to allocate capacity for such cases. In total, 400 beds with ventilation and another 400 beds with oxygen support should be prepared for seriously ill patients in the Czech Republic at this stage. Also a ban of patient visits, with exeptions, has been implemented</t>
  </si>
  <si>
    <t>https://koronavirus.mzcr.cz/wp-content/uploads/2020/03/Mimořádné-opatření-příkaz-poskytovatelům-akutní-lůžkové-péče.pdf</t>
  </si>
  <si>
    <t>People with confirmed SARS CoV -2 may be, under their agreement, tracked through data provided by banks and telecom providers</t>
  </si>
  <si>
    <t>https://koronavirus.mzcr.cz/wp-content/uploads/2020/03/Mimořádné-opatření-nařízení-pro-operátory-veřejných-mobilních-komunikačních-sítí-a-banky.pdf</t>
  </si>
  <si>
    <t xml:space="preserve">Iran *exceptions: citizens of these respective nations are permitted to return and some cargo deliveries may cross the borders </t>
  </si>
  <si>
    <t xml:space="preserve">US Embassy of Armenia </t>
  </si>
  <si>
    <t>Antigua Public Utilities Authority (APUA) created an internal taskforce  to recommend systematic business continuity plans that can be implemented</t>
  </si>
  <si>
    <t xml:space="preserve">Antigua &amp; Barbuda Government </t>
  </si>
  <si>
    <t>Calls made to COVID Hotline 463-6843 will not incur charges from inet home, mobile and</t>
  </si>
  <si>
    <t xml:space="preserve"> Closure of all land, sea and air borders.</t>
  </si>
  <si>
    <t>Foreign Ministry — UK</t>
  </si>
  <si>
    <t>https://www.gov.uk/foreign-travel-advice/cameroon/health#coronavirus</t>
  </si>
  <si>
    <t>https://www.diplomatie.gouv.fr/fr/conseils-aux-voyageurs/conseils-par-pays-destination/cameroun/</t>
  </si>
  <si>
    <t>All international flights.</t>
  </si>
  <si>
    <t>In the event of suspected coronavirus symptoms, a person will be quarantined in one of three quarantine facilities for 14 days or more, or until the person is determined to be free of the coronavirus; passengers arriving from countries which have high numbers of COVID-19 cases may be placed in quarantine immediately upon arrival, or may be asked to undergo self-quarantine, for 14 days in either case</t>
  </si>
  <si>
    <t>All entry visas have been suspended.</t>
  </si>
  <si>
    <t>Assistance from WHO mission on COVID 19 preparedness measures. Azerbaijan is 1 of the 17 countries in the WHO European Region that is receiving laboratory testing kits. The first round of kits was distributed in February, and a second round is currently being shipped. The country will also be receiving personal protective equipment (PPE) for frontline health-care workers caring for patients with suspected and confirmed COVID-19, and laboratory staff who are testing swabs of suspected cases.</t>
  </si>
  <si>
    <t>WHO Europe</t>
  </si>
  <si>
    <t>http://www.euro.who.int/en/countries/azerbaijan/news/news/2020/3/azerbaijan-steps-up-covid-19-preparedness-and-readiness-measures,-welcoming-who-mission</t>
  </si>
  <si>
    <t>Entry to Azerbaijan is temporarily suspended for all citizens of China and Iran. Visa issuance for the citizens of these countries has also been suspended</t>
  </si>
  <si>
    <t>Travel Authority</t>
  </si>
  <si>
    <t>https://azerbaijan.travel/covid-19-en</t>
  </si>
  <si>
    <t>Flights to and from China, Iran, France, Germany, Kazakhstan and Ukraine are cancelled</t>
  </si>
  <si>
    <t xml:space="preserve">Cancelling routine nonimmigrant visa checks </t>
  </si>
  <si>
    <t>https://az.usembassy.gov/announcement-for-all-visa-applicants/</t>
  </si>
  <si>
    <t>closed border between Russia and Azerbaijan to all traffic; allowances are made for citizens of Azerbaijan to cross the border to return home, and vice-versa</t>
  </si>
  <si>
    <t>closed border between Georgia and Azerbaijan to all traffic for 10 days; allowances are made for citizens of Azerbaijan to cross the border to return home, and vice-versa</t>
  </si>
  <si>
    <t>closed border between Iran and Azerbaijan to all traffic for 10 days; allowances are made for citizens of Azerbaijan to cross the border to return home, and vice-versa</t>
  </si>
  <si>
    <t>closed border between Turkey and Azerbaijan to all traffic for 10 days; allowances are made for citizens of Azerbaijan to cross the border to return home, and vice-versa</t>
  </si>
  <si>
    <t>border officials are screening all arriving travelers for symptoms. In case of any suspected exposure, the passenger — regardless of national origin or purpose of travel — will be evaluated and sent to specially designated facilities for quarantine, as appropriate.</t>
  </si>
  <si>
    <t xml:space="preserve">Mass events and celebrations of the Novruz Festival have been cancelled; recommend refraining from mass events an dpublic gathering areas unless necessary </t>
  </si>
  <si>
    <t xml:space="preserve">Azerbaijan government has launched an information portal aimed to raise public awareness on prevention of the spread of Coronavirus infection and prophylaxis of the disease in the Country (https://koronavirusinfo.az/). </t>
  </si>
  <si>
    <t>Azertag</t>
  </si>
  <si>
    <t>https://azertag.az/en/xeber/1444303</t>
  </si>
  <si>
    <t>https://dnd.com.pk/azerbaijan-launches-information-portal-to-raise-public-awareness-on-covid-19/184456</t>
  </si>
  <si>
    <t>Azerbaijani President Ilham Aliyev has signed a Decree calling for the establishment of a Fund to Support Fight Against Coronavirus</t>
  </si>
  <si>
    <t>https://azertag.az/en/xeber/1444875</t>
  </si>
  <si>
    <t>All private and public  education facility</t>
  </si>
  <si>
    <t>Health Ministry — Cameroon</t>
  </si>
  <si>
    <t>https://www.minsante.cm/site/?q=fr/content/dossier-de-presse-point-de-presse-minsante-covid-19-cousp2020</t>
  </si>
  <si>
    <t>Gathering of more than 50 people are forbidden.</t>
  </si>
  <si>
    <t>All public missions outside the country are cancelled.</t>
  </si>
  <si>
    <t>Curfew on bars and restaurant from 6pm.</t>
  </si>
  <si>
    <t>Reduction of public transports to the 'strict minimum'</t>
  </si>
  <si>
    <t xml:space="preserve">Reducing maximum capacity for public transports. </t>
  </si>
  <si>
    <t>https://www.minsante.cm/site/?q=fr/content/le-ministre-de-la-sant%C3%A9-publique-invit%C3%A9-du-20h30-%C3%A0-la-crtv-au-sujet-du-covid-19</t>
  </si>
  <si>
    <t>Chilean armed forces are present at ports of entry to ensure compliance with the restrictions.</t>
  </si>
  <si>
    <t>https://cl.usembassy.gov/covid-19-information/</t>
  </si>
  <si>
    <t>Borders closed for entry for a minimum of 14 days. Chilean citizens and permanent residents are exempted. Exit still permitted.</t>
  </si>
  <si>
    <t>Cruises not allowed to dock at Chilean ports.</t>
  </si>
  <si>
    <t>Any  international travelers admitted to Chile (on an exceptional basis) should submit a sworn declaration listing the countries they have visited in the past 30 days. Any travelers who have visited any “affected country” within the past 30 days will be screened for signs of the virus.</t>
  </si>
  <si>
    <t>Health Ministry — Chile</t>
  </si>
  <si>
    <t>https://www.minsal.cl/nuevo-coronavirus-2019-ncov/informe-tecnico/</t>
  </si>
  <si>
    <t xml:space="preserve">Quarantine of 14 days for Easter Island.  </t>
  </si>
  <si>
    <t xml:space="preserve">All international air arrivals will be suspended for a period of 30 days, transit included. </t>
  </si>
  <si>
    <t>https://co.usembassy.gov/covid-19-information/</t>
  </si>
  <si>
    <t xml:space="preserve">Until 30th of may, every person aged above 70 should self-isolate. </t>
  </si>
  <si>
    <t>Health Ministry — Colombia</t>
  </si>
  <si>
    <t>https://www.minsalud.gov.co/Paginas/A-partir-de-este-viernes-la-poblacion-mayor-de-70-anos-estara-en-aislamiento-preventivo.aspx</t>
  </si>
  <si>
    <t xml:space="preserve">MoH published hygiene recommednations for preventing spread of infection </t>
  </si>
  <si>
    <t>http://www.bahamas.gov.bs/wps/wcm/connect/6aaac324-1f3e-40d5-ace3-a914408a9a41/PRESS+RELEASE+-+Novel+Coronavirus+2019-nCoV+++22nd+Jan+2020+%281%29.pdf?MOD=AJPERES</t>
  </si>
  <si>
    <t>MoH engaged in Novel Coronavirus sensitization meetings with public and private stakeholders to discuss the virus and the MoH's preparedness, and to ensure that all agencies have a coordinated and effective response plan</t>
  </si>
  <si>
    <t>http://www.bahamas.gov.bs/wps/wcm/connect/ed400a4a-ce0e-4203-8c39-2496fbf5ccdf/PRESS+RELEASE+-+nCoV+2019+-+update+%233.pdf?MOD=AJPERES</t>
  </si>
  <si>
    <t>residents returning to The Bahamas who have a history of travel to China within 20 days of commencing travel, quarantined on arrival in The Bahamas for up to fourteen (14) days.</t>
  </si>
  <si>
    <t>http://www.bahamas.gov.bs/wps/wcm/connect/af8f463e-72e5-4b74-8db6-4dae616da84a/MOH-PSA-n-CoV+resident+return+Final.pdf?MOD=AJPERES</t>
  </si>
  <si>
    <t xml:space="preserve">Ministry of Health advised that travel to high risk exposure areas for non-essential travel highly discouraged </t>
  </si>
  <si>
    <t>Minsitry of Health</t>
  </si>
  <si>
    <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t>
  </si>
  <si>
    <t>Government’s COVID-19 plan will be contingencies to assist the poor and marginalized of the society</t>
  </si>
  <si>
    <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t>
  </si>
  <si>
    <t>Braemar cruise ship carrying five persons who have tested positive for the COVID-19 coronavirus not permitted to dock in The Bahamas and passengers and crew not allowed to disembark</t>
  </si>
  <si>
    <t>Ministry of Travel</t>
  </si>
  <si>
    <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t>
  </si>
  <si>
    <t>Avoid large gatherings and comply with all hygienic protocols; High School Track and Field Championship scheduled to be held over 12th to 14th March, 2020, postponed</t>
  </si>
  <si>
    <t xml:space="preserve">	Ministry of Youth, Sports and Culture</t>
  </si>
  <si>
    <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t>
  </si>
  <si>
    <t>majority of ministry of Foreign affairs working remotely. Overseas offices closed in London</t>
  </si>
  <si>
    <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t>
  </si>
  <si>
    <t>closure of all schools, both public and private, and educational institutions,</t>
  </si>
  <si>
    <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t>
  </si>
  <si>
    <t>establishment of COVID hotline numbers</t>
  </si>
  <si>
    <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t>
  </si>
  <si>
    <t>expanded the list of restricted travel countries to include Europe and the UK as part of the national response to the COVID-19 coronavirus</t>
  </si>
  <si>
    <t>Office of Prime Minister</t>
  </si>
  <si>
    <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t>
  </si>
  <si>
    <t>additional medical resources secured</t>
  </si>
  <si>
    <t>all national sporting events postponed until further notice, permits for use of public open spaces suspended indefinitely</t>
  </si>
  <si>
    <t>Offce of Prime Minister</t>
  </si>
  <si>
    <t>Travel restrictions for Europe, the United Kingdom and Ireland take effect on Thursday 19 March. This is in addition to restrictions already in place for China, Iran, Italy and South Korea.</t>
  </si>
  <si>
    <t>All Bahamian nationals and residents returning to The Bahamas through any point of entry from any of the restricted countries or an area where community infection and spread is present will be quarantined or be placed under self-isolation upon arrival and expected to follow the protocols of the Ministry of Health.</t>
  </si>
  <si>
    <t xml:space="preserve">Office of Prime Minister </t>
  </si>
  <si>
    <t xml:space="preserve">Restricted access to the Princess Margaret Hospital. Public advised that only emergency cases will be handled at this time. Restrictions on hospital visitation. Advise to call hotline not report to hospital emergency room if exhibiting symptoms </t>
  </si>
  <si>
    <t>Public Hospitals Authority</t>
  </si>
  <si>
    <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t>
  </si>
  <si>
    <t>Traveller health questionnaires and a screening protocol are used at ports, hotels and rental properties to identify guests who may require surveillance or treatment.</t>
  </si>
  <si>
    <t>Bahamas Ministry of Tourism &amp; Aviation</t>
  </si>
  <si>
    <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t>
  </si>
  <si>
    <t>destination-wide education campaign underway to remind the public of the basic hygiene practices that can be used to prevent the spread of the virus including frequent, proper hand washing, use of hand sanitizers, frequent disinfection of surfaces and avoiding close contact with those exhibiting signs of respiratory illness.</t>
  </si>
  <si>
    <t>appeals to public to stop panic-buying food and hoarding supplies</t>
  </si>
  <si>
    <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t>
  </si>
  <si>
    <t>Prime Minister reiterates that price gouging will not be tolerated and any establishment found violating the law will be prosecuted.</t>
  </si>
  <si>
    <t xml:space="preserve"> Ministry of Finance undertook to model assumptions on the likely impact of the Coronavirus over the next four-month period to mid-July 2020. Ran three scenarios – low, medium and high impact – based on assumptions of varying degrees of losses for tourist arrivals over a four-month period.Government has adopted a package of policy measures to deal with the tremendous economic impact of COVID-19 that is already starting to be felt as hotel occupancies have fallen, as cruise ship arrivals are on a 30-day hiatus, and as hotel workers are being asked to take unpaid or vacation leave. (Government Package of Policy Measures to Deal with Economic Impact of COVID-19).  $5 million government has already earmarked for healthcare response, and allocating up to an additional $11 million to cover detection, isolation, treatment and other COVID-19 mitigation activities. Government is allocating $10 million to provide for a temporary unemployment benefit, administered through the National Insurance Board, for self-employed persons working in the tourism industry. Government is making a special accommodation for those self-employed individuals in the tourism industry, given the unprecedented COVID-19 impact and will offer a sponsored unemployment assistance of $200 per week, for up to eight weeks. Individuals who are temporarily laid off because of the economic impacts of COVID-19 will be eligible for unemployment benefits, up to the regular 13-week period, if necessary</t>
  </si>
  <si>
    <t>Bahamas Information Service</t>
  </si>
  <si>
    <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t>
  </si>
  <si>
    <t xml:space="preserve"> Government has requested that Water and Sewerage reconnect all recently disconnected services for residential customers to ensure that personal hygiene is not compromised.</t>
  </si>
  <si>
    <t>government is also directing both Water &amp; Sewerage and BPL to defer payment of bills – for an initial period of three months for residential customers who are diagnosed with the virus, who are in quarantine, or have been laid off.</t>
  </si>
  <si>
    <t>banks have reiterated their commitment to helping customers at this time and encoiurage them to contact bank if experiencing harship</t>
  </si>
  <si>
    <t>Bahamas Information Services</t>
  </si>
  <si>
    <t>triggered the operationalization of the Health Disaster Plan, and the full activation of the Health Emergency Operation Centre (EOC).</t>
  </si>
  <si>
    <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t>
  </si>
  <si>
    <t>All international flights to and from Angola will be suspended as of Friday, March 20</t>
  </si>
  <si>
    <t>GardaWorld</t>
  </si>
  <si>
    <t>https://www.garda.com/crisis24/news-alerts/324512/angola-authorities-suspend-international-flights-as-of-march-20-update-3</t>
  </si>
  <si>
    <t>individuals who have transited through China, Hong Kong, Macao, South Korea, Iran, and Italy, will be prohibited from entering the country due to the ongoing coronavirus (COVID-19) outbreak.</t>
  </si>
  <si>
    <t>https://www.garda.com/crisis24/news-alerts/324512/angola-authorities-suspend-international-flights-as-of-march-20-update-4</t>
  </si>
  <si>
    <t>Authorities are temporarily banning citizens of China, South Korea, Italy, Iran, Nigeria, Egypt, and Algeria from entering Angola who have travelled directly from those countries; the restriction does not apply to those traveling via a third country.</t>
  </si>
  <si>
    <t>https://www.garda.com/crisis24/news-alerts/324512/angola-authorities-suspend-international-flights-as-of-march-20-update-5</t>
  </si>
  <si>
    <t>the Angolan Ministry of Health announced that all travelers arriving from China will be placed under home quarantine</t>
  </si>
  <si>
    <t>https://www.garda.com/crisis24/news-alerts/324512/angola-authorities-suspend-international-flights-as-of-march-20-update-6</t>
  </si>
  <si>
    <t>Subscription service available for COVID-19 newsletter for GPs</t>
  </si>
  <si>
    <t>https://www.health.gov.au/news/subscription-service-for-covid-19-newsletter-for-gps-now-available</t>
  </si>
  <si>
    <t>A national campaign has launched to inform all Australians about the coronavirus (COVID-19).</t>
  </si>
  <si>
    <t>Additional funding of $444.6 million to strengthen the aged care industry, with specific mechanisms to reinforce the aged care workforce.</t>
  </si>
  <si>
    <t>https://www.health.gov.au/ministers/senator-the-hon-richard-colbeck/media/measures-to-support-senior-australians-and-those-who-care-for-them</t>
  </si>
  <si>
    <t>From 1 May 2020, you must have had your influenza vaccination to visit an aged care facility.</t>
  </si>
  <si>
    <t>https://www.health.gov.au/news/advice-for-aged-care-facilities-and-visitors-to-residents</t>
  </si>
  <si>
    <t>From 9pm AEDT 20 March 2020, our borders are closed except for Australian citizens, residents and immediate family members. Arrivals must self isolate for 14 days</t>
  </si>
  <si>
    <t>Aust Govt</t>
  </si>
  <si>
    <t>https://www.australia.gov.au</t>
  </si>
  <si>
    <t>All travellers to Australia are required to self-isolate for 14 days, either at home or in a hotel.</t>
  </si>
  <si>
    <t xml:space="preserve">Australian banks to defer loan repayments for small businesses affected by COVID-19 by 6 months. </t>
  </si>
  <si>
    <t>https://www.pm.gov.au/media/update-coronavirus-measures-0</t>
  </si>
  <si>
    <t>Non-essential indoor gatherings of fewer than 100 people permitted if in a given occupied space, there must be a density of no more than one person per four square metres of floor space. The 4 square metre arrangements for venues will come into effect from 20 March 2020 and will be mandated through state and territory regulatory arrangements.</t>
  </si>
  <si>
    <t>https://www.pm.gov.au/media/update-coronavirus-measures-1</t>
  </si>
  <si>
    <t>Under the Commonwealth Biosecurity Act 2015 states and territories will nominate remote Indigenous areas in consultation with Indigenous communities, and an emergency requirement determined under the Biosecurity Act 2015 will restrict persons from entering or leaving those nominated areas.</t>
  </si>
  <si>
    <t>https://www.pm.gov.au/media/update-coronavirus-measures-2</t>
  </si>
  <si>
    <t>State and Territory leaders agreed that from 20 March 2020 each State’s and Territory’s adult correctional system will restructure personal prison visits to help manage the risk posed to prisoners and staff by the introduction of COVID-19 into custodial facilities. Depending on their operational needs, this may include stopping visits in some jurisdictions</t>
  </si>
  <si>
    <t>The government of Sri Lanka has decided to declare a period of six working days from 20th to 27th of March for employees of the public and private sectors to work from home.</t>
  </si>
  <si>
    <t>Ada Derana</t>
  </si>
  <si>
    <t>http://www.adaderana.lk/news/61540/govt-to-declare-6-day-period-for-public-private-sectors-to-work-from-home</t>
  </si>
  <si>
    <t>The Validity period of all types of visas will be extended for a period of 30 days with effect from 14th March 2020 to 12th April 2020.</t>
  </si>
  <si>
    <t>Tourism Sri Lanka</t>
  </si>
  <si>
    <t>https://www.facebook.com/tourismsrilanka.gov.lk/photos/a.1828026894092596/2722835521278391/?type=3&amp;theater</t>
  </si>
  <si>
    <t>The Navy has set up a quarantine centre at the Boossa naval premises to able to quarantine 136 people arriving from virus hit countries. Naval personnel have been trained by medical staff of the Karapitiya Teaching Hospital in quarantine procedures.</t>
  </si>
  <si>
    <t>The Sunday Morning</t>
  </si>
  <si>
    <t>http://www.themorning.lk/navy-sets-up-quarantine-centre-in-boossa/?fbclid=IwAR0uMiv5QcZG9EKZzpWE_uqppekO8rgtYRsw2JqwjgBDih_SNOCxv3zw750</t>
  </si>
  <si>
    <t>The Sri Lankan Government established the National Operation Centre for Prevention of the COVID-19 Outbreak (NOCPCO), aimed at mitigating the impact of the virus</t>
  </si>
  <si>
    <t>Daily FT</t>
  </si>
  <si>
    <t>http://www.ft.lk/news/Govt-launches-National-Ops-Centre-to-counter-COVID-19/56-697707?fbclid=IwAR3W5QSFUKmlvOcsBSzvwaWCVzdSby_krm4gxkYRvXXeMsiK6ld_LipLxBg</t>
  </si>
  <si>
    <t>Mozambique will subject all travellers , Mozambicans or foreigners, entering the country to a mandatory 14-day home quarantine</t>
  </si>
  <si>
    <t>Club of Mozambique</t>
  </si>
  <si>
    <t>https://clubofmozambique.com/news/coronavirus-mozambique-closes-schools-suspends-visa-issuance-president-155819/</t>
  </si>
  <si>
    <t>All private and public schools from kindergarten to university to be closed from Monday 23 March for 30 days</t>
  </si>
  <si>
    <t>The Govt of Mozambique will suspend visa issuance and revoke previously granted visas from March 23</t>
  </si>
  <si>
    <t>Public or private gatherings of more than 50 people inc church services are banned, except those of national interest, such as parliament sessions.</t>
  </si>
  <si>
    <t>The President also announced the creation of a technical and scientific committee, headed by Health Minister which will accompany the development of the pandemic and advise the government. The commission will include not only health experts, but other scientists, and media professionals.</t>
  </si>
  <si>
    <t>Effective March 19, for 3 weeks,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</si>
  <si>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in Cabo Verde</t>
  </si>
  <si>
    <t>https://cv.usembassy.gov/covid-19-information/</t>
  </si>
  <si>
    <t>Passengers on board cruise ships and sailboats will not be allowed to disembark in Cabe Verde from 19 March, restriction in place for 3 weeks</t>
  </si>
  <si>
    <t>As of March 19, non-Cabo Verdean citizens will not be permitted entry for a period of three weeks. This travel restriction will reviewed by the Government of Cabo Verde at the end of this period.</t>
  </si>
  <si>
    <t>The National Emergency State will take effect at midnight on Sunday, March 22, and lasts for 15 days, ending on April 5, Sunday</t>
  </si>
  <si>
    <t>Jornal Economico</t>
  </si>
  <si>
    <t>https://jornaleconomico.sapo.pt/en/noticias/oficial-estes-sao-os-estabelecimentos-que-vao-estar-abertos-e-fechados-durante-o-estado-de-emergencia-563711</t>
  </si>
  <si>
    <t xml:space="preserve">ANA airports authority has declared that all Portuguese airports (Lisbon, Porto, Faro, Madeira and Ponta Delgada in the Azores) are to be fitted with infrared cameras to measure passengers body temperatures as they arrive. If people are discovered to have an elevated temperature, they will be immediately subjected to testing. </t>
  </si>
  <si>
    <t>Portugal Resident</t>
  </si>
  <si>
    <t>https://www.portugalresident.com/covid-19-state-of-emergency-portuguese-airport-to-have-infrared-cameras-measuring-body-temperature/</t>
  </si>
  <si>
    <t>Prime Minister, António Costa, has announced the automatic extension of the lease agreements for the unemployment benefit, as well as the solidarity supplement for the elderly.</t>
  </si>
  <si>
    <t>The Portugal News</t>
  </si>
  <si>
    <t>https://www.theportugalnews.com/news/government-announces-automatic-extension-of-unemployment-benefit/53457</t>
  </si>
  <si>
    <t>Diário de Notícias reports that 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t>
  </si>
  <si>
    <t>Australian authorities closed Bondi beach and removed hundreds of people from other popular Sydney beaches on Saturday, citing the “irresponsible behaviour” of large crowds that had gathered in clear defiance of public health warnings of gatherings over 500 people.</t>
  </si>
  <si>
    <t>https://www.theguardian.com/australia-news/2020/mar/21/bondi-beach-closed-down-after-crowds-defy-ban-on-gatherings-of-more-than-500-people?utm_term=RWRpdG9yaWFsX0d1YXJkaWFuVG9kYXlVS19XZWVrZW5kLTIwMDMyMQ%3D%3D&amp;utm_source=esp&amp;utm_medium=Email&amp;CMP=GTUK_email&amp;utm_campaign=GuardianTodayUK</t>
  </si>
  <si>
    <t>The first government plane will leave Portugal this weekend to collect medical supplies: masks, ventilators etc. confirms Secretary of State António Lacerda Sales. The plane, due to leave Beja tomorrow (Saturday) will be collecting 30 tons of supplies from China, writes TSF radio</t>
  </si>
  <si>
    <t>From March 22, for at least 15 days, all non-essential businesses will be closed to customers, although restaurants will be allowed to provide takeaway services. Supermarkets, pharmacies, bakeries, petrol stations and banks will remain open but must implement capacity restrictions.</t>
  </si>
  <si>
    <t xml:space="preserve">Enhanced previous measures (ie. screening all arrivals and questionaires) </t>
  </si>
  <si>
    <t xml:space="preserve">US Embassy of Bahrain </t>
  </si>
  <si>
    <t>https://www.evisa.gov.bh/VISA/visaInput?nav=A0S&amp;A0S=a</t>
  </si>
  <si>
    <t>Suspension of all visas upon arrival *except diplomats AND deny entry to any individual who has either departed from or transited through Iraq, Lebanon, Iran * except citizens of Bahrain and GCC member states/perminant residents/Passengers with Prior Permission Granted</t>
  </si>
  <si>
    <t>Bahrian E-Visas</t>
  </si>
  <si>
    <t>https://www.evisa.gov.bh/</t>
  </si>
  <si>
    <t>School closure extended an additional 2 weeks form initial (end: march 29)</t>
  </si>
  <si>
    <t xml:space="preserve">ISC Research </t>
  </si>
  <si>
    <t xml:space="preserve"> 3mo in jail AND 10,000 BHD fine</t>
  </si>
  <si>
    <t>Declares "State of community transmission"</t>
  </si>
  <si>
    <t xml:space="preserve">Official Diary of the Union </t>
  </si>
  <si>
    <t>http://pesquisa.in.gov.br/imprensa/jsp/visualiza/index.jsp?data=20/03/2020&amp;jornal=613&amp;pagina=1</t>
  </si>
  <si>
    <t>http://www.in.gov.br/en/web/dou/-/portaria-n-454-de-20-de-marco-de-2020-249091587</t>
  </si>
  <si>
    <t>Brunei Ministry of Health has developed their website to give daily updates and recommendations, including an official statement every day on the state of the virus and government measures. Press statements became daily after the first confirmed case in the country was diagnosed on 9 March 2020. The statements include daily reminders to the public to practice good hygiene, remain calm, and information regarding any resources they may need.</t>
  </si>
  <si>
    <t>Brunei MoH</t>
  </si>
  <si>
    <t>http://www.moh.gov.bn/SitePages/pressreleaseCOVID-19.aspx</t>
  </si>
  <si>
    <t>Following the introduction of the first case of COVID-19 in Brunei, the MoH made a statement regarding national quarentine policies. This includes that anyone who came in contact with a confirmed case is required "to undergo mandatory isolation and their health status monitored".</t>
  </si>
  <si>
    <t>http://www.moh.gov.bn/Shared%20Documents/2019%20ncov/press%20releases/FINAL%20PRESS%20STATEMENT%20COVID-19%20INFECTION%2010%20MARCH%202020%20(ENG).pdf</t>
  </si>
  <si>
    <t>"Amendments to the Infectious Disease Act (Chapter 204) and its Regulations i.e. Infectious Diseases (Amendment of Schedule) Notification, 2020 dan Infectious Diseases (Quarantine) (Amendment) Regulations, 2020 have gazetted. Under the Act, anyone who, or suspected to be, a case, carrier or contact of an infectious disease may be required to undergo medical examination or medical treatment either in hospital or any other place as determined by the Director-General Ministry of Health. Failure to comply to this provision is an offence under this Law and the person may be ordered to be transferred to a hospital or another place where he can be detained and, if necessary, isolated until examination or treatment has been undertaken...   As such, the person may be fined to up to $10,000 or imprisoned for a period of not more than 6 months or both (first offence). For a second offence, may be fined to up to $20,000 or imprisoned for a period of not more than one year or both."</t>
  </si>
  <si>
    <t>http://www.moh.gov.bn/Shared%20Documents/2019%20ncov/press%20releases/MEDIA%20STATEMENT%20ON%20THE%20CURRENT%20SITUATION%20OF%20THE%20COVID-19%20IN%20BRUNEI%20DARUSSALAM%20-%2019.03.2020.pdf</t>
  </si>
  <si>
    <t>"All mass gatherings are temporarily prohibited."</t>
  </si>
  <si>
    <t>http://www.moh.gov.bn/Shared%20Documents/2019%20ncov/press%20releases/FINAL_ENG_PRESS%20STATEMENT%20COVID-19_13.03.2020.pdf</t>
  </si>
  <si>
    <t>All citizens and residents are restricted from leaving the country.</t>
  </si>
  <si>
    <t>http://www.moh.gov.bn/Shared%20Documents/2019%20ncov/press%20releases/PRESS%20Statement_ENG_COVID-19%2015.03.2020_amended1.pdf</t>
  </si>
  <si>
    <t xml:space="preserve">All cinemas closed. </t>
  </si>
  <si>
    <t>http://www.moh.gov.bn/Shared%20Documents/2019%20ncov/press%20releases/FINAL_ENG_MEDIA%20STATEMENT%20COVID-19%20(17.03.2020).pdf</t>
  </si>
  <si>
    <t>Public and private events restricted to 50 people maximum.</t>
  </si>
  <si>
    <t>https://www.minsalud.gov.co/Paginas/Por-COVID-19-se-limitan-eventos-masivos-a-50-personas.aspx</t>
  </si>
  <si>
    <t xml:space="preserve">Anybody coming from a country with more than 10 confirmed COVID-19 cases. </t>
  </si>
  <si>
    <t>https://www.diplomatie.gouv.fr/fr/conseils-aux-voyageurs/conseils-par-pays-destination/comores/</t>
  </si>
  <si>
    <t>Travelers from counties with confirmed cases of COVID-19 are required to have spent a period of 14 days in quarantine in a country that is free from COVID-19.</t>
  </si>
  <si>
    <t>For 30 days</t>
  </si>
  <si>
    <t>Health Ministry — Congo</t>
  </si>
  <si>
    <t>Closing of religious centers, restaurants, bars and club for 30 days.</t>
  </si>
  <si>
    <t>Gathering of more than 50 people are forbidden for 30 days.</t>
  </si>
  <si>
    <t>Body temperature checks at both international airports and at the Brazzaville Beach landing.</t>
  </si>
  <si>
    <t xml:space="preserve">US Embassy of Brazil </t>
  </si>
  <si>
    <t>https://cg.usembassy.gov/covid-19-information/</t>
  </si>
  <si>
    <t>Público reports the Portugal Govt will provide a €60 million line of credit which will allow for each worker in the tourism industry to receive €750 for three months. The money will be available for all businesses up to a maximum ceiling of €20,000 per business. The loan is extendable free of any form of interest payments, and can be repaid over a period of three years.</t>
  </si>
  <si>
    <t>https://www.portugalresident.com/lines-of-credit-for-micro-tourist-businesses-allow-for-e750-per-month-per-worker/?fbclid=IwAR3DlFpTTEa1o1qoamYYUwahmzhhXyOIjeRKGvZdDvXgHH6PaBkWZcW4ewQ</t>
  </si>
  <si>
    <t xml:space="preserve">Govt. implemented voluntary 7day quarantine </t>
  </si>
  <si>
    <t>https://br.usembassy.gov/covid-19-information/</t>
  </si>
  <si>
    <t xml:space="preserve">Ministry of Health holds regular press conferences. Traditional and social media are covering the global epidemic and Brazil-specific issues. </t>
  </si>
  <si>
    <t>15 day land border suspension- Argentina, Paraguay, Bolivia, Peru, Colombia, Suriname and French Guiana *exception: citizens, permanent residents, diplomats/intl agency officials and trucks of goods</t>
  </si>
  <si>
    <t>https://www.sentinelandenterprise.com/2020/03/19/brazils-bolsonaro-strives-to-regain-leadership-amid-virus/</t>
  </si>
  <si>
    <t xml:space="preserve"> All international passenger flights until at least April 3.  Only cargo flights and boats will be permitted entry.</t>
  </si>
  <si>
    <t>https://www.diplomatie.gouv.fr/fr/conseils-aux-voyageurs/conseils-par-pays-destination/republique-democratique-du-congo/</t>
  </si>
  <si>
    <t>Until April 17</t>
  </si>
  <si>
    <t xml:space="preserve">Gathering of more than 20 people are banned. </t>
  </si>
  <si>
    <t>All travelers entering the DRC who have a fever will be tested, and any persons positive for COVID-19 will be hospitalized at DRC government expense. Both categories will be subject to a mandatory 14-day quarantine.  All persons traveling domestically from Kinshasa to other provinces will be subject to preventative screening.</t>
  </si>
  <si>
    <t>Bars and restaurants are closed until further notice.</t>
  </si>
  <si>
    <t>Until at least 12th of april. Residents can enter but will be subject to 14 days quarantine. This restriction applies to land, sea, and air arrivals</t>
  </si>
  <si>
    <t>https://www.diplomatie.gouv.fr/fr/conseils-aux-voyageurs/conseils-par-pays-destination/costa-rica/</t>
  </si>
  <si>
    <t>As of 23:59 (local time) on March 17, El Salvador International Airport (SAL) will close all operations for 15 days. Only air cargo transportation, maintenance, and humanitarian missions will be allowed to continue operations at SAL.</t>
  </si>
  <si>
    <t>https://www.garda.com/crisis24/news-alerts/324426/el-salvador-new-covid-19-containment-measures-implemented-march-17-update-5</t>
  </si>
  <si>
    <t xml:space="preserve">A state of emergency was declared on March 14 </t>
  </si>
  <si>
    <t>all private and public schools have been canceled for 21 days from March 11</t>
  </si>
  <si>
    <t>Metapan</t>
  </si>
  <si>
    <t>The President of El Salvador implemented a 48-hour cordón sanitario for the entire municipality of Metapan following the first confirmed case of Covid-19.   Movement in and out of Metapan is restricted.</t>
  </si>
  <si>
    <t>https://sv.usembassy.gov/covid-19-information/</t>
  </si>
  <si>
    <t>The President of El Salvador declared a 30-day nationwide quarantine on Wednesday, March 11</t>
  </si>
  <si>
    <t>https://www.garda.com/crisis24/news-alerts/321951/el-salvador-nationwide-quarantine-declared-on-march-11-update-3</t>
  </si>
  <si>
    <t>gatherings of more than 500 people are also prohibited</t>
  </si>
  <si>
    <t>all foreign nationals banned from entering the country for the next 21 days</t>
  </si>
  <si>
    <t>Salvadorian citizens and accredited diplomats will be allowed to enter El Salvador but will be subject to a 30-day quarantine period</t>
  </si>
  <si>
    <t xml:space="preserve">President of El Salvador has ordered private companies to send employees who are older than 60, who are pregnant or who have underlying conditions, home on paid time off for 30 days. </t>
  </si>
  <si>
    <t>Miami Herald</t>
  </si>
  <si>
    <t>https://www.miamiherald.com/news/nation-world/world/americas/haiti/article241249651.html</t>
  </si>
  <si>
    <t>Private companies who don’t deal with food, medicine or supplies, and decide to send all of their workers home on paid time off will be eligible for government help said President</t>
  </si>
  <si>
    <t>All flights suspended from March 16-30, except for cargo</t>
  </si>
  <si>
    <t>officials announced all schools and universities would close for three weeks</t>
  </si>
  <si>
    <t>All gatherings of more than 100 people were prohibited</t>
  </si>
  <si>
    <t>Access to Guatemala via land borders will only be authorized for Guatemalan citizens, residents, and diplomats and their family members accredited in Guatemala.  All who enter via land borders will be quarantined and tracked by the Guatemalan Ministry of Health (MSPAS).</t>
  </si>
  <si>
    <t>OSAC</t>
  </si>
  <si>
    <t>https://www.osac.gov/Content/Report/db8c4a5c-e43f-4e22-be8f-18388284d453</t>
  </si>
  <si>
    <t>All schools are closed until March 26</t>
  </si>
  <si>
    <t>all public events banned, regardless of the number of attendees for seven days from Mar 16</t>
  </si>
  <si>
    <t>all non-essential businesses were also ordered closed, except for supermarkets, pharmacies, gas stations, hotels, banks, hospitals, and restaurants with drive-through or delivery services.</t>
  </si>
  <si>
    <t>All borders are closed except for cargo, Honduran residents and citizens, and diplomatic staff.</t>
  </si>
  <si>
    <t xml:space="preserve">Expanding upon ban to visitors from the Hubei province of China and Iran, the ban is also now extended to any visitors who were in Europe within the last 14 days. </t>
  </si>
  <si>
    <t xml:space="preserve">All visitors are required to do a 14-day self-isolation from the moment they arrive. </t>
  </si>
  <si>
    <t>Government launches "Telegram"; a messaging app so the government can disseminate information and advice on COVID-19.</t>
  </si>
  <si>
    <t>http://www.moh.gov.bn/Shared%20Documents/2019%20ncov/press%20releases/FINAL_ENG_MEDIA%20STATEMENT%20COVID-19%20(18.03.2020)%201838hrs.pdf</t>
  </si>
  <si>
    <t>All passengers arriving in Brunei Darussalam through the Brunei International Airport  are required to do a 14-day isolation AT APPOINTED MONITORING CENTERS. The difference between this government measure and the previous one is that there are now government-mandated locations where self-isolation must occur. In the 20 March Statement by Brunei Darussalam Ministry of Health, more announcements were made regarding the price for citizens and non-citizens, etc.</t>
  </si>
  <si>
    <t>Shorten operating hours for Immigration Control Posts for land transportation.</t>
  </si>
  <si>
    <t xml:space="preserve">Employers (particularly private sector) should give their full cooperation to facilitate the measures under Quarentine Orders and Self Isolation Notices. </t>
  </si>
  <si>
    <t>"To accommodate the growing demand of laboratory tests for COVID-19, His Majesty the Sultan and Yang Di-Pertuan of Brunei Darussalam has consented to the construction of an additional virology laboratory"</t>
  </si>
  <si>
    <t>http://www.moh.gov.bn/Shared%20Documents/2019%20ncov/press%20releases/FINAL%20PRESS%20STATEMENT%20ENG%20COVID-19%20(20.03.2020).pdf</t>
  </si>
  <si>
    <t>Expanding upon rules regarding mandatory isolation that were set to start 20 March 2020, "the arrival of visitors and foreign workers are not encouraged at the moment. Any foreign workers arriving in Brunei Darussalam is required to borne all isolation costs, including accommodation, meals and all other related costs." Additional costs of mandatory isolation facilities are outlined in this announcement.</t>
  </si>
  <si>
    <t>Anyone arriving in Costa Rica from another country must self-quarantine for 14 days.</t>
  </si>
  <si>
    <t>https://cr.usembassy.gov/covid-19-information/</t>
  </si>
  <si>
    <t xml:space="preserve">National State of emergency </t>
  </si>
  <si>
    <t>https://www.gov.uk/foreign-travel-advice/costa-rica/coronavirus</t>
  </si>
  <si>
    <t>https://www.ict.go.cr/es/documentos-institucionales/material-de-apoyo-coronavirus/decreto-declaratoria-de-emergencia/1643-decreto-ejecutivo-42227-emergencia-nacional-english/file.html</t>
  </si>
  <si>
    <t xml:space="preserve">Bars, restaurants and clubs closed. </t>
  </si>
  <si>
    <t>Health Ministry  — Costa Rica</t>
  </si>
  <si>
    <t>https://www.ministeriodesalud.go.cr/index.php/centro-de-prensa/noticias/741-noticias-2020/1571-ante-covid-19-lineamientos-se-endurecen-con-el-cierre-total-de-bares-discotecas-y-casinos</t>
  </si>
  <si>
    <t>All public and private education centres are closed.</t>
  </si>
  <si>
    <t>https://www.ministeriodesalud.go.cr/index.php/centro-de-prensa/noticias/741-noticias-2020/1572-gobierno-declara-estado-de-emergencia-nacional-impide-llegada-de-extranjeros-y-se-suspende-lecciones-en-todos-los-centros-educativos-del-pais</t>
  </si>
  <si>
    <t>Increase capacity for realising COVID-19 tests.</t>
  </si>
  <si>
    <t>https://www.ministeriodesalud.go.cr/index.php/centro-de-prensa/noticias/741-noticias-2020/1574-ministerio-de-salud-gestiona-con-la-ccss-ampliar-la-cobertura-para-realizar-pruebas-covid-19</t>
  </si>
  <si>
    <t xml:space="preserve">All International passenger flights (at least until 31. March) *Cargo and domestic flights are uneffected </t>
  </si>
  <si>
    <t>People who have been in Bahrain, China (Hong Kong and Macao SARs), France, Germany, Iran, Iraq, Italy, Japan, South Korea, Kuwait, Malaysia, Singapore, Switzerland, Spain, Thailand, or Vietnam will be screened upon arrival, and followed up with for a period of 14 days.</t>
  </si>
  <si>
    <t>All school and univerisies (until at least 28. march)</t>
  </si>
  <si>
    <t>gov.uk</t>
  </si>
  <si>
    <t>https://www.gov.uk/foreign-travel-advice/egypt/coronavirus</t>
  </si>
  <si>
    <t>14-day quarantine in all cases</t>
  </si>
  <si>
    <t>US Embassy of Egypt</t>
  </si>
  <si>
    <t>https://eg.usembassy.gov/u-s-citizen-services/covid-19-information/</t>
  </si>
  <si>
    <t>US Embassy of Cyprus</t>
  </si>
  <si>
    <t>https://cy.usembassy.gov/covid-19-information/</t>
  </si>
  <si>
    <t>All schools and hotels (until at least 10. April). All workplaces excpet those providing basic needs and emergency services (untul at least 27. March). All non-essentials public facilites. limited in ppl allowed in places of essiatials (pharmicies, grocery stores etc)</t>
  </si>
  <si>
    <t xml:space="preserve">All flights for 14 days </t>
  </si>
  <si>
    <t xml:space="preserve">US Embassy Cyprus </t>
  </si>
  <si>
    <t>Suspension of non-emergent cases and surgeries, ban on patient vistors</t>
  </si>
  <si>
    <t>Ministry of foreign affairs - Cyprus</t>
  </si>
  <si>
    <t>https://www.pio.gov.cy/coronavirus/en/press/20032020_12.pdf</t>
  </si>
  <si>
    <t>All large public events</t>
  </si>
  <si>
    <t>Anyone who doesn’t comply with the covid-19 mitigation directives is subject to a jail sentence ranging from 6 months to 2 years.</t>
  </si>
  <si>
    <t>public transportation halted</t>
  </si>
  <si>
    <t>Enhanced screening and quarantine measures to reduce the spread of COVID-19 are being carried out at ports of entry (POEs) – airports, sea and land – including the Roatan port, a popular cruise ship destination in Honduras for American and Canadian nationals.</t>
  </si>
  <si>
    <t>US Embassy Honduras</t>
  </si>
  <si>
    <t>https://hn.usembassy.gov/covid-19-information/</t>
  </si>
  <si>
    <t>The Government of Sri Lanka has declared a special three-day public holiday from Tuesday. The holiday will be effective from Tuesday, March 17 through Thursday March 19, the government announced. The special three-day holiday will be effective for departments, corporations and state institutions excluding health, food supply, transport, essential services, banking, District Secretariats and Divisional Secretariats.The government has requested the private sector to also grant the three-day holiday to workers.</t>
  </si>
  <si>
    <t>Colombo Page</t>
  </si>
  <si>
    <t>http://www.colombopage.com/archive_20A/Mar17_1584386009CH.php</t>
  </si>
  <si>
    <t>Puttalam and Kochchikade</t>
  </si>
  <si>
    <t xml:space="preserve"> Sri Lanka Navy arrests 20 people for violating police curfew</t>
  </si>
  <si>
    <t>http://www.colombopage.com/archive_20A/Mar20_1584722533CH.php</t>
  </si>
  <si>
    <t>Puttalam, Chilaw and Negombo Police Divisions</t>
  </si>
  <si>
    <t>Indefinite curfew imposed in the Puttalam, Chilaw and Negombo Police Divisions</t>
  </si>
  <si>
    <t>News.lk</t>
  </si>
  <si>
    <t>https://news.lk/news/political-current-affairs/item/29767-indefinite-curfew-imposed-in-the-puttalam-chilaw-and-negombo-police-divisions</t>
  </si>
  <si>
    <t>Island wide curfew 6.00 pm today (March 20) until 6.00 am on Monday (March 23). imposed to stop the spread of Corona – quarantine centres increased to 22</t>
  </si>
  <si>
    <t>https://news.lk/news/political-current-affairs/item/29806-island-wide-curfew-imposed-to-stop-the-spread-of-corona-quarantine-centres-increased-to-22</t>
  </si>
  <si>
    <t>The Police have arrested 30 persons for violating curfew</t>
  </si>
  <si>
    <t>https://news.lk/news/political-current-affairs/item/29811-police-arrest-30-for-violating-curfew</t>
  </si>
  <si>
    <t>he following concessions are also planned to ensure the sustainability of businesses in the travel, apparel and trade sectors affected by the new coronavirus: 1. Granting of six months grace period for repayment of loans obtained from banks and financial institutions, 2. Introduce flexible working hours especially in the IT and apparel sector and provide relief for payments for overtime and leave and 3. providing working capital requirements at an interest rate of 4%.</t>
  </si>
  <si>
    <t>http://www.colombopage.com/archive_20A/Mar20_1584683741CH.php</t>
  </si>
  <si>
    <t>The government is focusing on optimum returns taking into consideration the current trend in oil prices in the world market. Considering the views of the experts in the relevant fields, the following proposals are planned to be implemented._x000D_
Maintaining the current market oil prices with the objective of minimizing traffic congestion and facilitating the transportation of both public and private vehicles_x000D_
Imposition of an import tax on the importation of petroleum to give the government a profit margin_x000D_
Establishment of a Petroleum Stabilization Fund, using the savings from lower oil prices in the international market, and raising Rs. 200 billion over a period of six months_x000D_
Payment of Rs. 50 billion to the Ceylon Electricity Board (CEB) in order to pay the debts owed to the Ceylon Petroleum Corporation (CPC) and thereby settle the debts owed by the Ceylon Petroleum Corporation to the Bank of Ceylon and the People's Bank_x000D_
Taking into consideration the benefit of the reduction in the price of petroleum, supply of oil by CPC to the CEB at Rs. 70 per liter, thereby reducing the cost of thermal power generation by more than Rs. 30 billion settling bank loans and interest_x000D_
Considering the prevailing drought in many parts of the country and the necessity of providing essential food at reasonable prices, arrangements have been made to reduce the maximum retail price of one kilogram of dhal to Rs. 65 and the maximum retail price of 425g of canned fish to Rs. 100.</t>
  </si>
  <si>
    <t>nearly 45,000 police officers have been deployed in the country for official duties. The police officers have been deployed to take immediate action against the curfew violators.Steps will be taken to seal the immovable property of the violators and seize the movable property</t>
  </si>
  <si>
    <t>http://www.colombopage.com/archive_20A/Mar21_1584764773CH.php</t>
  </si>
  <si>
    <t>China has pledged to donate 100,000 masks including 10,000 N95 masks and 20,000 test kits to Sri Lanka in the coming days. China’s Acting Ambassador Hu Wei has made this pledge when he met Sri Lanka’s Minister of Health Pavithra Wanniarachchi on Friday (March 20).</t>
  </si>
  <si>
    <t>http://www.colombopage.com/archive_20A/Mar21_1584762514CH.php</t>
  </si>
  <si>
    <t>Media centre established for verified news alerts to combat fake news</t>
  </si>
  <si>
    <t>https://news.lk/component/k2/item/29680-do-not-panic-focus-on-government-notices-media-centre-established-for-verified-news-alerts</t>
  </si>
  <si>
    <t>All postal services have been suspended till further notice. All parcels and goods received from overseas will be retained at the Central Mail Exchange for the time being and will be distributed once the situation returns to normal</t>
  </si>
  <si>
    <t>http://www.colombopage.com/archive_20A/Mar21_1584729437CH.php</t>
  </si>
  <si>
    <t>All incoming passenger arrivals have been suspended until March 25, 2020.  Aircraft departures, passenger connections, and transits to other flights will be permitted.  Flights arriving without passengers for the purpose of picking up departing passengers will also be permitted.</t>
  </si>
  <si>
    <t>https://www.osac.gov/Content/Report/ab3219b8-1b85-4b21-91f5-183cbc64b2a9</t>
  </si>
  <si>
    <t>March 20 to 27th Work from home decision intended to ensure smooth functioning of the public service</t>
  </si>
  <si>
    <t>https://news.lk/news/political-current-affairs/item/29794-work-from-home-decision-intended-to-ensure-smooth-functioning-of-the-public-service</t>
  </si>
  <si>
    <t>All sports activities halted until April 20</t>
  </si>
  <si>
    <t>https://news.lk/news/political-current-affairs/item/29779-all-sports-activities-halted-until-april-20</t>
  </si>
  <si>
    <t>Effective at 11:59 p.m. on Sunday, March 22, Panama will suspend all commercial flights into and out of Panama</t>
  </si>
  <si>
    <t>https://www.osac.gov/Content/Report/ad5b8b57-2f10-4296-b645-183e5b5c3a54</t>
  </si>
  <si>
    <t xml:space="preserve">As of March 13, all cruise ship passengers are banned from disembarking in Panama.  If passengers must disembark, they will be subject to a 14-day quarantine. </t>
  </si>
  <si>
    <t>https://www.osac.gov/Content/Report/1f758a2c-9a38-4588-ae18-18327a45c016</t>
  </si>
  <si>
    <t>"whomsoever has been found to breach or refuse any order that has been issued by the Ministry of Health such as hosting gatherings at any place that has been forbidden or leaving the place of quarantine at any point in the quarantine period, will have found to be in violation of the Infectious Diseases Act (Chapter 204) and is punishable with a fine of up to $10,000, or imprisonment for a term not exceeding six months, or both. The Ministry will not be hesitant in taking legal action against any individual who has gone against the directives that have been issued."</t>
  </si>
  <si>
    <t>Only Panama nationals and foreign residents will be allowed to enter Panama from 23:59 (local time) on Monday, March 16</t>
  </si>
  <si>
    <t>https://www.garda.com/crisis24/news-alerts/323071/panama-authorities-prohibit-all-foreigners-from-entering-the-country-due-to-covid-19-march-16-update-3</t>
  </si>
  <si>
    <t xml:space="preserve">Suspend all air movement *except Georgian Airways in coordination with Georgian government. </t>
  </si>
  <si>
    <t>US Embassy of Georgia</t>
  </si>
  <si>
    <t>https://ge.usembassy.gov/covid-19-information-on-georgia/</t>
  </si>
  <si>
    <t xml:space="preserve">14 day home quarantine for anyone returning from highrisk areas in past 2 weeks - anyone with symptoms/postivie: hospital quarantine </t>
  </si>
  <si>
    <t>https://stopcov.ge/en</t>
  </si>
  <si>
    <t xml:space="preserve">All land borders *Except the Vale and Kartsakhi crossings with Turkey for Georgian citizens or of neighboring countries returning to their home countries.  </t>
  </si>
  <si>
    <t xml:space="preserve">Notionawide: All gatherings of 10+ ppl, all non-essential facilities (until at least 25. march) hotels are closed until 30. April </t>
  </si>
  <si>
    <t>https://gr.usembassy.gov/covid-19-information/</t>
  </si>
  <si>
    <t>land: Albania, North Macedonia, and Turkey. Air: Italy and Spain; Sea: Italy</t>
  </si>
  <si>
    <t xml:space="preserve">US Embassy of Greece </t>
  </si>
  <si>
    <t>Islands</t>
  </si>
  <si>
    <t xml:space="preserve">Sea: only local residents will be allowed to board ferries to the islands and ships carrying essentials. </t>
  </si>
  <si>
    <t>Aegean islands: lockdown for at least 14 days. No volunteers allowed in camps, and school classes for migrant children have been suspended. Entry will be allowed only to staff and there will be a compulsory temperature check for new arrivals.</t>
  </si>
  <si>
    <t>All non-eu nationals *except spouses/children of EU/Schengen nationals, long-term residents, members of government delegations, and passengers in transit.</t>
  </si>
  <si>
    <t>mandatory 14 day self-quarantine on all international arrivals.</t>
  </si>
  <si>
    <t>All flights (until at least 24. march)</t>
  </si>
  <si>
    <t xml:space="preserve">US Embassy of Iraq </t>
  </si>
  <si>
    <t>https://iq.usembassy.gov/covid-19-information/</t>
  </si>
  <si>
    <t>24-hr curfew in Baghdad  and Kurdish region "IKR"(until at least 24. March)</t>
  </si>
  <si>
    <t>All public celebrations of the Newroz holiday have been suspended in Iraq Kurdish Region "IKR"</t>
  </si>
  <si>
    <t>Effective March 18, the government of Panama has announced there will be an indefinite nationwide curfew between the hours of 9:00 p.m. and 5:00 a.m.</t>
  </si>
  <si>
    <t>US Embassy Panama</t>
  </si>
  <si>
    <t>https://pa.usembassy.gov/health-alert-u-s-embassy-panama-city-panama-march-19-2020/</t>
  </si>
  <si>
    <t>Authorities have also ordered all shops across the country to close except for supermarkets, pharmacies, and medical centers</t>
  </si>
  <si>
    <t>https://www.garda.com/crisis24/news-alerts/324801/panama-all-international-flights-suspended-from-march-22-update-4</t>
  </si>
  <si>
    <t>public gatherings of more than 50 people will be prohibited</t>
  </si>
  <si>
    <t>Schools remain closed nationwide until April 7</t>
  </si>
  <si>
    <t xml:space="preserve"> sporting events, concerts, and fairs which bring together large crowds of people have also been suspended until April 7</t>
  </si>
  <si>
    <t xml:space="preserve"> temperature screenings at airports nationwide and at other points of entry implemented</t>
  </si>
  <si>
    <t>https://www.garda.com/crisis24/news-alerts/307831/panama-temperature-screenings-implemented-at-airports-other-entry-points-january-22</t>
  </si>
  <si>
    <t xml:space="preserve">Construction of first makeshift hospital. First patients admitted February 5. </t>
  </si>
  <si>
    <t>NHC of the PRC</t>
  </si>
  <si>
    <t>http://en.nhc.gov.cn/2020-03/17/c_77834.htm</t>
  </si>
  <si>
    <t xml:space="preserve">10 new makeshift hospital opened. 5,600 patients admitted. </t>
  </si>
  <si>
    <t xml:space="preserve">16 makeshift hospitals total. 13,000 beds available. </t>
  </si>
  <si>
    <t>Beijing</t>
  </si>
  <si>
    <t>All international arrivals in Beijing will be required to be isolated at designated facilities even if they do not have coronavirus symptoms, starting March 16. “The D-zone, in Terminal 3, will provide services such travelers need as well as the required procedures, including health examinations, identification checks and transfers.”</t>
  </si>
  <si>
    <t>http://en.nhc.gov.cn/2020-03/16/c_77771.htm + http://en.nhc.gov.cn/2020-03/16/c_77770.htm</t>
  </si>
  <si>
    <t>China implemented “measures to care for, protect and aid children left unattended after the virus outbreak. These measures cover children whose parents or other guardians are identified as confirmed or suspected cases of the COVID-19 or need to be quarantined for observation… Children in need should also have access to temporary financial aid, psychological counseling and remote schooling services, among others.”</t>
  </si>
  <si>
    <t>http://en.nhc.gov.cn/2020-03/16/c_77769.htm</t>
  </si>
  <si>
    <t>“residents on the mainland not travel abroad amid the novel coronavirus disease (COVID-19) outbreak, particularly to countries hit hard by the pandemic.”</t>
  </si>
  <si>
    <t>http://en.nhc.gov.cn/2020-03/16/c_77810.htm</t>
  </si>
  <si>
    <t>Starting on March 16, all travelers entering Beijing from overseas were required to be quarantined at designated sites for 14 days. Only people with special circumstances that pass rigorous assessment can be granted self-quarantine at home. “People who are older than 70, minors and pregnant women can apply to do the quarantine at their own homes” &lt; http://en.nhc.gov.cn/2020-03/17/c_77840.htm &gt;</t>
  </si>
  <si>
    <t>http://en.nhc.gov.cn/2020-03/17/c_77837.htm</t>
  </si>
  <si>
    <t>Shanghai extends quarantine to inbound travelers from 16 countries: South Korea, Italy, Iran, Japan, France, Spain, Germany, the United States, the United Kingdom, Switzerland, Sweden, Belgium, Norway, the Netherlands, Denmark and Austria.</t>
  </si>
  <si>
    <t>http://en.nhc.gov.cn/2020-03/17/c_77875.htm</t>
  </si>
  <si>
    <t>People coming to Wuhan from outside the Chinese mainland will, starting from March 17, be quarantined for 14 days at designated places at their own expense.</t>
  </si>
  <si>
    <t>http://en.nhc.gov.cn/2020-03/18/c_77896.htm</t>
  </si>
  <si>
    <t xml:space="preserve">Chongquing </t>
  </si>
  <si>
    <t>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t>
  </si>
  <si>
    <t>http://en.nhc.gov.cn/2020-03/19/c_77965.htm</t>
  </si>
  <si>
    <t>Shandong</t>
  </si>
  <si>
    <t>All people traveling to Shandong from abroad should be quarantined in designated places or at home for 14 days. The rule applies to all inbound travelers, regardless of their nationalities.</t>
  </si>
  <si>
    <t>http://en.nhc.gov.cn/2020-03/18/c_77897.htm</t>
  </si>
  <si>
    <t xml:space="preserve">Beijing </t>
  </si>
  <si>
    <t>Beijing municipality has required people arriving in the city from other countries to undergo a self-paid 14-day concentrated medical observation from on March 18</t>
  </si>
  <si>
    <t>http://en.nhc.gov.cn/2020-03/19/c_77978.htm</t>
  </si>
  <si>
    <t xml:space="preserve">Chinese students abroad should suspend their trips back to China, if not necessary. If they do go, choose non-stop flights. </t>
  </si>
  <si>
    <t>http://en.nhc.gov.cn/2020-03/19/c_77953.htm</t>
  </si>
  <si>
    <t xml:space="preserve">Wearing masks in the right way can prevent the infection of respiratory diseases such as COVID-19 and influenza </t>
  </si>
  <si>
    <t>http://en.nhc.gov.cn/2020-03/19/c_77956.htm</t>
  </si>
  <si>
    <t>From March 19, all travelers from overseas have to be put under quarantine in designated places for 14 days when they arrive in Beijing.</t>
  </si>
  <si>
    <t>http://en.nhc.gov.cn/2020-03/20/c_78023.htm</t>
  </si>
  <si>
    <t>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t>
  </si>
  <si>
    <t>http://en.nhc.gov.cn/2020-03/20/c_78024.htm</t>
  </si>
  <si>
    <t>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t>
  </si>
  <si>
    <t>http://en.nhc.gov.cn/2020-03/20/c_78022.htm</t>
  </si>
  <si>
    <t>Shanghai has assigned additional medical staff to support the screening procedures at customs checkpoints.</t>
  </si>
  <si>
    <t>http://en.nhc.gov.cn/2020-03/20/c_78033.htm</t>
  </si>
  <si>
    <t xml:space="preserve">Until March 31, 2020 </t>
  </si>
  <si>
    <t>MOHFW</t>
  </si>
  <si>
    <t>https://www.mohfw.gov.in/pdf/SocialDistancingAdvisorybyMOHFW.pdf</t>
  </si>
  <si>
    <t xml:space="preserve"> Panama’s Copa Airlines (CPA.N) on Friday said it will suspend all operations from March 22 until April 21</t>
  </si>
  <si>
    <t>https://uk.reuters.com/article/us-health-coronavirus-copa-holdings/panamas-copa-airlines-cancels-all-flights-as-coronavirus-crisis-spreads-idUKKBN2173N8</t>
  </si>
  <si>
    <t>If a traveler comes from Germany, China, Italy, South Korea, Iran, Spain, or France and has no symptoms, he/she will be tracked daily for 14 days and will be discouraged from going to public places.</t>
  </si>
  <si>
    <t>https://pa.usembassy.gov/covid-19-information/</t>
  </si>
  <si>
    <t>The Ministry of Health has staff taking the temperature of travelers and they are asking each traveler if they have been to Germany, China, Italy, South Korea, Iran, Spain, or France in the last 30 days.</t>
  </si>
  <si>
    <t xml:space="preserve">All incoming travelers are subject to a mandatory 14-day in-home quarantine. Transiting travelers who do not leave the airport are being permitted to continue their journeys. </t>
  </si>
  <si>
    <t>Since January, ships arriving at the Panama Canal waterway have been required to report if they have visited countries with confirmed cases prior to their arrival. Vessels are required to report if and when crew changes occurred within 14 days of arrival at ports with COVID-19 cases to MINSA.</t>
  </si>
  <si>
    <t>Hellenic Shipping News</t>
  </si>
  <si>
    <t>nationwide curfew from 9:00 p.m. to 5:00 a.m.  There are some exemptions:  public services, hospitals, airports/ports, pharmacies, gas stations, supermarkets, food delivery services, the energy sector, and emergency services, among others</t>
  </si>
  <si>
    <t>Labor Minister will ease labor regulations so that companies can adapt the sessions to the nature of each establishment and said that he asked private companies to use telework to keep largest number of people home.</t>
  </si>
  <si>
    <t>Panama Advisory International Group</t>
  </si>
  <si>
    <t>https://panamaadvisoryinternationalgroup.com/blog/news-from-panama/panama-declares-national-emergency-covid-19/</t>
  </si>
  <si>
    <t>hygiene articles will be regulated along with food. In support of these supplies, the State will buy US$20 million in meats and grains to complement the national productions.</t>
  </si>
  <si>
    <t>All travelers from countries w/ transmission of the COVID-19 are required to self-quarantine for 14 days. Those with symptoms are placed in govt. isolation/quarantine facilities</t>
  </si>
  <si>
    <t>US Embassy of Jamaica</t>
  </si>
  <si>
    <t>https://jm.usembassy.gov/covid-19-information-jamaica/</t>
  </si>
  <si>
    <t xml:space="preserve">Royal decree by King. Decree grants expansive powers to Prime Minister under Defence Law 1992 </t>
  </si>
  <si>
    <t>All flights *except those carrying cargo, diplomats/international orgnaization personnel</t>
  </si>
  <si>
    <t xml:space="preserve">checkpoints placed around the capital Amman, other major urban centres and major thoroughfares. Manned by Jordan Armed Forces. </t>
  </si>
  <si>
    <t>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t>
  </si>
  <si>
    <t>Prohibition of gatherings 10+ people, Public transportation is suspended, All institutions and business in the public and private sectors will be closed except for those deemed critical by the Government of Jordan.</t>
  </si>
  <si>
    <t xml:space="preserve">US Embassy of Jordan </t>
  </si>
  <si>
    <t>60 days</t>
  </si>
  <si>
    <t>US Embassy of Moldova</t>
  </si>
  <si>
    <t>https://md.usembassy.gov/u-s-citizen-services/covid-19-information/</t>
  </si>
  <si>
    <t>public venues, and stores other than grocery and pharmacies are closed</t>
  </si>
  <si>
    <t>All schools</t>
  </si>
  <si>
    <t>All Flights (until at least 1. April)</t>
  </si>
  <si>
    <t>Land borders are closed to international rail service, and Ukraine and Romania have banned entry to foreign citizens.</t>
  </si>
  <si>
    <t>Border police are exercising additional screening, to include temperature controls and health questionnaires.</t>
  </si>
  <si>
    <t>Ministry of Economy to defer tax payments for those who avail themselves of such benefits, with the aim of keeping all workers currently hired.</t>
  </si>
  <si>
    <t>Nepal suspends trekking permits for foreigners to designated restricted areas of Nepal from March 15-April 30</t>
  </si>
  <si>
    <t>Nepal Immigration Dept</t>
  </si>
  <si>
    <t>http://www.nepalimmigration.gov.np/post/urgent-notice-regarding-suspension-of-trekking-permit</t>
  </si>
  <si>
    <t>Ban on all international flights between 22-31 March.</t>
  </si>
  <si>
    <t>Nepali Times</t>
  </si>
  <si>
    <t>https://www.nepalitimes.com/latest/all-nepal-flights-cancelled-22-31-march/</t>
  </si>
  <si>
    <t>all long-distance public buses within Nepal would stop operating from 23 March for an indefinite period</t>
  </si>
  <si>
    <t>From 20 March to 15 April, all travellers including Nepalis that have transited or arrived to Nepal from all European nations, West Asia (including Iran, Turkey and Gulf countries), Malaysia, South Korea, Japan will be denied entry into the country.</t>
  </si>
  <si>
    <t>Intl SOS</t>
  </si>
  <si>
    <t>https://pandemic.internationalsos.com/2019-ncov/ncov-travel-restrictions-flight-operations-and-screening</t>
  </si>
  <si>
    <t>http://www.nepalimmigration.gov.np</t>
  </si>
  <si>
    <t xml:space="preserve">There will be special health surveillance at the only four border checkpoints that are allowed between India and Nepal. </t>
  </si>
  <si>
    <t>Nepalis advised to restrict all non-essential movement</t>
  </si>
  <si>
    <t>Nepalis advised not to gather in large groups</t>
  </si>
  <si>
    <t>Nepal government declared a temporary suspension of visas on arrival from March 7</t>
  </si>
  <si>
    <t>Nepal Army set up a quarantine zone at their headquarters in Tripureswor, Kathmandu. The camp, which has 54 tents that were gifted by the Chinese government, can accommodate 108 patients with 2 in each tent.</t>
  </si>
  <si>
    <t>https://www.nepalitimes.com/latest/nepal-armys-quarantine-zone/</t>
  </si>
  <si>
    <t>Visitors will still be allowed to enter Nepal but they will require a visa from a Nepali mission abroad and also a Coronavirus-free health certificate. The visa rule be effective 14 March to 30 April for now.</t>
  </si>
  <si>
    <t>https://www.nepalitimes.com/here-now/nepals-economy-already-weak-takes-direct-hit/</t>
  </si>
  <si>
    <t>Nepali government has also cancelled all climbing expedition permits including Mt Everest for the spring season.</t>
  </si>
  <si>
    <t xml:space="preserve">The High-Level Coordination Committee also decided on Thursday to stop issuing labour permits for Nepali migrants seeking to go abroad for work. </t>
  </si>
  <si>
    <t>Nepal government has arranged 100 isolation beds in several hospitals in Kathmandu and instructed provincial hospitals to make arrangements for isolation wards.</t>
  </si>
  <si>
    <t>The Diplomat</t>
  </si>
  <si>
    <t>https://thediplomat.com/2020/03/nepal-takes-steps-to-prepare-for-covid-19/</t>
  </si>
  <si>
    <t>All passengers taking flights or transiting through Europe, West Asia, all the Gulf countries, Turkey, Malaysia, South Korea and Japan are subject to arrival restrictions in Nepal</t>
  </si>
  <si>
    <t>all Foreigners with a prior valid visa for Nepal have to submit a swab test PCR health certificate issued a maximum of 7 days before their arrival date to Nepal and must be submitted to the immigration office at TIA airport</t>
  </si>
  <si>
    <t>On 18 of March, authorities announced the closure of the country’s air, land and maritime borders until further notice.</t>
  </si>
  <si>
    <t xml:space="preserve"> ban on all flights landing at Osvaldo Viera International Airport beginning on Wednesday, March 18, 2020.</t>
  </si>
  <si>
    <t>US Virtual Consulate in Guinea-Bissau</t>
  </si>
  <si>
    <t>https://gw.usmission.gov/covid-19-information/</t>
  </si>
  <si>
    <t>Government has announced the closure of markets, and cessation of concerts, shows, and religious and traditional ceremonies until March 31, 2020.</t>
  </si>
  <si>
    <t>All schools are closed until March 31, 2020.</t>
  </si>
  <si>
    <t xml:space="preserve">Public services including  government facilities are closed until March 31, 2020.  Markets and restaurants have also closed or restricted access, limiting access to goods and services. </t>
  </si>
  <si>
    <t>All non-essentials and public transportation. essential places - no more tahn 50 ppl with 2m distance. No more than 10+ ppl gatherings. no more than 2 persons in vehicles.</t>
  </si>
  <si>
    <t>https://me.usembassy.gov/covid-19-information/</t>
  </si>
  <si>
    <t>fined and/or arrested, and sentenced to up to a year in prison. army ensures quarantine and self-isolation measures are respected.</t>
  </si>
  <si>
    <t xml:space="preserve">All educational institutions and kindergartens for at least 15 days </t>
  </si>
  <si>
    <t>US Embassy of Montenegro</t>
  </si>
  <si>
    <t>Enforcement of self-isolation orders for people recently returned from aboard and their family members.</t>
  </si>
  <si>
    <t>http://www.gov.me/en/homepage</t>
  </si>
  <si>
    <t xml:space="preserve">additionally: A crisis situation was declared for the municipalities of Debar and Centar Zupa: all indoor and outdoor public gatherings banned, as well as public and private gatherings. </t>
  </si>
  <si>
    <t>https://mk.usembassy.gov/u-s-citizen-services/covid-19-information/</t>
  </si>
  <si>
    <t xml:space="preserve">closed air and land borders and shut down SKP airport *except return of citizens </t>
  </si>
  <si>
    <t>Every citizen who leaves the country will sign a document stating that he will not be allowed to return to the country in the next three months.</t>
  </si>
  <si>
    <t>All international inbound and outbound commercial flights have been suspended from 15 March.</t>
  </si>
  <si>
    <t>All Equatorial Guinea diplomatic missions abroad are prohibited from issuing entry visas to Equatorial Guinea</t>
  </si>
  <si>
    <t>UK Govt Travel Advice</t>
  </si>
  <si>
    <t>https://www.gov.uk/foreign-travel-advice/equatorial-guinea/health</t>
  </si>
  <si>
    <t>Residents are restricted from movement within the country, except for justified reasons.</t>
  </si>
  <si>
    <t>All travellers from affected countries, whether showing symptoms or not, must self isolate for 14 days upon arrival</t>
  </si>
  <si>
    <t>The use of masks when moving around has been made obligatory.</t>
  </si>
  <si>
    <t>Equatorial Guinea Press and Information Office</t>
  </si>
  <si>
    <t>https://www.guineaecuatorialpress.com/noticia.php?id=15124</t>
  </si>
  <si>
    <t>Prohibition of events, events, etc. with more than 10 people; provisionally valid until 30th March</t>
  </si>
  <si>
    <t>Danish police</t>
  </si>
  <si>
    <t>https://politi.dk/coronavirus-i-danmark/seneste-tiltag-mod-spredning-af-coronavirus-covid-19</t>
  </si>
  <si>
    <t>Closing of major centres, sports facilities, nightclubs, taverns, restaurants and cafes etc.; the take-out of food continues to be possible if hygiene restrictions are being followed; provisionally valid until 30th March</t>
  </si>
  <si>
    <t>Danes returning home from abroad are strongly urged to stay home for 14 days and observe potential symptoms</t>
  </si>
  <si>
    <t>Limitation of visits to hospitals, nursing homes, housing, etc.; relatives are only able to visit a dying or critically ill person; provisionally until 30th March</t>
  </si>
  <si>
    <t>https://politi.dk/coronavirus-i-danmark/hvis-du-skal-besoege-hospitaler-og-plejehjem</t>
  </si>
  <si>
    <t>All employees are asked to work from home as far as possible and avoid in person meetings</t>
  </si>
  <si>
    <t>https://politi.dk/coronavirus-i-danmark/hvis-du-er-privatansat</t>
  </si>
  <si>
    <t>The borders remain open for the transport of good generally; additional documents from non-Danish drivers on the purpose of their delivery will be required</t>
  </si>
  <si>
    <t>https://politi.dk/coronavirus-i-danmark/hvis-du-transporterer-gods-paa-vejen</t>
  </si>
  <si>
    <t>Visits (except for lawyers) have been banned, and all permits to exit were being revoked</t>
  </si>
  <si>
    <t xml:space="preserve">Kriminal Forsorgen </t>
  </si>
  <si>
    <t>https://www.kriminalforsorgen.dk/corona/</t>
  </si>
  <si>
    <t>The Danish agency for patient safety has been given the right to test any person suspected of COVID-19; to demand them to go to a hospital or to isolate  them in a suitable facility; if necessary these can be implemented through police support</t>
  </si>
  <si>
    <t>Danish Agency for Patient Safety</t>
  </si>
  <si>
    <t>https://stps.dk/da/ansvar-og-retningslinjer/vejledning/indberetning-om-covid-19/</t>
  </si>
  <si>
    <t>Emergency accommodation for homeless people extended</t>
  </si>
  <si>
    <t>Ministry for Social Affairs and the Interior</t>
  </si>
  <si>
    <t>https://sim.dk/nyheder/nyhedsarkiv/2020/mar/astrid-krag-forlaenger-noedovernatning-for-hjemloese-under-coronaudbruddet/</t>
  </si>
  <si>
    <t xml:space="preserve">The Emergency Powers (COVID-19) Regulations, 2020 will put in place the legal powers for the Government to respond quickly and decisively to the COVID-19 crisis. Empowers the state in areas of health, social distancing, self-isolation, curfews, requisition of property and essential services, and procurement of goods and services.The emergency regulations also address the dissemination of false news. A provision exists in the regulations by which the Governor General may authorize international or regional military or police forces as may be requested by the Government to serve as peace officers and assist in: the storage, safe keeping or distribution of relief supplies; the provision of any essential services, and;the maintenance of public order. </t>
  </si>
  <si>
    <t>Office of the PM</t>
  </si>
  <si>
    <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t>
  </si>
  <si>
    <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t>
  </si>
  <si>
    <t xml:space="preserve">Govt urging urging those who arrived in the country from potentially infected countries in the last 30 days to go to the Health Authorities in order that they can take the necessary measures to contain the expansion of the illness. </t>
  </si>
  <si>
    <t>Employers can receive easier reimbursements for employees that are on sick leave or absence; reimbursement rights for the employer start at day one where the employee left</t>
  </si>
  <si>
    <t>The Board of Labor Market and Recruitment</t>
  </si>
  <si>
    <t>https://star.dk/om-styrelsen/nyt/nyheder/2020/3/visse-typer-af-fravaer-covid-19-giver-udvidet-ret-arbejdsgivere-refusion-selvstaendige-erhvervsdrivende-sygedagpenge/</t>
  </si>
  <si>
    <t>https://virksomhedsguiden.dk/erhvervsfremme/content/temaer/coronavirus_og_din_virksomhed/artikler/udvidet-ret-til-arbejdsgiverrefusionsygedagpenge-til-selvstaendige/2512f642-74bb-478e-9ffa-af2f6aeb321f/</t>
  </si>
  <si>
    <t>Ethiopia closes all educational institutions with the exception of higher learning institutions</t>
  </si>
  <si>
    <t>https://www.garda.com/crisis24/news-alerts/324151/ethiopia-government-enacts-restrictive-measures-due-to-covid-19-march-16-update-2</t>
  </si>
  <si>
    <t>https://www.aa.com.tr/en/africa/covid-19-ethiopia-closes-schools-bans-public-events/1767683</t>
  </si>
  <si>
    <t>Courts and some government services have been suspended</t>
  </si>
  <si>
    <t>Large gatherings, including sporting events have been banned, while small gatherings now require a clearance from the Health Ministry. Religious institutions and places of worship have been tasked to limit gatherings</t>
  </si>
  <si>
    <t xml:space="preserve">Government buses will be made available free of charge to help control crowding on public transport. </t>
  </si>
  <si>
    <t>Special buses will be designated to take public servants to work.</t>
  </si>
  <si>
    <t>Visas already issued to foreign nationals from high risk countries will be revoked.</t>
  </si>
  <si>
    <t>http://www.gov.sz/index.php/latest-news/204-latest-news/2405-latest-press-statement</t>
  </si>
  <si>
    <t>NIgeria bans travellers from 13 affected countries including the US, UK and China.</t>
  </si>
  <si>
    <t>https://www.africanews.com/2020/03/20/nigeria-confirms-third-coronavirus-case-index-patient-fully-recovers/?fbclid=IwAR1X9TYpHjh2qUFUxaUwtb3gEFipZGExTXoHyj2qicwLa0IG2Y4JFUo59QQ</t>
  </si>
  <si>
    <t>Eswatini has suspended prison visits.</t>
  </si>
  <si>
    <t>IOL</t>
  </si>
  <si>
    <t>https://www.iol.co.za/news/africa/eswatini-suspends-prison-visits-restricts-hospital-visits-as-covid-19-fears-mount-45117235</t>
  </si>
  <si>
    <t>Foreign nationals from high-risk countries will not be allowed to enter Eswatini until further notice</t>
  </si>
  <si>
    <t>All external trips by public officers, including the hosting of international events and conferences, have been suspended until further notice. The president urged all local organisations, businesses and institutions to adopt the same measure.</t>
  </si>
  <si>
    <t>MSN News</t>
  </si>
  <si>
    <t>https://www.msn.com/en-za/news/africa/botswana-angola-close-borders-for-officials-amid-covid-19/ar-BB118Km9</t>
  </si>
  <si>
    <t>https://www.facebook.com/BotswanaGovernment/posts/2832225860193387</t>
  </si>
  <si>
    <t>Botswana has halted the issuance of visas to to persons traveling from the COVID-19 affected countries until further notice.</t>
  </si>
  <si>
    <t>https://africa.cgtn.com/2020/03/21/botswana-restricts-travel-from-covid-19-affected-countries/</t>
  </si>
  <si>
    <t>Botswana has started testing for covid-19 in country, so they can process their own samples going forward rather than relying on South Africa.</t>
  </si>
  <si>
    <t>Xihau</t>
  </si>
  <si>
    <t>http://www.xinhuanet.com/english/2020-03/19/c_138895614.htm</t>
  </si>
  <si>
    <t>The government has suspended all public gatherings of more than 100 people and recommended that all people keep a distance of 1-2metres between each other.</t>
  </si>
  <si>
    <t>https://www.gov.bw/</t>
  </si>
  <si>
    <t>All travellers arriving in Botswana from high risk countries will be isolated for care if they have symptoms of COVID-19, while those without symptoms will be quarantined for 14 days.</t>
  </si>
  <si>
    <t>Schools and tertiary insitiutions to be closed with immediate effect.</t>
  </si>
  <si>
    <t>The security forces and services will have a daily list of people who are required to be quarantined due to the covid-19 pandemic, according to the Professional Association of Guarda (APG).</t>
  </si>
  <si>
    <t>https://www.theportugalnews.com/news/security-forces-issued-with-list-of-persons-required-to-be-confined/53464</t>
  </si>
  <si>
    <t>Businesses and self-employed persons can get up to 75% coverage of their personal or employee's wages</t>
  </si>
  <si>
    <t>Virksomhedguiden</t>
  </si>
  <si>
    <t>https://virksomhedsguiden.dk/erhvervsfremme/content/temaer/coronavirus_og_din_virksomhed/artikler/kompensation-til-selvstaendige/4087ea63-d8a1-4d55-91bb-5ac807afe301/</t>
  </si>
  <si>
    <t>https://virksomhedsguiden.dk/erhvervsfremme/content/temaer/coronavirus_og_din_virksomhed/artikler/midlertidig-loenkompensation-for-loenmodtagere-paa-det-private-arbejdsmarked-/eba83819-a5c6-4967-8c04-eae3cee2973d/</t>
  </si>
  <si>
    <t>The deadline for settlement of A-tax, AM-contribution and VAT is extended as a result of coronavirus / covid-19 mhb. on providing companies with better liquidity.</t>
  </si>
  <si>
    <t>https://virksomhedsguiden.dk/erhvervsfremme/content/temaer/coronavirus_og_din_virksomhed/artikler/midlertidig-udskydelse-af-betalingsfrister-for-moms-am-bidrag-og-a-skat/de77aa5f-1ace-4509-b1a4-022b8a7d5638/</t>
  </si>
  <si>
    <t>Large companies with at least 30% loss of revenue can obtain state guarantees of 70% of a new bank loan to cover loss of revenue; a similar draft for small and medium size companies is being drafted</t>
  </si>
  <si>
    <t>https://virksomhedsguiden.dk/erhvervsfremme/content/temaer/coronavirus_og_din_virksomhed/artikler/garantiordning-for-nye-laan/3b45ceac-2e72-477c-9fe1-e1d119c23b49/</t>
  </si>
  <si>
    <t>Health information numbers was installed</t>
  </si>
  <si>
    <t>Health Board</t>
  </si>
  <si>
    <t>https://www.terviseamet.ee/en/covid19</t>
  </si>
  <si>
    <t>The travel between the larger island and the mainland was restricted for persons, with the exception of people living there, transport, attending funerals, drivers, work</t>
  </si>
  <si>
    <t>Estonian Police and Border Control Board</t>
  </si>
  <si>
    <t>https://www.politsei.ee/en/instructions/emergency-situation/movement-between-the-larger-islands-and-the-mainland</t>
  </si>
  <si>
    <t>Provisionary until 1st May 2020</t>
  </si>
  <si>
    <t>https://www.valitsus.ee/en/news/government-declared-emergency-situation-estonia-until-1-may</t>
  </si>
  <si>
    <t>All public gatherings are prohobited per declaration of state of emergency</t>
  </si>
  <si>
    <t>Schools are required to suspend regular classroom studies and switch over to remote and home studying; Universities and research institutions will continue their research and development activities; The decisions on whether to close kindergartens and childcare establishments and how to organise their work will be made by the local governments or other operators of kindergartens.</t>
  </si>
  <si>
    <t>Sanitary inspections at airport and ports; filling of forms to identify origin and purpose of stay; measures per declaration of state of emergency</t>
  </si>
  <si>
    <t>Social welfare institutions, hospitals, and detention facilities will be subject to a visiting ban as defined per declaration of state of emergency</t>
  </si>
  <si>
    <t>Alcohol sale has been prohibited from 10pm to 10am to discourage meeting in public spaces; it applies to shops, restaurants and bars</t>
  </si>
  <si>
    <t>https://www.siseministeerium.ee/en/news/minister-interior-mart-helme-alcohol-sales-conditions-will-be-harmonised-protect-nations-health</t>
  </si>
  <si>
    <t>All non-essential public institutions need to close</t>
  </si>
  <si>
    <t>https://www.valitsus.ee/en/news/head-emergency-situation-complemented-order-closure-public-institutions</t>
  </si>
  <si>
    <t>Estonia has temporarly suspended the issuing of Schengen visa</t>
  </si>
  <si>
    <t>SchengenVisaInfo</t>
  </si>
  <si>
    <t>https://www.schengenvisainfo.com/news/coronavirus-estonia-has-temporarily-suspended-schengen-visas/</t>
  </si>
  <si>
    <t>2 billion EUR set for mitigating economic effects, it includes labour market support of the Estonian Unemployment Insurance Fund, sickness benefits, tax incentives, tax deferral for 18 months, temporary suspension of second pillar pension scheme payments, as well as partial compensation for direct costs of cancelled events.</t>
  </si>
  <si>
    <t>https://www.valitsus.ee/en/news/emergency-situation-government-supports-estonian-workers-and-economy-least-eur-2-billion</t>
  </si>
  <si>
    <t>https://www.sm.ee/en/news/government-approved-measure-supporting-employers-and-workers-difficulties-because-corona-virus</t>
  </si>
  <si>
    <t>Implemented the Emergency Powers Act to Parliament per decree; provisionally until April 13th</t>
  </si>
  <si>
    <t>https://valtioneuvosto.fi/en/article/-/asset_publisher/10616/hallitus-totesi-suomen-olevan-poikkeusoloissa-koronavirustilanteen-vuoksi</t>
  </si>
  <si>
    <t>The premises of schools, educational institutions, universities and universities of applied sciences as well as civic education and other liberal education institutes will be closed down, and contact teaching will be suspended. As an exception, however, pre-primary education organised in schools and contact teaching for grades 1–3 will continue for the children of parents working in sectors critical to the functioning of society</t>
  </si>
  <si>
    <t>Public gatherings are limited to no more than ten persons, and it is recommend to avoid spending unnecessary time in public places. Per state of emergency declaration</t>
  </si>
  <si>
    <t>All public non-essential services are closed</t>
  </si>
  <si>
    <t>Visits to housing services for the elderly and other at-risk groups will be prohibited and visits to care institutions, health care units and hospitals (with exeptions)</t>
  </si>
  <si>
    <t>Employers are encouraged to advice their employees to work from home</t>
  </si>
  <si>
    <t>As a general guideline, persons over 70 years of age must refrain from contact with other persons to the extent possible (quarantine-like conditions), with the exception of members of parliament, the state leadership and elected officials in local government.</t>
  </si>
  <si>
    <t>https://fi.usembassy.gov/covid-19-information/</t>
  </si>
  <si>
    <t>The capacity of healthcare and social welfare services will be increased in the public and private sectors. At the same time, non-urgent activities will be reduced. The capacity of the private sector will be mobilised for public use as necessary. At the same time, statutory deadlines and obligations will be eased. The capacity for coronavirus testing will be increased. The National Institute for Health and Welfare will provide support in this respect.</t>
  </si>
  <si>
    <t>The Emergency Powers Act was implemented</t>
  </si>
  <si>
    <t>Entry limited to Finish nationals or people residing in Finnland, for essential work, transit traffic; Finnish nationals are not allowed to leave the country, third country nationals are</t>
  </si>
  <si>
    <t>Border Guard</t>
  </si>
  <si>
    <t>https://www.raja.fi/facts/news_from_the_border_guard/1/0/finnish_border_traffic_to_be_restricted_as_of_19_march_2020_79144</t>
  </si>
  <si>
    <t>https://www.iata.org/contentassets/945c8b683fd54a95834b7f0f9d0556b5/finland-ncov-measures.pdf</t>
  </si>
  <si>
    <t>Ski areas that were linked with recent cases are forced to close pre-end-of-season</t>
  </si>
  <si>
    <t>YLE state media</t>
  </si>
  <si>
    <t>https://yle.fi/uutiset/osasto/news/multiple_coronavirus_cases_linked_to_lapland_ski_resorts_to_close_next_week/11268683</t>
  </si>
  <si>
    <t>The more critical measure will limit the sale of medical supplies and pharmaceuticals used in the public healthcare system.</t>
  </si>
  <si>
    <t>https://yle.fi/uutiset/osasto/news/govt_rolls_out_order_to_limit_sales_of_pharmaceuticals_and_medical_supplies/11262584</t>
  </si>
  <si>
    <t>Primary schools closed only parents with critical jobs can continue to send their kids to school</t>
  </si>
  <si>
    <t>Primary schools regulations are being released slightly; parents can now decide whether they send their kids to school (previously only parents with critical jobs were allowed to do so)</t>
  </si>
  <si>
    <t>Portugal will adopt a new model of treatment for those infected with the covid-19 virus next week, which includes increased monitoring at home, the Minister of Health said today.</t>
  </si>
  <si>
    <t>https://www.theportugalnews.com/news/portugal-will-increase-treatment-of-infected-people-at-home/53466</t>
  </si>
  <si>
    <t>Residents/Citizens returning from high risk countries will be subjected to intensive screening and are required to self isolate for a mandatory 14 days.</t>
  </si>
  <si>
    <t>Non essential travel to all other countries is suspended for all citizens and ctizens are encouraged to minimize non essential local travel.</t>
  </si>
  <si>
    <t>All public and private gatherings of 50 or more people are suspended until further notice. These include conferences, funerals, weddings, entertainment, sporting activities, etc.</t>
  </si>
  <si>
    <t>Visits to hospitals are restricted.</t>
  </si>
  <si>
    <t>People over 70, the chronically ill, health professionals and security and protection and rescue forces, armed forces and people who provide social assistance have priority in commercial establishments, the Government decreed .</t>
  </si>
  <si>
    <t>https://www.theportugalnews.com/news/priority-at-supermarkets-for-key-people/53462</t>
  </si>
  <si>
    <t>All people are restricted from internal &amp; foreign travel unless this is for extremely urgent &amp; unavoidable purposes.</t>
  </si>
  <si>
    <t>http://www.shabait.com/news/local-news/30273-ministry-of-health-timely-public-announcement</t>
  </si>
  <si>
    <t>The Ministry of Health urges all nationals and foreigners who may have plans to travel to, and from Eritrea, to postpone their plans on their own volition.</t>
  </si>
  <si>
    <t xml:space="preserve">Visitors who originate directly from, or who have transited through, high risk countries will be quarantined. </t>
  </si>
  <si>
    <t>https://www.garda.com/crisis24/news-alerts/319706/eritrea-authorities-implement-quarantine-measures-due-to-covid-19-outbreak-march-3</t>
  </si>
  <si>
    <t>Every person must avoid, in as much as this is possible, public gatherings.</t>
  </si>
  <si>
    <t>https://www.africanews.com/2020/03/19/eritrea-s-coronavirus-rules-chinese-italians-iranians-to-be-quarantined//</t>
  </si>
  <si>
    <t>The capacity of public transport will be reduced to one third of the maximum number of seats available and daily cleaning will have to be ensured, according to the government.</t>
  </si>
  <si>
    <t>https://www.theportugalnews.com/news/public-transport-capacity-reduced-to-one-third/53460</t>
  </si>
  <si>
    <t>Suspended issuing new visas until further notice *except for renewal of valid resident visas.</t>
  </si>
  <si>
    <t>US Embassy of Oman</t>
  </si>
  <si>
    <t>Suspend all public transportation until further notice. *except buses and ferries to Musandam and Masirah and orange taxis, (of 1-4persons including the driver).</t>
  </si>
  <si>
    <t>Closure of all non essentials - including hotels, parks, worship etc</t>
  </si>
  <si>
    <t xml:space="preserve">allots daily flighst between oman and Bahrain and travelers can transit through Dubai, Abu Dhabi, Doha, and some parts of Europe. </t>
  </si>
  <si>
    <t>either home or institutional quarantine for all travlers entering Oman (14days)</t>
  </si>
  <si>
    <t xml:space="preserve">banned weekly markets and closed wedding halls </t>
  </si>
  <si>
    <t>Khaleej Times</t>
  </si>
  <si>
    <t>https://www.khaleejtimes.com/coronavirus-outbreak/covid-19-palestinians-report-first-cases-of-coronavirus-in-gaza-strip</t>
  </si>
  <si>
    <t>Bethlehem</t>
  </si>
  <si>
    <t xml:space="preserve">Bethlehem in lockdown after cases confirmed </t>
  </si>
  <si>
    <t>https://www.aljazeera.com/news/2020/03/bethlehem-lockdown-coronavirus-cases-confirmed-200307054939115.html</t>
  </si>
  <si>
    <t xml:space="preserve">All 14,500 Malaysian attendees of the 'tabligh' (religious) gathering at Seri Petaling Mosque held from Feb 27 to March 1 have been advised to come forward for testing after confirmed covid-19 cases </t>
  </si>
  <si>
    <t>The Star</t>
  </si>
  <si>
    <t>https://www.thestar.com.my/news/nation/2020/03/13/covid-19-14500-malaysians-attended-sri-petaling-mosque-programme-not-5000?utm_source=outbreak.my</t>
  </si>
  <si>
    <t>Three tabligh members, including one suspected of having attended the recent rally at the Seri Petaling Mosque, were arrested while trying to flee from a roadblock on Jalan Sultan Azlan Shah near here on Friday (March 20). Shortly after they were detained at about 6.30pm, police escorted the trio, aged between 27 and 56 years, to the Bayan Baru Health Clinic to undergo COVID-19 screening.</t>
  </si>
  <si>
    <t>https://www.thestar.com.my/news/nation/2020/03/21/three-tabligh-members-arrested-including-seri-petaling-mosque-attendee?utm_source=outbreak.my</t>
  </si>
  <si>
    <t>A total of 8,600 police personnel have been deployed nationwide to ensure that people abide by the MCO. The personnel on duty were assigned to perform checks and set up roadblocks while reminding the people to adhere to the rules and regulations stipulated in the MCO, which was introduced following the Covid-19 outbreak.</t>
  </si>
  <si>
    <t>https://www.thestar.com.my/news/nation/2020/03/19/igp-8600-cops-deployed-nationwide-to-ensure-people-abide-by-mco?utm_source=outbreak.my</t>
  </si>
  <si>
    <t>Army to assist cops in enforcing MCO from Sunday (March 22)</t>
  </si>
  <si>
    <t>https://www.thestar.com.my/news/nation/2020/03/20/army-to-assist-cops-enforce-mco-on-sunday-march-22?utm_source=outbreak.my</t>
  </si>
  <si>
    <t>Malaysians working in neighbouring countries of Singapore and Thailand will not be allowed to commute to work beginning Wednesday (March 18)</t>
  </si>
  <si>
    <t>https://www.thestar.com.my/news/nation/2020/03/17/those-working-in-singapore-thailand-will-have-to-stay-home-during-movement-control-order-says-immigration-dg?utm_source=outbreak.my</t>
  </si>
  <si>
    <t>Workers who are issued a quarantine order for Covid-19 cannot be forced to take their annual leave, says the Human Resources Ministry. “Workers who were given a quarantine or observation or home surveillance order cannot be forced to use their annual leave for the quarantine period, as the annual leave is part of the workers' rights. “Employers can order any of their workers who are unwell to not attend work and to grant them paid leave. “Employers also cannot bar their workers from coming to the workplace without a quarantine order issued by any registered medical practitioner, ” the Ministry said in a statement on Tuesday (March 17). Employers who do not provide paid sick leave for their workers for the quarantine would be committing an offence under Section 60F of the Employment Act, it added.</t>
  </si>
  <si>
    <t>https://www.thestar.com.my/news/nation/2020/03/17/workers-under-quarantine-can039t-be-forced-to-take-annual-leave-says-human-resources-ministry?ut</t>
  </si>
  <si>
    <t>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 such as food and pharmaceutical stores are closed. The Chief Minister of Sarawak has announced that people will only be allowed to leave their homes in order to buy daily necessities, essential goods and services.</t>
  </si>
  <si>
    <t>Malaysia Govt</t>
  </si>
  <si>
    <t>https://www.malaysia.gov.my/portal/index</t>
  </si>
  <si>
    <t>The restrictions under the ‘Movement Control Order’, which is in effect till at least 31 March, ban all foreigners from entering the country.</t>
  </si>
  <si>
    <t>For foreign long-term pass holders, only those working in the country’s essential services sector will be allowed entry - they must obtain a letter of confirmation from their employers and liaise with the Malaysian Immigration Department.</t>
  </si>
  <si>
    <t>Malaysian citizens and permanent residents holding work permits from third countries who wish to return to their place of work will be allowed to do so but will not be able to re-enter before 31 March. Supporting documents need to be provided at the point of departure.</t>
  </si>
  <si>
    <t>Malaysians and foreign travellers (who are currently in Malaysia) are not allowed to fly from Peninsula Malaysia to East Malaysia and vice versa.</t>
  </si>
  <si>
    <t>Holders of Expatriate Pass, Student Pass, Dependent Pass, Temporary Work Pass and MM2H Pass are not allowed to enter Malaysia during the MCO period.</t>
  </si>
  <si>
    <t>Malaysian citizens and long-term pass holders returning to Malaysia will be subject to a health inspection and 14-day quarantine.</t>
  </si>
  <si>
    <t>East Malaysia: Sarawak</t>
  </si>
  <si>
    <t>From 18 - 31 March 2020, Sarawakians entering the state are subject to the 14-day Stay Home Notice, issued by the State Department of Health and they are not allowed to travel out of Sarawak throughout the 14-day MCO period.</t>
  </si>
  <si>
    <t>Non-Sarawakian from Peninsular Malaysia, Sabah or foreign citizens are not allowed to enter Sarawak from 18 - 31 March 2020, unless they are employed in the essential services sector - they can enter but are subject to the 14 days self isolation rule</t>
  </si>
  <si>
    <t>Sabah</t>
  </si>
  <si>
    <t xml:space="preserve">From 18 -31 March 2020, all Sabahans including their spouses and children who hold long-term social visit passes can return to the State, subject to a recommended 14-day self-quarantine.
</t>
  </si>
  <si>
    <t>Sabahan IC holders (with “H” or 12, 47, 48, 49” birth place indicator) are not allowed to fly to Peninsular Malaysia, unless their presence is strictly required for an essential service.Immigration Sabah will verify the importance of the Sabahan to be in Peninsular Malaysia for work.</t>
  </si>
  <si>
    <t>Under MCO, all Kindergartens, schools and universities are closed.</t>
  </si>
  <si>
    <t>All religious activities in mosques and surau will be suspended in line with the Special Muzakarah Council's decision on Sunday (March 15). He said that this includes Friday prayers.</t>
  </si>
  <si>
    <t>https://www.thestar.com.my/news/nation/2020/03/16/malaysia-announces-restricted-movement-measure-after-spike-in-covid-19-cases?utm_source=outbreak.my</t>
  </si>
  <si>
    <t>The issuance of special permits allowing interstate travel has been momentarily suspended.</t>
  </si>
  <si>
    <t>Sarawak</t>
  </si>
  <si>
    <t>All markets, supermarkets, coffee shops and restaurants in Sarawak can only open from 7am to 7pm starting Tuesday (March 24), says the state disaster management committee. Supermarkets, hypermarkets, markets, pharmacies and private clinics were now required to practise social distancing in their premises. "The police will check the implementation randomly,"</t>
  </si>
  <si>
    <t>https://www.thestar.com.my/news/nation/2020/03/22/covid-19-sarawak-limits-all-business-operation-hours-from-7am-7pm</t>
  </si>
  <si>
    <t>business owners are advised to do temperature checks on their customers and provide hand sanitisers.</t>
  </si>
  <si>
    <t>Bank Negara Malaysia to help affected businesses and individuals, United Overseas Bank (Malaysia) Bhd (UOB Malaysia) are providing relief measures such as flexible repayments to its customers in Malaysia affected by the outbreak of Covid-19.</t>
  </si>
  <si>
    <t>Police and the Armed Forces will help patrol supermarkets and markets to ensure the public adheres to the social distancing rules during the movement control order (MCO) period</t>
  </si>
  <si>
    <t>District police have reminded the public that only they, the Malaysian Volunteer Corps (Rela) and the Armed Forces are allowed to enforce the movement control order (MCO). OCPD Asst Comm Arifai Tarawe said this on Sunday (March 22) in response to a video online that purported to show voluntary patrols enforcing the order.</t>
  </si>
  <si>
    <t>Malaysia bans cruise ships indefinitely</t>
  </si>
  <si>
    <t>https://www.thestar.com.my/news/nation/2020/03/08/malaysia-bans-cruise-ships?utm_source=outbreak.my</t>
  </si>
  <si>
    <t xml:space="preserve"> Denmark joins China, South Korea, Japan, Iran and Italy on Malaysia’s Covid-19 entry ban list.</t>
  </si>
  <si>
    <t>Malay Mail</t>
  </si>
  <si>
    <t>https://www.malaymail.com/news/malaysia/2020/03/12/covid-19-malaysia-adds-denmark-to-entry-ban-list/1845916?utm_source=outbreak.my</t>
  </si>
  <si>
    <t>any public gathering involving more than 500 people should be postponed</t>
  </si>
  <si>
    <t>https://www.thestar.com.my/news/nation/2020/03/12/covid-19-sarawakians-who-attended-sri-petaling-mosque-gathering-urged-to-go-for-screening?utm_source=outbreak.my</t>
  </si>
  <si>
    <t>Malaysians who have returned from overseas have to go for a health check-up and undergo self-quarantine for 14 days,</t>
  </si>
  <si>
    <t>Those travelling into Singapore from Malaysia via sea or land will be exempted from the new border restrictions on Asean countries, due to the close proximity and high inter-dependency between the two neighbours. 300,000 people move across the land crossings at the Woodlands and Tuas checkpoints alone on a daily basis.</t>
  </si>
  <si>
    <t>https://www.thestar.com.my/news/regional/2020/03/15/covid-19-travellers-from-malaysia-via-sea-land-exempted-from-new-singapore-border-restrictions?utm_source=outbreak.my</t>
  </si>
  <si>
    <t>Beginning Wednesday, the border between Malaysia and Singapore has been locked down, except for lorries and people with special permission.</t>
  </si>
  <si>
    <t>https://www.thestar.com.my/news/nation/2020/03/18/johor-govt-hopes-to-reopen-border-with-s039pore?utm_source=outbreak.my</t>
  </si>
  <si>
    <t>ALL flights for 2 weeks (at least) *Except Cargo and citizens</t>
  </si>
  <si>
    <t>US Embassy of Qatar</t>
  </si>
  <si>
    <t>https://qa.usembassy.gov/covid-19-information-2/</t>
  </si>
  <si>
    <t xml:space="preserve">All returning travellers - mandatory 2week quarantine </t>
  </si>
  <si>
    <t xml:space="preserve">all non-essentils and public gatherings/social events </t>
  </si>
  <si>
    <t>(Decree no. 195)</t>
  </si>
  <si>
    <t>US Embassy of Romania</t>
  </si>
  <si>
    <t xml:space="preserve">14 day self-isoation </t>
  </si>
  <si>
    <t>Epidemiological investigation during 2week quarantine period for those meeting "close contact" criteria.</t>
  </si>
  <si>
    <t>land borders with: Bulgaria, Hungary, Moldova and Ukraine.</t>
  </si>
  <si>
    <t>No more than 3 people who do not live together, all non essentials, only leave house for necessary goods/services, and short trips outdoors for physcial activity etc.</t>
  </si>
  <si>
    <t xml:space="preserve">Romanian government </t>
  </si>
  <si>
    <t>https://stirioficiale.ro/informatii/ordonanta-militara-nr-2-din-21-03-2020-privind-masuri-de-prevenire-a-raspandirii-covid-19</t>
  </si>
  <si>
    <t>"Failure to comply with the emergency measures provided for in art. 1-7 attracts disciplinary, civil, contraventional or criminal liability"</t>
  </si>
  <si>
    <t>Ban on all Foreign Travellers into Russia (Until at least 1 may) *except: citizens, diplomatic staff, international truck drivers, airline crews and existing visa holders entering Russia due to the death of a close relative.</t>
  </si>
  <si>
    <t>international SOS</t>
  </si>
  <si>
    <t>Movement through border posts with China, Mongolia, Poland, Norway and Belarus is restricted.</t>
  </si>
  <si>
    <t>Most flights to U.S, U.K and UAE</t>
  </si>
  <si>
    <t>All the centers of hygiene and epidemiology of Rospotrebnadzor in Russia are provided with diagnostic test systems for detecting a new coronavirus,</t>
  </si>
  <si>
    <t>Russian Federation Government</t>
  </si>
  <si>
    <t>https://www.rospotrebnadzor.ru/about/info/news/news_details.php?ELEMENT_ID=14085</t>
  </si>
  <si>
    <t>US Embassy of Saudi Arabia</t>
  </si>
  <si>
    <t>https://sa.usembassy.gov/u-s-citizen-services/covid-19-information/</t>
  </si>
  <si>
    <t xml:space="preserve">non essentials suspended including gatherings in parks, beaches, etc. </t>
  </si>
  <si>
    <t>All domestic flights, bus, taxi, and train transportation are suspended for two weeks *citizens NOT EXEMPT *exempt: humanitarian assistance, medical evacuation aircrafts as well as private flights</t>
  </si>
  <si>
    <t>All international fights to and from *citizens NOT EXEMPT for 2 weeks</t>
  </si>
  <si>
    <t>All land crossings remain restricted to commercial trucks only.</t>
  </si>
  <si>
    <t>NZ Govt created a 4 level alert system for Covid-19. Currently on Level two "the risk of community transmission is growing" but this rating could change at any time. "It's important to note, that at every alert level supermarkets and essential services, like access to pharmaceuticals will continue. Shop normally. If we do that, our supermarkets will have time to restock their shelves."</t>
  </si>
  <si>
    <t>https://www.rnz.co.nz/news/national/412280/coronavirus-prime-minister-jacinda-ardern-gives-address-to-nation-on-the-covid-19-response</t>
  </si>
  <si>
    <t>https://covid19.govt.nz/government-actions/covid-19-alert-system/</t>
  </si>
  <si>
    <t>People over 70 years of age, people who have compromised immunity, are at risk or people who have underlying respiratory conditions should stay at home as much as they can.</t>
  </si>
  <si>
    <t>People must also limit their movement within New Zealand and cut any non-essential domestic travel</t>
  </si>
  <si>
    <t>People to start working from home if possible. If people cannot work remotely then employers should allow for shift work, physical distancing within the workplace, staggered meal breaks and flexible leave arrangements.</t>
  </si>
  <si>
    <t>https://www.rnz.co.nz/news/national/412304/coronavirus-wrap-what-happened-on-21-march</t>
  </si>
  <si>
    <t>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t>
  </si>
  <si>
    <t>https://www.rnz.co.nz/news/national/412290/new-rules-for-hospitality-sector-under-covid-19</t>
  </si>
  <si>
    <t>Councils around the country are proactively closing community facilities including swimming pools, libraries, recreation centres, community centres, the City Gallery, museums and venues.</t>
  </si>
  <si>
    <t>From March 23, non-urgent routine General Practitioner (GP) appointments will increasingly be done by phone, email and video to help protect 'vulnerable patients' from coronavirus</t>
  </si>
  <si>
    <t>Stuff</t>
  </si>
  <si>
    <t>https://www.stuff.co.nz/national/health/coronavirus/120476817/coronavirus-nonurgent-routine-gp-appointments-to-be-done-remotely</t>
  </si>
  <si>
    <t>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t>
  </si>
  <si>
    <t>https://www.rnz.co.nz/news/national/412354/coronavirus-wrap-the-day-s-key-developments-in-nz-and-globally</t>
  </si>
  <si>
    <t>NZ$16 million reallocated to Māori communities, businesses as a financial boost</t>
  </si>
  <si>
    <t xml:space="preserve">Practice social distancing - especially on public transport if possible </t>
  </si>
  <si>
    <t>Business continuity plans should be activated</t>
  </si>
  <si>
    <t>New Zealand rolls out drive-through hubs for testing Covid-19</t>
  </si>
  <si>
    <t>NZ Herald</t>
  </si>
  <si>
    <t>https://www.nzherald.co.nz/nz/news/article.cfm?c_id=1&amp;objectid=12318742</t>
  </si>
  <si>
    <t>Pubs, licensed clubs and hotels (excluding accommodation), places of worship, gyms, indoor sporting venues, cinemas, casinos to close from midday Monday, March 22 for at least 6 months</t>
  </si>
  <si>
    <t>No non-essential gatherings of more than 500 people outside or more than 100 people inside. All non-essential indoor gatherings of less than 100 people must have no more than one person per 4sqm. All Australians should expect their local businesses to be following this rule.</t>
  </si>
  <si>
    <t>NSW, Vic, ACT</t>
  </si>
  <si>
    <t xml:space="preserve">All non-essential services in New South Wales, Victoria, and the Australian Capital Territory will be shut down over the next two days excluding supermarkets, petrol stations, pharmacies, convenience stores, freight and logistics, and home delivery. </t>
  </si>
  <si>
    <t>SBS News</t>
  </si>
  <si>
    <t>https://www.sbs.com.au/news/states-to-shut-down-non-essential-services-victorian-school-holidays-brought-forward</t>
  </si>
  <si>
    <t>Vic, ACT</t>
  </si>
  <si>
    <t>In Victoria, school holidays will also be brought forward to enable schools to close from Tuesday. Schools in Canberra will be open on Monday but move to online learning from Tuesday.</t>
  </si>
  <si>
    <t>PM urged Australians to cancel all non-essential domestic travel.</t>
  </si>
  <si>
    <t>Government’s new $66 billion coronavirus stimulus to provide relief for small business, casuals and welfare recipients</t>
  </si>
  <si>
    <t>https://www.sbs.com.au/news/government-s-66-billion-coronavirus-stimulus-to-provide-relief-for-small-business-casuals-and-welfare-recipients</t>
  </si>
  <si>
    <t>SA, WA, Tas, NT</t>
  </si>
  <si>
    <t>South Australia and Western Australia will effectively close their borders on March 24 at 4pm anyone entering the state would be subject to a mandatory 14-day isolation period. Essential services, including the supply of food would not be affected. Tasmania and the Northern Territory already have such restrictions in place.</t>
  </si>
  <si>
    <t>The Government is allowing individuals “in financial stress” by the Coronavirus to access up to $10,000 of their superannuation in 2019-20 and a further $10,000 in 2020-21.</t>
  </si>
  <si>
    <t>Aust Treasury</t>
  </si>
  <si>
    <t>https://treasury.gov.au/coronavirus/households</t>
  </si>
  <si>
    <t>The Government is guaranteeing unsecured small business loans up to $AU250,000 for lenders providing credit to existing small business customers. This reform will help small businesses get access to credit quickly and efficiently.</t>
  </si>
  <si>
    <t>https://treasury.gov.au/coronavirus/business-investment</t>
  </si>
  <si>
    <t>The Government of Barbados is conducting thermal screening at airports and seaports.</t>
  </si>
  <si>
    <t>https://gisbarbados.gov.bb/blog/bdf-to-help-assist-port-health-officers-combat-coronavirus/</t>
  </si>
  <si>
    <t>Establishment of information hotline</t>
  </si>
  <si>
    <t xml:space="preserve">MoH met in press conference to discuss readiness to respond and prepped meetings with local hospitals, Ministry of Tourism, Ministry of Maritime Affairs, and Blue Economy. Have protocols they are prepared to mobilize from past Ebola and SARS outbreaks. </t>
  </si>
  <si>
    <t xml:space="preserve">MoH </t>
  </si>
  <si>
    <t>https://gisbarbados.gov.bb/blog/health-ministry-on-alert-for-new-coronavirus/</t>
  </si>
  <si>
    <t xml:space="preserve">Travelers arriving at ports of entry from high risk areas to be screened by health officers </t>
  </si>
  <si>
    <t>MoH</t>
  </si>
  <si>
    <t xml:space="preserve">MoH advises against non-essential travel to Hubei Province in China </t>
  </si>
  <si>
    <t>https://gisbarbados.gov.bb/blog/avoid-non-essential-travel-to-hubei-province/</t>
  </si>
  <si>
    <t>Bolstered screening capacity. Assistance from the Barbados Defence Force from their medical personnel to join with port health in order to give more numbers at ports of entry, particularly at the airport</t>
  </si>
  <si>
    <t xml:space="preserve">CARICOM emergency meeting of regional institutions responsible for managing disease. Reviewed protocols that were established regionally in terms of dealing with other epidemics such as SARS, MERS and H1N1 and they also addressed the adaptation of these protocols to suit the coronavirus. Also had presentation from China to discuss how they had managed the disease. </t>
  </si>
  <si>
    <t>https://gisbarbados.gov.bb/blog/health-minister-lauds-efforts-to-address-coronavirus/</t>
  </si>
  <si>
    <t xml:space="preserve">isolation facility established at Queen Elizabeth Hospital. plans for bolstering laboratory capacity within coming weeks </t>
  </si>
  <si>
    <t xml:space="preserve">Entry ban from Iraq and Jordan </t>
  </si>
  <si>
    <t>https://www.middleeasteye.net/news/coronavirus-syria-government-address-covid-19-no-cases</t>
  </si>
  <si>
    <t>Middle East Eye</t>
  </si>
  <si>
    <t>parks, restaurants, and various public buildings</t>
  </si>
  <si>
    <t xml:space="preserve">creating quarantine centers </t>
  </si>
  <si>
    <t xml:space="preserve">Syrian Arab News Agency </t>
  </si>
  <si>
    <t>https://sana.sy/en/?p=188590</t>
  </si>
  <si>
    <t xml:space="preserve">Voluntary isolation </t>
  </si>
  <si>
    <t>https://sana.sy/en/?p=188591</t>
  </si>
  <si>
    <t xml:space="preserve">Requesting U.S and other Western countries to lift sanctions to increase capacity of health system to respond to potential outbreak </t>
  </si>
  <si>
    <t xml:space="preserve">Syria Ministry of Health </t>
  </si>
  <si>
    <t>* exception: Cargo, government, and emergency medical flights are excluded from the restriction. Emergency landing for technical reasons will also be permitted. AND all travllers from these loaction in past 14days must self-quarentine*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the United Arab Emirates (UAE), the UK and Uzbekistan.</t>
  </si>
  <si>
    <t xml:space="preserve">Turkey Ministry of Health </t>
  </si>
  <si>
    <t>https://hsgm.saglik.gov.tr/tr/covid19-algoritmalar</t>
  </si>
  <si>
    <t xml:space="preserve">land: IRAQ, IRAN, BULGARIA and GREECE (iran:*All passenger, cargo and charter flights to and from Iran have been suspended. Turkish nationals are prohibited from entering Iran)  BULGARIA and GREECE (No restrictions on cargo transport at ground borders.Maritime travel from Greek mainland and Islands are also restricted) </t>
  </si>
  <si>
    <t>land and air:  Azerbaijan are suspended until further notice.</t>
  </si>
  <si>
    <t>All international passengers are screened with a thermal camera. Those displaying signs of higher-than-average te</t>
  </si>
  <si>
    <t>https://ahvalnews.com/coronavirus/turkeys-control-coronavirus-testing-kits-fuels-concerns-over-cover-surgeon</t>
  </si>
  <si>
    <t>Suspend entry for ALL visa holders - including those holding tourist, business and residency visas - until at least 2 April. During this time, UAE citizens will be barred from travelling internationally. UAE residents may travel abroad, but will be denied entry until the ban is lifted. The authorities have also added that the entry ban may be extended beyond 2 April.</t>
  </si>
  <si>
    <t>nationals from GCC states will be allowed to enter the UAE. However, they will be screened by the relevant authorities at the port of entries.</t>
  </si>
  <si>
    <t xml:space="preserve">14 day Quarantine for all enetering </t>
  </si>
  <si>
    <t>persecuted and subject to imprisonment.</t>
  </si>
  <si>
    <t xml:space="preserve">Bahrain, Iraq, Iran, Itlay (except rome) Saudi Arabia, Kuwait, Lebanon, China (excludes Beijing), Syria and Turkey  </t>
  </si>
  <si>
    <t>On Sunday, March 8, authorities announced that foreigners would be prohibited entry until at least Sunday, March 22, to limit the spread of the coronavirus (COVID-19). Additionally, all air and sea travel from mainland China, Hong Kong, Macau, South Korea, Italy, Japan, Germany, France, and Spain has been suspended.</t>
  </si>
  <si>
    <t>https://www.garda.com/crisis24/news-alerts/320726/marshall-islands-borders-closed-to-foreigners-amid-covid-19-outbreak-as-of-march-8-update-1</t>
  </si>
  <si>
    <t>Suspension of all flights to and from countries with more than 100 cases of coronavirus.</t>
  </si>
  <si>
    <t>https://www.gov.uk/foreign-travel-advice/cote-d-ivoire/health</t>
  </si>
  <si>
    <t>No international flights to and from Côte d’Ivoire until further notice.</t>
  </si>
  <si>
    <t>Land, air and sea borders closed.</t>
  </si>
  <si>
    <t>Dance clubs, cinemas and theatre closed for at least 15 days.</t>
  </si>
  <si>
    <t>General public invited to join other stakeholders at an engagement and training session on the 2019 novel coronavirus (2019-nCoV) at the Lloyd Erskine Sandiford Centre, Two Mile Hill, St. Michael, on Sunday, February 9. Government departments such as Immigration and Customs, the Ministries of Tourism, Agriculture and Education represented.</t>
  </si>
  <si>
    <t>https://gisbarbados.gov.bb/blog/public-information-session-on-novel-coronavirus-sunday/</t>
  </si>
  <si>
    <t>three days of sensitization training conducted by the Medical Officers of Health in the Ministry for public officers as well as other stakeholder groups</t>
  </si>
  <si>
    <t>https://gisbarbados.gov.bb/blog/government-lab-to-test-for-novel-coronavirus/</t>
  </si>
  <si>
    <t>Gathering of over 100 persons are prohibited.</t>
  </si>
  <si>
    <t>Suspension of all international cultural and sport events.</t>
  </si>
  <si>
    <t>Schools (including pre-schools and universities) are closed for 30 days.</t>
  </si>
  <si>
    <t>https://ci.usembassy.gov/u-s-citizen-services/covid-19-information/</t>
  </si>
  <si>
    <t xml:space="preserve">Creation of an task-force to oversee the response to Covid-19.  </t>
  </si>
  <si>
    <t>https://salud.msp.gob.cu/?p=3521</t>
  </si>
  <si>
    <t>Deployment of military hospital to strengthen public health system capacity. Measures taken by the government but described in public media.</t>
  </si>
  <si>
    <t>Government — Cuba</t>
  </si>
  <si>
    <t>http://www.cubadebate.cu/noticias/2020/03/09/gobierno-cubano-informa-medidas-para-enfrentar-la-covid-19-video/#anexo-1333943</t>
  </si>
  <si>
    <t>Additional health screening at borders, especially travellers from impacted countries. Measures taken by the government but described in public media.</t>
  </si>
  <si>
    <t xml:space="preserve">All travellers enterring the country should quarantine for 14 days. </t>
  </si>
  <si>
    <t>https://salud.msp.gob.cu/?p=4275</t>
  </si>
  <si>
    <t>Only cuban resident are allowed to enter the country, with flexibility to ensure cooperation with some countries. Measures taken by the government but described in public media. Applies for 30 days.</t>
  </si>
  <si>
    <t>http://www.cubadebate.cu/noticias/2020/03/20/gobierno-cubano-informa-nuevas-medidas-para-el-enfrentamiento-a-la-covid-19-video/#anexo-1339179</t>
  </si>
  <si>
    <t xml:space="preserve">Increasing staff capacity.  Measures taken by the government but described in public media. </t>
  </si>
  <si>
    <t xml:space="preserve">50%  of restaurant closed. Campings, hotels, cinemas and theatres are closed. Measures taken by the government but described in public media. </t>
  </si>
  <si>
    <t xml:space="preserve">Strong social protection to avoid unemployment. Measures taken by the government but described in public media. </t>
  </si>
  <si>
    <t>https://www.gov.uk/foreign-travel-advice/dominican-republic/coronavirus</t>
  </si>
  <si>
    <t>To and from Europe, UK, China, South Korea and Iran</t>
  </si>
  <si>
    <t>14 days quarantine for all visitors who have been or transited through Spain, France, Italy and China during the previous two weeks</t>
  </si>
  <si>
    <t>https://www.diplomatie.gouv.fr/fr/conseils-aux-voyageurs/conseils-par-pays-destination/republique-dominicaine/</t>
  </si>
  <si>
    <t>National state of emergency</t>
  </si>
  <si>
    <t>Individuals to limit their own movements to essential travel only</t>
  </si>
  <si>
    <t>Suspension of all events, including international and national events, sports fixtures, bars, nightclubs and cultural events. Non-essential commercial activities suspended. Restaurants to only offer takeaway and delivery services.</t>
  </si>
  <si>
    <t>All schools and universities suspended.</t>
  </si>
  <si>
    <t xml:space="preserve">Evening curfew implemented from 20 March until 3 April between the hours of 8pm and 6am. Applies to all persons in the country, except those with specific exemptions. </t>
  </si>
  <si>
    <t>National "State of exception"</t>
  </si>
  <si>
    <t>Stict confinement with a curfew from 9pm to 5am.</t>
  </si>
  <si>
    <t>https://coronavirusecuador.com/acuerdos-ministeriales/</t>
  </si>
  <si>
    <t>Suspension of all inter-provincial travels and national flights.</t>
  </si>
  <si>
    <t>All public services are closed and economic activities are reduced to the minimum.</t>
  </si>
  <si>
    <t>Air, land and sea borders are closed to all foreigners and Ecuadorians until 3rd of april.</t>
  </si>
  <si>
    <t>International transit flights are suspended until 5th of april</t>
  </si>
  <si>
    <t>Change in curfew times: 7pm to 5am.</t>
  </si>
  <si>
    <t>https://ec.usembassy.gov/covid-19-information-ecu-2/</t>
  </si>
  <si>
    <t>Guayas Province</t>
  </si>
  <si>
    <t>Curfew in Guayas province is from 4 p.m. to 5 a.m</t>
  </si>
  <si>
    <t>New Zealand's Covid-19 alert level has risen to three and the country will go into a full lockdown at 11.59pm on Wednesday, Prime Minister Jacinda Ardern has confirmed.</t>
  </si>
  <si>
    <t>https://www.rnz.co.nz/news/national/412361/recap-coronavirus-updates-in-nz-and-around-the-world-on-23-march</t>
  </si>
  <si>
    <t>At 11.59pm on Wednesday 25th March, New Zealand will go into full lockdown for 4 weeks as we move into Covid-19 alert level 4. New Zealanders who are outside of essential services must stay at home and stop all interactions with others outside of those in your households.</t>
  </si>
  <si>
    <t>NZ Govt</t>
  </si>
  <si>
    <t>https://covid19.govt.nz/government-actions/covid-19-alert-level/</t>
  </si>
  <si>
    <t>Non-essential businesses must now close. All bars, restaurants, cafes, gyms, cinemas, pools, museums, libraries, playgrounds and any other place where the public congregate must close their face to face function.</t>
  </si>
  <si>
    <t>Physical distancing  in place - staff and the public stay 2 metres apart, hand hygiene and cleaning must be maintained. Keeping full details of guests, and keeping people away if they are sick is required.</t>
  </si>
  <si>
    <t xml:space="preserve">All indoor and outdoor events cannot proceed, these requirements apply to family and social gatherings such as birthdays, funerals, tangi or weddings. These gatherings can not go ahead. This does not include workplaces of people undertaking essential businesses._x000D_
</t>
  </si>
  <si>
    <t>All schools and early childhood education (ECE) centres will be closed. The upcoming school term break will be brought forward to start on Monday, 30 March. For the remainder of this week and through the term break, schools will establish ways to deliver teaching online and remotely.</t>
  </si>
  <si>
    <t>Public transport will only be available for those working in essential services, for medical reasons, and to get to the supermarket.</t>
  </si>
  <si>
    <t>Civil Defence Emergency Management director general Sarah Stuart-Black said a state of national emergency was declared at 12.21pm, and applied to all of New Zealand - including the Chatham Islands, Stewart Island and other inhabited islands. A nationwide mobile alert will be issued to all New Zealanders between 6-7pm tonight. The State of Emergency legislation allows it to be in place for seven days and can be extended, said Stuart Black. In a state of emergency, authorities will have powers that are not normally available to them, such as the possibility of military patrols.</t>
  </si>
  <si>
    <t>https://www.rnz.co.nz/news/national/412561/covid-19-state-of-emergency-declared-in-new-zealand</t>
  </si>
  <si>
    <t>Civil Defence Emergency Management (CDEM) director Sarah Stuart-Black said under alert level four, powers under the Civil Defence Act would be enacted, and the country would be in a state of emergency. Stuart-Black said powers under a national state of emergency would "enable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t>
  </si>
  <si>
    <t>https://www.rnz.co.nz/news/national/412428/covid-19-moves-that-will-literally-save-lives-among-developments-for-23-march</t>
  </si>
  <si>
    <t>https://www.theguardian.com/world/2020/mar/23/kiwis-go-home-new-zealand-to-go-into-month-long-lockdown-to-fight-coronavirus</t>
  </si>
  <si>
    <t>National Crisis Management Centre had been activated on 12 March. "We have multiple streams of work underway in policy, operations, communications and in the legislation space. We are a very large group of public servants working on our Covid-19 response."</t>
  </si>
  <si>
    <t>Support package for Covid-19 rises to NZ$9.3b</t>
  </si>
  <si>
    <t>Papua New Guinea's Prime Minister James Marape has declared a national state of emergency</t>
  </si>
  <si>
    <t>https://www.rnz.co.nz/news/pacific/412357/coronavirus-png-announces-lockdown-solomons-closes-border-to-non-citizens</t>
  </si>
  <si>
    <t>14 day national lockdown starting tomorrow March 24</t>
  </si>
  <si>
    <t>All schools closed from March 24</t>
  </si>
  <si>
    <t>All public transportation on the country's roads are asked to cease operations from March 24</t>
  </si>
  <si>
    <t>All domestic flights in the country would be grounded from March 24</t>
  </si>
  <si>
    <t>Border closed to non-citizens</t>
  </si>
  <si>
    <t xml:space="preserve">The government implementing price control measures for basic goods and essential services </t>
  </si>
  <si>
    <t>International restrictions: Travellers who have been to the following countries in the past 14 days are banned from entry: Austria, Bahrain, Belgium, China, Denmark, France, Germany, Greece, Hong Kong, Indonesia, Iran, Iraq, Israel, Italy, Japan, Kuwait, Macau, Malaysia, Netherlands, Norway, Qatar, Singapore, South Korea, Spain, Sweden, Switzerland, Taiwan and Thailand.  Travellers who are transiting through Fiji, Kiribati, Nauru, Papua New Guinea or Vanuatu will not be permitted entry unless they have evidence they have not travelled from/transited through an affected country within 14 days prior to arrival. However, if travellers have been to or transited through China in the previous 14 days, entry will be denied upon arrival. Travellers may be allowed to enter from other countries where coronavirus cases have been confirmed (including Australia), provided they have not travelled through the countries listed above. Entry will be granted for travellers on direct flights from Brisbane. Travellers will still be subjected to screening and possibly quarantine.</t>
  </si>
  <si>
    <t>The weekly flight from Brisbane (Australia) to Munda Airport in Western Province has been suspended.</t>
  </si>
  <si>
    <t>No more inbound flights allowed to enter the country. The restriction affects Fiji Airways, Air New Zealand, Virgin Australia, and Talofa Airways flights.</t>
  </si>
  <si>
    <t>https://www.rnz.co.nz/international/pacific-news/412402/covid-19-tonga-s-borders-shut-down</t>
  </si>
  <si>
    <t>Aneityum</t>
  </si>
  <si>
    <t>Aneityum Island and the small, adjoining Mystery Island, are now "under temporary lockdown" after a passenger reportedly infected while onboard the cruise ship, Voyager of the Seas, visited the island</t>
  </si>
  <si>
    <t>https://www.rnz.co.nz/international/pacific-news/412385/vanuatu-island-under-lockdown-after-cruise-ship-visit</t>
  </si>
  <si>
    <t>All Vanuatu ports of entry now closed. Special considerations for foreign diplomatic missions, international organisations in Vanuatu, medivac, and evacuations</t>
  </si>
  <si>
    <t>Vanuatu Immigration Dept</t>
  </si>
  <si>
    <t>https://immigration.gov.vu/images/covid-19/Advisory_8_on_Coronavirus.pdf</t>
  </si>
  <si>
    <t>Foreign going vessels must provide additional documentation to Harbour Master &amp; Health Surveillance team at least 24 hours prior to arrival to get clearance approved</t>
  </si>
  <si>
    <t>Permanent residents, diplomats  and citizens of Vanuatu can return to the country but are subject to 14 days quarantine upon arrival before they can go back to their families and communities</t>
  </si>
  <si>
    <t>Prices regulation (prohibition of hoarding and price inflation) order 2020 enacted</t>
  </si>
  <si>
    <t>http://nauru-news.com/prices-regulation-prohibition-hoarding-price-inflation-order-2020/</t>
  </si>
  <si>
    <t>All persons travelling to Nauru are required to undergo pre-travel screening which may also include temperature checks</t>
  </si>
  <si>
    <t>No one will be permitted to enter Nauru who has in the last 21 days; a direct case of Covid-19, contact with a direct case, has travelled or transited through Mainland China, Hong Kong, Macao, Korea, Iran, Europe, USA, Asia (except Taiwan)</t>
  </si>
  <si>
    <t>Samoa Govt activates its National Emergency Operations Centre as part of Samoa’s response to the Coronavirus (COVID-19) global crisis.</t>
  </si>
  <si>
    <t>http://www.samoagovt.ws</t>
  </si>
  <si>
    <t>Public buses ordered to cease operation</t>
  </si>
  <si>
    <t>The following flights are suspended until further notice – between:_x000D_
(a) Australia_x000D_
(b) Samoa and Tonga;_x000D_
(c) Samoa and Fiji;_x000D_
(d) Samoa and American Samoa.</t>
  </si>
  <si>
    <t>All international travelers, travelling to Samoa are prohibited from entering Samoa unless:
(a)the traveler is a returning citizen or resident of Samoa; and
(b)that returning resident or citizen has undergone a COVID-19 test 5 days before entering Samoa.</t>
  </si>
  <si>
    <t>Partial shut-down of non-essential services but essential services will remain open. No adjustment should be made to an employee’s salary as a result of the above changes._x000D_
2. CEOs should make determinations under their special powers to suspend or defer government programs that bring together more than 5 people in one place;_x000D_
3. All Ministries to encourage the elevated use of telecommunication or social media means to respond to all customer enquiries and to reduce the movement of the general public</t>
  </si>
  <si>
    <t>All employees must be provided with an opportunity to work from home where practicable, being 1. Employees aged 60 years+; 2. Employees with underlying medical conditions; 3. Employees affected by the unavailability of public transportation to travel to work; 4. Employees affected by the closure of schools and need to attend their children.</t>
  </si>
  <si>
    <t xml:space="preserve">Wholesalers and retailers advised to avoid unnecessary price increases of goods and products. Customers are advised to report any unreasonable price increases. </t>
  </si>
  <si>
    <t>Temporary quarantine center set up and ready to be deployed. Meanwhile, a permanent quarantine facility being prepared at the St. Lucy District Hospital.  Preparations include the transfer of the residents of the hospital to the Geriatric Hospital, and the residents of the Elayne Scantlebury Centre, which is also on the River Bay, St. Lucy compound, to the Psychiatric Hospital.</t>
  </si>
  <si>
    <t>https://gisbarbados.gov.bb/blog/temporary-quarantine-centre-ready/</t>
  </si>
  <si>
    <t>The Ministry of Health and Wellness has advised residents of Barbados against travelling to China and South Korea, unless absolutely necessary. The recommendation follows a previous advisory, issued last month, warning against non-essential travel to Hubei Province in China after the coronavirus outbreak in its capital, Wuhan, last December. Further advised persons travelling to Italy and Iran, which have both reported clusters of COVID-19 cases, to take all necessary precautions related to respiratory etiquette and hand hygiene.</t>
  </si>
  <si>
    <t>https://gisbarbados.gov.bb/blog/warning-against-non-essential-travel-to-china-south-korea/</t>
  </si>
  <si>
    <t>Special emergency meeting held with CARICOM (Carribean Community) Heads of Government adopted a protocol drafted by PAHO to deal with COVID-19, which defines roles and responsibilities and seeks to ensure that there is effective communication among stakeholders with respect to decisions. Regional governments adopted a protocol for dealing with COVID-19, which included establishing a sub-committee of Heads of Government which will continue discussions with the cruise industry, regional financial institutions, international financial institutions and the private sector to look at ways of providing resources for capacity to deal with any possible outbreak</t>
  </si>
  <si>
    <t>https://gisbarbados.gov.bb/blog/caribbean-must-prepare-for-covid-19/</t>
  </si>
  <si>
    <t>With immediate effect, all arriving passengers who have been in Iran, or Lombardy, Emilia-Romagna or Veneto in Italy in the previous 14 days will be required to report to Port Health at the points of entry.  These passengers will be interviewed by port health officers and sent to mandatory quarantine. The type of quarantine is determined by the level of risk of exposure.  Low-risk individuals, he explained, are sent to home quarantine while moderate to high-risk individuals are sent to mandatory quarantine. Quarantine measures already in place for passengers who have been in Hubei Province in China and South Korea during the previous 14 days.</t>
  </si>
  <si>
    <t>https://gisbarbados.gov.bb/blog/health-ministry-expands-list-of-countries-facing-quarantine/</t>
  </si>
  <si>
    <t>Barbados Government today expanded its quarantine protocol to apply to passengers arriving in Barbados from all of Italy.</t>
  </si>
  <si>
    <t>https://gisbarbados.gov.bb/blog/quarantine-requirement-expanded-to-all-of-italy/</t>
  </si>
  <si>
    <t xml:space="preserve"> "Government has taken the firm decision that we will undertake countercyclical fiscal policies in order to make sure that if a man or woman cannot work fully within the tourism sector, that there will be other areas of economic activity in the country that we will now trigger or expedite, in order to keep as many people working as possible.”  Augmentation of resources and additional fiscal space, through the relaxation of fiscal and debt targets</t>
  </si>
  <si>
    <t xml:space="preserve">Government Info Service </t>
  </si>
  <si>
    <t>https://gisbarbados.gov.bb/blog/plans-in-place-to-combat-economic-fall-out-from-covid-19/</t>
  </si>
  <si>
    <t>Minister of Health does Facebook livestream to spread updates, awareness, advice</t>
  </si>
  <si>
    <t>Government Info Service</t>
  </si>
  <si>
    <t>https://gisbarbados.gov.bb/blog/bgis-to-host-facebook-discussion-on-covid-19/</t>
  </si>
  <si>
    <t>visits to geriatric and district hospitals restricted</t>
  </si>
  <si>
    <t>https://gisbarbados.gov.bb/blog/visits-to-geriatric-district-hospitals-restricted-with-immediate-effect/</t>
  </si>
  <si>
    <t>Registration Dept. &amp; Courts Sensitization Session</t>
  </si>
  <si>
    <t>https://gisbarbados.gov.bb/blog/registration-dept-courts-sensitization-session/</t>
  </si>
  <si>
    <t>https://gisbarbados.gov.bb/blog/government-stockpiling-pharmaceuticals/</t>
  </si>
  <si>
    <t xml:space="preserve">Barbados Fire Service (BFS) will suspend all station tours, until further notice. In addition, all non-essential visits to fire stations, outside of legitimate business transactions, are discouraged. </t>
  </si>
  <si>
    <t>https://gisbarbados.gov.bb/blog/bfs-contingency-plan-against-covid-19/</t>
  </si>
  <si>
    <t xml:space="preserve">water tankers deployed to prevent lack of water access </t>
  </si>
  <si>
    <t>https://gisbarbados.gov.bb/blog/additional-tankers-community-tanks-to-be-deployed/</t>
  </si>
  <si>
    <t>Public gatherings will be restricted to 100 persons or less as soon as Barbados records its first case of COVID-19.</t>
  </si>
  <si>
    <t>https://gisbarbados.gov.bb/blog/prime-minister-speaks-on-mass-based-events-in-wake-of-covid-19/</t>
  </si>
  <si>
    <t>Vulnerable Groups Urged To Self-Quarantine</t>
  </si>
  <si>
    <t>https://gisbarbados.gov.bb/blog/vulnerable-groups-urged-to-self-quarantine/</t>
  </si>
  <si>
    <t xml:space="preserve">All public gatherings such as sporting and cultural events or any event that attracts crowds will be restricted to 100 persons. </t>
  </si>
  <si>
    <t>https://gisbarbados.gov.bb/blog/statement-on-covid-19-by-minister-of-health-and-wellness/</t>
  </si>
  <si>
    <t>All public educational insituttions closed to facilitate online consultation on COVID 19</t>
  </si>
  <si>
    <t>https://gisbarbados.gov.bb/blog/schools-to-close-at-noon-for-virtual-meeting/</t>
  </si>
  <si>
    <t>The Royal Barbados Police Force (RBPF) advises members of the public that tours to police stations by groups and schools have been suspended, until further notice. Visits to public health care institutions have been suspended, and some facilities closed, as a result of the activation of Stage 1 of the Barbados National COVID-19 Preparedness Plan.</t>
  </si>
  <si>
    <t>https://gisbarbados.gov.bb/blog/suspension-of-police-tours/</t>
  </si>
  <si>
    <t>https://gisbarbados.gov.bb/blog/suspension-of-visits-closures-of-public-health-institutions/</t>
  </si>
  <si>
    <t>There will be no data charge for Barbadians who want to access information on the COVID-19 virus online, or access the hotline.</t>
  </si>
  <si>
    <t>https://gisbarbados.gov.bb/blog/free-access-to-covid-19-information-online/</t>
  </si>
  <si>
    <t>A COVID-19 simulation exercise was conducted at the Grantley Adams International Airport (GAIA) on Tuesday. Practiced standard operating procedures (SOPs) for a public health response to communicable diseases</t>
  </si>
  <si>
    <t>https://gisbarbados.gov.bb/blog/covid-19-drill-at-the-grantley-adams-airport/</t>
  </si>
  <si>
    <t>Nutrition Officer in the National Nutrition Centre, Ministry of Health and Wellness advises on importance of good nutrition</t>
  </si>
  <si>
    <t>https://gisbarbados.gov.bb/blog/barbadians-reminded-of-importance-of-good-nutrition/</t>
  </si>
  <si>
    <t>Avoid Taking Ibuprofen For COVID-19 Symptoms</t>
  </si>
  <si>
    <t>https://gisbarbados.gov.bb/blog/avoid-taking-ibuprofen-for-covid-19-symptoms/</t>
  </si>
  <si>
    <t>Contact Tracing Has Begun In Barbados after two cases confirmed</t>
  </si>
  <si>
    <t>https://gisbarbados.gov.bb/blog/covid-19-contact-tracing-has-begun-in-barbados/</t>
  </si>
  <si>
    <t>https://gisbarbados.gov.bb/blog/school-term-ends-early-for-easter-break/</t>
  </si>
  <si>
    <t>Public access to the Community Legal Services Commission suite of offices at the Supreme Court Complex will be restricted, with immediate effect.</t>
  </si>
  <si>
    <t>https://gisbarbados.gov.bb/blog/restricted-public-access-to-community-legal-services/</t>
  </si>
  <si>
    <t>only one person will be allowed on each visit to an inmate either per month or per week, while all children’s visits are cancelled.</t>
  </si>
  <si>
    <t>https://gisbarbados.gov.bb/blog/changes-to-visiting-hours-at-prison/</t>
  </si>
  <si>
    <t>Ministry of People Empowerment and Elder Affairs has advised that the Jorris Dunner Elderly Day Care Centre, at Golden Rock, Pine, St. Michael, will be closed to the public, until further notice. Additionally, visits have been temporarily suspended to the following residential facilities: Vauxhall Senior Citizens Village; Lancaster House; and the Clyde Gollop Centre.</t>
  </si>
  <si>
    <t>https://gisbarbados.gov.bb/blog/senior-facilities-closed-to-public/</t>
  </si>
  <si>
    <t>Royal Barbados Police Force (RBPF) are advising residents and businesses to be careful in responding to requests for monetary donations to assist those affected by COVID-19.</t>
  </si>
  <si>
    <t>https://gisbarbados.gov.bb/blog/police-issue-caution-against-fraud/</t>
  </si>
  <si>
    <t xml:space="preserve">Restricting international flights to and from Gabon to one international flight per airline per week. </t>
  </si>
  <si>
    <t>https://ga.usembassy.gov/health-alert-u-s-embassy-libreville-gabon-march-19-2020/</t>
  </si>
  <si>
    <t>Country-wide curfew between the hours of 7:30 p.m. and 6:00 a.m.</t>
  </si>
  <si>
    <t>https://ga.usembassy.gov/health-alert-u-s-embassy-libreville-gabon-march-21-2020/</t>
  </si>
  <si>
    <t xml:space="preserve">Covid-19 related health expenses are reinbursed by the government. </t>
  </si>
  <si>
    <t>Government — Gabon</t>
  </si>
  <si>
    <t>https://www.facebook.com/Covid19GOUVGA/videos/516410685956232/</t>
  </si>
  <si>
    <t>Additional health checks at all land, air and sea borders.</t>
  </si>
  <si>
    <t xml:space="preserve">Restriction for international missions. </t>
  </si>
  <si>
    <t>14 days quarantine for travellers coming from unspecified "risk zones"</t>
  </si>
  <si>
    <t>Schools to close for all except the children of keyworkers and vulnerable children. Nurseries, private schools and sixth forms are also closing.</t>
  </si>
  <si>
    <t>BBC</t>
  </si>
  <si>
    <t>https://www.bbc.com/news/uk-51952314</t>
  </si>
  <si>
    <t>UK Foreign Office (FCO) has advised Britons against "all but essential travel" for at least the next 30 days</t>
  </si>
  <si>
    <t>The Telegraph</t>
  </si>
  <si>
    <t>https://www.telegraph.co.uk/travel/advice/what-is-non-essential-travel-latest-official-coronavirus-advice-holidays-overseas/</t>
  </si>
  <si>
    <t>People are directed to stay 2m away from one another</t>
  </si>
  <si>
    <t>https://www.bbc.com/news/live/world-51994675</t>
  </si>
  <si>
    <t>Anyone living in a household with somebody who has either a persistent cough or fever must now also isolate themselves for 14 days.</t>
  </si>
  <si>
    <t>https://www.telegraph.co.uk/global-health/science-and-disease/coronavirus-news-uk-latest-update-covid-19-death-toll-cases/</t>
  </si>
  <si>
    <t>All people should avoid gatherings and crowded places</t>
  </si>
  <si>
    <t xml:space="preserve">The Telegraph </t>
  </si>
  <si>
    <t>Britons are told to avoid pubs, clubs and theatres.</t>
  </si>
  <si>
    <t>Police, public health and immigration officers will be able to £1,000 fines for individuals refusing tests for covid-19. To Be Enforced Yet.</t>
  </si>
  <si>
    <t>https://www.theguardian.com/world/2020/mar/19/coronavirus-suspects-may-be-detained-under-uk-emergency-powers</t>
  </si>
  <si>
    <t>https://lordslibrary.parliament.uk/infocus/coronavirus-emergency-legislation/</t>
  </si>
  <si>
    <t>Police, public health and immigration officers will be able to detain people suspected of having Covid-19, for the specific purposes of screening and assessment, or to isolate them for a period of time. The regulations are intended to apply to people who attempt to “leave supported isolation before the current quarantine period of 14 days is complete”. To be enforced yet.</t>
  </si>
  <si>
    <t>Those who follow advice to stay at home and who cannot work as a result will be eligible for statutory sick pay (SSP), even if they are not themselves sick. Also SSP will be payable from day 1 instead of day 4 (which is usually the case) for affected individuals.</t>
  </si>
  <si>
    <t xml:space="preserve"> </t>
  </si>
  <si>
    <t>Self-employed people can now access, in full, Universal Credit at a rate equivalent to Statutory Sick Pay for employees. Also next self-assessment payments deferred to Jan 2021 for the self employed.</t>
  </si>
  <si>
    <t>FSB</t>
  </si>
  <si>
    <t>https://www.fsb.org.uk/campaign/covid19.html</t>
  </si>
  <si>
    <t>The introduction of a new job retention scheme will cover up to 80 per cent of wage costs (details to be confirmed) backdated to 1 March for a period of three months or longer, if needed, for small businesses, charities and not for profit organisations. Grants due to be available to business within weeks.</t>
  </si>
  <si>
    <t xml:space="preserve">Suspension of tourist visas from EU, China, South Corea and US. </t>
  </si>
  <si>
    <t>https://www.facebook.com/Covid19GOUVGA/videos/vb.107766050833852/532053067452245/?type=2&amp;theater</t>
  </si>
  <si>
    <t>Until 1st of april.</t>
  </si>
  <si>
    <t>Bars and clubs are closed. National cultural and sport events are cancelled.</t>
  </si>
  <si>
    <t>International sport events to happen without audience.</t>
  </si>
  <si>
    <t>Emergencies Ministry and the European Union are intent on launching a twinning project to develop Belarus’ civil protection system</t>
  </si>
  <si>
    <t>Government website</t>
  </si>
  <si>
    <t>https://www.belarus.by/en/government/events/emergencies-ministry-eu-launch-twinning-project-to-enhance-civil-protection-system-in-belarus_i_0000109776.html</t>
  </si>
  <si>
    <t>To use public transport only for indispensable travels.</t>
  </si>
  <si>
    <t>Air travel from any country with more than 30 active transmission cases is suspended.</t>
  </si>
  <si>
    <t>https://gn.usembassy.gov/u-s-citizen-services/covid-19-information/</t>
  </si>
  <si>
    <t>International airport of Conakry, Conakry and Boké harbours</t>
  </si>
  <si>
    <t>https://sante.gov.gn/communique-du-gouvernement-sur-lepidemie-de-coronavirus-declaree-par-la-chine/</t>
  </si>
  <si>
    <t>All travellers who have been in countries with active transmission will be required to surrender their passports and report their temperature to Ministry of Health officials twice a day for 14 days.</t>
  </si>
  <si>
    <t>https://www.diplomatie.gouv.fr/fr/conseils-aux-voyageurs/conseils-par-pays-destination/guinee/</t>
  </si>
  <si>
    <t xml:space="preserve"> Land, sea and air borders closed to travellers.</t>
  </si>
  <si>
    <t>https://www.gov.uk/foreign-travel-advice/haiti/health</t>
  </si>
  <si>
    <t>https://www.diplomatie.gouv.fr/fr/conseils-aux-voyageurs/conseils-par-pays-destination/haiti/</t>
  </si>
  <si>
    <t>Quarantine restrictions of 14 days have been introduced for travellers from affected countries.</t>
  </si>
  <si>
    <t xml:space="preserve">PM met with stakeholders for 3+ hours (owners of capital, such as hoteliers, restauranteurs and the business community; captains of industry; public service vehicle operators; trade union officials; as well as members of the credit union and the banking communities) to discuss matters related to COVID 19 </t>
  </si>
  <si>
    <t>Gov. Info Services</t>
  </si>
  <si>
    <t>https://gisbarbados.gov.bb/blog/prime-minister-mottley-met-with-stakeholders/</t>
  </si>
  <si>
    <t>Barbadian diplomatic missions across the world will now operate by teleworking, while others have reduced office hours, due to the coronavirus COVID-19 pandemic</t>
  </si>
  <si>
    <t>https://gisbarbados.gov.bb/blog/barbadian-embassies-are-teleworking/</t>
  </si>
  <si>
    <t xml:space="preserve">Persons arriving in Barbados from USA, UK and Europe will be placed in quarantine for 14 days. Quarantine at home if seem healthy or at facility if not. Iran, China, South Korea, and Italy already on list </t>
  </si>
  <si>
    <t>https://gisbarbados.gov.bb/blog/us-uk-europe-join-quarantine-list/</t>
  </si>
  <si>
    <t>elderly persons advised to stay home</t>
  </si>
  <si>
    <t>https://gisbarbados.gov.bb/blog/elderly-persons-advised-to-stay-home/</t>
  </si>
  <si>
    <t xml:space="preserve">recommendations to guard against fraud from PM (fraudulent people seeking to collect money on behalf of the government) </t>
  </si>
  <si>
    <t>https://gisbarbados.gov.bb/blog/pm-warns-dont-let-banditry-intrude/</t>
  </si>
  <si>
    <t xml:space="preserve">Prime Minister Mia Amor Mottley has given strict instructions that no shore leave will be granted to persons on board cruise ships that are homeporting in Barbados (exception for those going directly to airport) </t>
  </si>
  <si>
    <t>https://gisbarbados.gov.bb/blog/no-shore-leave-for-cruise-workers/</t>
  </si>
  <si>
    <t>Ministry of Transport, Works and Maintenance has embarked on a sanitization programme targeting all bus terminals and buses, in accordance with the preferred guidelines of the World Health Organization (WHO) and the Ministry of Health and Wellness in Barbados.</t>
  </si>
  <si>
    <t>https://gisbarbados.gov.bb/blog/transport-ministry-reassures-commuters/</t>
  </si>
  <si>
    <t>Helpline Set Up For The Elderly</t>
  </si>
  <si>
    <t>https://gisbarbados.gov.bb/blog/helpline-set-up-for-the-elderly/</t>
  </si>
  <si>
    <t xml:space="preserve">All elective surgeries postponed, only urgent and emergent procedures will be conducted. From 03/18/2020 all out-patient clinics closed </t>
  </si>
  <si>
    <t>https://gisbarbados.gov.bb/blog/out-patient-clinics-reduced-elective-surgeries-postponed/</t>
  </si>
  <si>
    <t xml:space="preserve"> visitors to the hospital will be required to submit to a temperature check and sign in at the main entrance</t>
  </si>
  <si>
    <t>https://gisbarbados.gov.bb/blog/reduced-visiting-hours-at-qeh/</t>
  </si>
  <si>
    <t xml:space="preserve">$20 million Household Survival Programme consisting of a number of initiatives to assist the vulnerable. 40 per cent in all rates and fees paid by the Welfare Department to its clientele that it services on an annual basis. Another $10 million would be spent on assisting 1,500 vulnerable families, identified by the Welfare Department and the Household Mitigation Unit.  She noted that the families would be given $600 monthly. Announced creation of the Barbados Adopt Our Families Programme. 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 The National Insurance Board will give those on short weeks 60 per cent of their earnings for those days.  For example, if a person is put on a three-day week, then the Board will pay 60 per cent of the wages the person would have earned for the other two days. 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 There will be a six-month payment moratorium on all existing loans and mortgages for persons and businesses who are directly affected and impacted by COVID-19.  Persons must go to their bank and work out those programmes. The commercial banks have also agreed to temporary working capital financing options for corporates and small businesses which are directly impacted by COVID-19. Government will recapitalize the Small Hotel Investment Fund with $20 million to allow small hotels to borrow and blend with other commercial funds so they can refurbish their property during this down period.  The interest rate for loans will no longer be five per cent but reduced to 3 1/2 per cent. Government will take $1 million from the Arts and Sports Development Fund to finance a programme dedicated to assisting artists, dancers and musicians create developmental content for Barbadians. The creation of a Jobs, Investment and Business Survival Programme. Government will facilitate businesses to use this pause in activity to upscale and invest so that they can come back stronger. In addition, Government will facilitate and fast track a number of investments where the private sector has the capital and is ready to move on the projects.
</t>
  </si>
  <si>
    <t>https://gisbarbados.gov.bb/blog/prime-minister-outlines-several-initiatives-to-assist-barbadians/</t>
  </si>
  <si>
    <t xml:space="preserve">launch of online personal guide for staying safe and prepared for COVID 19 </t>
  </si>
  <si>
    <t>https://gisbarbados.gov.bb/blog/preparing-for-covid-19-a-personal-guide/</t>
  </si>
  <si>
    <t>moved to Stage 2 of the National Preparedness Plan for COVID-19 today when Minister of Health and Wellness, Lt. Col. Jeffrey Bostic, announced that the island had recorded its first cases of in-country human to human transmission</t>
  </si>
  <si>
    <t>https://gisbarbados.gov.bb/blog/barbados-at-stage-2-of-covid-19-preparedness-plan/</t>
  </si>
  <si>
    <t>non-essential gatherings are now limited to 25 persons.</t>
  </si>
  <si>
    <t>https://gisbarbados.gov.bb/blog/stage-2-of-covid-19-limits-non-essential-gatherings-to-25/</t>
  </si>
  <si>
    <t xml:space="preserve">Call on retired nurses and doctors, private sector nurses and doctors, anyone else at least somewhat qualified to volunteer (those who had done nursing assitant courses, even retired police officers). Also prepared to bolster health system with addnl. nurses from Ghana </t>
  </si>
  <si>
    <t>https://gisbarbados.gov.bb/blog/efforts-on-to-slow-covid-19-transmission-in-barbados/</t>
  </si>
  <si>
    <t>National curfew between 8pm and 5am. Factories are closed until further notice.</t>
  </si>
  <si>
    <t>Schools and university closed</t>
  </si>
  <si>
    <t>Citizens must stay at home and limit movement to essential only</t>
  </si>
  <si>
    <t xml:space="preserve">Events and gathering of more than 10 people are banned. </t>
  </si>
  <si>
    <t>All international and regional flights suspended for a period of 30 days</t>
  </si>
  <si>
    <t>https://www.gov.uk/foreign-travel-advice/madagascar/coronavirus</t>
  </si>
  <si>
    <t>The border between Republic of The Gambia and the Republic of Senegal is closed for 21 days. The public are told this will not effect movement of essential goods across the border.</t>
  </si>
  <si>
    <t>https://twitter.com/Presidency_GMB/status/1241488320766644224/photo/1</t>
  </si>
  <si>
    <t>The republic of The Gambia closes its airspace to all flights except medical cargo flights for a period of 21 days.</t>
  </si>
  <si>
    <t>All flights to The Gambia from 13 affected countries (The United Kingdom, Spain, France, Poland, Germany, Sweden, Denmark, Switzerland, Netherlands, Norway, Austria, Belgium, Portugal) are suspended with immediate effect.</t>
  </si>
  <si>
    <t>https://twitter.com/Presidency_GMB/status/1240700146406416385</t>
  </si>
  <si>
    <t>All schools, including universities, madrassas and daras or majlis will be closed for 21 days.</t>
  </si>
  <si>
    <t>https://twitter.com/presidency_gmb?lang=en</t>
  </si>
  <si>
    <t xml:space="preserve">All travellers from hotspot countries will be isolated for fourteen (14) days upon arrival in The Gambia. </t>
  </si>
  <si>
    <t xml:space="preserve">All overseas travel of public officials suspended. </t>
  </si>
  <si>
    <t xml:space="preserve">Cruise ships not be permitted to berth in Madagascar’s ports for 30 days. </t>
  </si>
  <si>
    <t>selected medical goods (not only those made in Belarus) are temporarily prohibited from being taken out of the country. Surgical coats, face masks, bandages, gauze, cotton wool, surgical gloves and other medical supplies and equipment are on the list</t>
  </si>
  <si>
    <t>https://belsat.eu/en/news/belarus-govt-suspends-export-of-certain-medical-goods/</t>
  </si>
  <si>
    <t>Belarusians recommended against travel abroad</t>
  </si>
  <si>
    <t>https://eng.belta.by/society/view/belarusians-recommended-against-travel-abroad-129167-2020/?fbclid=IwAR3Oua_zewnnA5GXEOIdIzqu6xanGq3kf8SNI_IebiVOUOohXvWq2O-QLVI</t>
  </si>
  <si>
    <t>Official Website</t>
  </si>
  <si>
    <t>https://www.belarus.by/en/press-center/speeches-and-interviews/over-150-people-screened-for-coronavirus-at-minsk-national-airport-daily_i_0000109969.html</t>
  </si>
  <si>
    <t>A curfew is in place from 20:00 to 05:00.</t>
  </si>
  <si>
    <t>National "Health State of Emergency"</t>
  </si>
  <si>
    <t>Closure of all schools and universities. Set to last two weeks, but extendable.</t>
  </si>
  <si>
    <t>All unversities, senior high schools and basic schools to close. However, BECE and WASSCE candidated will be allowed to attend school to prepare for exams, but will have to follow social distancing protocols.</t>
  </si>
  <si>
    <t>Government: President's Twitter</t>
  </si>
  <si>
    <t>https://twitter.com/NAkufoAddo/status/1239321811206246403/photo/1</t>
  </si>
  <si>
    <t>All Ghanains directed to desist from all foreign travel unless critcal.</t>
  </si>
  <si>
    <t>https://twitter.com/NAkufoAddo</t>
  </si>
  <si>
    <t>President directs public to stop shaking hands and cover mouth when coughing or sneezing.</t>
  </si>
  <si>
    <t>International travel of public officials suspended, except for critical assignments.</t>
  </si>
  <si>
    <t>Establishments such as shops and restaurants, as well as transport operators are required to enhance hygeine procedures by providing hand sanitizers and running water and soap.</t>
  </si>
  <si>
    <t>Mandatory self quarantine for people who are allowed enter the country. People deemed unable to satisfactorily self-quarantine will be quarantined by the state.</t>
  </si>
  <si>
    <t>Government: Ministry of Information</t>
  </si>
  <si>
    <t>https://twitter.com/moigovgh/status/1239197635006943235/photo/1</t>
  </si>
  <si>
    <t>All borders by land, sea and air will be closed to human traffic for the next 2 weeks. This will not apply to goods, supplies and cargo.</t>
  </si>
  <si>
    <t>Anyone who comes into the country before closure of borders will be mandatorily quarantined and tested for the virus.</t>
  </si>
  <si>
    <t xml:space="preserve">Ministry of health is mobilising new and retired health care professionals to prepare for surge in infections. </t>
  </si>
  <si>
    <t>Closure of administrative offices for 2 weeks, but can be extended. All public services are closed except for health workers, the judiciary, public security, municipal sanitation and roadworks, JIRAMA, telecommunications and the media.</t>
  </si>
  <si>
    <t>Churches, event spaces, bars and restaurants are closed for 2 weeks. Measure extendable.</t>
  </si>
  <si>
    <t xml:space="preserve"> Sanitary checks have been established at exit points from Antananarivo and other major cities.</t>
  </si>
  <si>
    <t>All travellers entering the country must self quarantine in Tananarive. If they do not have a place to stay there, they will have to quarantine in a dedicated public building.</t>
  </si>
  <si>
    <t>https://www.diplomatie.gouv.fr/fr/conseils-aux-voyageurs/conseils-par-pays-destination/madagascar/</t>
  </si>
  <si>
    <t>135 EUR fine for not complying with the movement restrictions, additional police force deployed</t>
  </si>
  <si>
    <t>https://www.gouvernement.fr/info-coronavirus</t>
  </si>
  <si>
    <t>The Regional Health Agency was asked to activate the ORSAN REB plan in their region. The objective of this plan is to organize the mobilization of the health system</t>
  </si>
  <si>
    <t>Economic continuity unity activated in Ministry of Economics</t>
  </si>
  <si>
    <t>Ban of gatherings of more than 5000 people in confined spaces</t>
  </si>
  <si>
    <t xml:space="preserve">Ban of gatherings of more than 1000 people </t>
  </si>
  <si>
    <t xml:space="preserve">Financial support for unemployed persons forced to stay at home due to the situation; postponing of tax payment enabled; delay of payment for recurring costs for SMEs; strengthening of credit opportunities for companies; </t>
  </si>
  <si>
    <t>https://www.gouvernement.fr/sites/default/files/contenu/piece-jointe/2020/03/brochure_fiches_pratiques_sur_les_mesures_de_soutien.pdf</t>
  </si>
  <si>
    <t>In connection with the closure of Schengen borders are all French citizens adviced to not travel abroad and if abroad come home urgently</t>
  </si>
  <si>
    <t>Foreign citizens that are not permanents residents in France are banned from entering the country for 30 days</t>
  </si>
  <si>
    <t>Ministry for Europe and Foreign Affairs</t>
  </si>
  <si>
    <t>https://www.diplomatie.gouv.fr/en/coming-to-france/coronavirus-advice-for-visitors-to-france/coronavirus-statements/article/statement-by-jean-yves-le-drian-minister-for-europe-and-foreign-affairs</t>
  </si>
  <si>
    <t>A hotline for the social field was set-up to clarify questions of officals on how to implement the measures set by the government</t>
  </si>
  <si>
    <t>Ministry of Social Affairs and the Interior</t>
  </si>
  <si>
    <t>https://sim.dk/nyheder/nyhedsarkiv/2020/mar/minister-opretter-ny-hotline-om-corona-paa-socialomraadet/</t>
  </si>
  <si>
    <t>Freiburg</t>
  </si>
  <si>
    <t>Freiburg started, with ongoing discussions on federal level, a partial lock-down</t>
  </si>
  <si>
    <t>https://www.tagesschau.de/inland/freiburg-ausgangssperre-101.html</t>
  </si>
  <si>
    <t>Restaurants are being closed, delivery still possible</t>
  </si>
  <si>
    <t>https://www.bmi.bund.de/SharedDocs/downloads/DE/veroeffentlichungen/2020/hinweis-einschraenkung-soziale-kontakte.pdf?__blob=publicationFile&amp;v=1</t>
  </si>
  <si>
    <t>Movement in public spaces is limited to two persons; or people co-living</t>
  </si>
  <si>
    <t>https://www.bmi.bund.de/SharedDocs/downloads/DE/veroeffentlichungen/2020/hinweis-einschraenkung-soziale-kontakte.pdf?__blob=publicationFile&amp;v=2</t>
  </si>
  <si>
    <t>All non essential public services are being close</t>
  </si>
  <si>
    <t>Ministry of the Interior</t>
  </si>
  <si>
    <t>https://www.bmi.bund.de/SharedDocs/faqs/DE/themen/bevoelkerungsschutz/coronavirus/coronavirus-faqs.html</t>
  </si>
  <si>
    <t>Berlin</t>
  </si>
  <si>
    <t>All events with more than 50 persons are banned</t>
  </si>
  <si>
    <t>https://www.welt.de/politik/deutschland/article206558691/Coronavirus-Land-Berlin-verbietet-alle-Veranstaltungen-ab-50-Personen.html</t>
  </si>
  <si>
    <t xml:space="preserve">Discouraging of all unnecessary travels </t>
  </si>
  <si>
    <t>https://www.landlaeknir.is/um-embaettid/greinar/grein/item39191/Radleggingar-til-ferdamanna</t>
  </si>
  <si>
    <t>Targeted material development for explaining COVID-19 to kids</t>
  </si>
  <si>
    <t>https://www.landlaeknir.is/um-embaettid/greinar/grein/item39277/Ef-COVID-19-koronaveiran-berst-til-Islands---upplysingar-fyrir-born-og-ungmenni</t>
  </si>
  <si>
    <t>Did not trigger additional measures than those already in place</t>
  </si>
  <si>
    <t>Ban on gatherings of more than 20 people</t>
  </si>
  <si>
    <t>https://www.government.is/news/article/?newsid=2f49a0ac-6c74-11ea-9462-005056bc4d74</t>
  </si>
  <si>
    <t>Then 20 person gathering-ban also affects public places such as swimming pools, gyms, pubs and museums, which should remain closed for the duration of the ban.</t>
  </si>
  <si>
    <t>Extensive economic measures of 1.6bn USD implemented, including state-backed loans, government uptake of salaries, tax deferral, child benefit payment, tourist sector support, VAT return for construction projects</t>
  </si>
  <si>
    <t>https://www.government.is/news/article/?newsid=afa0d410-6b79-11ea-9462-005056bc4d74</t>
  </si>
  <si>
    <t>Non-EU citizen are not allowed to enter Island anymore</t>
  </si>
  <si>
    <t>All people arriving to Island are mandated to self-quaratine for 14 days, irrespective of place of departure and nationality</t>
  </si>
  <si>
    <t>https://www.government.is/news/article/?newsid=6171aeaf-6ac9-11ea-9456-005056bc530c</t>
  </si>
  <si>
    <t>Government of Belarus has extended the duration of stay for visa free travelers in Belarus from 30 days to 90 days, and if necessary, longer than 90 days.</t>
  </si>
  <si>
    <t>https://by.usembassy.gov/covid-19-information/</t>
  </si>
  <si>
    <t>https://www.belarus.by/en/government/events/belarus-extends-period-of-stay-for-foreigners-over-coronavirus_i_0000110003.html</t>
  </si>
  <si>
    <t>Temperature screening measures are in place at Minsk National Airport. Those arriving from China, Iran, South Korea or Italy or other countries where the virus is active, are encouraged to undergo testing at the airport and should be prepared for follow-up by local health authorities and possible quarantine</t>
  </si>
  <si>
    <t>Universities throughout Belarus have cancelled classroom instruction.  Online study will continue.</t>
  </si>
  <si>
    <t xml:space="preserve"> quarantine measures for all close contacts of individuals who test positive for COVID-19.  Persons subject to quarantine will be tested and hospitalized for observation for 14 days.</t>
  </si>
  <si>
    <t>Only one person per household may do the shopping.</t>
  </si>
  <si>
    <t>https://mg.usembassy.gov/u-s-citizen-services/security-and-travel-information/summary-of-president-rajoelinas-statement-03-22-20/</t>
  </si>
  <si>
    <t>All public transportation, urban, suburban and national, is suspended.</t>
  </si>
  <si>
    <t>General hygiene and social distancing recommendation</t>
  </si>
  <si>
    <t>http://www.sante.gov.ml/index.php/actualites/communiques/item/3449-communique-du-gouvernement-du-mali-sur-la-prevention-et-la-riposte-a-l-epidemie-de-coronavirus</t>
  </si>
  <si>
    <t>All flights from countries with confirmed cases of COVID-19 are suspended.</t>
  </si>
  <si>
    <t>http://www.sante.gov.ml/index.php/actualites/communiques/item/3455-communique-de-la-session-extraordinaire-du-conseil-superieur-de-la-defense-nationale-du-17-mars-2020</t>
  </si>
  <si>
    <t>the Northern Border of Belize, which includes the Corozal Free Zone, will be closed for traveling but will remain open for cargo transportation. This means that only Belizean nationals, residents, and diplomats residing in Belize will be allowed entry into Belize subject to inspection and possible quarantine for 14 days. Similarly, the Northern Border will be closed for nationals and residents wishing to travel outside of Belize except for emergencies.</t>
  </si>
  <si>
    <t>http://health.gov.bz/www/component/content/article/177-general-health/1025-new-measures-announced-to-protect-against-covid-19</t>
  </si>
  <si>
    <t>Goldson International Airport will be closed effective Monday, March 23rd, after the last scheduled flight departs. Measures only apply to the movement of people and do not apply to cargo trucks or cargo planes.</t>
  </si>
  <si>
    <t>limit gatherings to 25. This limit does not apply to places of employment that should have business protocols for social distancing and business continuity plans in place.</t>
  </si>
  <si>
    <t xml:space="preserve"> Nationals and persons who have traveled within the last 30 days from China, Hong Kong, Iran, Japan, South Korea, and Europe will be prohibited entry into Belize. This restricted travel list of countries will be continuously monitored and updated as necessary.</t>
  </si>
  <si>
    <t>http://health.gov.bz/www/component/content/article/177-general-health/1022-ministry-of-health-advisory-no-11-update-on-covid-19</t>
  </si>
  <si>
    <t>All public and private schools are closed for 3 weeks.</t>
  </si>
  <si>
    <t>All groupings (conferences, meetings, etc.) are forbidden.</t>
  </si>
  <si>
    <t xml:space="preserve">Baptisms, funerals and weddings limited to 50 participants. </t>
  </si>
  <si>
    <t xml:space="preserve">Bar, restaurants and clubs are closed. </t>
  </si>
  <si>
    <t>Financial support of 6 300 000 000 CFA Francs to the economy.</t>
  </si>
  <si>
    <t>Grocery stores may have up to 100 person in the store at the same time, if 2m safety distance can be kept</t>
  </si>
  <si>
    <t>https://www.covid.is/flokkar/hvad-thydir-samkomubann</t>
  </si>
  <si>
    <t xml:space="preserve">Secondary and university buildings are closed; pre-school and elementary schools continue if they can keep minimum distance; </t>
  </si>
  <si>
    <t>Discontinuation of all non-essential health procedures</t>
  </si>
  <si>
    <t>https://www.landlaeknir.is/um-embaettid/frettir/frett/item40390/Frestun-valkvaedra-skurdadgerda-vegna-Covid-19</t>
  </si>
  <si>
    <t xml:space="preserve">Limitations extended with public parks and playgrounds closing and more restrictions on being outside </t>
  </si>
  <si>
    <t>http://www.salute.gov.it/imgs/C_17_notizie_4283_0_file.pdf</t>
  </si>
  <si>
    <t>Police started monitoring more key areas of traffic across the most-affected areas (e.g. Rimini)</t>
  </si>
  <si>
    <t>https://www.interno.gov.it/it/notizie/controlli-sugli-spostamenti-varchi-sulle-strade-riminesi</t>
  </si>
  <si>
    <t>Some municipalities have started deploying military personell (e.g. Napoli, Salerno, Messina, harbour checks in Palermo); implementation dates vary by a few days</t>
  </si>
  <si>
    <t>https://www.interno.gov.it/it/notizie/piu-soldati-napoli-e-salerno-contro-lemergenza-covid-19</t>
  </si>
  <si>
    <t>https://www.interno.gov.it/it/notizie/lesercito-i-controlli-porto-e-alla-stazione-palermo</t>
  </si>
  <si>
    <t xml:space="preserve">The temperature of all travelers returning home will be checked </t>
  </si>
  <si>
    <t>https://www.interno.gov.it/it/notizie/emergenza-covid19-consentito-andare-prendere-chi-rientra-italia</t>
  </si>
  <si>
    <t>All production will be closed and strictly only those services remain open that are essential (e.g. pharmacies, health facilities, banks, grocery stores, ...); later extended to 13th April</t>
  </si>
  <si>
    <t>https://www.interno.gov.it/it/notizie/emergenza-coronavirus-nuove-misure-restrittive-gazzetta-ufficiale</t>
  </si>
  <si>
    <t>http://www.salute.gov.it/portale/nuovocoronavirus/dettaglioNotizieNuovoCoronavirus.jsp?lingua=italiano&amp;menu=notizie&amp;p=dalministero&amp;id=4291</t>
  </si>
  <si>
    <t>Nationally, the movement between municipalities is banned (apart for essential reasons);  later extended to 13th April</t>
  </si>
  <si>
    <t>http://www.salute.gov.it/portale/nuovocoronavirus/dettaglioComunicatiNuovoCoronavirus.jsp?lingua=italiano&amp;menu=salastampa&amp;p=comunicatistampa&amp;id=5372</t>
  </si>
  <si>
    <t>Caltanissetta</t>
  </si>
  <si>
    <t>To protect elderly people and the compliance with social distancing measure the military is deployed to post offices to have the oversight of the pension withdrawals</t>
  </si>
  <si>
    <t>https://www.interno.gov.it/it/notizie/caltanissetta-misure-ritiro-pensioni-sicurezza-presso-uffici-postali</t>
  </si>
  <si>
    <t>Lecco</t>
  </si>
  <si>
    <t>Further closures of public spaces were applied, including closing cementaries and cycle paths</t>
  </si>
  <si>
    <t>https://www.interno.gov.it/it/notizie/nuove-limitazioni-provincia-lecco-chiusi-cimiteri-piste-ciclabili-casette-acqua-e-latte</t>
  </si>
  <si>
    <t>Calabria</t>
  </si>
  <si>
    <t>Confiscated buildings from the responsible agency were prepared to be used in the response</t>
  </si>
  <si>
    <t>https://www.interno.gov.it/it/notizie/beni-confiscati-disposizione-calabria-lemergenza-covid19</t>
  </si>
  <si>
    <t>Some services are being closed, including bars, restaurant and alike as well as retail stores; production facilities remain open</t>
  </si>
  <si>
    <t>https://www.gazzettaufficiale.it/eli/id/2020/03/11/20A01605/sg</t>
  </si>
  <si>
    <t>Ban of public gatherings, e.g. sport or events (no maximum number specified)</t>
  </si>
  <si>
    <t>https://www.gazzettaufficiale.it/eli/id/2020/03/09/20A01558/sg</t>
  </si>
  <si>
    <t>Closure of museums, cancelling of educational trips</t>
  </si>
  <si>
    <t>https://www.interno.gov.it/it/notizie/coronavirus-misure-aggiornate-contenere-lemergenza</t>
  </si>
  <si>
    <t xml:space="preserve">Caltanissetta </t>
  </si>
  <si>
    <t>Police controls implemented at hospital entrances due to attacks on health workers</t>
  </si>
  <si>
    <t>https://www.interno.gov.it/it/notizie/piu-controlli-e-telecamere-caltanissetta-sicurezza-dei-presidi-medici</t>
  </si>
  <si>
    <t>Health equipment cannot be exported to third countries, with exceptions, based on EU-wide decision</t>
  </si>
  <si>
    <t>https://www.esteri.it/mae/en/sala_stampa/archivionotizie/approfondimenti/2020/03/autorizzazione-all-esportazione-dispositivi-di-protezione-individuale.html</t>
  </si>
  <si>
    <t>All people coming from China or other risk areas have to give notice to the officials and a 14 days fiduciary self-isolation applies</t>
  </si>
  <si>
    <t>http://www.salute.gov.it/portale/nuovocoronavirus/dettaglioComunicatiNuovoCoronavirus.jsp?lingua=italiano&amp;menu=salastampa&amp;p=comunicatistampa&amp;id=5453</t>
  </si>
  <si>
    <t>http://www.salute.gov.it/portale/nuovocoronavirus/dettaglioComunicatiNuovoCoronavirus.jsp?lingua=italiano&amp;menu=salastampa&amp;p=comunicatistampa&amp;id=5451</t>
  </si>
  <si>
    <t>State guidance: All regions at risk (specifically defined) are required to take measures that reduce the spread of the infection, up to full lock-down, including closure of non-essential production and travel restrictions</t>
  </si>
  <si>
    <t>https://www.normattiva.it/uri-res/N2Ls?urn:nir:stato:decreto.legge:2020-02-23;6</t>
  </si>
  <si>
    <t>Lombardi</t>
  </si>
  <si>
    <t>General lockdown across component of everyday life; businesses can continue if they implement safety measures</t>
  </si>
  <si>
    <t>https://www.gazzettaufficiale.it/eli/id/2020/03/08/20A01522/sgDECRETO%20DEL%20PRESIDENTE%20DEL%20CONSIGLIO%20DEI%20MINISTRI%208%20marzo%202020</t>
  </si>
  <si>
    <t>Recommendation to cancel all unneccessary travel abroad</t>
  </si>
  <si>
    <t>https://www.mfa.gov.lv/aktualitates/zinas/65661-aktualizeti-celojuma-bridinajumi-vairakam-valstim</t>
  </si>
  <si>
    <t>Individual school closure for facilities with confirmed cases</t>
  </si>
  <si>
    <t>https://spkc.gov.lv/lv/aktualitates/preses-relizes/get/nid/797</t>
  </si>
  <si>
    <t>General meeting with health system representatives to assess potential capacities; introduction of specific surveillance algorithm</t>
  </si>
  <si>
    <t>https://spkc.gov.lv/lv/aktualitates/preses-relizes/get/nid/763</t>
  </si>
  <si>
    <t xml:space="preserve"> issued a warning letter for unauthorized products that are being advertised to treat or cure COVID-19</t>
  </si>
  <si>
    <t>http://health.gov.bz/www/component/content/article/177-general-health/1021--ministry-of-health-advisory-no-10--ministry-of-health-warns-on-products-that-claim-to-treat-or-cure-covid-19</t>
  </si>
  <si>
    <t>The Ministry strongly advises persons to avoid non-essential travel to any country that has local spread of COVID-19.  For now, these countries include China, France, Germany, Iran, Italy, Singapore, and South Korea</t>
  </si>
  <si>
    <t xml:space="preserve"> All nationals coming from an area with ongoing transmission who land in Belize and appear with cold or flu-like symptoms will be placed under self-isolation upon arrival and all cost related to that will be the responsibility of the traveler.</t>
  </si>
  <si>
    <t>all schools will be closed for 14 days which will lead right into the Easter break.</t>
  </si>
  <si>
    <t>http://health.gov.bz/www/component/content/article/177-general-health/1024-belize-announces-new-measures-in-response-to-covid-19</t>
  </si>
  <si>
    <t>Effective immediately, social gatherings will be limited to 100 people. These include indoor and outdoor gatherings</t>
  </si>
  <si>
    <t xml:space="preserve">Belize is prohibiting entry into Belize by nationals of the following countries and persons who have traveled within the last 30 days from China, Hong Kong, Iran, Japan, South Korea, and Europe, including the United Kingdom. </t>
  </si>
  <si>
    <t>close all ports of entry in Belize for passengers and only leave the Santa Elena Border (northern border) and the Philip Goldson International Airport open. So, all other ports of entries – the western, southern and any other small border points will be closed. This does not apply to cargo vessels.</t>
  </si>
  <si>
    <t>Appropriations Bill will be passed and will include an additional BZ$25M loan to be used as relief for employees affected by this crisis, especially those in the tourism industry. Two percent of the recurrent budget will be allocated to assist with repayment of the BZ$25M and is expected to be recovered through cost savings measures across all ministries.Belize will be finalizing discussions with the international financial institutions to receive US$20M in emergency relief funding. Loan extensions from banks. Encouraging banks to provide grace periods. Encouragin financial insititutions to refinance loans. reduce risk weights for tourism based loans. cut interest rates on domestic loans</t>
  </si>
  <si>
    <t xml:space="preserve"> All Belizean nationals and residents returning to Belize through any point of entry from any of the restricted countries or an area where community infection and spread is present will be placed under self-isolation upon arrival and expected to follow the protocols of the Ministry of Health.</t>
  </si>
  <si>
    <t>Various measures triggered by declaration (captured individually)</t>
  </si>
  <si>
    <t>https://www.em.gov.lv/en/news/27406-regarding-the-declaration-of-emergency-situation</t>
  </si>
  <si>
    <t xml:space="preserve">Measures will include investment loans, working capital financing, including credit lines (credit lines and overdrafts), financial leasing and financial leasing limits to companies adversely affected by the COVID-19 coronavirus. </t>
  </si>
  <si>
    <t>https://em.gov.lv/lv/jaunumi/27474-covid-19-ietekmes-mazinasanai-komersantiem-bus-pieejami-aizdevumi-apgrozamajiem-lidzekliem-un-kreditbrivdienu-garantijas</t>
  </si>
  <si>
    <t>Stores were obliged (as part of a common meeting) to take further distancing measures and precautions</t>
  </si>
  <si>
    <t>https://em.gov.lv/lv/jaunumi/27412-virusa-covid-19-izplatibas-ierobezosanai-lielakie-tirgotaji-gatavi-ieviest-papildu-drosibas-pasakumus-veikalos</t>
  </si>
  <si>
    <t>Schools generally remain open, but parents are required to provide document stating that there has been no known exposure to an infected person and that they have not been traveling abroad in the last 14 days</t>
  </si>
  <si>
    <t>All public events are banned</t>
  </si>
  <si>
    <t>All new arrivals in the country will be quarantined for 14 days.</t>
  </si>
  <si>
    <t>eye witness news</t>
  </si>
  <si>
    <t>https://ewn.co.za/2020/03/19/lesotho-declares-national-emergency-over-covid-19-outbreak</t>
  </si>
  <si>
    <t>https://www.gov.ls/lesotho-government-identifies-national-command-centre-for-covid-19/</t>
  </si>
  <si>
    <t>All schools including pre-schools, primary, secondary and high schools, TVET and tertiary will close until at least April 20th.</t>
  </si>
  <si>
    <t>Government of Lesotho</t>
  </si>
  <si>
    <t>Lesotho declares covid-19 a national emergency</t>
  </si>
  <si>
    <t>Liberia Ministry of Health declares state of emergency</t>
  </si>
  <si>
    <t>US Embassy in Liberia</t>
  </si>
  <si>
    <t>https://lr.usembassy.gov/covid-19-information/</t>
  </si>
  <si>
    <t>https://emansion.gov.lr/doc/COVID-19%20Declaration%20of%20National%20Health%20Emergency%20-%20MoH.pdf</t>
  </si>
  <si>
    <t>All schools, universities, colleges, and other institutions of learning are closed.</t>
  </si>
  <si>
    <t>https://www.liberianobserver.com/news/covid-19-in-liberia-govt-declares-national-health-emergency/</t>
  </si>
  <si>
    <t>All bars, night clubs, casinos, betting centres, cinemas, video clubs and entertainment centres are hereby closed. All beaches (public and private) are also closed.</t>
  </si>
  <si>
    <t>Chruches, mosques, religiour centres and other places of worship are closed.</t>
  </si>
  <si>
    <t>Large gatherings including sporting activities and parties of more than 10 people are banned. Weddings and funerals will be allowed with no more than 10 people in attendance and people should keep a distance of 10 feet at all times.</t>
  </si>
  <si>
    <t>Restaurants and cookshops are only allowed 5 customers at one time, all keeping a distance of six feet. Takeaways are encouraged.</t>
  </si>
  <si>
    <t>Barber shops and beauty salons are closed. Personal care services should be performed at home.</t>
  </si>
  <si>
    <t>Banks only permitted 5 people inside at a time and those outside bank should be 6 feet apart while waiting.</t>
  </si>
  <si>
    <t>Taxis can carry no more than 2 passengers in the back and one in front; kehkens can carry only 2 passengers in the back and driver in front; motorbikes can carry only one passenger.</t>
  </si>
  <si>
    <t xml:space="preserve">Except for cargo, chartered and special flights, all commercial flights are suspended. </t>
  </si>
  <si>
    <t>All supermarkets and large stores will allow only 10 customers at a time, while observing 6 feet distance at all times. Those outside waiting must also be 6ft apart. All businesses are required to find ways to prmote social distancing.</t>
  </si>
  <si>
    <t xml:space="preserve">All health facilities and institutions, including pharmacies, will remain for routine services with social distancing practices. </t>
  </si>
  <si>
    <t>Montserrado &amp; Margibi</t>
  </si>
  <si>
    <t xml:space="preserve">All travel in and outside the montserrado and margibi areas are discouraged. </t>
  </si>
  <si>
    <t xml:space="preserve"> No street selling by adults or children is permitted during this period.</t>
  </si>
  <si>
    <t>Mandatory hand washing with soap and clean water is hereby ordered at home and in all establishments.</t>
  </si>
  <si>
    <t>Community dwellers are asked to report people who show signs and symptoms of the coronavirus such as coughing, fever, and difficulty breathing to the relevant health and sevurity authorities.</t>
  </si>
  <si>
    <t xml:space="preserve">Citizens strongly advised against visiting countries with 200 or more cases of covid-19. Citizens of countries with 200 or more cases strongly discouraged from visiting Liberia. </t>
  </si>
  <si>
    <t>No visitors to prisons allowed</t>
  </si>
  <si>
    <t>No visas issued during emergency period</t>
  </si>
  <si>
    <t>All foreigners are banned (with exception of residents and family members) from entering the country</t>
  </si>
  <si>
    <t>U.S. Embassy in Kuwait</t>
  </si>
  <si>
    <t>https://kw.usembassy.gov/covid-19-information/</t>
  </si>
  <si>
    <t>Nationwide curfew from 5:00pm until 4:00am; violations fined by 10,000KD and imprisoned for up to three years. Foreign nationals found in violation of the curfew order also risk deportation.</t>
  </si>
  <si>
    <t>Belizean nationals or residents returning to Belize who have been abroad and believe that they may have been exposed to COVID-19 are asked to contact their local healthcare provider.</t>
  </si>
  <si>
    <t>Belizean nationals or residents returning to Belize who have been abroad and believe that they may have been exposed to COVID-19 are asked to contact their local healthcare provider. Non-essential travel by Belizean nationals and residents to other countries is highly discouraged.</t>
  </si>
  <si>
    <t xml:space="preserve"> that all foreigners arriving from the following countries be placed under quarantine at their own expense: China, France, Germany, Italy, Iran, Japan, South Korea, and Spain. Any national returning from these countries, and from cities in the United States that have documented community spread, will be placed under quarantine.</t>
  </si>
  <si>
    <t>http://health.gov.bz/www/component/content/article/177-general-health/1020--ministry-of-health-advisory-no-9--update-on-covid-19</t>
  </si>
  <si>
    <t>general hygiene recommendations</t>
  </si>
  <si>
    <t>http://health.gov.bz/www/component/content/article/177-general-health/1016-ministry-of-health-advisory-no-5--covid-19</t>
  </si>
  <si>
    <t>Health Regions have been advised to identify and prepare isolation areas within health facilities</t>
  </si>
  <si>
    <t>http://health.gov.bz/www/component/content/article/177-general-health/1012-ministry-of-health-advisory-no-4-update-on-covid-19</t>
  </si>
  <si>
    <t>National Surveillance Team, headed by the Director of Health Services Dr. Marvin Manzanero, participated in a virtual meeting hosted by the Caribbean Public Health Authority (CARPHA) to discuss the Novel Coronavirus Outbreak. Twenty other Caribbean member states also participated in the meeting.</t>
  </si>
  <si>
    <t>http://health.gov.bz/www/component/content/article/177-general-health/1004-ministry-of-health-activates-national-surveillance-team-to-monitor-new-strain-of-coronavirus</t>
  </si>
  <si>
    <t>Ministry of Health Activates National Surveillance Team to Monitor New Strain of Coronavirus</t>
  </si>
  <si>
    <t>All private medical offices, clinics, and laboratories are closed until further notice. Public and private hospitals, and private hospital clinics remain open.</t>
  </si>
  <si>
    <t>Arrivals from any risk country are put in mandatory institutional quaratine</t>
  </si>
  <si>
    <t>Closure of public parks, shopping centres, religious centers, public transprot and alike (implemented either 13th or 14th March)</t>
  </si>
  <si>
    <t>Uganda has closed all of its borders for exit and entry to anyone, including Ugandan citizens and residents.</t>
  </si>
  <si>
    <t>Government Twitter Page</t>
  </si>
  <si>
    <t>https://twitter.com/GovUganda</t>
  </si>
  <si>
    <t>https://allafrica.com/stories/202003220038.html</t>
  </si>
  <si>
    <t>All flights in and out of Uganda are suspended. Only the cargo planes or those entering on account of emergency or relief work will be permitted entry.</t>
  </si>
  <si>
    <t xml:space="preserve">All schools closed, including pre-primary, primary, secondary, tertiary and universities. </t>
  </si>
  <si>
    <t>All court hearings and appearances are hereby suspended for the period of 32 days.</t>
  </si>
  <si>
    <t>Any traveller, Ugandan or otherwise, coming from affected countries (16 listed) will be subject to self-quarantine or institutional quarantine for 14 days at their own cost, regardless of symptoms.</t>
  </si>
  <si>
    <t>https://health.go.ug/press-release</t>
  </si>
  <si>
    <t>Banning of many public gatherings, including weddings, receptions, etc. (both public and private)</t>
  </si>
  <si>
    <t>A government-sponsored call centre has been activated to answer all questions related to COVID-19. The call centre, for all Sudanese residents, operates 24 hours a day/7 days a week.</t>
  </si>
  <si>
    <t>ReliefWeb</t>
  </si>
  <si>
    <t>https://reliefweb.int/report/sudan/sudan-flash-update-20-march-2020-20-march-2020-two-cases-covid-19-have-been-confirmed</t>
  </si>
  <si>
    <t>All passengers originating from China, Iran, South Korea, and Italy or transiting through one of those countries for the last 14 days will not be allowed to enter the country.</t>
  </si>
  <si>
    <t>https://www.aa.com.tr/en/latest-on-coronavirus-outbreak/covid-19-somalia-bans-entry-from-worst-hit-countries/1766837</t>
  </si>
  <si>
    <t>24/7 ariel surveillance along border with somalia and ethiopia will be enacted to stop border crossing.</t>
  </si>
  <si>
    <t>https://www.nation.co.ke/counties/wajir/Eyes-trained-on-Kenya-s-borders-coronavirus/3444790-5496506-wlhjai/index.html</t>
  </si>
  <si>
    <t>Somalia temporarily lifts ban on international flights (for 48 hours) to allow stranded Somalis back into the country.</t>
  </si>
  <si>
    <t>The Brief</t>
  </si>
  <si>
    <t>https://www.thebrief.co.ke/foreign/somalia-temporarily-lifts-international-flights-ban-for-two-days/</t>
  </si>
  <si>
    <t>Somalia bans all internatinal flights.</t>
  </si>
  <si>
    <t>Those arriving in Somalia, who travelled through affected countries, will be quarantined for and will undergo mandatory two weeks coronavirus screening to stem the spread of the coronavirus.</t>
  </si>
  <si>
    <t>Mustaqbal Radio</t>
  </si>
  <si>
    <t>https://www.mustaqbalradio.net/somalia-to-quarantine-passengers-from-14-destinations-after-lift-ban-on-flights/</t>
  </si>
  <si>
    <t>South Sudan announces suspension of all classes in all schools and universities for the next month.</t>
  </si>
  <si>
    <t>Radio Tamazuj</t>
  </si>
  <si>
    <t>https://radiotamazuj.org/en/news/article/south-sudan-closes-schools-universities-amid-coronavirus-fears</t>
  </si>
  <si>
    <t>prohibits all overseas travel for all government officials.</t>
  </si>
  <si>
    <t>WHO Africa</t>
  </si>
  <si>
    <t>https://www.afro.who.int/news/sierra-leone-institutes-additional-covid-19-preparedness-and-response-measures</t>
  </si>
  <si>
    <t>bans all public gatherings of more than 100 people.</t>
  </si>
  <si>
    <t>Discouraged individuals from countries with 200 or more confirmed cases of COVID-19 from traveling to Sierra Leone during this critical period.</t>
  </si>
  <si>
    <t>Military is directed to immediately deploy to the international airport and land crossing points in order to enhance security and support compliance with all public health directives advisories.</t>
  </si>
  <si>
    <t>https://www.africanews.com/2020/03/19/virus-free-sierra-leone-records-covid-19-scuffles-over-quarantine-at-airport//</t>
  </si>
  <si>
    <t xml:space="preserve">Freetown International Airport will close on March 22 until further notice to all commercial flights. </t>
  </si>
  <si>
    <t>https://sl.usembassy.gov/health-alert-u-s-embassy-freetown-sierra-leone/</t>
  </si>
  <si>
    <t>https://www.garda.com/crisis24/news-alerts/324941/sierra-leone-government-suspends-all-air-traffic-due-to-covid-19-march-22-update-2</t>
  </si>
  <si>
    <t>screening for travellers from 2019-nCoV affected countries (China) at points of entry</t>
  </si>
  <si>
    <t>India's MoHFW</t>
  </si>
  <si>
    <t>https://main.mohfw.gov.in/sites/default/files/Guidance%20document%20-%202019-nCoV.pdf</t>
  </si>
  <si>
    <t>establish In country/ community surveillance through the Integrated Disease Surveillance Programme network(IDSP)</t>
  </si>
  <si>
    <t xml:space="preserve">Social distancing advisory until 31 March 2020, including (1) closure of all education establishments, gyms, museums, cultural and social centres, swimming pools and theatres, offices, non-essential social and cultural gatherings, non-essential travel, and (2) physical distance ensured at restaurants, religious mass gatherings, transportation, and greetings. </t>
  </si>
  <si>
    <t>All hospitals must provide treatment free of cost to any medical personnel who pick up infection while treating patients</t>
  </si>
  <si>
    <t>https://www.mohfw.gov.in/pdf/AdvisoryforHospitalsandMedicalInstitutions.pdf</t>
  </si>
  <si>
    <t xml:space="preserve">all pneumonia patients must also be notified to NCDC or IDSP so that they can be tested for COVID 19. </t>
  </si>
  <si>
    <t>All unauthorized/ authorized shops (excluding pharmacies) and eateries in the vicinity of hospitals should be compulsorily shut.</t>
  </si>
  <si>
    <t xml:space="preserve">Indian citizens are advised to refrain from travel to China. People travelling to China henceforth will be quarantined on return. Indian citizens are advised to refrain from non-essential travel to Singapore, Republic of Korea, Iran, and Italy. </t>
  </si>
  <si>
    <t>https://main.mohfw.gov.in/sites/default/files/Consolidated%20Travel%20advisory%20to%20travelers%20Updated%2026-02-2020.pdf</t>
  </si>
  <si>
    <t>People coming from Republic of Korea, Iran and Italy or those having history of travel to these countries may be quarantined for 14 days on arrival to India.</t>
  </si>
  <si>
    <t>Existing visas (including eVisa already issued) of those traveling from China to India are no longer valid for any foreign national travelling from China.</t>
  </si>
  <si>
    <t xml:space="preserve">Indian citizens are advised to refrain from travel to COVID-19 affected Countries (China, Republic of Korea, Islamic Republic of Iran, Italy and Japan). For those planning a visit to India from these countries, Existing visas (including eVisa already issued) are no longer valid for any foreign national travelling from these countries. </t>
  </si>
  <si>
    <t>https://main.mohfw.gov.in/sites/default/files/Consolidated%20Travel%20advisory%20to%20travelers%20Updated%2002032020.pdf</t>
  </si>
  <si>
    <t>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t>
  </si>
  <si>
    <t>India's Bureau of Immigration</t>
  </si>
  <si>
    <t>https://boi.gov.in/content/advisory-travel-and-visa-restrictions-related-covid-19</t>
  </si>
  <si>
    <t>Passengers (foreign and Indian) other than those restricted, arriving directly or indirectly from China, South Korea, Japan, Iran, Italy, Hong Kong, Macau, Vietnam, Malaysia, Indonesia, Nepal, Thailand, Singapore and Taiwan must undergo medical screening at port of entry.</t>
  </si>
  <si>
    <t>Sierre Leone has activated the Emergency Operations Centre to Level 2 to coordinate initial preparedness and response and also a toll-free number 117 and a dedicated call centre.</t>
  </si>
  <si>
    <t>https://www.facebook.com/TheBioPresidency/posts/563839174227133?__tn__=K-R</t>
  </si>
  <si>
    <t>Advisory against mass gatherings</t>
  </si>
  <si>
    <t>https://www.mohfw.gov.in/pdf/advisoryformassgathering.pdf</t>
  </si>
  <si>
    <t>Indian citizens are advised to refrain from travel to China, Iran, Republic of Korea, Italy &amp; Japan and advised to avoid non-essential travel to other COVID-19 affected countries. All regular (sticker) Visas/e-Visa (including VoA for Japan and South Korea) granted to nationals of Italy, Iran, South Korea, Japan and issued on or before 03.03.2020 and who have not yet entered India, stand suspended with immediate effect. Regular (sticker) visa / e-Visa granted to nationals of Peoples Republic of China, issued on or before 05.02.2020 were suspended earlier. It shall remain in force. Regular (sticker) visas/e-Visas granted to all foreign nationals who have travelled to Peoples Republic of China, Iran, Italy, South Korea and Japan on or after 01.02.2020, and who have not yet entered India stand suspended with immediate effect.</t>
  </si>
  <si>
    <t>https://www.mohfw.gov.in/pdf/DraftTraveladvisorytotravelersUpdated06032020.pdf</t>
  </si>
  <si>
    <t>All international Passengers entering into India are required to furnish duly filled self-declaration form (including personal particulars i.e. phone no. and address in India) to Health Officials and Immigration officials and undergo Universal Health Screening at the designated health counters at all Points of Entry.</t>
  </si>
  <si>
    <t xml:space="preserve">all passengers having travel history to China, Hong Kong, Republic of Korea, Japan, Italy, Thailand, Singapore, Iran, Malaysia, France, Spain and Germany are advised to undergo self-imposed quarantine for a period of 14 days from the date of their arrival. </t>
  </si>
  <si>
    <t>https://www.mohfw.gov.in/pdf/AdditionalTravelAdvisory1homeisolation.pdf</t>
  </si>
  <si>
    <t>All regular Visas (including e Visas) which have been granted to nationals of France, Germany and Spain on or before 11.03.2020 and where these foreigners have not yet entered India stands suspended.</t>
  </si>
  <si>
    <t>Indian citizens are advised to avoid non- essential travel abroad. They are further strongly advised to refrain from travelling to China, Italy, Iran, Republic of Korea, Japan, France, Spain and Germany.</t>
  </si>
  <si>
    <t>https://www.mohfw.gov.in/pdf/AdditionalTravelAdvisory10032020.pdf</t>
  </si>
  <si>
    <t xml:space="preserve">Incoming travelers, including Indian nationals, are advised to avoid non-essential travel and are informed that they can be quarantined for a minimum of 14 days on their arrival in India. Indian nationals are further strongly advised to refrain from travelling to China, Italy, Iran, Republic of Korea, France, Spain and Germany. </t>
  </si>
  <si>
    <t xml:space="preserve">https://www.mohfw.gov.in/pdf/ConsolidatedTraveladvisoryUpdated11032020.pdf </t>
  </si>
  <si>
    <t>https://www.mohfw.gov.in/pdf/VisarestrictionsrelatedtoCOVID19Ministries.pdf</t>
  </si>
  <si>
    <t>International traffic through land borders will be restricted to designated check posts with robust screening facilities.</t>
  </si>
  <si>
    <t xml:space="preserve">All passenger movements through all Immigration Land Check Posts located at Indo-Bangladesh Border, Indo-Nepal Border, Indo-Bhutan Border, and Indo-Myanmar Border will be suspended with effect from 00:00 hours March 15, 2020 until further orders, except through designated posts. </t>
  </si>
  <si>
    <t>https://www.mohfw.gov.in/pdf/GuidelinesDT13032020.pdf</t>
  </si>
  <si>
    <t xml:space="preserve">Intensified health inspections at all these entry points. Subject to quarantine if symptomatic. </t>
  </si>
  <si>
    <t xml:space="preserve">Additional border restrictions, modifying the announcement from 13 March 2020. Suspending all types of passenger movements through all Immigration Land Check Posts. In effect 00:00 hours on March 15, except at the India-Pakistan border where it will go into effect from 00:00 hours on March 16. </t>
  </si>
  <si>
    <t xml:space="preserve">Invoking use of emergency protocol &amp; funds </t>
  </si>
  <si>
    <t xml:space="preserve">Ministry of Home Affairs, Disaster Management Division </t>
  </si>
  <si>
    <t>https://www.mohfw.gov.in/pdf/RevisedItem&amp;NormsforutilisationofSDRFdt14032020.pdf</t>
  </si>
  <si>
    <t xml:space="preserve">“Travel of passengers from Afghanistan, Philippines, Malaysia to India is prohibited with immediate effect. No flight shall take off from these countries to India after 1500 hours Indian Standard Time (IST)… till 31st March 2020 and will be reviewed subsequently.” </t>
  </si>
  <si>
    <t>https://www.mohfw.gov.in/pdf/TravelAdvisory17thMarch.pdf</t>
  </si>
  <si>
    <t>No international flights to take off for India from foreign airports after 0001 hrs GMT of March 22, 2020 until 0001 hrs GMT March 29, 2020. 20 hours maximum travel time. So no incoming international passengers allowed on Indian soil (foreigner or Indian) after 2001 hrs GMT of March 22, 2020.</t>
  </si>
  <si>
    <t>https://www.mohfw.gov.in/pdf/Traveladvisory.pdf</t>
  </si>
  <si>
    <t xml:space="preserve">All asymptomatic individuals who have undertaken international travel in the last 14 days should stay in home quarantine for 14 days, be tested only if symptomatic, and all family members living with a confirmed case should be quarantined. </t>
  </si>
  <si>
    <t>https://www.mohfw.gov.in/pdf/ICMRrevisedtestingstrategyforCOVID.pdf</t>
  </si>
  <si>
    <t xml:space="preserve">Testing all symptomatic contacts of laboratory confirmed cases, symptomatic health care workers, and all hospitalized patients with Severe Acute Respiratory Illness. </t>
  </si>
  <si>
    <t>KCDC designated Italy and Iran as the quarantine inspection required areas. Therefore, anyone with suspected symptoms should submit a health questionnaire at the point of entry, pass the special entry procedure, and install self-diagnosis application on their cell phone. They could be quarantined at the quarantine station and get tested for COVID-19 when necessary.</t>
  </si>
  <si>
    <t>https://www.cdc.go.kr/board/board.es?mid=a30402000000&amp;bid=0030&amp;act=view&amp;list_no=366523&amp;tag=&amp;nPage=3</t>
  </si>
  <si>
    <t>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t>
  </si>
  <si>
    <t>https://www.cdc.go.kr/board/board.es?mid=a30402000000&amp;bid=0030&amp;act=view&amp;list_no=366537&amp;tag=&amp;nPage=3#wrap</t>
  </si>
  <si>
    <t>Special Entry Procedure has been extended to travelers from all European regions as of 0:00, 16 March, which requires the traveler to provide a confirmed contact information and report their symptoms daily for the next 14 days via self-diagnosis app on their mobile device.</t>
  </si>
  <si>
    <t>https://www.cdc.go.kr/board/board.es?mid=a30402000000&amp;bid=0030&amp;act=view&amp;list_no=366568&amp;tag=&amp;nPage=2</t>
  </si>
  <si>
    <t>Travelers who have visited Europe in the past 14 days are advised to minimize movement, adhere to personal hygiene measures, and keep watch for fever or respiratory symptoms carefully for the next 14 days.</t>
  </si>
  <si>
    <t>Special Entry Procedure will be extended to all travelers arriving at port beginning at 0:00 of 19 March. The Special Entry Procedure requires the traveler to be checked for fever, provide a confirmed contact information at port entry, and report their symptoms daily for the next 14 days via self-health check mobile app.</t>
  </si>
  <si>
    <t>https://www.cdc.go.kr/board/board.es?mid=a30402000000&amp;bid=0030&amp;act=view&amp;list_no=366578&amp;tag=&amp;nPage=2</t>
  </si>
  <si>
    <t>Travelers who have visited Europe, the U.S., or Asia in the past 14 days are advised to minimize movement, adhere to social distancing personal hygiene measures</t>
  </si>
  <si>
    <t>Korean government will restrict the operation of some facilities, such as religious facilities, indoor sports, and entertainment facilities which are at high risk of infection.</t>
  </si>
  <si>
    <t>https://www.cdc.go.kr/board/board.es?mid=a30402000000&amp;bid=0030&amp;act=view&amp;list_no=366621&amp;tag=&amp;nPage=1#wrap</t>
  </si>
  <si>
    <t>The KCDC strongly recommended canceling or delaying of all international travel on non-urgent matters.</t>
  </si>
  <si>
    <t>https://www.cdc.go.kr/board/board.es?mid=a30402000000&amp;bid=0030&amp;act=view&amp;list_no=366586&amp;tag=&amp;nPage=2</t>
  </si>
  <si>
    <t>stronger entry procedures will be implemented from 22 March for persons traveling from Europe. All persons arriving from Europe will be required to answer a questionnaire on their health condition, get checked for fever, and get tested after being escorted to an appropriate facility — quarantine facility for persons with symptoms and designated temporary living facilities for those without symptoms. Those whose test comes out positive will either be moved a hospital or a Life Treatment Center based on the severity level assessed for each case. In principle, Korean citizens or resident aliens who test negative go into self-quarantine at their place of residence. Those without a place of residence in Korea will be quarantined at a facility. Foreigners who are temporarily staying in Korea for a short time will subject to active monitoring during their stay in Korea.</t>
  </si>
  <si>
    <t>https://www.cdc.go.kr/board/board.es?mid=a30402000000&amp;bid=0030&amp;act=view&amp;list_no=366611&amp;tag=&amp;nPage=1</t>
  </si>
  <si>
    <t xml:space="preserve">“In a recent survey, 58.4% of respondents said they have heard hate speech related to COVID-19 within the last week, and 62.6% said they fear the blame or discrimination they might face if they become infected. KCDC reminded everyone that COVID-19 is an infectious disease that can affect anyone and that infection shouldn’t be grounds for blame or social stigma… Excess blame can cause patients to suffer the aftermath of psychological trauma even after recovering from the infection. Such a culture can potentially result in people refusing to be tested for the fear of social stigma, causing in turn more infection to spread to local communities.” </t>
  </si>
  <si>
    <t>Anyone having respiratory symptoms at the point of entry or epidemiological links with confirmed cases will be quarantines for testing at quarantine station. The inbound travelers with no symptoms will stay at temporary support facilities by getting the result of test.</t>
  </si>
  <si>
    <t xml:space="preserve">All passengers arriving from China are being followed up by dedicated teams of doctors of NIH. </t>
  </si>
  <si>
    <t xml:space="preserve">Ministry of Information and Broadcasting </t>
  </si>
  <si>
    <t>http://pid.gov.pk/site/press_detail/13113</t>
  </si>
  <si>
    <t>http://pid.gov.pk/site/press_detail/13139</t>
  </si>
  <si>
    <t xml:space="preserve">Arriving passengers must complete health declaration forms </t>
  </si>
  <si>
    <t>http://pid.gov.pk/site/press_detail/13137</t>
  </si>
  <si>
    <t>All Points of Entry into the country are being manned by health personnel who are busy screening incoming travelers round the clock.</t>
  </si>
  <si>
    <t>http://pid.gov.pk/site/press_detail/13264</t>
  </si>
  <si>
    <t xml:space="preserve">Daily radio talks featuring members of the government to talk about coronavirus </t>
  </si>
  <si>
    <t>http://pid.gov.pk/site/press_detail/13330</t>
  </si>
  <si>
    <t xml:space="preserve">“Prevention is better than a cure”. PM Imran Khan invoked that cleanliness is part of their religious responsibility as well, and that people should take is seriously. </t>
  </si>
  <si>
    <t>http://pid.gov.pk/site/press_detail/13359</t>
  </si>
  <si>
    <t xml:space="preserve">Economic intervention to safeguard national economy from adverse impacts of corona pandemic. This includes actively coordinating for necessary emergency funds to ward off negative impacts on industry. </t>
  </si>
  <si>
    <t>http://pid.gov.pk/site/press_detail/13358</t>
  </si>
  <si>
    <t>http://www.nhsrc.gov.pk/SiteImage/Misc/files/stakeholder%20engagement%20plan%20pak%20covid-19%20march%2020%202020.docx</t>
  </si>
  <si>
    <t>A Mobile Application (Corona App) will be developed to deal with Coronavirus with the help of technology. The Application will be developed by National Information Technology Board (NITB). The Application will have location based services to detect coronavirus patient through radius alert… Strict action will be taken through district administration once complaint received through the App. The App will also be used to report social gathering.</t>
  </si>
  <si>
    <t>http://pid.gov.pk/site/press_detail/13354</t>
  </si>
  <si>
    <t>A Mobile Application (Corona App) will be developed to deal with Coronavirus with the help of technology. The Application will be developed by National Information Technology Board (NITB)… Moreover, public awareness videos, chatbot for public and activity alarm for giving reminder for washing hands, using sanitizer etc. will be made available in application</t>
  </si>
  <si>
    <t>Suspending operation of all international passenger, chartered and private flights to Pakistan, effective from 21st March 2020 (2000 hrs PST) to 4th April 2020 (2000 hrs PST).</t>
  </si>
  <si>
    <t>http://pid.gov.pk/site/press_detail/13367</t>
  </si>
  <si>
    <t xml:space="preserve">Initially for two weeks; On March 19, the government extended the closure of public schools, universities, and colleges through the beginning of August. </t>
  </si>
  <si>
    <t>KUNA New agency</t>
  </si>
  <si>
    <t>https://www.kuna.net.kw/ArticleDetails.aspx?id=2868838</t>
  </si>
  <si>
    <t>All flights from South Korea, Italy and Thailand</t>
  </si>
  <si>
    <t>https://www.kuna.net.kw/ArticleDetails.aspx?id=2865545</t>
  </si>
  <si>
    <t>Food products were temporarily banned from being exported</t>
  </si>
  <si>
    <t>https://www.reuters.com/article/us-health-coronavirus-kuwait/kuwait-gears-up-for-coronavirus-lockdown-minister-urges-calm-idUSKBN20Z2WI</t>
  </si>
  <si>
    <t xml:space="preserve">No cases at this time, but Rwanda introduced strict quarantine procedures. </t>
  </si>
  <si>
    <t>Rwanda Biomedical Center (RBC)</t>
  </si>
  <si>
    <t>https://rbc.gov.rw/fileadmin/user_upload/bulletin/2020/weekely%20bulletin%20coronavirus2.pdf</t>
  </si>
  <si>
    <t>No cases at this time, but Rwanda introduced detection at borders.</t>
  </si>
  <si>
    <t xml:space="preserve">Awareness campaigns using radio, TV, meetings, social media channels, SMS, and operated numbers. </t>
  </si>
  <si>
    <t xml:space="preserve">NIH released the National Action Plan for Preparedness &amp; Response to Corona Virus Disease (Covid-19), which outlines emergency administrative structures. It includes what has already been done and what they plan to do, as of 12 February 2020. </t>
  </si>
  <si>
    <t>Pakistan NIH</t>
  </si>
  <si>
    <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t>
  </si>
  <si>
    <t>PM addresses the people of Rwanda</t>
  </si>
  <si>
    <t>https://rbc.gov.rw/fileadmin/user_upload/annoucement/Public%20Notice%20from%20the%20Office%20of%20the%20Prime%20Minister%20on%20Coronavirus%20Disease%202019.pdf</t>
  </si>
  <si>
    <t xml:space="preserve">All travelers arriving at all points of entry will be screened. </t>
  </si>
  <si>
    <t>Rwanda MoH</t>
  </si>
  <si>
    <t>https://rbc.gov.rw/fileadmin/user_upload/guide/Instructions%20on%20Covid-19.pdf</t>
  </si>
  <si>
    <t xml:space="preserve">All travelers presenting one of the COVID-19 symptoms and coming from endemic countries will be taken for isolation at nearest hospital. </t>
  </si>
  <si>
    <t xml:space="preserve">Asymptomatic travelers from endemic countries will give electronic daily monitoring updates for 14 days after they left the endemic country + preventative measures. </t>
  </si>
  <si>
    <t>Kigali</t>
  </si>
  <si>
    <t>all concerts and other public gathering that bring together many people eg. entertainment concerts, exhibitions, festivals, open-days, marching events among others are postponed from 8th March until further notice.</t>
  </si>
  <si>
    <t xml:space="preserve">Office of the City of Kigali </t>
  </si>
  <si>
    <t>https://www.kigalicity.gov.rw/index.php?id=131&amp;tx_news_pi1%5Bnews%5D=84&amp;tx_news_pi1%5Bcontroller%5D=News&amp;tx_news_pi1%5Baction%5D=detail&amp;cHash=00839f2d99149a7e8517d27caf30985c</t>
  </si>
  <si>
    <t>https://www.rbc.gov.rw/fileadmin/user_upload/guide/CV%20case%202%20statement%20v2.pdf</t>
  </si>
  <si>
    <t>Schools and places of worship are closed for 2 weeks</t>
  </si>
  <si>
    <t>https://www.rbc.gov.rw/fileadmin/user_upload/annoucement/Mise%20a%20jour%20sur%20le%20coronavirus%20covid-19%2017%20mars%202020.pdf</t>
  </si>
  <si>
    <t>all arriving and departing commercial passenger flights, including RwandAir, will be halted beginning at midnight on 20 March 2020 for an initial period of 30 days. Only cargo and emergency flights will operate</t>
  </si>
  <si>
    <t>https://www.rbc.gov.rw/fileadmin/user_upload/annoucement/CV_update_18_Mar_Eng.pdf</t>
  </si>
  <si>
    <t xml:space="preserve">Mandatory 14-day quarantine, including self-isolation for travelers who arrived within the past 14 days. </t>
  </si>
  <si>
    <t>https://www.rbc.gov.rw/fileadmin/user_upload/annoucement/eng.pdf</t>
  </si>
  <si>
    <t>Announcement of lockdown for the country of Rwanda for a period of 2 weeks. Preventative measures for the next 2 weeks: non-essential movement outside the home is not permitted, all employees shall work from home except those providing essential services, non-essential shops and markets are closed, all bars are closed, and motos/restaurants/cafes may only provide take-away/delivery services.</t>
  </si>
  <si>
    <t>https://www.rbc.gov.rw/fileadmin/user_upload/guide/announcement%20on%20enhanced%20COVID-19%20prevention%20measures.pdf</t>
  </si>
  <si>
    <t xml:space="preserve">This includes internal borders between cities or regions of the country. </t>
  </si>
  <si>
    <t>https://www.rbc.gov.rw/fileadmin/user_upload/annoucement/CV%20update%2020%20Mar%20Eng.pdf</t>
  </si>
  <si>
    <t xml:space="preserve">https://www.rbc.gov.rw/fileadmin/user_upload/annoucement/Update%20on%20COVID-19%20Coronavirusi%2020%20march%202020.pdf </t>
  </si>
  <si>
    <t>effective immediately all bars will close at 21:00 each day in Kigali and other cities, and at 19:00 in rural areas.</t>
  </si>
  <si>
    <t>No persons (except for returning residents) will be allowed to travel to China until further notice.</t>
  </si>
  <si>
    <t>Seychelles DFA and MoH</t>
  </si>
  <si>
    <t>http://www.mfa.gov.sc/static.php?content_id=36&amp;news_id=1962</t>
  </si>
  <si>
    <t>https://m.facebook.com/mohseychellesofficial/photos/pcb.1308193762715085/1308193372715124/?type=3&amp;source=48</t>
  </si>
  <si>
    <t xml:space="preserve">General recommendations for social distancing and hygienic practices. </t>
  </si>
  <si>
    <t xml:space="preserve">Introduction of new quarantine policies. 2 Seychellois students in Wuhan were transferred to France, where they will stay for 14 days, per health requirements. This is the first logged announcement of the 14-day quarantine policy that was released by the Seychellois government. </t>
  </si>
  <si>
    <t>DFA and ANHRD</t>
  </si>
  <si>
    <t>http://www.mfa.gov.sc/static.php?content_id=36&amp;news_id=1964</t>
  </si>
  <si>
    <t xml:space="preserve">No formal bans at this point; mainly advisory warnings for foreign workers, airlines, etc. Additional recommendations from the Public Health Authority of hygienic practices to follow. </t>
  </si>
  <si>
    <t>Seychelles DFA</t>
  </si>
  <si>
    <t>http://www.mfa.gov.sc/static.php?content_id=36&amp;news_id=1970</t>
  </si>
  <si>
    <t>Any person arriving in Seychelles by sea (except returning Seychellois nationals and residents) will not be allowed to disembark if he/she has been to China, including the SAR in the last 14 days.</t>
  </si>
  <si>
    <t>“All returning residents who have been to China, including the SAR of China and any other countries where there has been significant local transmission will be put under obligatory quarantine at the Military Academy in Perseverance for 14 days upon arrival.”</t>
  </si>
  <si>
    <t>Standard</t>
  </si>
  <si>
    <t xml:space="preserve">Seychelles acted immediately to ensure various sectors were briefed on preparedness processes and procedures, including replenishing PPE. </t>
  </si>
  <si>
    <t xml:space="preserve">They are using social media and broadcast media to disseminate information and dispel rumors and misinformation. </t>
  </si>
  <si>
    <t xml:space="preserve">A detailed risk/benefit analysis indicates that Seychelles is dependent on tourism and imports, and stands much to lose rather than benefit from additional travel restrictions. Withdrawal of flights into Seychelles will also adversely effect essential goods supplies, such as food, medicines, and vaccines. Therefore, public health measures (screening, awareness campaigns, quarantine policies) are in place, but they do not want to impose additional travel restrictions unless absolutely necessary. </t>
  </si>
  <si>
    <t>http://www.mfa.gov.sc/static.php?content_id=36&amp;news_id=2006</t>
  </si>
  <si>
    <t xml:space="preserve">No persons are allowed to travel to China, South Korea, Italy, and Iran. </t>
  </si>
  <si>
    <t xml:space="preserve">Returning Seychellois citizens from China, South Korea, Italy, and Iran will be put under obligatory quarantine for 14 days upon arrival. </t>
  </si>
  <si>
    <t xml:space="preserve">All airlines with inbound flights for Seychelles are directed not to board any passengers or crew (except returning Seychellois citizens) who have been to China (including the SAR), South Korea, Italy and Iran in the last 14 days. Any person arriving in Seychelles by sea (except returning Seychellois citizens) will not be allowed to disembark if he/she has been to China, (including the SAR), South Korea, Italy and Iran and places where there has been extensive local transmission in the last 14 days. As of 10th March 2020, all cruise ships will not be allowed entry into Seychelles waters until further notice. All foreign workers who are presently in China, South Korea, Italy and Iran and places where there has been extensive local transmission and were planning to return to Seychelles are directed to postpone their return travel until further notice. </t>
  </si>
  <si>
    <t>All of South Africa will go into total lockdown from the midight 26th March until 16th of April . This means individuals will not be allowed to leave their homes except for strict reasons (aside from essential workers in the response). Detention and/or fine will be punishment for breaking the rules.</t>
  </si>
  <si>
    <t>President press conference</t>
  </si>
  <si>
    <t>https://www.youtube.com/watch?v=H94eg5gEDeE</t>
  </si>
  <si>
    <t>https://twitter.com/GovernmentZA?ref_src=twsrc%5Egoogle%7Ctwcamp%5Eserp%7Ctwgr%5Eauthor</t>
  </si>
  <si>
    <t xml:space="preserve">All non-essential businesses will be closed. </t>
  </si>
  <si>
    <t xml:space="preserve">The military will be deployed to ensure that people abide by the regulations. </t>
  </si>
  <si>
    <t>https://www.cnbcafrica.com/news/2020/03/23/breaking-nationwide-lockdown-announced-in-south-africa/</t>
  </si>
  <si>
    <t>Individuals who travelled from high risk countries since 9th of march will be expected to self quarantine for 14 days.</t>
  </si>
  <si>
    <t xml:space="preserve">Those travelling from high risk countries from henceforth will be turned back. </t>
  </si>
  <si>
    <t>Regulations put in place to prohibit unjust price rises.</t>
  </si>
  <si>
    <t>Temporary shelters that meet the necessary hygiene standards will be identified for homeless people. Sites are also being identified for quarantine and self-isolation for people who cannot self-isolate at home.</t>
  </si>
  <si>
    <t>International flights to Lanseria Airport will be temporarily suspended.</t>
  </si>
  <si>
    <t>CBNC Africa</t>
  </si>
  <si>
    <t>Any employee who falls ill through exposure at their workplace will be paid through the Compensation Fund.</t>
  </si>
  <si>
    <t xml:space="preserve">All arriving passengers may be subjected to additional health screening upon arrival. (No longer limited to only those from mentioned areas.) </t>
  </si>
  <si>
    <t xml:space="preserve">Awareness campaign against false news from coronatracker.com . Informing the public that there are no confirmed cases of COVID-19 yet in Seychelles. </t>
  </si>
  <si>
    <t>http://www.mfa.gov.sc/static.php?content_id=36&amp;news_id=2007</t>
  </si>
  <si>
    <t xml:space="preserve">national surveillance meeting with all the regional surveillance teams to provide an update on the global and regional  situations of the Novel Coronavirus (2019 - nCoV).  including persons from the National Emergency Management Organization, Ministry of Tourism, Belize Tourism Board, PAHO Belize office and Karl Heusner Memorial Hospital Authority. </t>
  </si>
  <si>
    <t>http://health.gov.bz/www/component/content/article/177-general-health/1007-ministry-of-health-update-no-3-novel-coronavirus-2019-ncov</t>
  </si>
  <si>
    <t xml:space="preserve"> all travelers who have been in China within 14 days immediately prior to arrival in Belize be denied entry.</t>
  </si>
  <si>
    <t>http://health.gov.bz/www/component/content/article/177-general-health/1009-government-of-belize-issues-travel-ban-for-travelers-having-recently-visited-china</t>
  </si>
  <si>
    <t xml:space="preserve">Announcement in French: Essentially, cancelling all in-person gatherings organized between 16 and 22 of March. Encouraging organizers to produce media content in its place. </t>
  </si>
  <si>
    <t>DFA</t>
  </si>
  <si>
    <t>http://www.mfa.gov.sc/static.php?content_id=36&amp;news_id=2008</t>
  </si>
  <si>
    <t>Mahe</t>
  </si>
  <si>
    <t xml:space="preserve">All schools on Mahe will cease operations as of 16 March 2020 for 14 days. This comes after the announcement of the first confirmed case of COVID-19 in Seychelles. </t>
  </si>
  <si>
    <t>http://www.mfa.gov.sc/static.php?content_id=36&amp;news_id=2009</t>
  </si>
  <si>
    <t>All people with a temperature of 38 Celsius or more and respiratory symptoms (cough or shortness of breath) must stay home for two days after the fever has dropped, even if they did not arrive from abroad, or did not have contact with a confirmed patient.</t>
  </si>
  <si>
    <t>https://govextra.gov.il/ministry-of-health/corona/corona-virus-en/</t>
  </si>
  <si>
    <t>All those crossing at the Erez crossing from the Gaza Strip into Israel (foreign and Palestinian residents) are required to present a passport for their crossing.</t>
  </si>
  <si>
    <t>Coordination of Government Activities in the Territories</t>
  </si>
  <si>
    <t>http://www.cogat.mod.gov.il/en/Our_Activities/Pages/New_Coronavirus_Guidelines-05032020.aspx</t>
  </si>
  <si>
    <t>foreigners, including U.S. citizens, who are not Israeli citizens or permanent residents will not be allowed to enter Israel.  Exceptions may be made for non-nationals whose “center of life is in Israel.”</t>
  </si>
  <si>
    <t>https://il.usembassy.gov/covid-19-information/</t>
  </si>
  <si>
    <t xml:space="preserve">extension of visas expiring from March 12 on until June 30 </t>
  </si>
  <si>
    <t xml:space="preserve"> CoronApp application</t>
  </si>
  <si>
    <t>https://www.gov.il/en/departments/news/29012020_a3</t>
  </si>
  <si>
    <t xml:space="preserve">mandatory lockdown: do not go outside unless absolutely necessary. </t>
  </si>
  <si>
    <t>https://govextra.gov.il/ministry-of-health/corona/corona-virus-en/guidelines/#lockdown</t>
  </si>
  <si>
    <t xml:space="preserve"> People who return to Israel from anywhere in the world must be placed under home isolation for 14 days counting from their date of return. If you had returned to Israel in the last 14 days from anywhere in the world, or if you are under home isolation and have fever 38C (100.4F) or higher, cough, trouble breathing, or other respiratory symptom, immediately enter home isolation, immediately call the 101 MDA Emergency Services Hotline for medical advice, and do not go to an HMO clinic or emergency ward. You must complete 14 day period, even if you were tested negative for COVID-19.
This requirement replaces the home isolation required of travelers from Austria, Italy, Andorra, Germany, Hong Kong, Japan, Egypt, Macau, mainland China, Singapore, San Marino, Spain, France, South Korea, Switzerland or Thailand that was effective until March 9 2020.</t>
  </si>
  <si>
    <t xml:space="preserve">Foreign residents who recently visited Iran, Iraq, Syria, and Lebanon will not be allowed entry into Israel, Judea and Samaria, and the Gaza Strip. </t>
  </si>
  <si>
    <t xml:space="preserve">Additional advisory notices to limit public gatherings at faith-based organizations, sporting and entertainment activities, etc. </t>
  </si>
  <si>
    <t>http://www.mfa.gov.sc/static.php?content_id=36&amp;news_id=2010</t>
  </si>
  <si>
    <t xml:space="preserve">Expanding obligatory quarantine for 14 days upon arrival to include travelers from Spain. </t>
  </si>
  <si>
    <t>Former travel restrictions expanded to now include Spain and additionally close Seychelles waters to any marine vessels if passengers or crew have been to endemic areas.</t>
  </si>
  <si>
    <t xml:space="preserve">Expanding travel restrictions to include ANY country in Europe including the United Kingdom, Switzerland and the French Departments of Reunion and Mayotte. No one is allowed to go there, and no one is allowed from there. </t>
  </si>
  <si>
    <t>http://www.mfa.gov.sc/static.php?content_id=36&amp;news_id=2013</t>
  </si>
  <si>
    <t>Expanding obligatory quarantine for 14 days upon arrival to include travelers from ANY country in Europe including the United Kingdom, Switzerland and the French Departments of Reunion and Mayotte.</t>
  </si>
  <si>
    <t>All Seychellois residents returning from overseas are to be quarantined at home with appropriate follow up from surveillance team and the support of law enforcement.</t>
  </si>
  <si>
    <t>DoH</t>
  </si>
  <si>
    <t xml:space="preserve">http://www.mfa.gov.sc/static.php?content_id=36&amp;news_id=2017 </t>
  </si>
  <si>
    <t>All Seychelles citizens and residents are banned from travelling abroad, effective as of Monday 23rd March 2020, for a period of 30 days. Expanding travel restrictions to include passengers from the United States and Australia. No one is allowed to go there, and no one is allowed from there.</t>
  </si>
  <si>
    <t>http://www.mfa.gov.sc/static.php?content_id=36&amp;news_id=2021</t>
  </si>
  <si>
    <t xml:space="preserve">Foreign workers holding a GOP are not allowed to return until further notice. </t>
  </si>
  <si>
    <t xml:space="preserve">Expanding obligatory quarantine for 14 days upon arrival to include travelers from the United States and Australia. All arrivals may be subject to quarantine. </t>
  </si>
  <si>
    <t>Bilda + Algiers</t>
  </si>
  <si>
    <t xml:space="preserve">General lockdown in UK of immediate effect. People are only permitted to leave home for 3 reasons: shoppig for basic necessities as infrequently as possible, one for of exercise a day (alone or with members of your household), any medical need, and travelling to and from work but only where this is absolutely necessary and cannot be done at home. </t>
  </si>
  <si>
    <t>BBC News: prime minister press conference</t>
  </si>
  <si>
    <t>https://www.bbc.com/news/uk-52012432</t>
  </si>
  <si>
    <t>The following businesses are to remain closed until further notice: Public houses, Cinemas, Theatres, Nightclubs, Bingo halls, Concert halls, Museums and galleries, Casinos, Betting shops, Spas, Massage parlours, Indoor skating rinks, Indoor fitness studios, gyms, swimming pools or other indoor leisure centres</t>
  </si>
  <si>
    <t>UK Government website</t>
  </si>
  <si>
    <t>https://www.gov.uk/government/news/new-regulations-created-by-secretary-of-state-for-business-closure-covid-19</t>
  </si>
  <si>
    <t>Restaurants, cafes and bars are no longer permitted to sell food or drinks for consumption on the premises.</t>
  </si>
  <si>
    <t xml:space="preserve">Police will have powers to enforce lockdown rules through fines and dispersing gatherings. </t>
  </si>
  <si>
    <t>BBC News: Prime Minister Press conference</t>
  </si>
  <si>
    <t>Closure of all shops selling non-essential goods, and all public and cultural places.</t>
  </si>
  <si>
    <t>All social events will be stopped excluding funerals</t>
  </si>
  <si>
    <t xml:space="preserve">Parks will be open but gatherings will be dispersed. </t>
  </si>
  <si>
    <t>All gatherings of more than two people in public will be stopped except when accompanied by people you live with.</t>
  </si>
  <si>
    <t xml:space="preserve">Independence celebrations have been called off and the financial outlay for this will be used in the fight against covid-19. </t>
  </si>
  <si>
    <t>http://www.mhss.gov.na/documents/119527/775250/President+Hage+G.+Geingob+on+COVID-19%2C+March+14%2C+2020.pdf.pdf.pdf.pdf.pdf/0acc1486-a07f-47ed-9ebd-ff838a5f34c8</t>
  </si>
  <si>
    <t>http://www.mhss.gov.na/</t>
  </si>
  <si>
    <t>All big gatherings are suspended for a period of 30 days.</t>
  </si>
  <si>
    <t xml:space="preserve">Suspension of all travel of government officials including state owned enterprises. </t>
  </si>
  <si>
    <t>https://allafrica.com/stories/202003171066.html</t>
  </si>
  <si>
    <t>Travel ban on foreign nationals by air or sea from affected countries. The countries include the Schengen states, China, Iran, Korea, United Kingdom, United States of America and Japan.</t>
  </si>
  <si>
    <t>NBC</t>
  </si>
  <si>
    <t>https://www.nbc.na/news/namibia-announces-stricter-covid-19-measures-after-declaring-state-emergency.29416</t>
  </si>
  <si>
    <t xml:space="preserve">A temporary travel suspension for 30 days for Namibians or Permanent Residents functionaries except for special cases with prior authorization with Ministry of Health and Social Services and Home Affairs and Immigration. </t>
  </si>
  <si>
    <t>All leisure, business and social travel like tourists is suspended, and Namibians who are residents in other countries considering to visit Namibia to postpone such visits;</t>
  </si>
  <si>
    <t>All scheduled passenger flights, including private chartered flights to and from countries where there is active local transmission be temporarily suspended for 30 days with immediate effect. This suspension is exclusive of cargo and emergency flights to and from Namibia;</t>
  </si>
  <si>
    <t>Mandatory screening for COVID-19 to be conducted at all Points of Entry in the country. Thermo guns to be placed at all checkpoints and roadblocks for screening inland travelers;</t>
  </si>
  <si>
    <t>All returning Namibians and permanent residents arriving from countries at high risk or from affected other countries will be subject to supervised self- quarantine from 14 days</t>
  </si>
  <si>
    <t>Large public gatherings (of more than 50 people) to be suspended; schools, religious gatherings, customary, weddings, funerals, and all parades for uniformed forces to be suspended until further notice.</t>
  </si>
  <si>
    <t>Deaths and funerals related to COVID-19 will be handled by the government with psychosocial support to the family.</t>
  </si>
  <si>
    <t>Owners of public transport vehicles to provide hand sanitizers and masks to all their clients/passengers and enforcement the laws on overloading strictly.</t>
  </si>
  <si>
    <t>Trade fairs, sports, events, and demonstrations to be postponed for 30 days.</t>
  </si>
  <si>
    <t>The provision of water supply to be scaled up at informal settlement and other strategic places through water tankers.</t>
  </si>
  <si>
    <t>Public awareness messages and campaigns should be intensified using all media avenues and platforms to reach every community member in all regions.</t>
  </si>
  <si>
    <t>Shops, shopping mall and supermarkets to put measures in place to ensure and enhance hygiene at all time to protect all clients and customers, such as the provision of alcohol-based hand sanitizers, and face masks for employees.</t>
  </si>
  <si>
    <t>The Ministry of Industrialization, Trade and SME Development should implore upon the cosmetic industry to invest on manufacturing of sanitizers and other protective products to assess the impact of COVID- 19.</t>
  </si>
  <si>
    <t>All schools closed in Namibia until the 14th of April.</t>
  </si>
  <si>
    <t>The Namibian</t>
  </si>
  <si>
    <t>https://www.namibian.com.na/89247/read/Ministry-confirms-closure-of-schools</t>
  </si>
  <si>
    <t>Mauritania has announced a nationawide curfew of 8pm - 6am</t>
  </si>
  <si>
    <t>https://www.africanews.com/2020/03/21/covid-19-mauritania-enforces-curfew//</t>
  </si>
  <si>
    <t>All major airports will be closed to international flights.</t>
  </si>
  <si>
    <t xml:space="preserve">Border crossings will be reduced and border controls will be tightened. </t>
  </si>
  <si>
    <t xml:space="preserve">All schools and univeristies are closed until the 5th of April. </t>
  </si>
  <si>
    <t>https://mr.usembassy.gov/covid-19-information/</t>
  </si>
  <si>
    <t>All restaurants and cafes closed.</t>
  </si>
  <si>
    <t>All public gatherings are banned until further notice.</t>
  </si>
  <si>
    <t>The government imposed a stricter curfew of 18:00-06:00.</t>
  </si>
  <si>
    <t>The Mauritanian government closed all land and sea borders, and air space, with commercial merchandise and other goods still allowed to cross the borders.</t>
  </si>
  <si>
    <t xml:space="preserve">Between March 23 and April 19, the Mexican government has declared a social-distancing campaign to take preventive measure, avoid non-essential travels and take care of the elderly and vulnerables. </t>
  </si>
  <si>
    <t>https://mx.usembassy.gov/covid-19-information/</t>
  </si>
  <si>
    <t>Events of more than 5000 people should be postponed or cancelled.</t>
  </si>
  <si>
    <t>Until 20th of April.</t>
  </si>
  <si>
    <t>All passengers and crew with travel history to the following countries or regions within the last 14 days will not be allowed to enter or transit through the Maldives: China, Iran, South Korea, Italy, Bangladesh, Spain,  France, Germany, Malaysia, UK, Sri Lanka.</t>
  </si>
  <si>
    <t>https://www.foreign.gov.mv/index.php/en/covid-19</t>
  </si>
  <si>
    <t>Movement of people between inhabited islands and resorts is suspended for the next 14 days.</t>
  </si>
  <si>
    <t>Director General of Public Health</t>
  </si>
  <si>
    <t>https://www.foreign.gov.mv/images/COVID-19/HPA/2020-8%20(ENGLISH).pdf</t>
  </si>
  <si>
    <t>Minister of health declared a public health emergency.</t>
  </si>
  <si>
    <t>https://www.foreign.gov.mv/images/COVID-19/HPA/Temporary%20Supension%20of%20Tourist%20Check-ins%2011%202020.jfif</t>
  </si>
  <si>
    <t xml:space="preserve">All guest houses and city hotels are required to suspend all tourist check ins. Tourists already checked in are allowed to remain for the duration of theur booking. </t>
  </si>
  <si>
    <t>Great Male Region</t>
  </si>
  <si>
    <t>All use of public grounds and parks in the Great Male region are banned until further notice.</t>
  </si>
  <si>
    <t>https://www.foreign.gov.mv/images/COVID-19/HPA/2020-06.pdf</t>
  </si>
  <si>
    <t>All excursion activities from islands, tourist resorts, safairs, guest houses are banned throughout the country for a period of 10 days.</t>
  </si>
  <si>
    <t>https://www.foreign.gov.mv/images/COVID-19/HPA/2020-07.pdf</t>
  </si>
  <si>
    <t>Rooms from luxury tourist hotels to be used as quarantine facilities</t>
  </si>
  <si>
    <t>Avas</t>
  </si>
  <si>
    <t>https://avas.mv/en/80102</t>
  </si>
  <si>
    <t>Temporary suspension of air connectivity with Italy.</t>
  </si>
  <si>
    <t>Ministry of Tourism</t>
  </si>
  <si>
    <t>https://www.foreign.gov.mv/images/COVID-19/MOT/88-SS-CIR-2020-12.pdf</t>
  </si>
  <si>
    <t>All the international ports in the Maldives have stared screening the arrivals for COVID19. And all the cruise liners arriving are being held temporarily.</t>
  </si>
  <si>
    <t>Ministry of Foreign affairs</t>
  </si>
  <si>
    <t>President announces state of disaster over covid-19.</t>
  </si>
  <si>
    <t>Journal du Cameroon</t>
  </si>
  <si>
    <t>https://www.journalducameroun.com/en/malawi-mutharika-declares-coronavirus-state-of-disaster/</t>
  </si>
  <si>
    <t>Travelers from the following countries will be required to undergo a 14 days Self-Quarantine due to the COVI-19 pandemic: China, Italy, Islamic Republic of Iran, Republic of Korea, Germany, France, Spain, USA, Switzerland, Denmark, Sweden, UK, Nederland, Norway, Belgium, Austria, Japan, Finland and Greece.</t>
  </si>
  <si>
    <t>Ethiopian Airlines</t>
  </si>
  <si>
    <t>https://www.ethiopianairlines.com/aa/en/breaking-news/updates-and-health-advisory-on-the-covid-19-virus</t>
  </si>
  <si>
    <t xml:space="preserve">All arriving passengers may be subjected to quarantine. Prior, it was all arriving passengers may be subjected to health screenings; now, ALL passengers are subjected to health screenings. </t>
  </si>
  <si>
    <t xml:space="preserve">All public gatherings are now strictly banned. Prior, it was just an advisory. </t>
  </si>
  <si>
    <t>Government has directed that all schools, colleges (including technical colleges), both public and private universities should be closed by Monday, March 23 2020.</t>
  </si>
  <si>
    <t>The Times</t>
  </si>
  <si>
    <t>https://times.mw/peter-mutharika-declares-covid-19-national-disaster/</t>
  </si>
  <si>
    <t>We are screening for Coronavirus on all travellers arriving in Malawi through our borders and international airports.</t>
  </si>
  <si>
    <t>https://www.facebook.com/malawimoh/posts/2724685064253658?__tn__=K-R</t>
  </si>
  <si>
    <t>Government has suspended hosting of international meetings and banned public servants from attending both regional and international meetings being hosted by affected countries. The ban has been extended to all people travelling on other government-related activities such as sports.</t>
  </si>
  <si>
    <t>Government is advising the general public to avoid non-essential travel to the affected countries.</t>
  </si>
  <si>
    <t>Government is restricting public gatherings to less than 100 people. This restriction applies to all gatherings including weddings, funerals, church, congregations, rallies, government meetings etc; The national security apparatus has been ordered into action to enforce these restrictions.</t>
  </si>
  <si>
    <t xml:space="preserve">Government has banned travel of foreign nationals from countries highly affected by coronavirus disease. However, SADC countries are exempted. </t>
  </si>
  <si>
    <t>Government has temporarily suspended issuance of visa to citizens of countries highly affected by coronavirus;</t>
  </si>
  <si>
    <t>Returning residents and nationals from Coronavirus affected countries will be subjected to self or institutional quarantine.</t>
  </si>
  <si>
    <t xml:space="preserve">emergency law "normative act" that can be approved by the government with immediate effect without the need for the prior approval of parliament which automatically executable fines for issues of non-complience. Decision No.243 of the Council of Ministers on the declaration of natural disaster situation  pursuant to Articles 100, 170, 174, para.1, and 175, para.2, of the Constitution. This provides the same terms and is regulated through the same constitutional provisions which govern “the state of emergency”. </t>
  </si>
  <si>
    <t>BalkaninSight</t>
  </si>
  <si>
    <t>https://balkaninsight.com/2020/03/16/albania-mounts-millionaire-fines-against-covid-19/</t>
  </si>
  <si>
    <t>All flights to and from Tirana airport will be suspended ** except Air Albania’s flights to and from Istanbul for humanitarian reasons.</t>
  </si>
  <si>
    <t>No ferries to and from Italy until april 3</t>
  </si>
  <si>
    <t>Sisha bars and some other cafes that follow health regulations may stay open until 4pm</t>
  </si>
  <si>
    <t>Libya Observer</t>
  </si>
  <si>
    <t>The Government of National Accord allocated half a billion dinars to prevent the spread of coronavirus in Libya.</t>
  </si>
  <si>
    <t>Release of more than 450 prisoners to avoid spread in facilities</t>
  </si>
  <si>
    <t>https://www.aljazeera.com/news/2020/03/libya-frees-450-prisoners-stem-spread-coronavirus-200330093545745.html</t>
  </si>
  <si>
    <t>Libyan consulat in Milan urges citizens to be vigilant and careful if they are in the regions of Northern Italy</t>
  </si>
  <si>
    <t>https://www.libyaobserver.ly/inbrief/libyan-consulate-milan-issues-warning-citizens-coronavirus</t>
  </si>
  <si>
    <t>Import of 150 additional ventilators</t>
  </si>
  <si>
    <t>https://www.libyaobserver.ly/inbrief/libya-imports-additional-ventilators-against-possible-covid-19-outbreak</t>
  </si>
  <si>
    <t>Eastern Libya</t>
  </si>
  <si>
    <t>Curfew set from 6pm to 6am, extended on 23rd March for 10 days</t>
  </si>
  <si>
    <t>https://www.reuters.com/article/us-health-coronavirus-libya-curfew/eastern-libya-imposes-curfew-over-pandemic-idUSKBN21526W</t>
  </si>
  <si>
    <t>https://www.reuters.com/article/us-health-coronavirus-libya-curfew/east-libya-imposes-full-curfew-over-coronavirus-idUSKBN21A20W</t>
  </si>
  <si>
    <t>Schellenberg and Mauren will be closed, other areas kept open for transit and people</t>
  </si>
  <si>
    <t>U.K. Government travel advice</t>
  </si>
  <si>
    <t>https://www.gov.uk/foreign-travel-advice/liechtenstein/coronavirus</t>
  </si>
  <si>
    <t>Package included deferral of taxing, short-term work, and liquidity measures</t>
  </si>
  <si>
    <t>https://www.regierung.li/media/attachments/132-massnahmenpaket-wirtschaft-corona.pdf?t=637206550288692988</t>
  </si>
  <si>
    <t>Capacities increased by postponing non essential surgeries and adding capacities at hospitals; drive-through testing implemented</t>
  </si>
  <si>
    <t>https://www.regierung.li/media/attachments/140-corona-regierung-0323.pdf?t=637206550288692988</t>
  </si>
  <si>
    <t>Events are being banned, public services closed if it is not possible to stick to safety measures; essential services not affected</t>
  </si>
  <si>
    <t>https://www.regierung.li/media/attachments/126-corona-generelles-veranstaltungsverbot-weitere-schliessungen.pdf?t=637206550288692988</t>
  </si>
  <si>
    <t>Information hotline implemented</t>
  </si>
  <si>
    <t>https://www.regierung.li/media/attachments/131-corona-hotline-0318.pdf?t=637206550288692988</t>
  </si>
  <si>
    <t>Skiers coming home from abroad should observe their health carefully</t>
  </si>
  <si>
    <t>https://www.regierung.li/media/attachments/118-corona-rueckkehrer-skiferien-0314.pdf?t=637206550288692988</t>
  </si>
  <si>
    <t>Visits in elderly homes banned</t>
  </si>
  <si>
    <t>https://www.regierung.li/media/attachments/111-corona-besuchverbot-pflegeheim.pdf?t=637206550288692988</t>
  </si>
  <si>
    <t>General awareness information for population</t>
  </si>
  <si>
    <t>https://www.regierung.li/media/attachments/80-coronavirus.pdf?t=637206550288692988</t>
  </si>
  <si>
    <t>Ban on 1000+ events</t>
  </si>
  <si>
    <t>https://www.regierung.li/media/attachments/86-durchfuehrung-veranstaltungen.pdf?t=637206550288692988</t>
  </si>
  <si>
    <t>Government has decided to ban all non-essential travel and traffic, both inbound and outbound; except for movement of cargo. Government will close all boarders to human traffic, excluding returning residents.</t>
  </si>
  <si>
    <t>https://twitter.com/MoHCCZim/status/1242180289666985986/photo/1</t>
  </si>
  <si>
    <t>Government has put a blanket ban on gathering in nightclubs, bars, beerhalls, movie houses, swimming pools, gymnasium and sporting activities.</t>
  </si>
  <si>
    <t>All public gatherings should not exceed 50 persons. These include religious fellowship, weddings, conferences, workshops and funerals.</t>
  </si>
  <si>
    <t>Hospital visits have been reduced to one visit per day, involving one relative per patient.</t>
  </si>
  <si>
    <t>All our returning residents will be subjected to strict screening procedures including rigorous enforcement of the 21-day self-quarantine</t>
  </si>
  <si>
    <t>The Herald</t>
  </si>
  <si>
    <t>https://www.herald.co.zw/new-measures-to-stop-covid-19/</t>
  </si>
  <si>
    <t>Zimbabwe closes all schools.</t>
  </si>
  <si>
    <t>News Day</t>
  </si>
  <si>
    <t>https://www.newsday.co.zw/2020/03/ed-orders-schools-varsities-closure/</t>
  </si>
  <si>
    <t>All travellers must submit information on past travels. Flights from risk countries are subject to additional screenings.</t>
  </si>
  <si>
    <t>https://www.mspbs.gov.py/que-esta-haciendo-el-ministerio-de-salud-covid19.html</t>
  </si>
  <si>
    <t>All schools are closed for two weeks (renewable).</t>
  </si>
  <si>
    <t>https://ne.usembassy.gov/u-s-citizen-services/covid-19-information/</t>
  </si>
  <si>
    <t>All gatherings of at least 50 people, including baptisms, ceremonies, workshops and seminars, are cancelled for two weeks. This is renewable.</t>
  </si>
  <si>
    <t>International flights from Niamey and Zinder are cancelled for 2 week (renewable). Does not apply to trade, humanitarian flights, military flights and national flights.</t>
  </si>
  <si>
    <t>Government — Niger</t>
  </si>
  <si>
    <t>https://www.presidence.ne/discours-du-prsident/2020/3/17/0jrc2yz8euk8nzcdx60uad9ruaa6hn</t>
  </si>
  <si>
    <t>Land borders are closed for 2 weeks (renewable). Does not apply to trade.</t>
  </si>
  <si>
    <t xml:space="preserve">Closure of all bars, clubs, theatre and cinemas. </t>
  </si>
  <si>
    <t>Allocation of 1M CFA francs to deal with the crisis.</t>
  </si>
  <si>
    <t>Additional health screening at the Argentinian border.</t>
  </si>
  <si>
    <t>For 15 days</t>
  </si>
  <si>
    <t>National sanitary state of emergency declared</t>
  </si>
  <si>
    <t>Price control on basic products.</t>
  </si>
  <si>
    <t>Purchase of equipment and consumables.</t>
  </si>
  <si>
    <t>Temporary border closure for non-residents, until the 30th of March.</t>
  </si>
  <si>
    <t>https://py.usembassy.gov/covid-19-information/</t>
  </si>
  <si>
    <t>Any traveller entering the country by air or land should self-quarantine for 14 days.</t>
  </si>
  <si>
    <t>Curfew instaured from 8pm to 4am.</t>
  </si>
  <si>
    <t>MoH takes operative control of the public health system.</t>
  </si>
  <si>
    <t xml:space="preserve">All neighboring land countries </t>
  </si>
  <si>
    <t>US Embassy Algeria</t>
  </si>
  <si>
    <t xml:space="preserve">all domestic flights </t>
  </si>
  <si>
    <t xml:space="preserve">Bilda (complete confinement - all movement in and out is prohibited) and Algiers </t>
  </si>
  <si>
    <t>Gardaworld</t>
  </si>
  <si>
    <t>https://www.garda.com/crisis24/news-alerts/325896/algeria-government-implements-lockdown-and-curfew-in-blida-and-algiers-march-23-update-7</t>
  </si>
  <si>
    <t>Bilda and Algiers from 7 pm to 7 am.</t>
  </si>
  <si>
    <t>On Tuesday, March 17, government officials announced that all international flights to and from Angola will be suspended as of Friday, March 20</t>
  </si>
  <si>
    <t>Public and private higher and general education institutions in Angola are since March 23 shut for a period of 15 days,which may be extended in view of the pandemic situation in the country.</t>
  </si>
  <si>
    <t>https://allafrica.com/stories/202003240713.html</t>
  </si>
  <si>
    <t>The Minister of Health, Sílvia Lutucuta, advised employers to allow their domestic workers to stay indoors as a way to prevent the spread of Covid-19 among Angolans.</t>
  </si>
  <si>
    <t>ANGOP</t>
  </si>
  <si>
    <t>http://www.angop.ao/angola/en_us/noticias/saude/2020/2/12/COVID-National-Overview,00adfc6e-c90b-4dac-8485-23ab8f05015f.html</t>
  </si>
  <si>
    <t>Namibe</t>
  </si>
  <si>
    <t>The Provincial Youth Council in Namibe carried out an intense public awareness campaign on methods of disease prevention, during which, young associates distributed pamphlets with statements about the pandemic and ways of prevention.</t>
  </si>
  <si>
    <t>Luena City</t>
  </si>
  <si>
    <t>The sale of dried game meat, on the informal market in Luena city, has been banned since Saturday, the 21st, as part of the implementation of measures to prevent infection by the new coronavirus (Covid - 19).</t>
  </si>
  <si>
    <t>8 fever clinics now open. Eight fever clinics are now operating around the country as part of the COVID-19 response plan. Six clinics are now running in Nasinu, Labasa, Savusavu, and Nabouwalu. Two others have been running in Lautoka since last week. Fever clinics are an important part of our response to the virus, as they give Fijians the ability to seek treatment without going to a hospital. They also protect our hospitals from the spread of the virus.</t>
  </si>
  <si>
    <t>Fiji MoH</t>
  </si>
  <si>
    <t>http://www.health.gov.fj/media-release-eight-fever-clinics-now-open-2/</t>
  </si>
  <si>
    <t>The Fiji Police Force is now working with a company to install cameras in areas within restricted zones that cannot be visually covered for 24 hours, says Commissioner of Police Brigadier General Sitiveni Qiliho. He said they were working with the Republic of Fiji Military Forces to ensure that the areas which people had used to try to escape from the restricted zones, were covered.</t>
  </si>
  <si>
    <t>Fiji Times</t>
  </si>
  <si>
    <t>https://www.fijitimes.com/covid-19-police-to-install-cameras/</t>
  </si>
  <si>
    <t>Govt instructions issued for people under home based quarantine</t>
  </si>
  <si>
    <t>http://www.health.gov.fj/wp-content/uploads/2020/03/Home-Based-Quaratine-Instructionsv3-21032020.pdf</t>
  </si>
  <si>
    <t xml:space="preserve">Fiji Airways has suspended all international flights due to the coronavirus crisis. The suspensions will be in place until the end of May. </t>
  </si>
  <si>
    <t>https://www.rnz.co.nz/international/pacific-news/412484/covid-19-pacific-nations-on-heightened-alert-flights-suspended</t>
  </si>
  <si>
    <t>Ban on any gatherings of 20 or more people. Workplaces, banks, supermarkets, open-air markets, pharmacies and other areas where essential services are offered are okay for now, given you keep a safe distance apart.</t>
  </si>
  <si>
    <t>Governor's new order bans arrival of all travellers, with the exception of airline flight crew, humanitarian support aircraft or vessels, and all cargo vessels and tankers - with those exempted required to remain in the airport or seaport with no contact with local workers or authorities.</t>
  </si>
  <si>
    <t>https://www.rnz.co.nz/international/pacific-news/412334/micronesia-s-pohnpei-ramps-up-ban-on-entry</t>
  </si>
  <si>
    <t>On March 18, Mr Oliver updated his first emergency order by banning the arrival of anyone who was not a Pohnpei citizen or resident, which gave exemption to diplomats, business people, and officials with international agencies and non-profit groups. They were still required to comply with a 14-day self-quarantine.</t>
  </si>
  <si>
    <t>Schools remain closed to April 3rd</t>
  </si>
  <si>
    <t>Palau MoH</t>
  </si>
  <si>
    <t>http://www.palauhealth.org/2019nCoV_SitRep/MOH-COVID-19%20Daily%20Update.pdf</t>
  </si>
  <si>
    <t>Gatherings discouraged of more than 50 people and social distancing of 6ft should be maintained</t>
  </si>
  <si>
    <t>Govt of Palau</t>
  </si>
  <si>
    <t>Employees should be encouraged to work from home where possible</t>
  </si>
  <si>
    <t>Non-essential hospital and dr appointments should be rescheduled if possible</t>
  </si>
  <si>
    <t>Effective Tuesday, March 24, The Government of Panama will expand a nationwide curfew from the current times of 9:00 p.m. to 5:00 a.m. to 5:00 p.m. to 5:00 a.m.</t>
  </si>
  <si>
    <t>1. Social, cultural or political gatherings, either in enclosed or open-air spaces, are banned and fined: 5 million lek (40,000 euros). 2. Television stations are banned from having more than two people on their talk shows in the same room and will be fined 1 million leks (8,300 euros) for any violations. 3. fines and three-year bans for car drivers if they breach restrictions on movement.</t>
  </si>
  <si>
    <t>Traders in food and medicines for unacceptable price rises and up to 10 million leks (83,000 euros) fines, if do not respect safety rules designed to combat infections</t>
  </si>
  <si>
    <t>Private hospitals that refuse to offer their capacities when required can be fined by up to 5 million leks (40,000 euros).</t>
  </si>
  <si>
    <t>The highest fines, up to 10 million leks (83,000 euros), can be imposed on entities that trade in food or medicine without respecting safety rules designed to combat infections.</t>
  </si>
  <si>
    <t>people who break health regulations and quarantines could be fined​ between $50,000 to $100,000.</t>
  </si>
  <si>
    <t>The Government today announced the continuation of the March 10th suspension of flights to and from Italy for another 14 days to April 7, excluding “State aircraft, flights for the exclusive transportation of cargo and mail , as well as flights of a humanitarian or medical emergency nature and technical stopovers for non-commercial purposes</t>
  </si>
  <si>
    <t>https://www.theportugalnews.com/news/portugal-extends-suspension-of-flights-to-and-from-italy/53487</t>
  </si>
  <si>
    <t>The suspension of events with more than 100 people</t>
  </si>
  <si>
    <t>US Embassy Portugal</t>
  </si>
  <si>
    <t>The closure of all beaches to groups of over 5 people.</t>
  </si>
  <si>
    <t xml:space="preserve"> Ministry of Health recommends avoiding nonessential travel to Wuhan, China.The Ministry wishes to stress that whoever arrived from China and does not exhibit any symptoms of the disease – does not need to get tested!
The Ministry publishes instructions in case that a respiratory disease (fever and coughing) appears during travel to China or within 14 days after the last stay in China:  go to emergency room asap, avoid public transport, practice hygiene </t>
  </si>
  <si>
    <t>https://www.gov.il/en/departments/news/1_24012020</t>
  </si>
  <si>
    <t>Minister of Health signed the People's Health Ordinance Decree to expand the mnistry's powers in handling the Coronavirus crisis</t>
  </si>
  <si>
    <t>https://www.gov.il/en/departments/news/27012020_3</t>
  </si>
  <si>
    <t>advising travelers returning from China to keep away from public places for several days upon their return, even if they are healthy and have no symptoms.</t>
  </si>
  <si>
    <t>https://www.gov.il/en/departments/news/29012020_5</t>
  </si>
  <si>
    <t xml:space="preserve">expand list of places recommend traveling to, includes: Thailand, Japan, Hong Kong, Singapore, Macau, South Korea, Taiwan, China. Anyone who has come in contact with confirmed patient, and within 14 days of contact with that person or of returning from the named places has a fever over 38C, coughing, difficulty breathing, should go to clinic/ medical center </t>
  </si>
  <si>
    <t>https://www.gov.il/en/departments/news/08022020_1</t>
  </si>
  <si>
    <t xml:space="preserve"> home quarantine is required of travelers from China only – that is, any person who has arrived from China, and China alone, less than 14 days ago.   </t>
  </si>
  <si>
    <t>closing points of entry to any non-Israelis who have stayed in China 14 days prior to entry to Israel</t>
  </si>
  <si>
    <t>Communication companies have consented to the request by the Ministry of Health and the Ministry of Communication to send text (SMS) messages to all Israelis landing at Ben Gurion International Airport, with relevant instructions for people returning from China.</t>
  </si>
  <si>
    <t>The Ministry of Health has contacted mobile phone companies to send a text message in Hebrew and English to all incoming travelers upon arrival to Israel explaining the Ministry of Health's measures regarding the coronavirus.</t>
  </si>
  <si>
    <t>preparing laboratories for testing</t>
  </si>
  <si>
    <t>expansion of home quarantine order to those returning from Thailand, Hong Kong, Singapore, Macau</t>
  </si>
  <si>
    <t>https://www.gov.il/en/departments/news/10022020_2</t>
  </si>
  <si>
    <t>Official announcements and updates should be received only from the authorized official entities at the Ministry of Health, avoid fake news on social media</t>
  </si>
  <si>
    <t>Ministry of Health has increased the capacity of screening tests at the central laboratory in Tel Hashomer, and in the next few days, will prepare 3 additional laboratories to run coronavirus screening tests and verify its possible presence at Soroka, Hadassah and Rambam medicl centers.</t>
  </si>
  <si>
    <t>Kol Habriut Hotline at *5400 is here to answer public questions.</t>
  </si>
  <si>
    <t xml:space="preserve"> violation of the quarantine order may result in criminal charges, with a penalty of up to 7 years imprisonment if the violation was intentional, and up to 3 years imprisonment if it was negligence</t>
  </si>
  <si>
    <t>https://www.gov.il/en/departments/news/20022020_a2</t>
  </si>
  <si>
    <t>Starting Monday morning, entry will be denied of any person who is not an Israeli resident or citizen and who stayed in South Korea and Japan in the 14 days before arrival in Israel.</t>
  </si>
  <si>
    <t>https://www.gov.il/en/departments/news/23022020_2</t>
  </si>
  <si>
    <t>Any individual who had close contact with the (South Korea) pilgrim group must stay in a 14-day home quarantine counting from the latest date of contact with the group.
Additionally, any individual who visited South Korea or Japan in the last 14 days must remain in a 14-day home quarantine counting from the latest date he/she left these places, in addition to travelers from China, Hong Kong, Macau, Singapore, and Thailand.</t>
  </si>
  <si>
    <t xml:space="preserve"> all travelers from Italy in the last 14 days must be placed under a 14-day home quarantine.</t>
  </si>
  <si>
    <t>https://www.gov.il/en/departments/news/25022020_2</t>
  </si>
  <si>
    <t>citizens of Australia, Canada, China, EU member states, Georgia, Iran, Israel, Japan, Norway, Russia, South Korea, Switzerland, Turkey, the UK and the US will not be permitted to enter Armenia. * Except: Armenian nationals and their family members, Permanent residents, Foreign diplomatic staff and assignees of intergovernmental organizations, as well as their family members. Armenian citizens and foreigners are allowed to depart by air only.</t>
  </si>
  <si>
    <t>Visa-free entry for Chinese and Iranian nationals has been suspended.</t>
  </si>
  <si>
    <t>All flights to/from Russia have been suspended until at least 30 March</t>
  </si>
  <si>
    <t>land borders with Iran and Georgia (until 16th of April 2020)</t>
  </si>
  <si>
    <t>National curfew between 8pm and 5am.</t>
  </si>
  <si>
    <t>Forced quarantine for two weeks, travels are regulated and limited to buying basic food and pharmaceuticals.</t>
  </si>
  <si>
    <t>Government — Peru</t>
  </si>
  <si>
    <t>Air, sea and land borders are closed, except to trade and goods.</t>
  </si>
  <si>
    <t>50% reduction in public transports in city. Suspension of inter-provincial transports.</t>
  </si>
  <si>
    <t>Peruvian security services deployed to enforce the national quarantine throughout the country</t>
  </si>
  <si>
    <t>https://pe.usembassy.gov/covid-19-information/</t>
  </si>
  <si>
    <t>Suspension of primary and secondary school classes through March 30.</t>
  </si>
  <si>
    <t>Suspension of classes at university and vocational educational institutions until 30th of March.</t>
  </si>
  <si>
    <t>Suspension for two weeks of all flights from Spain, Italy, France and Germany.</t>
  </si>
  <si>
    <t>Government — Togo</t>
  </si>
  <si>
    <t>https://covid19.gouv.tg/</t>
  </si>
  <si>
    <t>All international events are suspended for 3 weeks.</t>
  </si>
  <si>
    <t>Suspension of non-essential international missions in unspecified 'risk countries'</t>
  </si>
  <si>
    <t>14-day quarantine for anyone entering Togo from unspecified 'risk countries'</t>
  </si>
  <si>
    <t>Recommendation not to travel to unspecified 'risk countries'</t>
  </si>
  <si>
    <t>Gathering of more than 100 people are forbidden.</t>
  </si>
  <si>
    <t>Emergency fund of 2 billion CFA francs.</t>
  </si>
  <si>
    <t>Land borders are closed for 2 weeks.</t>
  </si>
  <si>
    <t>Lomé, Tsévié, Kpalimé et Sokodé under lockdown.</t>
  </si>
  <si>
    <t xml:space="preserve">All schools are closed for 3 weeks. </t>
  </si>
  <si>
    <t>Maximum of 15 people allowed at funerals and burials.</t>
  </si>
  <si>
    <t>International cultural and sports events suspended until further notice. Religious centres are closed for 1 month.</t>
  </si>
  <si>
    <t xml:space="preserve">CHR Lomé-Commune dedicated to infectious illnesses, patients with other conditions should be directed to other hospitals. </t>
  </si>
  <si>
    <t>Only LATAM will operate flights from Montevideo to São Paulo, Brazil and Santiago de Chile, Chile until 31 March 2020.</t>
  </si>
  <si>
    <t>https://www.gov.uk/foreign-travel-advice/uruguay/coronavirus</t>
  </si>
  <si>
    <t>Health and sanitary emergency declared</t>
  </si>
  <si>
    <t>https://www.gub.uy/ministerio-salud-publica/comunicacion/noticias/msp-informa-acciones-realizadas-ante-emergencia-covid-19-comision-salud-del</t>
  </si>
  <si>
    <t>Anybody in contact with infected patient, or with symptoms, should quarantine for 14 days.</t>
  </si>
  <si>
    <t>Campaign "Plan Nacional Coronavirus Covid-19"</t>
  </si>
  <si>
    <t>All schools are closed until further notice.</t>
  </si>
  <si>
    <t>All flights from Europe are suspended.</t>
  </si>
  <si>
    <t>All borders with Argentina are closed.</t>
  </si>
  <si>
    <t xml:space="preserve">65+ are asked to remain at home. </t>
  </si>
  <si>
    <t>https://www.gub.uy/ministerio-salud-publica/comunicacion/noticias/actualmente-se-registran-189-casos-coronavirus-covid-19-uruguay</t>
  </si>
  <si>
    <t>Suspension of all touristic travels abroad.</t>
  </si>
  <si>
    <t>Flights from US and EU are suspended.</t>
  </si>
  <si>
    <t>In the case of suspected COVID-19 cases detected on flights to Montevideo or at the Carrasco International airport, the individuals will be transported by a disease control group via ambulance to a hospital, clinic, or home quarantine.</t>
  </si>
  <si>
    <t>https://uy.usembassy.gov/covid-19-information/</t>
  </si>
  <si>
    <t>Ministry task-force established</t>
  </si>
  <si>
    <t>http://www.salute.gov.it/portale/nuovocoronavirus/dettaglioComunicatiNuovoCoronavirus.jsp?lingua=italiano&amp;menu=salastampa&amp;p=comunicatistampa&amp;id=5373</t>
  </si>
  <si>
    <t>Toll-free information hotline implemented</t>
  </si>
  <si>
    <t>http://www.salute.gov.it/portale/nuovocoronavirus/dettaglioComunicatiNuovoCoronavirus.jsp?lingua=italiano&amp;menu=salastampa&amp;p=comunicatistampa&amp;id=5382</t>
  </si>
  <si>
    <t>Sunday-ban on trucks being lifted to ensure smooth supply lines</t>
  </si>
  <si>
    <t>https://www.llv.li/medienmitteilungen/detail/3624/aussetzung-sonntagsfahrverbot-am-19032020</t>
  </si>
  <si>
    <t>People returning from abroad should home-quaratine for 14 days, exception of drivers and alike</t>
  </si>
  <si>
    <t>Visits, except for lawyers prohibited</t>
  </si>
  <si>
    <t>Bars, restaurants, hotels and alike to be closed</t>
  </si>
  <si>
    <t>In-door and out-door events prohibited</t>
  </si>
  <si>
    <t>Capacity freed and non-essential health services to be postponed</t>
  </si>
  <si>
    <t>Attending all inpatient social service establishments, foster families, group and community homes shall be prohibited.</t>
  </si>
  <si>
    <t>The citizens of the Republic of Lithuania are adviced against leaving the country</t>
  </si>
  <si>
    <t>http://lrv.lt/en/relevant-information/coronavirus-in-lithuania/relevant-information-1/important-information-to-foreign-nationals-in-lithuania</t>
  </si>
  <si>
    <t>Embassy of Lithuania to Finland</t>
  </si>
  <si>
    <t>https://fi.mfa.lt/fi/en/</t>
  </si>
  <si>
    <t>For two weeks initially</t>
  </si>
  <si>
    <t xml:space="preserve">All people arriving at airport to be mandatory quaratined, some foreigners (e.g. transit) may be exempted; fines implemented and increased on 01.04.2020 to max 6000 EUR </t>
  </si>
  <si>
    <t>LRT news</t>
  </si>
  <si>
    <t>https://www.lrt.lt/en/news-in-english/19/1154680/all-travelers-arriving-at-vilnius-airport-to-be-quarantined</t>
  </si>
  <si>
    <t>https://www.lrt.lt/en/news-in-english/19/1157263/lithuanian-parliament-adopts-eur6-000-fines-for-breaking-quarantine-rules</t>
  </si>
  <si>
    <t>Supermarkets are required to implement cautionary measures, including disinfection of baskets and minimum distances</t>
  </si>
  <si>
    <t>https://www.lrt.lt/en/news-in-english/19/1154554/supermarkets-in-lithuania-ordered-to-limit-shopper-flows</t>
  </si>
  <si>
    <t>Purchasing of additional 2mio respirators and 6mio masks from China</t>
  </si>
  <si>
    <t>https://www.lrt.lt/en/news-in-english/19/1153522/lithuania-buying-2m-respirators-and-6m-masks-from-china</t>
  </si>
  <si>
    <t>The Lithuanian government has decided to use 1.2 million euros from the state reserve for coronavirus prevention.</t>
  </si>
  <si>
    <t>https://www.lrt.lt/en/news-in-english/19/1150609/lithuanian-government-allocates-eur1-2m-for-coronavirus-prevention</t>
  </si>
  <si>
    <t xml:space="preserve">Inside events for the Independence day canceled </t>
  </si>
  <si>
    <t>https://www.lrt.lt/en/news-in-english/19/1147470/coronavirus-lithuanian-parliament-cancels-independence-day-events</t>
  </si>
  <si>
    <t>Health monitoring of people arriving at borders or sea port; focus on obtaining information from people arriving from China</t>
  </si>
  <si>
    <t>https://www.lrt.lt/en/news-in-english/19/1137153/lithuanian-border-guards-to-monitor-cars-amid-coronavirus-outbreak</t>
  </si>
  <si>
    <t>All schools, colleges and universities to be closed.</t>
  </si>
  <si>
    <t>Lusaka Times</t>
  </si>
  <si>
    <t>https://www.lusakatimes.com/2020/03/17/zambia-to-shut-down-all-schools-this-friday-as-coronavirus-outbreak-looms/</t>
  </si>
  <si>
    <t>All public places including shopping malls, markets and other trading places, restaurants, bars, bus stations, places of worship, schools, offices, and other congregate settings are mandated to ensure cleaning of surroundings and proper management of waste. Further, the public places MUST provide adequate and accessible facilities for hand hygiene and sanitation, failure to which they risk being closed.</t>
  </si>
  <si>
    <t>https://www.moh.gov.zm/?wpfb_dl=145</t>
  </si>
  <si>
    <t xml:space="preserve">Mandatory screening and quarantine of international travelers including air travel passengers, truckers, bus operators, and passengers at 2 points of entry, bus stations and other check points from high-risk areas for a minimum period of 14 days shall be issued. </t>
  </si>
  <si>
    <t>A restriction has been imposed on all foreign travel, with the public being advised to reschedule all avoidable travel.</t>
  </si>
  <si>
    <t xml:space="preserve">Restrictions on all public mass gathering and social distancing is mandated to prevent infections. Organisations within country have been requested to reschedule public events or use technology to advance their agenda. </t>
  </si>
  <si>
    <t>Lagos</t>
  </si>
  <si>
    <t>Lagos closes all public and private schools.</t>
  </si>
  <si>
    <t>https://www.bbc.com/pidgin/tori-51957083</t>
  </si>
  <si>
    <t>National 'Social and Collective Quarantine'</t>
  </si>
  <si>
    <t>All transports are limited to the strict minimum (i.e. buying food or medication)</t>
  </si>
  <si>
    <t>All international flights are suspended until further notice.</t>
  </si>
  <si>
    <t>All public gathering are forbidden and all indoors public space should be closed.</t>
  </si>
  <si>
    <t>All schools are closed.</t>
  </si>
  <si>
    <t>Price control on basic goods and food for 30 days.</t>
  </si>
  <si>
    <t>Government — Argentina</t>
  </si>
  <si>
    <t xml:space="preserve">One-time payment of 10.000 AR$ to the unemployed and precarious workers.  </t>
  </si>
  <si>
    <t>National state of emergency declared.</t>
  </si>
  <si>
    <t>Towns of Cotonou, Abomey-Calavi, Allada, Ouidah, Sèmè-Podji, Porto-Novo, Akpro-Missérété and Adjarra are under lockdown and isolated from the rest of the country by checkpoints.</t>
  </si>
  <si>
    <t>Government — Benin</t>
  </si>
  <si>
    <t>https://www.gouv.bj/coronavirus/mesures/</t>
  </si>
  <si>
    <t>School holidays extended from 30ths of march to 13th of april.</t>
  </si>
  <si>
    <t>Restricting the issuance of visas for those wishing to enter Benin.</t>
  </si>
  <si>
    <t>https://bj.usembassy.gov/info-covid19/</t>
  </si>
  <si>
    <t>Travelers must provide information on their travel history and health status by filling out a Travel and Health Questionnaire.</t>
  </si>
  <si>
    <t>In coordination with the Provincial Health Directorate of Sofala, all crew members of ships docking at Beira Port are also being screened using infrared thermometers. CdM is in the process of acquiring more thermometers, so that all those entering and leaving the port area can also be screened.</t>
  </si>
  <si>
    <t>https://clubofmozambique.com/news/cornelder-of-mozambique-takes-prevention-measures-against-covid-19-156107/</t>
  </si>
  <si>
    <t>The Maputo executive has asked its external partners for US$700 million to help address the negative impacts of the pandemic, Minister of Economy and Finance, Adriano Maleiane revealed today (Monday).</t>
  </si>
  <si>
    <t>https://clubofmozambique.com/news/covid-19-government-asks-for-us700-million-finmin-155955/</t>
  </si>
  <si>
    <t>Nigeria has banned entry for travellers from 13 known high-risk countries for the next 4 weeks.</t>
  </si>
  <si>
    <t>https://www.aa.com.tr/en/africa/covid-19-nigeria-bans-travelers-from-13-countries/1771019</t>
  </si>
  <si>
    <t>Limited international travel to the two international airports in Lagos and Abuja.</t>
  </si>
  <si>
    <t>Ministry of Health Twitter</t>
  </si>
  <si>
    <t>https://twitter.com/Fmohnigeria?ref_src=twsrc%5Egoogle%7Ctwcamp%5Eserp%7Ctwgr%5Eauthor</t>
  </si>
  <si>
    <t>Government has advised citizens not to travel to 13 affected countries.</t>
  </si>
  <si>
    <t>All travelers returning from these countries prior to the restriction will be supervised in self-isolation</t>
  </si>
  <si>
    <t>https://www.aa.com.tr/en/africa/nigeria-ramps-up-response-efforts-to-smash-coronavirus/1771922</t>
  </si>
  <si>
    <t>No religious center with over 50 congregants will open for service in Lagos.</t>
  </si>
  <si>
    <t>all theatres, clubs, gyms/leisure centres, hairdressers, betting shops, marts, markets, casinos, bingo halls, libraries and other similar outlets are to shut</t>
  </si>
  <si>
    <t>Department of the Taoiseach</t>
  </si>
  <si>
    <t>https://www.gov.ie/en/speech/d162df-speech-of-an-taoiseach-leo-varadkar-td-post-cabinet-statement-tuesda/</t>
  </si>
  <si>
    <t>all hotels to limit occupancy to essential non-social and non-tourist reasons</t>
  </si>
  <si>
    <t>all non-essential retail outlets are to close to members of the public and all other retail outlets are to implement physical distancing</t>
  </si>
  <si>
    <t>all cafes and restaurants are to limit supply to take away food or delivery</t>
  </si>
  <si>
    <t>all sporting events are cancelled, including those behind closed doors</t>
  </si>
  <si>
    <t>all playgrounds and holiday/caravan parks will close</t>
  </si>
  <si>
    <t>all places of worship are to restrict numbers entering at any one time to ensure adequate physical distancin</t>
  </si>
  <si>
    <t>all organised social indoor and outdoor events of any size are not to take place</t>
  </si>
  <si>
    <t xml:space="preserve"> individuals should work from home unless attendance at workplace is absolutely essential.</t>
  </si>
  <si>
    <t>Social gatherings of individuals outdoors should be no more than four persons, unless all are from the same household.</t>
  </si>
  <si>
    <t>All non-essential indoor visits to other persons’ homes should be avoided.</t>
  </si>
  <si>
    <t>All crowded places, including public amenities, should be avoided.</t>
  </si>
  <si>
    <t>All scheduled cruise ship travel will cease (thus partial border closure).</t>
  </si>
  <si>
    <t>Economic plan, including loans, deferral of payments and taxes</t>
  </si>
  <si>
    <t>https://www.lrt.lt/en/news-in-english/19/1152162/lithuanian-government-s-business-support-plan-10-key-measures</t>
  </si>
  <si>
    <t>General awareness and general hygiene recommendations</t>
  </si>
  <si>
    <t>https://msan.gouvernement.lu/en/actualites.gouvernement%2Ben%2Bactualites%2Btoutes_actualites%2Bcommuniques%2B2020%2B02-fevrier%2B29-coronavirus.html</t>
  </si>
  <si>
    <t>Health information hotline implemented</t>
  </si>
  <si>
    <t>https://msan.gouvernement.lu/en/dossiers/2020/corona-virus.html</t>
  </si>
  <si>
    <t>https://msan.gouvernement.lu/en/actualites.gouvernement%2Ben%2Bactualites%2Btoutes_actualites%2Bcommuniques%2B2020%2B03-mars%2B17-declaration-premier-chd.html</t>
  </si>
  <si>
    <t>https://today.rtl.lu/news/luxembourg/a/1485880.html</t>
  </si>
  <si>
    <t>Leaving is allowed for essentials, to get fresh air and work (if home office is not applicable)</t>
  </si>
  <si>
    <t>Deferral of tax payments, reimbursement of VAT credit balances, liquidity measures</t>
  </si>
  <si>
    <t>Visits to hospitals, elderly homes and alike banned (with exceptions)</t>
  </si>
  <si>
    <t>https://msan.gouvernement.lu/en/actualites.gouvernement%2Ben%2Bactualites%2Btoutes_actualites%2Bcommuniques%2B2020%2B03-mars%2B12-cdg-extraordinaire-coronavirus.html</t>
  </si>
  <si>
    <t>Events in confined spaces with more than 100 people are prohibited and events in non-confined spaces with more than 500 people are prohibited</t>
  </si>
  <si>
    <t>Vulnerable people adviced to avoid crowds and adapt their behaviour to be less at-risk (e.g. people with existing conditions)</t>
  </si>
  <si>
    <t>Establishment of separate COVID centers to avoid transmission in health settings</t>
  </si>
  <si>
    <t>https://msan.gouvernement.lu/en/actualites.gouvernement%2Ben%2Bactualites%2Btoutes_actualites%2Bcommuniques%2B2020%2B03-mars%2B18-covid19-maisonsmedicales.html</t>
  </si>
  <si>
    <t>https://gouvernement.lu/de/actualites/toutes_actualites/communiques/2020/03-mars/11-covid19-point.html</t>
  </si>
  <si>
    <t>For vulnerable groups and online shop for essentials with home delivery was set up</t>
  </si>
  <si>
    <t>https://gouvernement.lu/de/actualites/toutes_actualites/communiques/2020/03-mars/19-corona-letzshop.html</t>
  </si>
  <si>
    <t>Stopping of long-distance train services to Paris with the TGV</t>
  </si>
  <si>
    <t>https://gouvernement.lu/de/actualites/toutes_actualites/communiques/2020/03-mars/23-adaptations-transport.html</t>
  </si>
  <si>
    <t>Through online platform volunteers are being recruited and all health professionals are mandated to register that do not already work (e.g. retired, students, ...)</t>
  </si>
  <si>
    <t>https://coronavirus.gouvernement.lu/fr/communications-officielles.gouvernement%2Bfr%2Bactualites%2Btoutes_actualites%2Bcommuniques%2B2020%2B03-mars%2B23-plateforme-benevoles.html</t>
  </si>
  <si>
    <t>Complete travel ban from and to areas of risk, based on defined list of countries</t>
  </si>
  <si>
    <t>https://deputyprimeminister.gov.mt/en/health-promotion/Documents/LN42%20of%202020_Travel%20Ban%20Order.pdf</t>
  </si>
  <si>
    <t>Advice for travelers to Wuhan region to take precautionary measures</t>
  </si>
  <si>
    <t>https://www.gov.mt/en/Government/DOI/Press%20Releases/Pages/2020/January/19/pr200063.aspx</t>
  </si>
  <si>
    <t>In line with the recommendation issued by the European Centre for Disease Prevention and Control today, the 2nd March, laboratory testing for COVID-19 will be performed for patients who are suffering from  acute respiratory tract infection with sudden onset of  cough, fever or shortness of breath and who have been in countries within which local transmission of COVID-19 has been reported in the previous 14 days. ​​​</t>
  </si>
  <si>
    <t>https://www.gov.mt/en/Government/DOI/Press%20Releases/Pages/2020/March/02/pr200372en.aspx</t>
  </si>
  <si>
    <t>The COVID Unemployment Payment is being raised to €350 a week.</t>
  </si>
  <si>
    <t xml:space="preserve">The COVID Illness Benefit will also increase to €350 per week and can be topped up by employers. </t>
  </si>
  <si>
    <t xml:space="preserve">In order to encourage employers and companies badly affected by the Emergency to keep staff on the payroll, a wage subsidy scheme will be introduced to co-fund 70% of the cost of salaries up to a maximum of €38,000 a year. </t>
  </si>
  <si>
    <t>Food producers in the province of Maputo have guaranteed that more than 500,000 tons of staple foods, especially vegetables, will come to market over the next three months.</t>
  </si>
  <si>
    <t>https://clubofmozambique.com/news/covid-19-producers-in-maputo-province-guarantee-food-for-three-months-156184/</t>
  </si>
  <si>
    <t>Private hospitals will operate effectively as public hospitals under Section 38 of the Health Act for the duration of the Emergency thus adding over two thousand beds.</t>
  </si>
  <si>
    <t>Emergency Measures in the Public Interest Covid Bill will freeze rents and prevent eviction for the duration of the emergency.</t>
  </si>
  <si>
    <t>Emergency Measures in the Public Interest Covid Bill will make it easier for health care professionals to re-register and return to work and enable former members of our Defence Forces to rejoin at the rank they left.</t>
  </si>
  <si>
    <t>All gatherings are prohibited until 1 June, even gatherings of less than 100 people. This is a tightening of the existing ban (that applied up to 6 April). An exception is made for funerals and religious weddings.</t>
  </si>
  <si>
    <t>https://www.government.nl/latest/news/2020/03/23/stricter-measures-to-control-coronavirus</t>
  </si>
  <si>
    <t>Gatherings of 3 or more people that do not keep a 1.5 meter distance are forbidden. This does not apply to children or to people in the same household, such as families.</t>
  </si>
  <si>
    <t>Mayors will have the option of enacting an emergency bye-law, to more easily and more quickly initiate enforcement activities. Mayors can also order specific locations to be closed, including parks, beaches and campsites.</t>
  </si>
  <si>
    <t>Public transport and shops are required to take measures to ensure that people keep a good distance. For instance, by limiting the number of people allowed in the shop at the same time.</t>
  </si>
  <si>
    <t>Limit the visitors at home to three visitors.</t>
  </si>
  <si>
    <t xml:space="preserve">Businesses in contact-based industries, such as hair salons and beauty parlours, must be closed until 6 April. </t>
  </si>
  <si>
    <t>Casinos are now subject to the same restrictions as establishments serving food and drink, and will be closed from 24 March 2020.</t>
  </si>
  <si>
    <t>Tourist leaving the country will be subjected to testing at three major airports in SA.</t>
  </si>
  <si>
    <t>SA Travel Trade</t>
  </si>
  <si>
    <t>https://twitter.com/SATravelTrade/status/1242409469444870144?ref_src=twsrc%5Etfw%7Ctwcamp%5Etweetembed%7Ctwterm%5E1242409469444870144&amp;ref_url=https%3A%2F%2Fwww.capetown.travel%2Fcovid-19-what-travellers-in-cape-town-need-to-know%2F</t>
  </si>
  <si>
    <t>All public and private actvities are suspended until 15th of April, with few exceptions.</t>
  </si>
  <si>
    <t>Government — Bolivia</t>
  </si>
  <si>
    <t>https://www.boliviasegura.gob.bo/decreto-supremo-n-4200/</t>
  </si>
  <si>
    <t xml:space="preserve">Bolivian Military and police responsible for enforcing the lockdown. </t>
  </si>
  <si>
    <t>Only one person per household, aged between 18 and 65, can go shopping for essentials  once a week between 7am and 12am.</t>
  </si>
  <si>
    <t>Closure of all shops whereby their principal business relates to the selling of certain products (specified)</t>
  </si>
  <si>
    <t>https://www.gov.mt/en/Government/DOI/Press%20Releases/Pages/2020/March/22/pr200539en.aspx</t>
  </si>
  <si>
    <t xml:space="preserve">Closure of Malta International Airport </t>
  </si>
  <si>
    <t>€1.81 billion package of measures to re-inforce economy, including a diversity of measures</t>
  </si>
  <si>
    <t xml:space="preserve">Bars and restaurants closed </t>
  </si>
  <si>
    <t>Recommendations against travel abroad</t>
  </si>
  <si>
    <t>https://www.regjeringen.no/en/aktuelt/ministry-of-foreign-affairs-advises-against-non-essential-travel-to-all-countries/id2693564/</t>
  </si>
  <si>
    <t>All workers in essential public services are offered day care for their children</t>
  </si>
  <si>
    <t>https://www.regjeringen.no/en/aktuelt/The-following-people-in-vital-roles-for-ensuring-security-of-food-and-fuel-supply-are-to-be-offered-day-care-and-primary-schooling-for-their-children/id2693623/</t>
  </si>
  <si>
    <t>All people arriving in Norway are required to go into quaratine (also people from Finland and Sweden)</t>
  </si>
  <si>
    <t>https://www.regjeringen.no/en/aktuelt/the-government-is-establishing-clear-quarantine-and-isolation-rules/id2693647/</t>
  </si>
  <si>
    <t>People with close contact to a confirmed case need to self-quarantine; also rules around self-isolation were updated</t>
  </si>
  <si>
    <t>100 billion NOK to businesses including loans and additional funds</t>
  </si>
  <si>
    <t>https://www.regjeringen.no/en/aktuelt/nok-100-billion-worth-of-guarantees-and-loans-in-crisis-support-for-businesses/id2693668/</t>
  </si>
  <si>
    <t>https://www.regjeringen.no/en/aktuelt/economic-measures-in-norway-in-response-to-covid-19/id2694274/</t>
  </si>
  <si>
    <t>Special payments and increased support for people becoming unemployed due to the crisis</t>
  </si>
  <si>
    <t>https://www.regjeringen.no/en/aktuelt/changes-to-the-rules-for-temporary-layoffs-and-unemployment-benefits/id2694346/</t>
  </si>
  <si>
    <t>Emergency law implemented to enable more decisive actions</t>
  </si>
  <si>
    <t>https://www.regjeringen.no/en/aktuelt/storting-adopts-coronavirus-act/id2694462/</t>
  </si>
  <si>
    <t xml:space="preserve">Renewal of residence permit for foreign workers </t>
  </si>
  <si>
    <t>https://www.regjeringen.no/en/aktuelt/forlengelse-av-oppholdstillatelse-for-utenlandske-arbeidere/id2694468/</t>
  </si>
  <si>
    <t>People are banned from relocating to their cabins, due to risks of spreading and overloading rural health capacities; fines of 15.000 NOK for non-compliance</t>
  </si>
  <si>
    <t>https://www.reuters.com/article/us-health-coronavirus-norway-cabins/government-bans-norwegians-from-traveling-to-cabins-amid-coronavirus-idUSKBN21631B</t>
  </si>
  <si>
    <t>All visa issuing and entries to the PHN without visa are being halted</t>
  </si>
  <si>
    <t>Department of Foreign Affairs</t>
  </si>
  <si>
    <t>https://dfa.gov.ph/dfa-news/statements-and-advisoriesupdate/26385-public-advisory-on-the-temporary-suspension-of-visa-issuance-and-visa-free-privilege</t>
  </si>
  <si>
    <t>All travels from and to the northern regions of South Korea that are affected by an outbreak is banned</t>
  </si>
  <si>
    <t>https://dfa.gov.ph/dfa-news/statements-and-advisoriesupdate/26134-travel-advisory-restrictions-to-travelers-to-and-from-south-korea-due-to-covid-20</t>
  </si>
  <si>
    <t>Suspension of visa issuing to all Chinese citizen and other nationals that were in China during the last 14 days (travelers from Hubei province were restricted on 31/01/2020)</t>
  </si>
  <si>
    <t>https://dfa.gov.ph/dfa-news/statements-and-advisoriesupdate/25819-public-advisory-on-the-temporary-suspension-of-visa-issuance-to-travelers-from-china-and-its-special-administrative-regions</t>
  </si>
  <si>
    <t>https://dfa.gov.ph/dfa-news/statements-and-advisoriesupdate/25805-public-advisory-on-the-temporary-restriction-on-visa-issuance-for-travelers-from-hubei-china</t>
  </si>
  <si>
    <t>Ban of citizens to leave the country for tourism (exception of Overseas Filipino Workers)</t>
  </si>
  <si>
    <t>https://www.dfa.gov.ph/covid-19-advisories/26380-travel-advisory-outbound-travel-restrictions-by-philippine-government-on-filipino-travelers</t>
  </si>
  <si>
    <t>PhilHealth to release P30 billion to hospitals to fight CoViD-19</t>
  </si>
  <si>
    <t>PhilHealth</t>
  </si>
  <si>
    <t>https://www.philhealth.gov.ph/news/2020/fight_covid.php</t>
  </si>
  <si>
    <t>PhilHealth will cover the payments for the quarantine and isolation for people under suspicion or confirmed cases</t>
  </si>
  <si>
    <t>https://www.philhealth.gov.ph/circulars/2020/circ2020-0004.pdf</t>
  </si>
  <si>
    <t>PhilHealth will cover all COVID 19 tests</t>
  </si>
  <si>
    <t>https://www.philhealth.gov.ph/news/2020/covid19_stmnt.php</t>
  </si>
  <si>
    <t>https://news.abs-cbn.com/news/03/11/20/philhealth-to-shoulder-costs-of-covid-19-testing</t>
  </si>
  <si>
    <t>Sierre Leone urges the general public to “refrain, as far as possible, from overseas travel until further notice”</t>
  </si>
  <si>
    <t>All travelers who have entered South Africa from high-risk countries (China, France, Germany, Iran Italy, South Korea, Spain, Switzerland, United Kingdom, and United States) since 15 February 2020 will be required to present themselves for testing, while travelers from medium-risk countries as identified by the South African Department of Health will be required to undergo high intensity screening.</t>
  </si>
  <si>
    <t>Dep of Foreign Affairs Philippines</t>
  </si>
  <si>
    <t>https://dfa.gov.ph/dfa-news/statements-and-advisoriesupdate/26378-public-advisory-on-the-travel-restrictions-to-south-africa</t>
  </si>
  <si>
    <t>The Police Media Spokesman SP Jaliya Senaratne warned the public not to step out of their homes other than for a very urgent requirement, adding that those who do so could be arrested even without a warrant. During the past 24 hours, 420 persons who violated the curfew had been arrested together with 97 vehicles, SP Senaratne stated. In total, the police had arrested 2682 persons so far for violating curfew and 706 vehicles have been taken into police custody.</t>
  </si>
  <si>
    <t>https://news.lk/news/political-current-affairs/item/29861-curfew-violators-could-be-arrested-without-a-warrant-2682-arrested</t>
  </si>
  <si>
    <t>The Sri Lanka Transport Board (SLTB) has so far deployed over 275 buses to provide free transport facilities for the health sector personnel initiated from the start of the imposed curfew on the request made by hospitals</t>
  </si>
  <si>
    <t>https://news.lk/news/political-current-affairs/item/29859-sltb-deploys-over-275-buses-for-health-personnel-transport</t>
  </si>
  <si>
    <t>The curfew which was lifted at 6.00 am today (24) in the Colombo, Gampaha, Kalutara, Puttalam, Mannar, Vavuniya, Mulaithivu, Killinochchi and Jaffna was re-imposed at 2.00 pm.</t>
  </si>
  <si>
    <t>News/lk</t>
  </si>
  <si>
    <t>https://news.lk/news/political-current-affairs/item/29853-curfew-re-enforced-until-further-notice-in-high-risk-areas</t>
  </si>
  <si>
    <t>Transportation Is completely suspended across all districts of the Island. Moreover,transporting foreign tourists to different locations is also prohibited.</t>
  </si>
  <si>
    <t>http://www.colombopage.com/archive_20A/Mar25_1585150118CH.php</t>
  </si>
  <si>
    <t xml:space="preserve"> Any person who visited these places and had close contact - being less than 2 meters for 15 minutes or more - of the confirmed case from Italy - must be placed under 14-day home quarantine and send a questionnaire to the Ministry of Health or the Health Ministry Hotline *5400.</t>
  </si>
  <si>
    <t>https://www.gov.il/en/departments/news/28022020_1</t>
  </si>
  <si>
    <t>Colombo, Gampaha, and Kalutara districts</t>
  </si>
  <si>
    <t>Curfew declared for Colombo, Gampaha, and Kalutara districts at present will be in effect until further notice. The curfew which was lifted at 6.00 am today (24) in the Colombo, Gampaha, Kalutara, Puttalam, Mannar, Vavuniya, Mulaithivu, Killinochchi and Jaffna was re-imposed at 2.00 pm.</t>
  </si>
  <si>
    <t>Puttalam, Vavuniya, Mannar, Kilinochchi, Mullaitive and Jaffna districts</t>
  </si>
  <si>
    <t>Curfew, which is in force at present for Puttalam, Vavuniya, Mannar, Kilinochchi, Mullaitive and Jaffna districts, will be lifted at 06.00 a.m. March 27 and will be imposed again with effect from 12.00 noon on the same day.</t>
  </si>
  <si>
    <t>Curfew imposed for the remaining districts of the Island will be tifted at 06.00 am. tomorrow (26th) and will be imposed once again with effect from 12.00 noon on the same day.</t>
  </si>
  <si>
    <t>PhilHealth will cover all COVID 19 tests and cover the quarantine and isolation costs; additional funds were released to finance PhilHealth's response</t>
  </si>
  <si>
    <t>https://cnnphilippines.com/news/2020/3/25/PCSO-asked-to-turn-over-%E2%82%B1420M-to-PhilHealth-for-COVID-19-packages.html</t>
  </si>
  <si>
    <t>Full lock-down of the multiple regions with only essential services remaining and people allowed to leave their home for those; some include restrictions on leaving the municipality</t>
  </si>
  <si>
    <t>https://www.pna.gov.ph/articles/1097781</t>
  </si>
  <si>
    <t>https://www.pna.gov.ph/articles/1097654 AND https://www.pna.gov.ph/articles/1096801</t>
  </si>
  <si>
    <t>Many local government units (including in Metro Manila) have announced overnight curfews (most commonly between 2000 and 0500)</t>
  </si>
  <si>
    <t>ABC news</t>
  </si>
  <si>
    <t>https://abcnews.go.com/International/wireStory/philippines-declares-night-curfew-manila-fight-virus-69595134</t>
  </si>
  <si>
    <t>https://www.pna.gov.ph/articles/1097514 AND https://www.rappler.com/nation/255689-mabalacat-city-imposes-24-hour-curfew-schedules-grocery-runs-coronavirus</t>
  </si>
  <si>
    <t>Central bank cuts interest rates</t>
  </si>
  <si>
    <t>Financial times</t>
  </si>
  <si>
    <t>https://www.ft.com/content/b8ca9334-48bc-11ea-aeb3-955839e06441</t>
  </si>
  <si>
    <t>People with TB will get 1 month supply of their medication to avoid exposing them unnecessarily</t>
  </si>
  <si>
    <t>https://www.doh.gov.ph/doh-press-release/-DOH-URGES-TB-PATIENTS-TO-GET-1-MONTH-SUPPLY-OF-MEDS-DURING%20-COVID-19-QUARANTINE</t>
  </si>
  <si>
    <t xml:space="preserve">Additional five laboratories (+2 in the making) were set-up and testing kits imported </t>
  </si>
  <si>
    <t>https://www.doh.gov.ph/doh-press-release/more-covid-test-kits-arriving-5-sub-national-labs-now-operational</t>
  </si>
  <si>
    <t>Information hotline launched</t>
  </si>
  <si>
    <t>https://www.doh.gov.ph/node/20275</t>
  </si>
  <si>
    <t>The price of face masks is being regulated and frozen at 28 pesos nationally</t>
  </si>
  <si>
    <t>https://www.doh.gov.ph/sites/default/files/health-update/dc2020-0142.pdf</t>
  </si>
  <si>
    <t>Strong advice against participation in public gatherings; event organizers are mandated to take care of safety measures and potential costs for treatment arising if a transmission occured</t>
  </si>
  <si>
    <t>https://www.doh.gov.ph/sites/default/files/health-update/dc2020-0130.pdf</t>
  </si>
  <si>
    <t>Training of health professionals on COVID-19 and ensuring of preparedness (e.g. equipment assessments)</t>
  </si>
  <si>
    <t>https://www.doh.gov.ph/sites/default/files/basic-page/Strengthening-of-hospital-infection-prevention-and-control-measures-to-prevent-spread-of-Novel-Coronavirus.pdf</t>
  </si>
  <si>
    <t>Travel ban for people from the Hubei province</t>
  </si>
  <si>
    <t>https://www.doh.gov.ph/doh-press-release/who-declares-2019-nCoV-ARD-public-health-emergency-of-international-concern</t>
  </si>
  <si>
    <t>Mandatory 14 day quaratine for Filipino repatriats</t>
  </si>
  <si>
    <t>https://www.doh.gov.ph/doh-press-release/doh-allied-agencies-set-up-quarantine-mechanisms-for-repatriates</t>
  </si>
  <si>
    <t>Testing of Persons Under Investigation (PUI): defined as having both a symptom (cough, colds or fever) and exposure history (close contact or travel history)</t>
  </si>
  <si>
    <t>https://www.doh.gov.ph/sites/default/files/basic-page/2019-nCoV-Advisory-No2.pdf</t>
  </si>
  <si>
    <t>Bacolod, Albay</t>
  </si>
  <si>
    <t>Ban on sale of alcohol implemented (as part of strict lock-down, border control and public service closures) across regions</t>
  </si>
  <si>
    <t>https://www.pna.gov.ph/articles/1097773</t>
  </si>
  <si>
    <t>https://www.pna.gov.ph/articles/1097591</t>
  </si>
  <si>
    <t>Overseas Filipino Workers receive a 200 USD cash support</t>
  </si>
  <si>
    <t>https://www.pna.gov.ph/articles/1097814</t>
  </si>
  <si>
    <t>Freezing of rent payments; people may not be evicted if installments are not paid</t>
  </si>
  <si>
    <t>https://www.pna.gov.ph/articles/1097775</t>
  </si>
  <si>
    <t>Evacuation centres opened to be used for quaratine</t>
  </si>
  <si>
    <t>https://www.pna.gov.ph/articles/1097774</t>
  </si>
  <si>
    <t>Tacloban</t>
  </si>
  <si>
    <t>Support for elderly to do their shopping has been installed to protect them as vulnerable groups</t>
  </si>
  <si>
    <t>https://www.pna.gov.ph/articles/1097719</t>
  </si>
  <si>
    <t>Law was implemented to give President Duterte special powers in the response to COVID-19</t>
  </si>
  <si>
    <t>https://www.pna.gov.ph/articles/1097699</t>
  </si>
  <si>
    <t>Luzon</t>
  </si>
  <si>
    <t xml:space="preserve">Only immediate relatives allowed to attend funerals </t>
  </si>
  <si>
    <t>https://www.pna.gov.ph/articles/1097682</t>
  </si>
  <si>
    <t xml:space="preserve">Rationing of health equipment nationally </t>
  </si>
  <si>
    <t>https://www.pna.gov.ph/articles/1097501</t>
  </si>
  <si>
    <t>Coast guard and navy activated to control the Manila bay during extended quarantine</t>
  </si>
  <si>
    <t>https://www.pna.gov.ph/articles/1097444</t>
  </si>
  <si>
    <t>https://www.pna.gov.ph/articles/1096887</t>
  </si>
  <si>
    <t>Cebu</t>
  </si>
  <si>
    <t xml:space="preserve">Full 24h curfew for students and elderly </t>
  </si>
  <si>
    <t>https://www.pna.gov.ph/articles/1097423</t>
  </si>
  <si>
    <t>Food support given out across regions in the Philippines</t>
  </si>
  <si>
    <t>https://www.pna.gov.ph/articles/1097375</t>
  </si>
  <si>
    <t>https://www.pna.gov.ph/articles/1097830 AND https://www.pna.gov.ph/articles/1097785 AND https://www.pna.gov.ph/articles/1097784</t>
  </si>
  <si>
    <t xml:space="preserve">close non-essential businesses until 09 April 2020. </t>
  </si>
  <si>
    <t>ONLY operates to/from: Abu Dhabi, Dubai (both United Arab Emirates (UAE), Cairo (Egypt), Frankfurt (Germany), Istanbul (Turkey), Karachi (Pakistan), Kochi, Mumbai, New Delhi (all India), London (UK), Manila (Philippines), Muscat (Oman) and Paris (France).</t>
  </si>
  <si>
    <t xml:space="preserve">land border: Saudia Arabia </t>
  </si>
  <si>
    <t>https://english.alarabiya.net/en/News/gulf/2020/03/07/Saudi-Arabia-limits-entry-of-arrivals-from-UAE-Kuwait-Bahrain-to-airports-only</t>
  </si>
  <si>
    <t>travelers from folowing countries are not premitted entry: China, EU, UK, Ireland, Switzerland, Iceland, Norway, Australia, Iran, Japan, Malaysia and Korea (Rep.), Venezuela, Argentina, Bolivia, Colombia, Guyana, Paraguay, Peru, Suriname. *Exceptions: citizens and residents, family members of Brazilians, diplomats and persons traveling for Brazilian government and crew. All-cargo operations are permitted. Transit passengers are allowed, whether coming or not from the restricted countries, as long as the passenger does not leave the international airport area. Exceptionally, foreigners who are in one of the land border countries and need to cross to Brazil to board a repatriation flight may enter Brazil with authorization from Federal Police, provided that the traveler goes directly to the airport, ticket in hand, and authorized by the respective embassy or consulate of both countries.</t>
  </si>
  <si>
    <t>The northern Brazil-Venezuela border will be closed *only humanitarian and cargo trucks are permitted to cross the border.</t>
  </si>
  <si>
    <t>As of 19 March, all land borders with neighbouring countries of Brazil are closed. These countries include: Argentina, Bolivia, Colombia, Guyana, French Guyana, Paraguay, Peru, Suriname and Venezuela for at least 15 days. On 22 March, the land border with Uruguay was announced closed for at least 30 days. *Brazilian nationals and residents are exempt from entry restrictions, as well as humanitarian aid and cargo trucks.</t>
  </si>
  <si>
    <t xml:space="preserve"> Population and Immigration Authority to deny entry to anyone who is not an Israeli resident and who has stayed in China over the last 14 days, being a continuation of the policy to cease direct flights to China and the closing of the land crossings. </t>
  </si>
  <si>
    <t>https://www.gov.il/en/departments/news/02022020_3</t>
  </si>
  <si>
    <t>Influenza vaccination campaign. The influenza vaccine is not effective against the coronavirus, however, at this time, it will assist health professionals in excluding the diagnosis for coronavirus, since the symptoms are similar.</t>
  </si>
  <si>
    <t>https://www.saude.gov.br/noticias/agencia-saude/46568-ministerio-da-saude-declara-transmissao-comunitaria-nacional</t>
  </si>
  <si>
    <t>screening passengers from China, Hong Kong, northern Iran, Italy, Japan, Singapore and South Korea more intensively.</t>
  </si>
  <si>
    <t>https://www.thenationalherald.com/290395/cyprus-steps-up-coronavirus-screening-at-airport-for-high-risk-countries/</t>
  </si>
  <si>
    <t>partial curfew will be in place for 14 days.  Individuals may only leave their residences to seek goods and services from essential personnel and businesses.  All public sector employees except for the police force, fire department, health, civil aviation, finance and similar services will be under administrative leave until March 27, 2020.  Private sector businesses except those which provide basic needs such as groceries, bakeries, gas stations, pharmacies, etc., will also be closed until at least March 27.  All business hours are restricted from 07:00 to 18:00.</t>
  </si>
  <si>
    <t>US Embassy Cyprus</t>
  </si>
  <si>
    <t>enhancements to the emergency declaration. Until April 13, all unnecessary movement is banned with certain exceptions.  All people must carry identification and proof as to the purpose of their movement.  Parks, playgrounds, open-air sport spaces, and public gathering areas will be closed to the public.</t>
  </si>
  <si>
    <t>Public Transport Companies which have the exclusive right to carry passengers on their geographical area, will not carry any passengers who do not possess any evidence, either in hard copy or electronic form (as these are issued by the competent authorities of the Republic of Cyprus), allowing them to be transferred outside their home.</t>
  </si>
  <si>
    <t>Press and Information Office Cyprus</t>
  </si>
  <si>
    <t>https://www.pio.gov.cy/coronavirus/en/press/24032020_17.pdf</t>
  </si>
  <si>
    <t>two weeks the Government of Egypt will begin enforcing a nighttime curfew from 7:00 p.m. to 6:00 a.m. Anyone who violates the curfew could face a 4000 EGP fine or possible imprisonment.</t>
  </si>
  <si>
    <t>US Embassy Egypt</t>
  </si>
  <si>
    <t>extended: The suspension of incoming commercial passenger flights into Egypt has also been extended for two weeks beyond March 31.  (April 14, 2020)</t>
  </si>
  <si>
    <t xml:space="preserve">Extended for an additional 2 weeks until 14. april </t>
  </si>
  <si>
    <t>regarding Governmental Licensure Examinations : anyone who returned to Israel in the 14 days before the examination and needs to stay quarantined will not be allowed to be examined.</t>
  </si>
  <si>
    <t>https://www.gov.il/en/departments/news/05032020_4</t>
  </si>
  <si>
    <t xml:space="preserve">a *decree* will be published, obliging Israeli residents who have stayed in China over the last 14 days to remain in home quarantine until 14 days since the date of departure from China have passed.  Also, anyone who visited the same places at same time as Greek tourist group with confirmed cases must immediately enter 14 day quarantine (itinerary of group provided) </t>
  </si>
  <si>
    <t>https://www.gov.il/en/departments/news/05032020_05</t>
  </si>
  <si>
    <t>HAMAGEN is an app that allows the identification of contacts between diagnosed patients and people who came in contact with them in the 14 days prior to the patient's diagnosis of the disease. he app is a technological tool designed to give each and every one of us the ability to know quickly and accurately if we have been in contact with a person infected with coronavirus. That way, we can stop the spread of the virus and protect those close to us.
The app allows you to receive alerts (location and time) about your exposure to a diagnosed patient.
The app retains information about your locations solely on your device and cross-references this information with the Ministry of Health's updated epidemiological data. The Ministry of Health data is constantly updated and sent to your device (one way) for cross-referencing purposes.Cross-referencing your location data with the corona patients' location is done on your device and as soon as a match is identified, you will be directed to a link to the Ministry of Health to let you know what steps to take and to report the match to The Ministry.</t>
  </si>
  <si>
    <t>https://www.gov.il/en/departments/news/2203202004</t>
  </si>
  <si>
    <t xml:space="preserve"> further reducing entry to the public space, imposing responsibility on employers, closing non-essential stores and imposing restrictions on public transport.</t>
  </si>
  <si>
    <t>https://www.gov.il/en/departments/news/25032020_01</t>
  </si>
  <si>
    <t>All non-health government services are currently suspended. Expiring government documents will be extended for two weeks (14. april).</t>
  </si>
  <si>
    <t>Until 21. April 2020</t>
  </si>
  <si>
    <t>US Embassy Georgia</t>
  </si>
  <si>
    <t xml:space="preserve">No -essentials including all commercial businesses *except for groceries, pharmacies, gas stations, banks and posts offices </t>
  </si>
  <si>
    <t>prohibiting gatherings of more than ten people</t>
  </si>
  <si>
    <t xml:space="preserve">imposing fines and/or detention for violations of self-isolation and quarantine, and other provisions. </t>
  </si>
  <si>
    <t>Marneuli and Bolnisi,</t>
  </si>
  <si>
    <t xml:space="preserve">quarantine order for Marneuli and Bolnisi, two neighboring municipalities one hour south of Tbilisi. Cargo and personal movement within the municipalities will continue, but no one will be allowed to enter or exit the areas. </t>
  </si>
  <si>
    <t>School closures for one week starting Monday.
Kindergartens, however, continue to operate.
Closing of public places - galleries, cinemas, halls, all kinds of clubs (for children, pensioners, entertainment).
Expanding the activities of social patronage with the possibility of delivering medicines and foodstuffs to the homes of elderly people.
Closing of all periodic and temporary markets (Dolni Bogrov, Malashevtsi, etc.).
Maximize the opportunities for remote work.
Provision and organization of an awareness campaign and additional disinfection in Roma neighbourhoods.
Extension of enhanced measures for disinfection of all spaces and institutions.
Suspension of night public transport.It is planned that the evening and drinking establishments will be closed for two weeks, but the restaurants and fast food establishments will continue to work. NON COMPLIANCE: Offenders will face "sanctions"</t>
  </si>
  <si>
    <t>Bulgarian Ntnl. Television</t>
  </si>
  <si>
    <t>https://www.bnt.bg/en/a/measures-and-restrictions-after-the-introduction-of-state-of-emergency</t>
  </si>
  <si>
    <t>intercity public transport is suspended.  This ban applies to buses and passenger trains but not to personal vehicles or cargo trains.</t>
  </si>
  <si>
    <t xml:space="preserve"> land movement of citizens between Georgia and Russia is temporarily suspended, with the exception for Georgian and Russian citizens who wish to return home as well as freight traffic.</t>
  </si>
  <si>
    <t>Nation wide until further notice. People are only allowed to go out for essential work, health reasons, short walks or to acquire essential supplies. They must carry ID, and the reason for their movements has to be confirmed by their employer or by themselves. Those found violating the rules will receive a 150 euro on-the-spot fine.</t>
  </si>
  <si>
    <t xml:space="preserve">Aegean Airlines announced on 23 March that they will suspend all international flights between 26 March and 30 April. and all flights to italy, spain, turkey and UK are suspended nationwide </t>
  </si>
  <si>
    <t>A curfew is in effect March 23 – April 6 throughout Greece.  Violators will be fined 150 Euros per violation.  You must carry your passport or other identification at all times and have a valid reason to be out.  Follow instructions on the Greek authority’s website.  Type A movement is for work (contact your employer), Type B is an essential personal movement (supermarket, pharmacy, etc. as defined on the form).</t>
  </si>
  <si>
    <t>Extended the suspension on all flights to and from Iraq from March 17-28, 2020.</t>
  </si>
  <si>
    <t>US Embassy IRAQ</t>
  </si>
  <si>
    <t>extended a 24-hour curfew in Baghdad and kurdish regions from March 17-28, 2020. The curfew excludes: pharmacies, medical stores, grocery stores, bakeries, and gas stations.  Additionally, it excludes medical, security, and media personnel, and the staff of internet service providers.</t>
  </si>
  <si>
    <t>authorities banned travel between all Iraqi provinces.</t>
  </si>
  <si>
    <t>all travelers entering the Kurdistan region, regardless of previous travel, should be aware they could be subject to screening and restrictions upon arrival at the direction of the regional health department, including being quarantined at a facility mandated by the regional health department.</t>
  </si>
  <si>
    <t>The Sri Lankan government has implemented a mechanism to deliver essential food items to people locked down at homes under an islandwide curfew imposed to prevent public gathering</t>
  </si>
  <si>
    <t>http://www.colombopage.com/archive_20A/Mar25_1585152919CH.php</t>
  </si>
  <si>
    <t>President Gotabaya Rajapaksa today instructed the financial institutions to provide relief to the public and businesses affected by COVID-19. The President instructed financial institutions to charge a max rate of 15% on local credit card transactions of value up to Rs.50,000, reduce the minimum payment on credit cards by 50 percent and extend the deadline until April 30, 2020 for repayment of all credit cards below the limit Rs. 50,000.The President also instructed all financial institutions to provide working capital requirement loans at an interest rate of 4 percent and wave off interest payments for at least six months. This will be applicable for SMEs, tourism, apparel, plantation, IT and logistics sectors.</t>
  </si>
  <si>
    <t>http://www.colombopage.com/archive_20A/Mar25_1585148501CH.php</t>
  </si>
  <si>
    <t>Qld</t>
  </si>
  <si>
    <t xml:space="preserve">Anyone entering Queensland from the air or by road will be forced to isolate themselves for 14 days from Wednesday night 25 March </t>
  </si>
  <si>
    <t>https://www.sbs.com.au/news/queensland-becomes-latest-state-to-close-borders-amid-covid-19-pandemic</t>
  </si>
  <si>
    <t>All Australians will be barred from leaving the country to travel overseas, with small exceptions for some aid workers and vital government duties.</t>
  </si>
  <si>
    <t>https://www.sbs.com.au/news/australians-will-be-banned-from-leaving-the-country-under-new-coronavirus-measures</t>
  </si>
  <si>
    <t>Nail salons, libraries, public pools, galleries, museums, youth centres, community halls, clubs, RSLs and yoga studios forced to close. Shopping centres, hairdressers and fitness boot camps ok to stay open</t>
  </si>
  <si>
    <t>https://www.sbs.com.au/news/confused-about-the-new-coronavirus-measures-here-s-what-you-can-and-can-t-do</t>
  </si>
  <si>
    <t>Funerals will be limited to 10 people - who must stand 1.5 meters away from each other. Weddings can also go ahead, but with a maximum of five people: the couple, the celebrant and two guests.</t>
  </si>
  <si>
    <t>Prime Minister Scott Morrison has urged Australians to stay home except for essential trips, ordering more businesses to close to stop people gathering. On Tuesday, Mr Morrison told Australians to only leave the house when "it is absolutely necessary you go out". He said Australians should continue working but it was "strongly encouraged to work from home".</t>
  </si>
  <si>
    <t>https://www.sbs.com.au/news/scott-morrison-tells-australians-to-stay-home-unless-absolutely-necessary-to-go-out</t>
  </si>
  <si>
    <t>Non-urgent elective surgeries in Australia's public and private hospitals will be banned from midnight in a bid to preserve the healthcare system to respond to the coronavirus pandemic.</t>
  </si>
  <si>
    <t>ABC News</t>
  </si>
  <si>
    <t>https://www.abc.net.au/news/2020-03-25/coronavirus-covid-19-commission-scott-morrison-elective-surgery/12088522</t>
  </si>
  <si>
    <t xml:space="preserve"> doctors in specialist areas outside of critical care and the ICU are being told to be prepare for reassignment out of their normal areas in order to fight the virus in the coming months. This includes specialities such as physiotherapists being re-trained in critical care procedures and GPs being placed into special COVID-19 response teams.</t>
  </si>
  <si>
    <t>Freeze of prices for food nationally; fines up to 2 million pesos or 15 years imprisonment for violations</t>
  </si>
  <si>
    <t>https://www.pna.gov.ph/articles/1097081</t>
  </si>
  <si>
    <t>State of calamity declared</t>
  </si>
  <si>
    <t>Zambo Norte, Davao, Bukidnon, Iloilo, Samar, Albay</t>
  </si>
  <si>
    <t>For regions and municipalities across the country; in some regions check-points are being used to ensure compliance; implementation mosty within few days around 03/19/2020</t>
  </si>
  <si>
    <t>https://www.pna.gov.ph/articles/1097363</t>
  </si>
  <si>
    <t>https://www.pna.gov.ph/articles/1097339 AND https://www.pna.gov.ph/articles/1097318 AND https://www.pna.gov.ph/articles/1097252 AND https://www.pna.gov.ph/articles/1096975</t>
  </si>
  <si>
    <t>All foreign citizens (apart from those with residency in the Philippines) are banned from entering</t>
  </si>
  <si>
    <t>https://www.pna.gov.ph/articles/1097273</t>
  </si>
  <si>
    <t xml:space="preserve">Sorsogon </t>
  </si>
  <si>
    <t>People giving wrong information around COVID at health centres are being prosecuted under newly set-up law</t>
  </si>
  <si>
    <t>https://www.pna.gov.ph/articles/1097769</t>
  </si>
  <si>
    <t>Support to all workers under the CAMP safety program, including direct cash support of 5000 pesos per person</t>
  </si>
  <si>
    <t>https://www.pna.gov.ph/articles/1097307</t>
  </si>
  <si>
    <t xml:space="preserve">To support logistics around COVID-19 and support quarantine monitoring </t>
  </si>
  <si>
    <t>https://www.pna.gov.ph/articles/1097355</t>
  </si>
  <si>
    <t>https://www.pna.gov.ph/articles/1096529 AND https://www.pna.gov.ph/articles/1096519</t>
  </si>
  <si>
    <t>Due to limited tests, only people are tested that have severe symptoms and not if they only have an exposure history (e.g. travel in China); status of 19.03.2020, uncertain implementation date</t>
  </si>
  <si>
    <t>https://www.pna.gov.ph/articles/1097080</t>
  </si>
  <si>
    <t>State of public healt emergency declared</t>
  </si>
  <si>
    <t>https://www.pna.gov.ph/articles/1095955</t>
  </si>
  <si>
    <t>National Capital region</t>
  </si>
  <si>
    <t>In national capital region all school are closed</t>
  </si>
  <si>
    <t>https://www.pna.gov.ph/articles/1096052</t>
  </si>
  <si>
    <t>Visits to prisons suspended</t>
  </si>
  <si>
    <t>https://www.pna.gov.ph/articles/1096263</t>
  </si>
  <si>
    <t>Thermal scanning and disinfection at NAJA airport</t>
  </si>
  <si>
    <t>https://www.pna.gov.ph/articles/1096387</t>
  </si>
  <si>
    <t>Due to quaratine, all flights to and from Luzon are cancelled</t>
  </si>
  <si>
    <t>https://www.pna.gov.ph/articles/1096899</t>
  </si>
  <si>
    <t>https://www.pna.gov.ph/articles/1096935</t>
  </si>
  <si>
    <t xml:space="preserve"> All public gatherings, events, and reunions are banned.  Groups of only two people will be allowed in public (except for families); fines up to 5000PLN</t>
  </si>
  <si>
    <t>Public transport will continue to operate, but no more than half of the available seats may be taken at any given time, i.e., if there are 70 seats on a bus, only 35 people may be on the bus at the same time. ; fines up to 5000PLN</t>
  </si>
  <si>
    <t>New restrictions on foreigners entering Poland have been introduced on all borders (land, air, and sea) beginning March 15, 2020. Only the following categories of travelers will be allowed to enter:</t>
  </si>
  <si>
    <t xml:space="preserve">social distancing, leave home only for specified reasons: getting to/from work, purchasing essential food, medicine, other essential products/services; medical treatment; blood donation; demonstration; legal processes; sports activity (alone or with members of same household); going out for short periods alone or with household only; going for religious ceremony (up to 10 people with 2 meters distance; going to provide assistance to someone with another medical problem/ needs support; essential purposes </t>
  </si>
  <si>
    <t>https://www.gov.il/en/departments/news/19032020_07</t>
  </si>
  <si>
    <t>A mall and a shopping complex with 10 stores or more or the total area of the shops exceeding 3000 square meters, with the exception of stores which sell food, pharmacies, or stores which mainly sell hygiene products. an unincorporated shopping complex in which the total number of stores, excluding stores not listed in paragraph (2) below, does not exceed 10, will be able to continue its activity. lubs, bars, pubs, banquet halls, fitness centers, swimming pools, water parks, zoos, safaris, petting zoos, bathhouses, cinemas, theaters, cultural institutions, playgrounds, amusement parks, businesses for the non-medical care of the body, exhibition and concert halls, fairgrounds, public boats, cable-cars, museums, nature reserves, national parks, libraries, tourist attractions and heritage sites.</t>
  </si>
  <si>
    <t>Australia's deputy chief medical officer says authorities will soon announce recent overseas travel will no longer be a requirement to be tested for COVID-19.</t>
  </si>
  <si>
    <t>https://www.sbs.com.au/news/coronavirus-testing-guidelines-in-australia-are-about-to-change</t>
  </si>
  <si>
    <t>Travellers seeking entry into Tasmania face further restrictions with the government warning that those seeking to use the ferry service to enter the state will be turned away in most cases. Only essential travellers or Tasmanians returning home are allowed to use the TT-Line Bass Strait service, Premier Peter Gutwein announced on Tuesday.</t>
  </si>
  <si>
    <t>https://www.sbs.com.au/news/queues-at-state-borders-as-new-restrictions-come-into-force</t>
  </si>
  <si>
    <t>Visiting patients in hospitals will not be allowed.</t>
  </si>
  <si>
    <t>https://www.bnt.bg/en/a/bulgarias-health-minister-issues-tougher-measures-against-covid-19-spread</t>
  </si>
  <si>
    <t>Financial institutions and stores are only allowed to open between 8am and 12am.</t>
  </si>
  <si>
    <t>because of the declared state of emergency in the country, a team is established with the Prosecutor’s office, which will be led by the Chief Prosecutor and will ensure compliance with the imposed rules and measures.
The Prosecutor’s office will require from the health ministry, the foreign affairs ministry and the ministry of interior to present reports on the up-to-date situation in the country on a daily basis.</t>
  </si>
  <si>
    <t>https://www.bnt.bg/en/a/law-changes-impose-imprisonment-and-fines-for-quarantine-violations</t>
  </si>
  <si>
    <t>3 years of imprisonment and a fine from 1,000 to 10,000 BGN for anyone who violates ordinances, rules and regulations or measures against the spread of infectious disease and quarantine.
Should such an act be committed during an epidemic, pandemic or declared state of emergency is related to deaths from disease, the draft amendments provides for 5 years of imprisonment and a fine of 10,000 to 50,000 BGN.</t>
  </si>
  <si>
    <t>banned the entry of third-country (non-EU) nationals, including U.S. citizens, into the country from March 20 to April 17.  This includes all third-country nationals at all border crossing points and includes aviation, maritime, rail, and road.  The ban does not apply to: (1) healthcare professionals, health researchers and elderly care professionals; (2) transport personnel engaged in the carriage of goods, crews of aircraft engaged in commercial air transport and other transport personnel as necessary; (3) diplomats, officials of international organizations, military personnel and humanitarian workers in the performance of their duties; (4) persons traveling for humanitarian reasons; (5) third-country nationals who hold a long-term residence permit in an EU Member State and those transiting Bulgaria to return to their country of residence. The Bulgarian government has also banned entry of persons arriving from the following EU Member States and Schengen countries: Italy, Spain, France, Great Britain, Germany, the Netherlands, and Switzerland.  These restrictions do not apply to Bulgarian citizens and their family members, or persons with permanent or long term residence permits and members of their families.</t>
  </si>
  <si>
    <t>receive testing kits</t>
  </si>
  <si>
    <t>https://www.bnt.bg/en/a/the-bulgarians-arriving-from-wuhan-will-be-placed-under-quarantine</t>
  </si>
  <si>
    <t>Bulgaria’s Prime Minister Boyko Borissov convenes extraordinary meeting of the Council of Ministers with the coronavirus task force members.</t>
  </si>
  <si>
    <t>https://www.bnt.bg/en/a/bulgarias-pm-convenes-extraordinary-meeting-at-10-pm-over-coronavirus-situation</t>
  </si>
  <si>
    <t>The classes in schools and kindergartens should not be interrupted even in the areas with coronavirus cases, but strict disinfection and measures should be appllied.
Students will be instructed daily about personal hygiene. Children and teachers with flu-like symptoms will not be admitted.
If a coronavirus case is detected in an educational establishment, it will be closed. Student excursions are prohibited.</t>
  </si>
  <si>
    <t>https://www.bnt.bg/en/a/schools-to-introduce-new-measures-to-fight-coronavirus-spread</t>
  </si>
  <si>
    <t>Restriction of travel to high-risk countries (Iran - Risk Level 5 (Warning to Suspend All Travels and Immediate Leaving the Country); Republic of Korea - Level 4 (Countrywide Waiver Warning (Except Where Needed), Spain - Risk Level 4, France - Risk Level 3 (Recommendation not to travel to certain areas of the country except where necessary), Germany - Risk Level 3, Japan - Risk Level 3 Switzerland - Risk Level 2 (Caution - read about the act in detail Norway - Risk Level 2, Denmark - Risk Level 2, Sweden - Risk Level 2, Netherlands - Risk Level 2, USA - Risk Level 2. Risk levels remain when traveling to China - Level 5, Italy - Level 4).</t>
  </si>
  <si>
    <t>received testing kits</t>
  </si>
  <si>
    <t>https://www.gov.il/en/departments/news/19032020_01</t>
  </si>
  <si>
    <t>Bulgaria temporary bans the entry on its territory of citizens from high risk countries with coronavirus outbreaks, including China, Iran, Bangladesh, india, Maldives, Nepal, Sri Lanka, Spain, Italy, Korea, France, Germany, the Netherlands, Switzerland, Great Britain and Northern Ireland. The ban is in place as of 00:00 on March 18.
Exceptions will be made for people who have permanent or long term residence permits and members of their families.</t>
  </si>
  <si>
    <t>https://www.bnt.bg/en/a/bulgaria-bans-entry-to-citizens-from-countries-with-high-rates-of-coronavirus</t>
  </si>
  <si>
    <t>opening of temporary units for border health control at the check points at Gueshevo, Vidin, Vrashka Chuka, Makaza – Nimfea and Ilinden-Eksohi.</t>
  </si>
  <si>
    <t>the movement of all international trains through the border crossings on the territory of Bulgaria will be stopped *The cancellation of the movement of trains traveling between Sofia and Istanbul has been in force since 11.03.2020.</t>
  </si>
  <si>
    <t>https://www.bnt.bg/en/a/bulgarian-railways-suspend-services-of-international-trains</t>
  </si>
  <si>
    <t>The European Union is introducing a 30-day ban on incoming travel for foreigners to the territory of the Member States in an attempt to limit the spread of coronavirus. EU citizens who are ill should not be returned to borders and should be given access to health care. Member States may refuse entry of third-country nationals without residence permit for the EU if they consider that they pose a threat to public health.States must respect the principle of free movement of all goods and to guarantee the supply of basic products such as medicines, medical equipment and food products. They are expected to provide priority green lanes for transportation of goods.</t>
  </si>
  <si>
    <t>https://www.bnt.bg/en/a/eu-to-close-external-borders-for-30-days</t>
  </si>
  <si>
    <t>organization was created between all institutions involved in this process to coordinate action</t>
  </si>
  <si>
    <t>https://www.bnt.bg/en/a/president-convenes-meeting-to-discuss-the-measures-to-limit-covid-19-spread</t>
  </si>
  <si>
    <t>All travelers entering the island with recent travel to China, France, Germany, Iran, Italy, Singapore, South Korea, Spain, and the United Kingdom may be denied entry or will be subject to immediate quarantine or isolation if symptomatic.</t>
  </si>
  <si>
    <t>https://jm.usembassy.gov/health-alert-u-s-embassy-kingston-jamaica-march-20-2020/</t>
  </si>
  <si>
    <t xml:space="preserve">Air and seaports will be closed for 14 days </t>
  </si>
  <si>
    <t>As of 25 March, the authorities have arrested over 1,600 people for breaking the curfew. In addition, the government has announced that people caught breaking rules would be quarantined for 14 days and could also face up to one year of jail time.</t>
  </si>
  <si>
    <t>amid curfews, supermarkets will open online for delivery.</t>
  </si>
  <si>
    <t xml:space="preserve"> On 24 March, allowed to go on foot to their neighbourhood grocery shops from 10.00 to 18.00 amid the curfew.</t>
  </si>
  <si>
    <t>MopH</t>
  </si>
  <si>
    <t>https://maps.moph.gov.lb/portal/apps/opsdashboard/index.html#/d19be998323548278e088076d46d24f8</t>
  </si>
  <si>
    <t>access to parks and other public recreational areas is forbidden.</t>
  </si>
  <si>
    <t>he Investment and Development Fund (IRF) has decided on a new line of credit intended to support liquidity of businesses. The loan amount can be up to EUR 3 million, the grace period is up to 2 years, and the interest rate on EIB funds is 1.5 percent, while interest on funds from other sources will be 2 percent.</t>
  </si>
  <si>
    <t>http://www.gov.me/en/News/223276/Vukcevic-IRF-provides-loans-up-to-EUR-3-million-for-liquidity-of-economy.html</t>
  </si>
  <si>
    <t xml:space="preserve">Crisis medical staff formed </t>
  </si>
  <si>
    <t>http://www.gov.me/en/News/223271/Crisis-medical-staff-formed-Full-unity-of-health-system-for-maximum-protection-of-citizens-teamwork-and-use-of-all-available-cap.html</t>
  </si>
  <si>
    <t>Montenegro Airlines has suspended all flights until 1 April following government halt. All international bus and railway services have also been suspended. There is also an entry ban for cruisers and yachts to ports: Bar, Budva, Kotor, Kumbor Port – Portonovi, Tivat (Gat I and Gat II) and Zelenika, until 2 April.</t>
  </si>
  <si>
    <t>people under 18 will be able to go outside only between 12.00 and 21.00 and people over 67 between 05.00 and 11.00.</t>
  </si>
  <si>
    <t>Including entertainment places, bars, restaurant, places of worship and alike (list provided)</t>
  </si>
  <si>
    <t>https://www.gov.pl/web/zdrowie/komunikat-w-sprawie-ograniczenia-funkcjonowania-instytucji-lub-zakladow-pracy-w-okresie-stanu-zagrozenia-epidemicznego-w-zwiazku-z-zakazeniami-wirusem-sars-cov-2</t>
  </si>
  <si>
    <t>Introduction of epidemic threat status</t>
  </si>
  <si>
    <t>https://www.gov.pl/web/zdrowie/od-dzis-wprowadzimy-stan-zagrozenia-epidemicznego2</t>
  </si>
  <si>
    <t>Police is following-up and supporting people quarantined due to being suspected cases</t>
  </si>
  <si>
    <t>https://www.gov.pl/web/zdrowie/policja-wspiera-w-utrzymaniu-kwarantanny-w-polsce</t>
  </si>
  <si>
    <t>Including collecting information of suspected cases</t>
  </si>
  <si>
    <t>https://www.gov.pl/web/zdrowie/komunikat-dotyczacy-kontroli-sanitarnych-na-granicach</t>
  </si>
  <si>
    <t>If returning from the  area of ​​northern Italy (regions of Lombardy, Veneto, Piedmont, Emilia Romagna, Lazio) and have symptoms present to the health authorities</t>
  </si>
  <si>
    <t>https://www.gov.pl/web/zdrowie/informacja-dla-osob-powracajacych-z-polnocnych-wloch</t>
  </si>
  <si>
    <t>Preparation of laboratory capacity in line with WHO recommendation</t>
  </si>
  <si>
    <t>https://www.gov.pl/web/zdrowie/linia-diagnostyczna-koronawirusa-juz-w-polsce</t>
  </si>
  <si>
    <t>Cancellation of all visa appointments</t>
  </si>
  <si>
    <t>https://www.gov.pl/web/uae/all-visa-appointments-are-being-canceled-as-of-18th-march-2020-until-further-notice</t>
  </si>
  <si>
    <t>Recommendation to avoid all unnecessary travel</t>
  </si>
  <si>
    <t>Care allowance for parents of children &lt;8 years increased and easier access</t>
  </si>
  <si>
    <t>https://www.gov.pl/web/koronawirus/informacje-dla-rodzicow</t>
  </si>
  <si>
    <t>Sickness benefit for people under quarantine</t>
  </si>
  <si>
    <t>Social Security</t>
  </si>
  <si>
    <t>https://www.zus.pl/o-zus/aktualnosci/-/publisher/aktualnosc/1/swiadczenia-chorobowe-dla-osob-objetych-obowiazkowa-kwarantanna-po-przekroczeniu-granicy/2548001</t>
  </si>
  <si>
    <t>People are not allowed to leave their home, apart for essential matters, including any kind of work</t>
  </si>
  <si>
    <t>https://www.gov.pl/web/koronawirus/wprowadzamy-nowe-zasady-bezpieczenstwa-w-zwiazku-z-koronawirusem</t>
  </si>
  <si>
    <t>nationwide: between 21.00 and 05.00, effective from 22 March. On Saturdays and Sundays the curfew is in effect from 4 p.m. to 5 a.m. On Mondays through Fridays the curfew is in effect from 9 p.m. to 5 a.m.  People in need of emergency medical assistance are exempted. Within the villages, agricultural related activity is exempted from the curfew.</t>
  </si>
  <si>
    <t>Public transport will be suspended during the curfew.</t>
  </si>
  <si>
    <t>The government of North Macedonia has implemented mandatory quarantine for Debar and Centar Zhupa Municipalities in western North Macedonia.</t>
  </si>
  <si>
    <t>https://english.republika.mk/news/macedonia/quarantine-debar-sealed-from-the-rest-of-macedonia/</t>
  </si>
  <si>
    <t>All suspended indefinitely* exception cargo</t>
  </si>
  <si>
    <t>all domestic flights suspended. *except cargo and once-daily service of Oman Air’s domestic flight between Muscat and Khasab will continue.</t>
  </si>
  <si>
    <t>The suspension of printing, sale, and circulation of all newspapers, magazines, and publications.</t>
  </si>
  <si>
    <t>https://gulfnews.com/world/gulf/oman/coronavirus-oman-stops-the-printing-of-all-newspapers-1.1584884145535</t>
  </si>
  <si>
    <t xml:space="preserve">implement fines for anyone not adhering to closures and regulations on social distancing </t>
  </si>
  <si>
    <t>Oman Times</t>
  </si>
  <si>
    <t>https://timesofoman.com/article/2970619/oman/government/oman-implements-social-distancing</t>
  </si>
  <si>
    <t>west bank</t>
  </si>
  <si>
    <t>Israeli government will release 120 million shekels ($33.5 million) from the tax revenues that it collects on the Palestinian Authority behalf.</t>
  </si>
  <si>
    <t xml:space="preserve">Al-monitor </t>
  </si>
  <si>
    <t>https://www.al-monitor.com/pulse/originals/2020/03/palestine-west-bank-corona-virus-initiatives-solidarity.html</t>
  </si>
  <si>
    <t>https://13news.co.il/item/news/politics/state-policy/palestinian-taxes-1032523/</t>
  </si>
  <si>
    <t>Palistinian leader: President Mahmud Abbas decides to release detainees who have completed half their sentences for certain crimes. not valid for those who committed dangerous crimes.</t>
  </si>
  <si>
    <t>https://www.aa.com.tr/en/middle-east/palestinian-leader-issues-amnesty-order-amid-covid-19/1775381</t>
  </si>
  <si>
    <t>RAMALLAH</t>
  </si>
  <si>
    <t xml:space="preserve">Last week, the Palestinian Prisoner Society, an NGO, said prison canteens have stopped supplying detainees with 140 products, including cleaning items. Prison authorities have also cancelled medical check-ups for prisoners, except for fever </t>
  </si>
  <si>
    <t>https://www.al-monitor.com/pulse/originals/2020/03/palestinian-prisoners-israel-jails-release-coronavirus.html</t>
  </si>
  <si>
    <t>https://www.aa.com.tr/en/health/coronavirus-curbs-worsen-life-of-palestinian-prisoners/1777209</t>
  </si>
  <si>
    <t>Shtayyeh said in a post on his official Facebook page that the government “will address the International Committee of the Red Cross and call on it to work on releasing prisoners and ensuring the safety of those in the occupation’s prisons, and making sure that the IPS respects public safety measures to protect our prisoners, especially in terms of limiting prison overcrowding.”</t>
  </si>
  <si>
    <t>https://www.facebook.com/Dr.Shtayyah/photos/a.138652269535486/2806677279399625/?type=3&amp;theater</t>
  </si>
  <si>
    <t xml:space="preserve">Extensive support: reduction of rent for businesses, liquidity support, co-financing of employees, take-over of social security payments; direct benefit payments to the employed, </t>
  </si>
  <si>
    <t>Ministry of Social Security</t>
  </si>
  <si>
    <t>https://www.zus.pl/o-zus/aktualnosci/-/publisher/aktualnosc/1/tarcza-antykryzysowa-wsparcie-z-zus/3264398</t>
  </si>
  <si>
    <t>non-Romanian citizens are prohibited from entering the country except as part of a well defined transit itinerary, with some exceptions, including diplomats.</t>
  </si>
  <si>
    <t xml:space="preserve">A curfew is in place between 22.00 and 06.00. The purpose of movement must be documented with a letter from the employer or the individual’s statement under oath. The statement must include the individual’s name, date of birth, address, place of work, reason for movement, date of statement and signature. </t>
  </si>
  <si>
    <t>Effective March 19, 2020,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</si>
  <si>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Cabo Verde</t>
  </si>
  <si>
    <t>Cabo Verde Airlines temporarily suspended its flights from Cabo Verde to Washington due to significantly-reduced customer demand prompted by global health concerns related to COVID-19. The suspension is currently set from  March 8 to May 31, 2020</t>
  </si>
  <si>
    <t>eTurbo News</t>
  </si>
  <si>
    <t>https://www.eturbonews.com/566349/covid-19-cabo-verde-airlines-stops-flying-from-sal-to-washington/</t>
  </si>
  <si>
    <t>From March 22, the Government of El Salvador issued a mandatory 30-day home quarantine period for individuals in #ElSalvador. Some exceptions to the quarantine include medical &amp; police services, journalists, food delivery, grocery shopping (1 person per family), and banking.</t>
  </si>
  <si>
    <t>US Embassy in El Salvador</t>
  </si>
  <si>
    <t>In the first 24 hours of the restrictions, the police arrested more than 250 who violated the quarantine. "These 269 people were going to spend the 30 days in quarantine, in their homes and with their families. Now, they will begin day 1 (of 30) in containment centers, surrounded by strangers," the Salvadoran President wrote on Twitter. The Human Rights Ombudsman's Office requires the police to establish a protocol for identifying and treating displaced persons to avoid detention.</t>
  </si>
  <si>
    <t>telesur news</t>
  </si>
  <si>
    <t>https://www.telesurenglish.net/news/--el-salvador-covid19-quarantine-arrests-denounced-20200323-0001.html</t>
  </si>
  <si>
    <t xml:space="preserve">“The Ministry of Mines and Hydrocarbons took the unanimous decision to waive its fees for services companies for a duration of three months,” said Gabriel Mbaga Obiang Lima, minister of mines and hydrocarbons. “We recognise that the oil sector continues to be the largest private sector employer in the country and want to give our local services companies the means to weather the storm and avoid any jobs being lost. </t>
  </si>
  <si>
    <t>BizCommunity</t>
  </si>
  <si>
    <t>https://www.bizcommunity.com/Article/67/834/201932.html</t>
  </si>
  <si>
    <t>Under the State of Emergency, a fund was created to mobilize sufficient economic and material resources to prevent and eliminate the virus in order to save the lives of all families in the country. The government committed to contribute 5 billion CFA francs (about $8 million) to the fund.</t>
  </si>
  <si>
    <t>https://www.aa.com.tr/en/africa/equatorial-guinea-declares-state-of-alarm-over-covid-19/1774801</t>
  </si>
  <si>
    <t>The General Secretary of the Democratic Party of Equatorial Guinea, Jerónimo Osa Osa Ecoro, signed the circular announcing the creation of the Coronavirus-19 National Emergency Fund, in order to collect resources to combat the virus pandemic.</t>
  </si>
  <si>
    <t>Guinea Ecuatorial Press</t>
  </si>
  <si>
    <t>https://www.guineaecuatorialpress.com/noticia.php?id=15158</t>
  </si>
  <si>
    <t xml:space="preserve">Strengthening of quarantine measures: Unnecessary trips by citizens outside their residences within national territory are being restricted during the enforcement of the measures adopted under this Order. The Forces of Public Order, duly instructed by their superiors, will oversee the observance of these measures. </t>
  </si>
  <si>
    <t>Strengthening of quarantine measures: Journeys are authorises for travelling to work, either public or private, visits to health centres, chemist's, supermarkets for the purchase of food, shops selling essential products; these visits will have to be made individually. Private vehicles may be used to carry out the activities indicated above, but the occupancy of the vehicle must not exceed two persons.</t>
  </si>
  <si>
    <t>Strengthening of quarantine measures: All nationals and foreigners who entered national territory after day one of the current measures who was not placed in quarantine is obliged to go to the Health Authorities so that they may take the necessary steps in order to safeguard the health of others.</t>
  </si>
  <si>
    <t>Strengthening of quarantine measures: All bars throughout the nation not providing prepared food, leisure and games rooms, both day and night, (fairs, discotheques, pubs, casinos, parks, public pools, etc.) are ordered to close. Excluded from this prohibition are public restaurants and dining rooms, which in any event must not accommodate more than ten (10) persons at any given time. The forces of public order will oversee compliance with the opening restrictions for these establishments.</t>
  </si>
  <si>
    <t>Strengthening of quarantine measures: With the aim of preventing massive contact, public transport for passengers via bus or minibus carrying out a town or inter-town service is prohibited. Furthermore, vehicles providing public transport taxi services are prohibited to carry more than one (1) passenger; likewise company vans for journeys of any nature may not exceed two (2) passengers.</t>
  </si>
  <si>
    <t>Strengthening of quarantine measures: The leaders of urban districts, neighbourhood communities and heads of families will be responsible for demanding and supervising compliance with these instructions.</t>
  </si>
  <si>
    <t>Strengthening of quarantine measures: In order to prevent possible contagion and spread of the virus, all citizens residing within national territory must follow the instructions provided by the new Coronavirus Response and Vigilance Technical Committee.</t>
  </si>
  <si>
    <t>Strengthening of quarantine measures: The Ministry for Health and Social Welfare, Ministry for the Interior and Local Corporations, Ministry for national Security, Ministry for Justice, Worship and Penitentiary Institutions, Ministry for Civil Aviation, Ministry for Education, University teaching and Sports, Ministry for Culture, Tourism and Craft Promotion, and Ministry for Foreign Affairs and Cooperation, are empowered to take all the necessary measures and provisions necessary in order to successfully apply this Order.</t>
  </si>
  <si>
    <t>Strengthening of quarantine measures: The Response and Vigilance Technical Committee for the New COVID-19 Coronavirus, led by the Minister for the Interior and Local Corporations in the Continental Region, assisted by the Deputy Director General for National Security, the Governors, the Government Delegates, the Commissioners and the mayors of Municipalities, are empowered to oversee strict compliance with the provisions of this Order during its enforcement in the crisis period.</t>
  </si>
  <si>
    <t>effective Sunday, March 22, a nationwide curfew will take effect. The curfew is from 4:00 p.m. to 4:00 a.m. and is scheduled to be in effect until March 29. Everyone in Guatemala, including foreigners, is expected to remain in their homes during curfew hours. The only exceptions are for police, private security, medical professionals and ambulances, food delivery drivers, and certain other essential personnel. While food delivery service will continue during the curfew, grocery stores are expected to close before the curfew takes effect. The Guatemalan police and security forces will enforce the curfew.</t>
  </si>
  <si>
    <t>US Embassy in Guatemala</t>
  </si>
  <si>
    <t>https://gt.usembassy.gov/guatemala-begins-curfew-starting-march-22/</t>
  </si>
  <si>
    <t>Guatemala Ministry of Health has the authority to move any individuals, including foreigners, into quarantine or isolation if deemed medically necessary.</t>
  </si>
  <si>
    <t>Prime Minister Nabiam announced the suspension of all public transport in order to limit further spread of the virus</t>
  </si>
  <si>
    <t>https://www.garda.com/crisis24/news-alerts/326431/guinea-bissau-country-confirms-first-cases-of-covid-19-march-25</t>
  </si>
  <si>
    <t>Tegucigalpa, Choluteca and La Ceiba</t>
  </si>
  <si>
    <t>On March 16, 2020, the Government of Honduras announced a total curfew in Tegucigalpa, Choluteca and La Ceiba, which was later extended to the entire country until Sunday, March 29, and could potentially be extended after this time. This curfew severely limits the movement of the general population. According to the announcement, individuals encountered outside without a legitimate reason, such as a medical emergency, risk arrest by police.</t>
  </si>
  <si>
    <t>US Embassy in Honduras</t>
  </si>
  <si>
    <t xml:space="preserve">According to the PCM 021-2020 executive agreement, this curfew measure will be in force throughout the national territory until next Sunday, March 29 at 3:00 p.m. </t>
  </si>
  <si>
    <t>MBS News</t>
  </si>
  <si>
    <t>https://www.mbs.news/a/2020/03/government-of-honduras-decrees-absolute-curfew-by-covid-19.html</t>
  </si>
  <si>
    <t>Gatherings larger than 3 people who do not live in the same household have been banned.</t>
  </si>
  <si>
    <t>CIS citizens as well as those who live in the breakaway separatist regions of Abkhazia and South Ossetia are exempted from the travel ban from 24 March.</t>
  </si>
  <si>
    <t>Suspended a large number of international flights mainly to secondary cities and holiday resorts. However, charter flights to the capitals of at least 146 countries will temporarily continue to repatriate Russian citizens. Sheremtyevo-AS Puskin International Airport (SVO) is currently the only airport allowed to handle international flights and in addition travellers are restricted to use only one terminal.</t>
  </si>
  <si>
    <t>March 26 – April 14, individuals who are 65 and older in Moscow must self-quarantine.</t>
  </si>
  <si>
    <t>21 days. A night curfew between 19.00 and 06.00 will be imposed for 21 days starting from 23 March. BUT curfew will begin at 15.00 instead of 19.00 in the three cities of Riyadh, Mecca and Medina. **exceptions: apply to those in vital public and private sectors such as security, military and media. Those who work in health services are also excluded from the curfew.</t>
  </si>
  <si>
    <t>Makkah, Madinah and Riyadh</t>
  </si>
  <si>
    <t>lockdown in Makkah, Madinah and Riyadh – no residents are allowed to enter or leave these cities – with immediate effect from 25 March; as well as a lockdown on circulation between the kingdom’s 13 regions</t>
  </si>
  <si>
    <t>travel between regions of Saudi Arabia is prohibited.</t>
  </si>
  <si>
    <t>Closure of airport, at least until 27.03.2020; all international train and bus travel has as well been suspended</t>
  </si>
  <si>
    <t>https://www.gov.uk/foreign-travel-advice/slovakia/coronavirus</t>
  </si>
  <si>
    <t>All land borders were closed</t>
  </si>
  <si>
    <t>All public gatherings have been banned, including sporting events and religious services. This includes theatres and cinemas, but not workplaces, supermarkets and pharmacies.</t>
  </si>
  <si>
    <t>All schools closed until further notice</t>
  </si>
  <si>
    <t xml:space="preserve">Restrictions apply to all public, social, sporting and cultural activity. All tourist and leisure sites, including ski resorts, spas and museums are closed. Many restaurants and hotels and all bars and nightclubs are closed. </t>
  </si>
  <si>
    <t>http://www.uvzsr.sk/docs/info/covid19/Opatrenie_UVZ_SR_o_zakaze_a_obmedzeni_prevadzok_15032020.pdf</t>
  </si>
  <si>
    <t>Face masks are mandatory anywhere outside the home and minimum distance of 2m kept at all times</t>
  </si>
  <si>
    <t>http://www.uvzsr.sk/docs/info/covid19/Opatrenie_UVZSR_povinnost_nosit_ruska_24032020.pdf</t>
  </si>
  <si>
    <t>Banned the export of drugs, medical devices and diagnostic medical devices abroad</t>
  </si>
  <si>
    <t>https://www.health.gov.sk/Clanok?covid-19-zakaz-vyvozu-liekov</t>
  </si>
  <si>
    <t>Assign three hospitals across the country specifically to deal with COVID; postponing of preventative health services and interventions</t>
  </si>
  <si>
    <t>https://www.health.gov.sk/Clanok?covid-19-24-3-2020-opatrenia</t>
  </si>
  <si>
    <t xml:space="preserve">Police and military deployed at healthcare facilities were problems arise </t>
  </si>
  <si>
    <t>Day care centres are closed; limitations to visits in hospitals are implemented</t>
  </si>
  <si>
    <t>http://www.uvzsr.sk/docs/info/covid19/Opatrenie_UVZSR_poskytovanie_socialnych_sluzieb24032020.pdf</t>
  </si>
  <si>
    <t>For seniors over 65 years of age , special opening hours will also be set in shops from 9.00 to 12.00.</t>
  </si>
  <si>
    <t>The testing capacities are being strengthened through the addition of new laboratory centres</t>
  </si>
  <si>
    <t>https://www.health.gov.sk/Clanok?koronavirus-laboratoria-rozsirenie</t>
  </si>
  <si>
    <t>General recommendation against traveling abroad</t>
  </si>
  <si>
    <t>https://www.mzv.sk/web/en/news/current_issues/-/asset_publisher/lrJ2tDuQdEKp/content/opatrenia-na-zamedzenie-sirenia-ochorenia-covid-19-v-sr/10182?p_p_auth=J6nr9w7E&amp;_101_INSTANCE_lrJ2tDuQdEKp_redirect=%2Fweb%2Fen</t>
  </si>
  <si>
    <t>To the population to avoid large gatherings</t>
  </si>
  <si>
    <t>http://www.gov.sr/actueel/2020/suriname-noteert-eerste-covid-19-geval/</t>
  </si>
  <si>
    <t>Closure of all air, land and sea borders</t>
  </si>
  <si>
    <t>Ministry of Foreign Affairs and Europe - France</t>
  </si>
  <si>
    <t>https://www.government.se/government-policy/the-governments-work-in-response-to-the-virus-responsible-for-covid-19/</t>
  </si>
  <si>
    <t>Turkish Airlines is suspending all international commercial routes, except to New York JFK, Washington Dulles, Hong Kong, Addis Ababa, and Moscow. The Government of Turkey has suspended passenger flights to/from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United Arab Emirates, United Kingdom, and Uzbekistan.</t>
  </si>
  <si>
    <t>Partial curfew on citizens aged over 65 or with chronic diseases; groups have been created to meet their needs.</t>
  </si>
  <si>
    <t>https://www.bloomberg.com/news/articles/2020-03-21/turkey-imposing-curfew-for-people-over-age-65-at-midnight</t>
  </si>
  <si>
    <t>Restrictions have been imposed on grocery-store opening hours and numbers of customers allowed in shops and bus passengers to 50% of the vehicle’s capacity..</t>
  </si>
  <si>
    <t>https://www.nytimes.com/reuters/2020/03/24/world/europe/24reuters-health-coronavirus-turkey.html?searchResultPosition=5</t>
  </si>
  <si>
    <t>Dubai-based airline Emirates announced on 22 March that it would be suspending all commercial passenger flights from 25 March due to the global COVID-19 outbreak. However, it reversed its decision hours later and passenger flights to the following destinations will still be operating: Australia, Canada, Hong Kong, Japan, Malaysia, Philippines, Singapore, South Africa, South Korea, Switzerland, Thailand, the UK and the US.</t>
  </si>
  <si>
    <t xml:space="preserve">All non-essentials </t>
  </si>
  <si>
    <t>For all non-EEA or Swiss citizen that travel to Sweden for non-essential travel</t>
  </si>
  <si>
    <t>https://www.government.se/press-releases/2020/03/temporary-ban-on-travel-to-sweden-due-to-covid-19/</t>
  </si>
  <si>
    <t>SEK 1 billion to culture and sport; Credit guarantees for airlines due to SARS-CoV-2; Increased loan facilities and credit guarantees for Swedish businesses (implemented on 20.03.2020)</t>
  </si>
  <si>
    <t>https://www.government.se/articles/2020/03/economic-measures-in-response-to-covid-19/</t>
  </si>
  <si>
    <t>Crisis package for Swedish businesses and jobs</t>
  </si>
  <si>
    <t xml:space="preserve">Additional funding for relevant government agencies, including the Public Health Agency of Sweden, National Board of Health and Welfare, Swedish Medical Products Agency,Swedish Civil Contingencies Agency </t>
  </si>
  <si>
    <t>Sick day payment from day one, also for self-employed persons; the requirement for medical certificates is also waved</t>
  </si>
  <si>
    <t>https://www.government.se/press-releases/2020/03/sickness-benefit-qualifying-day-temporarily-discontinued/</t>
  </si>
  <si>
    <t>https://www.government.se/press-releases/2020/03/medical-certificate-requirement-during-sick-pay-period-to-be-suspended/</t>
  </si>
  <si>
    <t>Recommendation against all non-essential travels</t>
  </si>
  <si>
    <t>https://www.government.se/press-releases/2020/03/ministry-for-foreign-affairs-advises-against-non-essential-travel-to-all-countries/</t>
  </si>
  <si>
    <t>Expansion of capacities of beds for intensive care</t>
  </si>
  <si>
    <t>https://www.government.se/articles/2020/03/s-work-in-the-areas-of-public-health-medical-care-social-care-and-social-insurance-with-regard-to-the-covid-19-virus/</t>
  </si>
  <si>
    <t xml:space="preserve">Government assumes sick-pay; short-term work implemented; tax deferrals; </t>
  </si>
  <si>
    <t>https://www.government.se/press-releases/2020/03/crisis-package-for-swedish-businesses-and-jobs/</t>
  </si>
  <si>
    <t>Maximum 5 person gatherings are allowed</t>
  </si>
  <si>
    <t>https://www.bag.admin.ch/bag/en/home/krankheiten/ausbrueche-epidemien-pandemien/aktuelle-ausbrueche-epidemien/novel-cov/massnahmen-des-bundes.html#-1287646412</t>
  </si>
  <si>
    <t>https://www.admin.ch/opc/de/official-compilation/2020/863.pdf</t>
  </si>
  <si>
    <t>Reasons for leaving home are for groceries, health, help someone and work</t>
  </si>
  <si>
    <t>https://www.swissinfo.ch/eng/covid-19_coronavirus--what-is--essential--in-switzerland-/45642390</t>
  </si>
  <si>
    <t>Ticino</t>
  </si>
  <si>
    <t>The closure of all non-essential work, including private companies irrespective of health measures implemented as done for the rest of CH</t>
  </si>
  <si>
    <t>SwissInfo</t>
  </si>
  <si>
    <t>https://www.swissinfo.ch/eng/coronavirus-fallout_swiss-canton-orders-non-essential-industry-to-cease-production/45634594</t>
  </si>
  <si>
    <t>Uri</t>
  </si>
  <si>
    <t>People above 65 are ordered to stay at home</t>
  </si>
  <si>
    <t>https://www.swissinfo.ch/eng/coronavirus-update_swiss-infection-rate-will-take-a-week-to-slow/45633466</t>
  </si>
  <si>
    <t>The government also announced an additional CHF32 billion for the labour market, including tourism, culture and sports; mostly (20 billion) used for bank loans; this is additional to the first package of CHF 10 billion</t>
  </si>
  <si>
    <t>https://www.swissinfo.ch/eng/coronavirus-crisis_switzerland-tightens-restrictions--announces-more-economic-aid/45631672</t>
  </si>
  <si>
    <t>Covid-19 refinancing facility” (CRF): interest free loans up to 500.000CHF and 0.5% for up to 20 million CHF</t>
  </si>
  <si>
    <t>https://www.swissinfo.ch/eng/latest-news/economic-measures_swiss-companies-to-receive-interest-free-emergency-loans/45643112</t>
  </si>
  <si>
    <t>The export of medical goods is banned, as long as EU ban upholds</t>
  </si>
  <si>
    <t>Federal Council</t>
  </si>
  <si>
    <t>https://www.admin.ch/opc/de/official-compilation/2020/1071.pdf</t>
  </si>
  <si>
    <t>https://www.swissinfo.ch/eng/covid-19_swiss-restrict-exports-of-protective-equipment-as-coronavirus-hits/45642960</t>
  </si>
  <si>
    <t>Up to 8000 service man may be deployed to support measures</t>
  </si>
  <si>
    <t>Swiss Armed Forces</t>
  </si>
  <si>
    <t>https://www.vtg.admin.ch/de/aktuell/coronavirus.detail.news.html/vtg-internet/verwaltung/2020/20-03/20-03-13-mm-coronavirus.html</t>
  </si>
  <si>
    <t>https://www.swissinfo.ch/eng/covid-19_switzerland-declares-coronavirus-crisis-an--extraordinary--situation/45620148</t>
  </si>
  <si>
    <t>Geneva</t>
  </si>
  <si>
    <t>Ban of gatherings of 5&lt; people</t>
  </si>
  <si>
    <t>https://www.swissinfo.ch/eng/covid-19-_-geneva-bans-gatherings-of-more-than-five-people-/45619940</t>
  </si>
  <si>
    <t>Ban of all international passenger flights, except for Zürich-Kloten, Genf-Cointrin und Basel-Mulhouse; the intention is to channel the incoming passenger flights</t>
  </si>
  <si>
    <t>https://www.admin.ch/opc/de/official-compilation/2020/1059.pdf</t>
  </si>
  <si>
    <t>Companies are obliged to enable work from home or to implement sanitary measures where this is not possible; elevated care is required for finding solutions for persons at-risk</t>
  </si>
  <si>
    <t>Health facilities with extraordinary burden due to COVID are exempted from following employee protection guidelines (e.g. rest periods), but are required to ensure the health and safety of their employees</t>
  </si>
  <si>
    <t>https://www.admin.ch/opc/de/official-compilation/2020/867.pdf</t>
  </si>
  <si>
    <t>Risk country definition extended to Spain (19/03/2020) and non-Schengen area (21/03/2020); leading to them being blocked from entering the country</t>
  </si>
  <si>
    <t>https://www.admin.ch/opc/de/official-compilation/2020/869.pdf</t>
  </si>
  <si>
    <t>https://www.admin.ch/opc/de/official-compilation/2020/841.pdf</t>
  </si>
  <si>
    <t>Transports of essential goods is exempted from night and Sunday travel bans</t>
  </si>
  <si>
    <t>Federal Roads Office</t>
  </si>
  <si>
    <t>https://www.astra.admin.ch/astra/de/home/themen/fuehrerausweis-ausbildung/covid-massnahmen-strassenverkehr.html#1326380104</t>
  </si>
  <si>
    <t>Closure of air,sea and land borders for 30 days (extension on land border closure on 17/03/2020)</t>
  </si>
  <si>
    <t>Alicante-Elche Airport will cease all commercial flight operations</t>
  </si>
  <si>
    <t>To ensure the compliance with the lockdown</t>
  </si>
  <si>
    <t>Hotels and short-term stays required to close</t>
  </si>
  <si>
    <t xml:space="preserve">Exceptional measures to manage the development of clinical trials during the period of health crisis </t>
  </si>
  <si>
    <t>https://www.mscbs.gob.es/gabinete/notasPrensa.do?id=4819</t>
  </si>
  <si>
    <t>Prohibition of the cutting of essential supplies for vulnerable tenants; e.g. water, electricity, gas</t>
  </si>
  <si>
    <t>https://www.mscbs.gob.es/gabinete/notasPrensa.do?id=4817</t>
  </si>
  <si>
    <t>Retired health professionals and medical students should make themselves available</t>
  </si>
  <si>
    <t>https://www.mscbs.gob.es/gabinete/notasPrensa.do?id=4812</t>
  </si>
  <si>
    <t>210 million EUR for the support of regional responses</t>
  </si>
  <si>
    <t>https://www.mscbs.gob.es/gabinete/notasPrensa.do?id=4815</t>
  </si>
  <si>
    <t>Budget of Ministry of Health reinforced by 1,000 million EUR</t>
  </si>
  <si>
    <t>https://www.mscbs.gob.es/gabinete/notasPrensa.do?id=4809</t>
  </si>
  <si>
    <t>Financial package to cover the needs of families and businesses (tax deferrals, liquidity loans, etc.) established</t>
  </si>
  <si>
    <t xml:space="preserve">Direct flights from Italy to Spain are prohibited </t>
  </si>
  <si>
    <t>https://www.mscbs.gob.es/gabinete/notasPrensa.do?id=4807</t>
  </si>
  <si>
    <t>Madrid, La Rioja, Vitoria and Labastida</t>
  </si>
  <si>
    <t>In Madrid, La Rioja, Vitoria and Labastida, as these are areas of significant transmission, activities in closed spaces that gather more than a thousand people are suspended.</t>
  </si>
  <si>
    <t>Businesses to shift to digital wherever possible</t>
  </si>
  <si>
    <t>Vulnerable people and people with symptoms asked to remain at home</t>
  </si>
  <si>
    <t xml:space="preserve">Cancellation of at-risk events; including large scale sport events such as soccer with a high chance of people attending from at risk areas </t>
  </si>
  <si>
    <t>https://www.mscbs.gob.es/gabinete/notasPrensa.do?id=4803</t>
  </si>
  <si>
    <t>For 2 weeks.</t>
  </si>
  <si>
    <t>Kenya has suspended all international flights.</t>
  </si>
  <si>
    <t>http://www.health.go.ke/wp-content/uploads/2020/03/COVID19_Press-Statment-March-23-2020.pdf</t>
  </si>
  <si>
    <t>All passengers arriving in Kenya from now until the flight suspension on the 25th must undergo mandatory quarantine at government facility at their own expense.</t>
  </si>
  <si>
    <t>Kenyan gvmt has issued a travel advisory to all Kenyans to avoid non-essential travel to high risk countries for conferences/meetings or events where more than 15 people would be gathering</t>
  </si>
  <si>
    <t>https://twitter.com/MOH_Kenya/status/1235922082036412418</t>
  </si>
  <si>
    <t>All foreign nationals will be banned from entering the country, effective immediately, to prevent further spread of coronavirus disease (COVID-19). The measure will remain in place for 30 days. Additionally, Namibian citizens and permanent residents will be prohibited from leaving the country, and those returning are subject to a mandatory 14-day self-quarantine. Residents seeking to enter Namibia will only be allowed entry "if their mission is critical to national interest."</t>
  </si>
  <si>
    <t>https://www.garda.com/crisis24/news-alerts/326116/namibia-authorities-ban-entry-of-all-foreign-nationals-due-to-covid-19-march-24-update-1</t>
  </si>
  <si>
    <t>Khomas</t>
  </si>
  <si>
    <t>People may only leave their homes if they are exempt to the lockdown rules (keyworkers), to buy essential items, for medical reasons, or for some exercise in groups of no more than 3. Breaking the lockdown will result in a spot fine or arrest.</t>
  </si>
  <si>
    <t>Erango</t>
  </si>
  <si>
    <t>closure of all bars and pubs at 18:00 daily for the next 14 days</t>
  </si>
  <si>
    <t>Suspension of parliament for 21 days.</t>
  </si>
  <si>
    <t>Interim Guidance for Healthcare Facilities: Preparing for Community Transmission of COVID-19 in the United States</t>
  </si>
  <si>
    <t>CDC</t>
  </si>
  <si>
    <t>https://tools.cdc.gov/medialibrary/index.aspx#/media/id/405113</t>
  </si>
  <si>
    <t>All taxis banned countrywide. Rail and public or private/public transport between wilayas has been suspended as well as public transport within urban centers.</t>
  </si>
  <si>
    <t>National Health and sanitory emergency</t>
  </si>
  <si>
    <t>Ouagadougou International Airport and Bobo-Dioulasso Airport are closed to international commercial flights for two weeks.</t>
  </si>
  <si>
    <t>https://www.gov.uk/foreign-travel-advice/burkina-faso</t>
  </si>
  <si>
    <t>Land borders and international rail are closed for two weeks</t>
  </si>
  <si>
    <t>From 1900 to 0500</t>
  </si>
  <si>
    <t>Public gathering, included burial and funerals, are forbidden.</t>
  </si>
  <si>
    <t>https://www.diplomatie.gouv.fr/fr/conseils-aux-voyageurs/conseils-par-pays-destination/burkina-faso/</t>
  </si>
  <si>
    <t xml:space="preserve">Public gathering, including protest, gathering in bars, restaurants, cinema, clubs or theatres  and religious gathering are forbidden. </t>
  </si>
  <si>
    <t>only Hungarian citizens and permanent resident card holders of the European Economic Area (EU member states, Switzerland, and Norway), other permanent resident card holders who have close Hungarian relatives, and diplomats with resident cards are able to enter Hungary</t>
  </si>
  <si>
    <t>action plan drafted: hotline for information on virus est., stocks of medical supplies reinforced as well as lab capcaity</t>
  </si>
  <si>
    <t>http://abouthungary.hu/news-in-brief/hungarys-28-point-action-plan-to-fight-the-coronavirus/</t>
  </si>
  <si>
    <t>All passengers arriving from China at Budapest’s Liszt Ferenc International Airport are being tested for symptoms of the coronavirus.</t>
  </si>
  <si>
    <t>“operative board” has been set up to coordinate the actions of state authorities that would be involved in preventing the spread of the virus and an epidemic that could follow. Exchanges of information between these authorities are ongoing and regular meetings have been held to discuss completed and future tasks.</t>
  </si>
  <si>
    <t>National Ambulance Service (OMSZ) are checking travelers entering Hungary for coronavirus at six major border crossings across the country. Their temperature is being taken and those with a fever will be isolated</t>
  </si>
  <si>
    <t>http://abouthungary.hu/news-in-brief/quarantined-patients-are-in-good-health/</t>
  </si>
  <si>
    <t xml:space="preserve">Employees of the interior, defense and foreign ministries, the human resources ministry, the innovation and technology ministry, the national public health center, the disaster management center and the crime analysis center are cooperating to provide verified information via email and a 24-hour phone hotline.
</t>
  </si>
  <si>
    <t>http://abouthungary.hu/news-in-brief/coronavirus-hotline-set-up-for-the-public/</t>
  </si>
  <si>
    <t>PM Orbán warned Hungarians not to travel to infected areas but also assured them that "the government is working around the clock".</t>
  </si>
  <si>
    <t>http://abouthungary.hu/news-in-brief/pm-orban-warns-of-migrant-wave-amid-coronavirus-spread/</t>
  </si>
  <si>
    <t>Hungary is suspending the admission of illegal migrants into the transit zone on the country’s southern border for the foreseeable future given “a link between the new coronavirus and migration”.</t>
  </si>
  <si>
    <t>http://abouthungary.hu/news-in-brief/hungary-shuts-border-due-to-link-between-the-coronavirus-and-migration/</t>
  </si>
  <si>
    <t>The operative board is also setting up a Facebook page, in addition to the existing information channels, in order to provide information on the new virus.</t>
  </si>
  <si>
    <t>http://abouthungary.hu/news-in-brief/still-no-sign-of-the-coronavirus-in-hungary/</t>
  </si>
  <si>
    <t>Regarding protective face masks, the operative board decided that stocks of medical masks should be used to meet the needs of the general public, and 300,000 masks were delivered on Friday morning. A production line with capacity to make 25,000 masks was also re-started early this month in Debrecen.</t>
  </si>
  <si>
    <t>Hungarian authorities have so far tested 4,927 people for coronavirus at entry points into the country, 408 of which received preliminary medical checks.</t>
  </si>
  <si>
    <t>http://abouthungary.hu/news-in-brief/hungarys-border-protection-measures-prove-effective-against-coronavirus/</t>
  </si>
  <si>
    <t>the Hungarian government has decided to cancel this weekend’s March 15 state national holiday celebrations due to the coronavirus.</t>
  </si>
  <si>
    <t>http://abouthungary.hu/news-in-brief/coronavirus-update-march-15-celebrations-cancelled-to-protect-people-against-potential-infection/</t>
  </si>
  <si>
    <t>Don't go to a doctor in person, but phone your GP or the special virus helpline</t>
  </si>
  <si>
    <t>http://abouthungary.hu/news-in-brief/coronavirus-update-dont-go-to-a-doctor-in-person-but-phone-your-gp-or-the-special-virus-helpline/</t>
  </si>
  <si>
    <t>Budapest Airport announced that Liszt Ferenc International Airport would not receive flights from Milan, Bergamo, or Treviso from today onwards</t>
  </si>
  <si>
    <t>http://abouthungary.hu/news-in-brief/coronavirus-update-budapest-airport-and-wizz-air-suspend-northern-italy-flights/</t>
  </si>
  <si>
    <t>Visiting restrictions put in place at hospitals and homes for the elderly</t>
  </si>
  <si>
    <t>http://abouthungary.hu/news-in-brief/coronavirus-update-visiting-restrictions-put-in-place-at-hospitals-and-homes-for-the-elderly/</t>
  </si>
  <si>
    <t>Lakatos said any foreign patients who refuse to cooperate with the authorities risk being expelled from Hungary</t>
  </si>
  <si>
    <t>http://abouthungary.hu/news-in-brief/coronavirus-update-those-who-flout-quarantine-rules-face-being-expelled-from-hungary/</t>
  </si>
  <si>
    <t>The foreign ministry has decided that visas issued to Iranian citizens that have not yet been stamped may not enter Hungary.
No action will be taken against any Iranians who have a valid visa and are already present in Hungary unless they break the law or refuse to abide by epidemic measures.
People who refuse to cooperate will be detained by the immigration police for six months, which can be extended for another six months, before being deported.</t>
  </si>
  <si>
    <t>Prime Minister Viktor Orbán has pledged government support for economic players that suffer losses due to the coronavirus.Government allocates over HUF 8 billion for the response to the coronavirus outbreak</t>
  </si>
  <si>
    <t>http://abouthungary.hu/news-in-brief/pm-orban-pledges-government-support-for-those-affected-by-the-coronavirus/</t>
  </si>
  <si>
    <t>Ban on arrivals from Italy, China, South Korea and Iran. According to the government directive, foreigners coming from Italy, China, South Korea and Iran will not be allowed to enter Hungary’s territory. Consequently, Hungary will not welcome trains, buses or flights from these four countries. Hungarian citizens, of course, can return home, but they will be placed in quarantine.</t>
  </si>
  <si>
    <t>http://abouthungary.hu/news-in-brief/coronavirus-update-hungarian-government-orders-state-of-emergency/</t>
  </si>
  <si>
    <t>Universities will be temporarily closed. Education may be continued via e-learning.</t>
  </si>
  <si>
    <t>All indoor events larger than 100 and outdoor events above 500 will be prohibited. Gatherings of large groups will be banned to stop the spread of coronavirus. outdoor venues with an audience of more than 500 people are banned. Enforcing this restriction is the responsibility of the organizer or the venue operator.</t>
  </si>
  <si>
    <t>he Hungarian government reintroduced border controls with Austria to allow the country to effectively enforce the entry ban introduced yesterday on those arriving from Italy, China, South Korea, and Iran. Hungarian citizens returning from these countries are exempt from the ban but must submit to a two-week voluntary quarantine under the threat of penalty.  border controls will primarily be the responsibility of the 5th Infantry Brigade and the 24th Reconnaissance Regimen</t>
  </si>
  <si>
    <t>http://abouthungary.hu/news-in-brief/coronavirus-update-hungary-reestablishes-border-controls-with-neighboring-countries/</t>
  </si>
  <si>
    <t>he expired official documents valid in the territory of Hungary of Hungarian nationals will remain valid for a period of 15 days extending beyond the end of the state of emergency.</t>
  </si>
  <si>
    <t>http://abouthungary.hu/news-in-brief/coronavirus-update-border-controls-ban-on-entry-compulsory-home-quarantine/</t>
  </si>
  <si>
    <t>Students are forbidden to enter the premises of higher education institutions.</t>
  </si>
  <si>
    <t xml:space="preserve"> no flights from Italy will be received in Hungary</t>
  </si>
  <si>
    <t>A sign from the authorities (“red card”) must be posted on the door which serves as a warning to everyone that there is a person inside who is under disease control observation. By violating the rules of quarantine, the person under observation commits a crime. People selected for compulsory home quarantine are required to dispose of household rubbish sealed in double bags and then discarded in the bin. They are allowed to take delivery of any mail or other delivery at the door as these instances do not qualify as close physical contact. Proceeding in the same manner, they are also allowed to receive food brought for them by relatives. Those in quarantine who are unable to arrange for their supplies can request assistance from the local government.</t>
  </si>
  <si>
    <t>http://abouthungary.hu/news-in-brief/this-is-why-it-is-important-to-introduce-and-observe-compulsory-home-quarantine/</t>
  </si>
  <si>
    <t>all schools closure</t>
  </si>
  <si>
    <t xml:space="preserve">only follow credible news sources. warning against fake news. The Hungarian government has created the conditions for clear, credible and reliable information flow on the coronavirus epidemic, and citizens can find the latest, clearest and most accurate information on the infection on koronavirus.gov.hu or abouthungary.hu in english.
arrests have been made for spreading fake news 
</t>
  </si>
  <si>
    <t>http://abouthungary.hu/news-in-brief/coronavirus-update-state-secretary-says-we-must-speak-responsibly-about-the-virus/</t>
  </si>
  <si>
    <t>all events in Hungary will be banned starting at midnight on Monday, adding that sporting events should be held behind closed doors unless the organizers cancel those events altogether.</t>
  </si>
  <si>
    <t>http://abouthungary.hu/news-in-brief/coronavirus-update-pm-orban-announces-new-measures-to-beat-the-virus/</t>
  </si>
  <si>
    <t>set up an action group of Hungarian virologists</t>
  </si>
  <si>
    <t xml:space="preserve">, hospitals are suspending elective surgeries and examinations due to the coronavirus infection; only emergency interventions will be carried out. The delivery of test results has also been suspended. The results of diagnostic procedures can be downloaded in the Electronic Health Care Service . , BEK’s hospital at Királyhágó út will be turned into a disease control hospital in the next few days. They have also provided for the immediate procurement of twenty anaesthetic machines capable of long-term ventilation. Screening tests, including lung X-rays and outpatient care at the physiotherapy department, have been temporarily suspended. The therapeutic treatment of oncology patients continues, the local oncology team decides about the urgency of surgery, while patients treated at the department whose treatment can continue at home are being released. 
</t>
  </si>
  <si>
    <t>http://abouthungary.hu/news-in-brief/coronavirus-update-certain-operations-and-examinations-suspended-in-hospitals/</t>
  </si>
  <si>
    <t>only Hungarian citizens will be allowed to enter the country. The restriction relates to all road, railway, water and air borders. Hungarian rail company MÁV has announced that passenger rail services between Hungary and Austria and between Hungary and Ukraine have been suspended. Road freight traffic between Hungary and Slovenia is still ongoing</t>
  </si>
  <si>
    <t>http://abouthungary.hu/news-in-brief/coronavirus-update-foreign-citizens-cant-enter-hungary/</t>
  </si>
  <si>
    <t>http://abouthungary.hu/news-in-brief/coronavirus-update-road-freight-traffic-between-hungary-and-slovenia-is-still-ongoing/</t>
  </si>
  <si>
    <t>Failure to comply with the rules set by the authorities concerning the coronavirus outbreak will constitute a misdemeanor and be punishable with a fine of up to HUF 500,000 (EUR 1,500).</t>
  </si>
  <si>
    <t>http://abouthungary.hu/news-in-brief/coronavirus-update-failure-to-comply-with-coronavirus-rules-could-mean-fines/</t>
  </si>
  <si>
    <t>Scheduled chimney checks suspended in Budapest</t>
  </si>
  <si>
    <t>http://abouthungary.hu/news-in-brief/coronavirus-update-scheduled-chimney-checks-suspended-in-capital/</t>
  </si>
  <si>
    <t>shops and restaurants (excluding food stores and pharmacies) must close at 3 p.m. due to the coronavirus epidemic does not apply to post offices. Post offices will receive customers during the opening hours stated at the entrance. It is important that this regulation does not yet apply to the services sector – such as nail parlors, hairdressers and gymnasiums – meaning that they may remain open beyond 3 p.m. At the same time, we strongly advise everyone to comply with disease control precautions.</t>
  </si>
  <si>
    <t>http://abouthungary.hu/news-in-brief/coronavirus-update-post-offices-will-remain-open-beyond-3-pm/</t>
  </si>
  <si>
    <t>http://abouthungary.hu/news-in-brief/coronavirus-update-shops-must-close-at-3-pm-excluding-food-stores-and-pharmacies/</t>
  </si>
  <si>
    <t xml:space="preserve"> National Tax and Customs Administration (NAV) has suspended customer services in eight locations in Pest County.</t>
  </si>
  <si>
    <t>http://abouthungary.hu/news-in-brief/coronavirus-update-nav-customer-services-suspended-in-eight-locations-in-pest-county/</t>
  </si>
  <si>
    <t>The organizations of pediatricians are asking parents not to take their children suspected of having contracted coronavirus infection to surgeries or pediatric duty wards. They should instead call their pediatric practitioners or one of the toll-free numbers.</t>
  </si>
  <si>
    <t>http://abouthungary.hu/news-in-brief/coronavirus-update-do-not-take-children-suspected-of-infection-to-surgeries/</t>
  </si>
  <si>
    <t>public liturgy will be “suspended.” Funerals are the only exception, but “will have to be held in a simple and brief form.”</t>
  </si>
  <si>
    <t>http://abouthungary.hu/news-in-brief/coronavirus-update-hungarian-catholic-bishops-conference-starting-on-sunday-public-mass-will-no-longer-be-held-in-catholic-churches/</t>
  </si>
  <si>
    <t>Half of the 9,000 companies that have responded so far to a survey by the Hungarian Chamber of Commerce and Industry (MKIK), concerning their response to the novel coronavirus, have indicated that they are putting contingency measures in place.</t>
  </si>
  <si>
    <t>http://abouthungary.hu/news-in-brief/companies-in-hungary-are-putting-contingency-measures-in-place/</t>
  </si>
  <si>
    <t xml:space="preserve">Chief medical officer Cecília Müller said the number of test laboratories has been “significantly increased” Several hospitals to be designated as quarantine centers
</t>
  </si>
  <si>
    <t>http://abouthungary.hu/news-in-brief/coronavirus-update-government-has-ordered-many-coronavirus-tests/</t>
  </si>
  <si>
    <t>http://abouthungary.hu/news-in-brief/coronavirus-update-several-hospitals-to-be-designated-as-quarantine-centers/</t>
  </si>
  <si>
    <t>Government offices will only receive customers by appointment. Ban put in place for visiting residential social institutions</t>
  </si>
  <si>
    <t>http://abouthungary.hu/news-in-brief/coronavirus-update-government-offices-to-receive-people-only-by-appointment/</t>
  </si>
  <si>
    <t>http://abouthungary.hu/news-in-brief/coronavirus-update-ban-put-in-place-for-visiting-residential-social-institutions/</t>
  </si>
  <si>
    <t>Following a cabinet meeting today, PM Orbán will make an announcement on his social media account.</t>
  </si>
  <si>
    <t>http://abouthungary.hu/news-in-brief/coronavirus-update-pm-orban-consults-with-european-leaders/</t>
  </si>
  <si>
    <t>PM announces suspension of principal and interest payment liabilities on loans taken out by private individuals and businesses up to the present day have been suspended up to the end of the year. In the tourism, catering, entertainment, gaming, film, performing arts, events and sports services sectors, rental contracts relating to premises serving non-housing purposes cannot be terminated by ordinary notice until June 30, 2020. The government may extend the ban on termination in a decree. Rentals cannot be raised during the term of the state of emergency, even if it is otherwise allowed by the contract.
In the case of businesses operating in these sectors, for the months of March, April, May and June 2020, employers will be exempt from the payment of contributions on wages.</t>
  </si>
  <si>
    <t>http://abouthungary.hu/news-in-brief/coronavirus-update-pm-announces-suspension-of-principal-and-interest-payment-liabilities-on-loans/</t>
  </si>
  <si>
    <t>http://abouthungary.hu/news-in-brief/decrees-concerning-economic-measures-published-in-hungarian-gazette/</t>
  </si>
  <si>
    <t xml:space="preserve">Hungary is continuing to do everything possible to assure continuous freight shipments
“We are continuing to do everything possible to assure continuous and unhindered freight transport, because this is necessary for the security of people’s supply, and for the functioning of countries’ economies,” the foreign minister said. baby loans and student loans do not need to be repaid before December 31, and the APR on consumer loans can be no more 5.9 percent. Furthermore, in the tourism, hospitality, entertainment, gambling, film, event and sports service sectors, leases for non-residential premises may not be terminated until June 30, 2020. </t>
  </si>
  <si>
    <t>http://abouthungary.hu/news-in-brief/coronavirus-update-we-are-continuing-to-do-everything-possible-to-assure-continuous-freight-shipments/</t>
  </si>
  <si>
    <t>The foreign ministry has set up a working group to organize the return of Hungarians stranded abroad. The group has been in talks with other central European countries to fly Hungarians home from distant countries.</t>
  </si>
  <si>
    <t>http://abouthungary.hu/news-in-brief/coronavirus-update-fm-says-special-working-groups-are-helping-hungarians-return-home-from-abroad/</t>
  </si>
  <si>
    <t xml:space="preserve">suspending payments of principal, interest and fees on all retail and corporate loans. Minister Varga said contractual obligations to make repayments on loans would be suspended automatically.
repayment moratorium 
</t>
  </si>
  <si>
    <t>http://abouthungary.hu/news-in-brief/coronavirus-update-finance-minister-meets-with-hungarian-banking-association-to-discuss-new-economic-measures/</t>
  </si>
  <si>
    <t>Operative groups set up by the defense ministry have started working at 71 Hungarian companies to coordinate containment measures in connection with the novel coronavirus epidemic. The aim is to ensure the seamless operation of essential production lines and services.</t>
  </si>
  <si>
    <t>http://abouthungary.hu/news-in-brief/coronavirus-update-defense-ministry-sets-up-operative-groups-to-ensure-operation-of-essential-services/</t>
  </si>
  <si>
    <t>People displaying mild symptoms must remain in stay-at-home quarantine.
 People with severe symptoms, those who fall into any of the high-risk groups and those who require hospital care will naturally be hospitalized.</t>
  </si>
  <si>
    <t>http://abouthungary.hu/news-in-brief/coronavirus-update-persons-displaying-mild-symptoms-must-stay-in-home-quarantine/</t>
  </si>
  <si>
    <t xml:space="preserve"> National Utilities (NKM) group companies suspend the reading of public utility meters</t>
  </si>
  <si>
    <t>http://abouthungary.hu/news-in-brief/coronavirus-update-national-utilities-nkm-group-companies-are-also-suspending-the-reading-of-public-utility-meters/</t>
  </si>
  <si>
    <t>During the state of emergency, package delivery commerce aimed at supplying the population may also be performed without compulsory reporting and registration. However, during the course of commercial activities that are not registered and reported, no trips or events may be organized for the purposes of product demonstration.</t>
  </si>
  <si>
    <t>http://abouthungary.hu/news-in-brief/new-regulations-concerning-package-deliveries-and-emergency-public-procurements/</t>
  </si>
  <si>
    <t>Government sets up a humanitarian corridor for Romanians making their way from Austria to their homeland</t>
  </si>
  <si>
    <t>http://abouthungary.hu/news-in-brief/coronavirus-update-government-sets-up-a-humanitarian-corridor-for-romanians-making-their-way-from-austria-to-their-homeland/</t>
  </si>
  <si>
    <t>Government to seek Parliament’s support with bill on containment of coronavirus epidemic. the goal of the cabinet is for Parliament to confirm the measures adopted by the government so far, and to grant the cabinet a mandate to take further measures necessary for the fight against the coronavirus.
During the epidemic, all necessary means must be made available for the most effective possible action also for the event that Parliament should not be able to remain in session in the usual manner.</t>
  </si>
  <si>
    <t>http://abouthungary.hu/news-in-brief/government-to-seek-parliaments-support-with-bill-on-containment-of-coronavirus-epidemic/</t>
  </si>
  <si>
    <t>Only visit the post office if it's absolutely necessary</t>
  </si>
  <si>
    <t>http://abouthungary.hu/news-in-brief/coronavirus-update-only-visit-the-post-office-if-its-absolutely-necessary/</t>
  </si>
  <si>
    <t>Local and regional transport service providers will accept expired official documents verifying eligibility for travel discounts, including for those without up-to-date validation, until the 15th day following the end of the state of emergency declared due to the coronavirus epidemic, the Ministry for Innovation and Technology announced</t>
  </si>
  <si>
    <t>http://abouthungary.hu/news-in-brief/coronavirus-update-documents-verifying-eligibility-for-travel-discounts-accepted-without-up-to-date-validation/</t>
  </si>
  <si>
    <t>Hungarian Armed Forces increase presence along Hungary’s northern border</t>
  </si>
  <si>
    <t>http://abouthungary.hu/news-in-brief/hungarian-armed-forces-increase-presence-along-hungarys-northern-border/</t>
  </si>
  <si>
    <t>Gergely Gulyás, the head of the Prime Minister’s Office, has called on parliament to pass the government’s proposal to extend the state of emergency with regard to the novel coronavirus epidemic.</t>
  </si>
  <si>
    <t>http://abouthungary.hu/news-in-brief/coronavirus-update-calls-for-parliament-to-pass-the-governments-proposal-to-extend-the-state-of-emergency/</t>
  </si>
  <si>
    <t>An aircraft carrying 11 tons of protective gear arrived from Shanghai at Budapest’s international airport this morning.</t>
  </si>
  <si>
    <t>http://abouthungary.hu/news-in-brief/coronavirus-update-30050-protective-suits-and-82000-face-masks-delivered-to-hungary/</t>
  </si>
  <si>
    <t>Contactless payment limit raised to HUF 15,000 to help reduce virus</t>
  </si>
  <si>
    <t>http://abouthungary.hu/news-in-brief/coronavirus-update-contactless-payment-limit-raised-to-fifteen-thousand-forints-this-too-serves-to-slow-down-spread-of-the-virus/</t>
  </si>
  <si>
    <t>New shipment of more than 3 million face masks, protective gear and 86 ventilators arrives in Hungary
Almost 70 tons of medical and protective equipment arrived in Budapest this morning. The new shipment includes more than 3 million face masks and 86 ventilators.</t>
  </si>
  <si>
    <t>http://abouthungary.hu/news-in-brief/coronavirus-update-new-shipment-of-more-than-3-million-face-masks-protective-gear-and-86-ventilators-arrives-in-hungary/</t>
  </si>
  <si>
    <t xml:space="preserve">after taxi drivers, further small businesses and individual entrepreneurs would be granted exemption from the payment of the ‘kata’ flat-rate tax until June 30 due to the coronavirus epidemic. Hungarian media services will be given a tax break due to lost advertising revenues; evictions, confiscations and tax-related executions will be suspended; and during the state of emergency, various maternity entitlements will be extended. The decree lays down that taxpayers engaged in the specified activities will be exempt from the payment of ‘kata’ – the flat-rate tax of small taxpayer businesses – for the months of March, April, May and June 2020. From March 1, 2020, the state tax authority will not charge any penalties in relation to tax debts up to the month following the quarter in which the state of emergency is lifted and for the duration of payment by instalments.
</t>
  </si>
  <si>
    <t>http://abouthungary.hu/news-in-brief/regulations-related-to-taxation-released/</t>
  </si>
  <si>
    <t>MOL to produce 50,000 liters of disinfectant per day</t>
  </si>
  <si>
    <t>http://abouthungary.hu/news-in-brief/coronavirus-update-mol-to-produce-50000-liters-of-disinfectant-per-day/</t>
  </si>
  <si>
    <t xml:space="preserve">travel between cities and districts is suspended, and unnecessary movements outside of home are not permitted. </t>
  </si>
  <si>
    <t>https://www.rbc.gov.rw/fileadmin/user_upload/annoucement/Update%20on%20COVID-19%20Coronavirusi%2020%20march%202020.pdf</t>
  </si>
  <si>
    <t xml:space="preserve"> To help impacted clients, Immigration, Refugees and Citizenship Canada (IRCC) has expanded its special measures to applicants in Iran and South Korea.For example, those who have applied for a visitor visa, a study permit, a work permit or permanent residence, but cannot complete the next steps in the process, such as giving their fingerprints and photo (biometrics), within the specified deadline, will be given more time to complete these tasks.</t>
  </si>
  <si>
    <t>https://www.canada.ca/en/immigration-refugees-citizenship/news/notices/coronavirus-iran-sk.html</t>
  </si>
  <si>
    <t>Minister of Indigenous Services Marc Miller provided an update on the work being done by Indigenous Services Canada with Indigenous partners to support preparedness, and acknowledged the unique challenges faced by Indigenous people due to socio-economic gaps that still exist. Minister Miller stressed that the Government of Canada is committed to working with First Nations, Inuit, and Métis Nation leaders to ensure their communities have the full support they need during this outbreak, and to regular communication with Indigenous partners and provinces and territories.</t>
  </si>
  <si>
    <t>Prime Minister of Canada</t>
  </si>
  <si>
    <t>https://pm.gc.ca/en/news/news-releases/2020/03/13/prime-minister-speaks-national-indigenous-leaders-efforts-address</t>
  </si>
  <si>
    <t>official global travel advisory to avoid non-essential travel abroad.</t>
  </si>
  <si>
    <t>https://www.canada.ca/en/global-affairs/news/2020/03/government-of-canada-advises-canadians-to-avoid-non-essential-travel-abroad.html</t>
  </si>
  <si>
    <t>Canadian Food Inspection Agency (CFIA) is working diligently to address the challenges and concerns raised by industry and consumers regarding COVID-19. The CFIA will continue to deliver critical services that serve to preserve the integrity of Canada's food safety system while safeguarding its animal and plant resource base.</t>
  </si>
  <si>
    <t>https://www.inspection.gc.ca/covid-19/cfia-information-for-industry/eng/1584462704366/1584462704709</t>
  </si>
  <si>
    <t>more support for workers and businesses through Canada’s COVID-19 Economic Response Plan</t>
  </si>
  <si>
    <t>https://pm.gc.ca/en/news/news-releases/2020/03/18/prime-minister-announces-more-support-workers-and-businesses-through</t>
  </si>
  <si>
    <t>Health Canada expedites access to COVID-19 diagnostic laboratory test kits and other medical devices; Expedited access to disinfectants, hand sanitizers and personal protective equipment to help limit the spread of COVID-19, as well as swabs for testing</t>
  </si>
  <si>
    <t>https://www.canada.ca/en/health-canada/news/2020/03/health-canada-expedites-access-to-covid-19-diagnostic-laboratory-test-kits-and-other-medical-devices.html</t>
  </si>
  <si>
    <t>https://healthycanadians.gc.ca/recall-alert-rappel-avis/hc-sc/2020/72623a-eng.php</t>
  </si>
  <si>
    <t>Government of Canada funds 49 additional COVID-19 research projects</t>
  </si>
  <si>
    <t>https://www.canada.ca/en/institutes-health-research/news/2020/03/government-of-canada-funds-49-additional-covid-19-research-projects.html</t>
  </si>
  <si>
    <t>No scientific evidence that ibuprofen worsens COVID-19 symptoms</t>
  </si>
  <si>
    <t>https://healthycanadians.gc.ca/recall-alert-rappel-avis/hc-sc/2020/72633a-eng.php</t>
  </si>
  <si>
    <t>New Order Makes Self-Isolation Mandatory for Individuals Entering Canada.  Failure to comply with this Order is an offense under the Quarantine Act. Maximum penalties include a fine of up to $750,000 and/or imprisonment for six months. Further, a person who causes a risk of imminent death or serious bodily harm to another person while wilfully or recklessly contravening this Act or the regulations could be liable for a fine of up to $1,000,000 or to imprisonment of up to three years, or to both. Spot checks will be conducted by the Government of Canada to verify compliance.</t>
  </si>
  <si>
    <t>https://www.canada.ca/en/public-health/news/2020/03/new-order-makes-self-isolation-mandatory-for-individuals-entering-canada.html</t>
  </si>
  <si>
    <t>Quebec bans public gatherings of all sizes</t>
  </si>
  <si>
    <t>Global News</t>
  </si>
  <si>
    <t>https://globalnews.ca/news/6715020/coronavirus-quebec-public-gathering-ban/</t>
  </si>
  <si>
    <t>Ontario declares state of emergency. grocery stores, convenience stores, pharmacies, manufacturing facilities, public transit, important public services, construction sites and office buildings will all continue to operate.</t>
  </si>
  <si>
    <t>https://globalnews.ca/news/6688074/ontario-doug-ford-coronavirus-covid-19-march-17/</t>
  </si>
  <si>
    <t>release of $62 million from the Emergency Reserve Fund for Contagious Infectious-Disease Outbreaks (ERF) at the U.S. Agency for International Development (USAID) to address the pandemic of COVID-19, the disease caused by the novel coronavirus now called SARS-CoV-2. This funding fulfills the pledge of up to $100 million for international efforts to combat COVID-19 announced by the U.S. Department of State on February 7, 2020</t>
  </si>
  <si>
    <t>USAID</t>
  </si>
  <si>
    <t>https://www.usaid.gov/coronavirus</t>
  </si>
  <si>
    <t>CDC activated its Emergency Operations Center to better provide ongoing support to the COVID-19 response.</t>
  </si>
  <si>
    <t>https://www.cdc.gov/coronavirus/2019-ncov/cases-updates/summary.html</t>
  </si>
  <si>
    <t>CDC issues criteria to Guide Evaluation and Testing of Patients Under Investigation (PUI) for COVID-19</t>
  </si>
  <si>
    <t>https://tools.cdc.gov/medialibrary/index.aspx#/media/id/404383</t>
  </si>
  <si>
    <t>Warning - Level 3, Avoid Nonessential Travel—Widespread Ongoing Transmission</t>
  </si>
  <si>
    <t>https://tools.cdc.gov/medialibrary/index.aspx#/media/id/404601</t>
  </si>
  <si>
    <t xml:space="preserve">Clinicians should use their judgment to determine if a patient has signs and symptoms compatible with COVID-19 and whether the patient should be tested. </t>
  </si>
  <si>
    <t>https://tools.cdc.gov/medialibrary/index.aspx#/media/id/404707</t>
  </si>
  <si>
    <t>CDC Grows SARS-CoV-2, the virus that causes COVID-19, in Cell Culture; Virus isolates will be used for research by the scientific and medical community</t>
  </si>
  <si>
    <t>https://tools.cdc.gov/medialibrary/index.aspx#/media/id/404773</t>
  </si>
  <si>
    <t xml:space="preserve">CDC has developed a new laboratory test kit for use in testing patient specimens for severe acute respiratory syndrome coronavirus 2 (SARS-CoV-2), the virus that causes COVID-19. </t>
  </si>
  <si>
    <t>https://tools.cdc.gov/medialibrary/index.aspx#/media/id/403850</t>
  </si>
  <si>
    <t>Interim Guidance on Breastfeeding for a Mother Confirmed or Under Investigation For COVID-19</t>
  </si>
  <si>
    <t>https://tools.cdc.gov/medialibrary/index.aspx#/media/id/404394</t>
  </si>
  <si>
    <t>ongoing training to provide updated and standard case definitions to all relevant stakeholders.Also, in place is the development and dissemination of reporting tools to healthcare providers during the preparation phase, including the development of a database.</t>
  </si>
  <si>
    <t>Dominica News Online</t>
  </si>
  <si>
    <t>https://dominicanewsonline.com/news/homepage/health-officials-address-corona-virus-concerns-outlines-measures-to-ensure-safety/</t>
  </si>
  <si>
    <t>the government of Dominica has sent funds to students studying in Wuhan city China – ground zero for the novel Coronavirus pandemic.</t>
  </si>
  <si>
    <t>https://dominicanewsonline.com/news/homepage/news/update-with-video-govt-sends-cash-to-assist-dominican-students-in-wuhan-city-amid-deadly-virus-scare/</t>
  </si>
  <si>
    <t>CARICOM approves regional protocol to deal with COVID-19 virus</t>
  </si>
  <si>
    <t>https://dominicanewsonline.com/news/homepage/caricom-approves-regional-protocol-to-deal-covid-19-virus/</t>
  </si>
  <si>
    <t>The Opposition United Workers Party (UWP) has formed a COVID-19 committee to educate the public on preventative measures in light of the coronavirus contagion.</t>
  </si>
  <si>
    <t>https://dominicanewsonline.com/news/homepage/homepage-carousel/united-workers-party-forms-committee-to-educate-public-on-covid-19/</t>
  </si>
  <si>
    <t>Dominica puts food security committee in place</t>
  </si>
  <si>
    <t>https://dominicanewsonline.com/news/homepage/homepage-carousel/covid-19-dominica-puts-food-security-committee-in-place/</t>
  </si>
  <si>
    <t>a medical brigade from Cuba consisting of 25 nurses, 5 doctors and four lab technicians will arrive this Thursday to assist with the direct management of COVID-19.</t>
  </si>
  <si>
    <t>https://dominicanewsonline.com/news/homepage/news/dominica-to-receive-medical-help-from-cuba-to-fight-covid-19/</t>
  </si>
  <si>
    <t>Commonwealth of Dominica shall suspend all commercial air and sea access to all non-Dominicans effective Thursday the 26th day of March 2020 and to all travellers, including Dominican citizens and residents Saturday, the 28th of March 2020, This order relates to all commercial aircraft as well as non-essential, service-oriented, pleasure craft,</t>
  </si>
  <si>
    <t>https://dominicanewsonline.com/news/homepage/homepage-carousel/positive-covid-19-cases-in-dominica-increase-to-seven/</t>
  </si>
  <si>
    <t>All individuals identified during contact tracing will be tested and placed under quarantine</t>
  </si>
  <si>
    <t>https://dominicanewsonline.com/news/homepage/news/ministry-of-health-reports-four-probable-additional-cases-covid-19-in-dominica/</t>
  </si>
  <si>
    <t>The public is further advised to inform health officials in their districts of anyone not adhering to quarantine measures. Health officials can be contacted at 448-2151, 448-2156, 448-2153, 611-4325 and toll-free at 1-800-219.</t>
  </si>
  <si>
    <t>The Ministry wishes to advise the public to exercise the usual precautionary measures for prevention of the FLU Virus as we remain in the flu season, these include proper hand washing, use of protected personal equipment (PPE), and exercising proper respiratory etiquette</t>
  </si>
  <si>
    <t>https://dominicanewsonline.com/news/homepage/ministry-of-health-statement-on-coronavirus/</t>
  </si>
  <si>
    <t>The prime minister also called on the Dominican public to cease from spreading fake news as it relates to the Coronavirus.</t>
  </si>
  <si>
    <t>https://dominicanewsonline.com/news/homepage/homepage-carousel/pm-skerrit-calls-on-dominicans-not-to-play-partisan-politics-with-coronavirus/</t>
  </si>
  <si>
    <t>Advanced Passenger Information System or API has been put in place at all ports of entry in Dominica. This system is a precautionary measure used to obtain information of all passengers.
He stated if anyone comes from a “hotspot” country known to have cases of the virus, they will be interviewed and arranged to be home quarantined by health officers as soon as they enter Dominica.</t>
  </si>
  <si>
    <t>https://dominicanewsonline.com/news/homepage/advanced-passenger-information-system-to-protect-ports-against-coronavirus/</t>
  </si>
  <si>
    <t>Health practitioners have undergone training on how to prepare for the advent of the deadly coronavirus in Dominica. A two-day training began Thursday at the Dominica-China Friendship Hospital Laboratory.</t>
  </si>
  <si>
    <t>https://dominicanewsonline.com/news/homepage/homepage-carousel/dominican-health-practitioners-undergo-training-to-face-threats-like-coronavirus/</t>
  </si>
  <si>
    <t>prepared laboratory to be only one in carribean capable of testing for virus</t>
  </si>
  <si>
    <t>https://dominicanewsonline.com/news/homepage/dominica-to-be-first-caribbean-country-able-to-test-for-coronavirus-according-to-health-minister/</t>
  </si>
  <si>
    <t>Government appoints national coordinator for Coronavirus pandemic</t>
  </si>
  <si>
    <t>https://dominicanewsonline.com/news/homepage/news/government-appoints-a-national-coordinator-for-coronavirus-pandemic/</t>
  </si>
  <si>
    <t>a separate entrance screening for suspected coronavirus (COVID-19) cases has been put in place at the Dominca-China Friendship Hospital.</t>
  </si>
  <si>
    <t>https://dominicanewsonline.com/news/homepage/news/separate-arrangements-in-place-for-coronavirus-hospital-entrance-screening-says-health-minister/</t>
  </si>
  <si>
    <t>Standpipes being installed in Roseau to facilitate hand washing in view of coronavirus</t>
  </si>
  <si>
    <t>https://dominicanewsonline.com/news/homepage/news/standpipes-being-installed-in-roseau-to-facilitate-hand-washing/</t>
  </si>
  <si>
    <t>$20 million worth of payroll support; Adjust the small hoteliers' facility at Grenada Development Bank to support all hoteliers by injecting an additional $7 million; Work with the National Insurance Scheme (NIS) to provide unemployment benefits support due to the fallout of this pandemic initially estimated at $10 million; Suspend the two percent increase in NIS payments for the period; Encourage the trade union movement to work with the business community; Expand the public sector investment programmes; Suspend the monthly advance payment on Corporate Income Tax; Suspend the installment payments on the Annual Stamp Tax; Expand the small business soft lending facility at the Grenada Development Bank by an additional $5 million; Place on the price control list certain cleaning items to prevent price gouging at this time; Follow all necessary exemption protocols to provide incentives to private labs and medical facilities procuring items to support the fight against COVID-19; Increase farm labor support to immediately boost agricultural production islandwide; the government commits to ensuring that the cost of electricity will be reduced by 30 percent for March, April, and May in the first instance, to all consumers; Our financial institutions have also agreed, in principle, to provide a moratorium on principal and interest payments to their clients on the condition, for the three months in question, in the first instance.</t>
  </si>
  <si>
    <t>Caribbean News Global)</t>
  </si>
  <si>
    <t>https://menafn.com/1099895892/Grenada-delivers-structural-adjustment-programme-Confirms-first-case-of-COVID-19</t>
  </si>
  <si>
    <t>health team prepares for covid 19</t>
  </si>
  <si>
    <t>Official Government Website</t>
  </si>
  <si>
    <t>https://www.mgovernance.net/prime-minister-commends-health-team-dedication-service-they-ramp-preparedness-actions-covid-19</t>
  </si>
  <si>
    <t>The MOH advises people who develop a fever, cough or shortness of breath within 14 days of visiting the above listed countries, to contact their family doctor and the Health authorities on 440-2649 during regular working hours (i.e., 8:00am–4:00pm), 417-1079, or 417-2562 after regular working hours, weekends and holidays.
These travelers are advised to refrain from visiting health centers or the casualty department in the first instance. The general public is reminded to take the necessary precautions for prevention of respiratory infections:</t>
  </si>
  <si>
    <t>https://www.mgovernance.net/grenada-importation-transmission-watch</t>
  </si>
  <si>
    <t xml:space="preserve"> Government has now made available an additional $2 million to bolster our COVID-19 preparedness actions</t>
  </si>
  <si>
    <t>https://www.mgovernance.net/national-address-dr-right-honourable-keith-mitchell-prime-minister-grenada-carriacou-and-petite</t>
  </si>
  <si>
    <t>A COVID-19 Coordinator, in the person of Dr. George Mitchell, has been appointed to manage the activities of all stakeholders, as they relate to the disease.The Sanitary Authority has been activated under the Acting Chief Medical Officer and is responsible for directing and mandating all technical-related activities relevant to COVID-19.</t>
  </si>
  <si>
    <t>Additional supplies of Personal Protective Equipment (PPE) are being purchased to ensure that persons on the frontline of the preventive effort are properly protected and their level of exposure is minimal. We have also obtained thousands of masks, some of which are being distributed to our students in China, and arrangements are being made to transport the remainder to Grenada.</t>
  </si>
  <si>
    <t>https://www.mgovernance.net/closure-schools</t>
  </si>
  <si>
    <t>You will be quarantined for a period of 14 days upon arrival into Grenada, if you are a Grenadian National or Resident.</t>
  </si>
  <si>
    <t>https://www.mgovernance.net/grenada-issues-another-travel-advisory</t>
  </si>
  <si>
    <t>If you are NOT a Grenadian National, and in the last 14 days you have been to Iran, South Korea, China, or anywhere in Europe (including the UK), you will be refused entry into the country. If you are arriving from any other destination, you will be screened upon entry, and quarantined for 14 days.</t>
  </si>
  <si>
    <t xml:space="preserve"> passengers will not be allowed to disembark from ANY cruise ship on the shores of Grenada, until further notice.</t>
  </si>
  <si>
    <t>https://www.mgovernance.net/grenada-cruise-ship-advisory-march-16-2020</t>
  </si>
  <si>
    <t>All youth development, cultural, and sporting activities postponed due to the threat of COVID-19 Virus</t>
  </si>
  <si>
    <t>https://www.mgovernance.net/all-youth-development-cultural-and-sporting-activities-postponed-due-threat-covid-19-virus</t>
  </si>
  <si>
    <t>he Ministry of Health, Government of Grenada, is requesting that the general population considers suspending, with immediate effect, all public and other social gatherings, such as cultural, religious and sporting events, cinemas and other places that cannot guarantee a minimum of six (6) feet of social distancing. avoid public transportation</t>
  </si>
  <si>
    <t>https://www.mgovernance.net/grenada-government-requests-social-distancing-public-spaces</t>
  </si>
  <si>
    <t>CLOSURE OF CONSTITUENCY OFFICES</t>
  </si>
  <si>
    <t>https://www.mgovernance.net/closure-constituency-offices</t>
  </si>
  <si>
    <t>the Government of Grenada announces that effective 11:59 p.m. Monday March 23 2020, no crew member of commercial vessels will be allowed or granted “Shore Leave.”</t>
  </si>
  <si>
    <t>https://www.mgovernance.net/advisory-cargo-ships</t>
  </si>
  <si>
    <t>The Government of Grenada, COVID-19 Economic Support Secretariat, (CESS) has officially been established to implement the Economic Stimulus packag</t>
  </si>
  <si>
    <t>https://www.mgovernance.net/government-establishes-covid-19-economic-support-secretariat-cess</t>
  </si>
  <si>
    <t>before disembarking, every passenger is required to complete a declaration form on his/her health status. You are also required to check in daily with the Ministry of Health, regardless of your point of origin. Additionally, you will be quarantined or isolated, if you become symptomatic during your stay.</t>
  </si>
  <si>
    <t>https://www.mgovernance.net/grenada-issues-another-travel-advisory-0</t>
  </si>
  <si>
    <t xml:space="preserve"> Criminal Courts have agreed to adjourn ongoing criminal trials until further notice, and discharge the jury on those matters</t>
  </si>
  <si>
    <t>https://www.mgovernance.net/statement-ministry-legal-affairs-protocols-covid-19</t>
  </si>
  <si>
    <t>Government requests recall of the House of Commons to help workers and businesses during COVID-19 crisis</t>
  </si>
  <si>
    <t>https://pm.gc.ca/en/news/news-releases/2020/03/22/government-requests-recall-house-commons-help-workers-and-businesses</t>
  </si>
  <si>
    <t xml:space="preserve"> Canada’s Plan to Mobilize Industry: support these businesses to rapidly scale up production or re-tool their manufacturing lines to develop products made in Canada that will help in the fight against COVID-19.</t>
  </si>
  <si>
    <t>https://pm.gc.ca/en/news/news-releases/2020/03/20/prime-minister-announces-canadas-plan-mobilize-industry-fight-covid</t>
  </si>
  <si>
    <t>Prime Minister announces temporary border agreement with the United States</t>
  </si>
  <si>
    <t>https://pm.gc.ca/en/news/news-releases/2020/03/20/prime-minister-announces-temporary-border-agreement-united-states</t>
  </si>
  <si>
    <t>dity needs of Canadian businesses and households through tax deferrals to help stabilize the economy.</t>
  </si>
  <si>
    <t>anyone returning from Wuhan, China placed in isolation</t>
  </si>
  <si>
    <t>https://www.canada.ca/en/public-health/news/2020/01/statement-by-the-minister-of-health-on-the-first-presumptive-confirmed-traveled-related-case-of-new-coronavirus-in-canada.html</t>
  </si>
  <si>
    <t>messaging on arrival screens at the Toronto, Montréal and Vancouver international airports reminding travellers to inform a Border Services Officer if they are experiencing flu-like symptoms, and an additional health screening question on electronic kiosks used by international travellers.</t>
  </si>
  <si>
    <t>avoid non-essential travel to the province of Hubei, China, including the cities of Wuhan, Huanggang and Ezhou</t>
  </si>
  <si>
    <t>https://www.canada.ca/en/global-affairs/news/2020/01/statement-by-foreign-affairs-minister-on-travel-to-hubei-province-in-china.html</t>
  </si>
  <si>
    <t>Prime Minister Justin Trudeau convened the Incident Response Group</t>
  </si>
  <si>
    <t>https://pm.gc.ca/en/news/readouts/2020/02/02/prime-minister-justin-trudeau-convenes-incident-response-group-update</t>
  </si>
  <si>
    <t>Prime Minister creates committee on COVID-19</t>
  </si>
  <si>
    <t>https://pm.gc.ca/en/news/news-releases/2020/03/04/prime-minister-creates-committee-covid-19</t>
  </si>
  <si>
    <t>$1 billion COVID-19 Response Fund</t>
  </si>
  <si>
    <t>https://pm.gc.ca/en/news/news-releases/2020/03/11/prime-minister-outlines-canadas-covid-19-response</t>
  </si>
  <si>
    <t xml:space="preserve"> First Ministers held a call to discuss the evolving coronavirus (COVID-19) pandemic and the measures taken by federal, provincial and territorial governments to limit the spread of the virus in Canada. “First Ministers agreed on the importance of maintaining close collaboration and alignment on the response to combat the COVID-19 outbreak for the health and well-being of all Canadians.”</t>
  </si>
  <si>
    <t>https://pm.gc.ca/en/news/news-releases/2020/03/13/first-ministers-discuss-collective-efforts-address-impact-covid-19</t>
  </si>
  <si>
    <t xml:space="preserve"> announced support to quickly mobilize Canadian researchers and life sciences companies to support large-scale efforts towards countermeasures to combat COVID-19, including potential vaccines and treatments.
This $275 million for coronavirus research and medical countermeasures is part of the Government of Canada’s more than $1 billion COVID-19 Response Fund. The funding will be used to advance projects that are already underway by university researchers and others to respond to COVID-19, and ensure domestic supply of potential vaccines.</t>
  </si>
  <si>
    <t>https://pm.gc.ca/en/news/news-releases/2020/03/23/canadas-plan-mobilize-science-fight-covid-19</t>
  </si>
  <si>
    <t>All travellers to Canada self-isolate for 14 days upon entry, with exceptions for workers who are essential to the movement of goods and people.</t>
  </si>
  <si>
    <t>https://pm.gc.ca/en/news/news-releases/2020/03/16/prime-minister-announces-new-actions-under-canadas-covid-19-response</t>
  </si>
  <si>
    <t>All Canadians avoid non-essential travel outside the country until further notice.
Canadian travellers return to Canada via commercial means while they remain available.</t>
  </si>
  <si>
    <t>Bar foreign nationals from all countries except the United States from entering Canada. The measure would not apply in designated exceptional circumstances, including to air crews, travellers arriving in Canada in transit to a third country, Canadian permanent residents, diplomats, or immediate family members of Canadian citizens.</t>
  </si>
  <si>
    <t>COVID-19 Emergency Loan Program for Canadians Abroad. The Program will provide the option of an emergency loan to Canadians in need of immediate financial assistance to help them return home or to temporarily cover their life-sustaining needs while they work toward their return.</t>
  </si>
  <si>
    <t>Steps Healthcare Facilities Can Take Now to Prepare for Coronavirus Disease 2019 (COVID-19)</t>
  </si>
  <si>
    <t>https://tools.cdc.gov/medialibrary/index.aspx#/media/id/405112</t>
  </si>
  <si>
    <t>Hygiene recommendations and call for all public institution to ensure they have handwashing soap available for the public.</t>
  </si>
  <si>
    <t>Government — Burundi</t>
  </si>
  <si>
    <t>http://minisante.bi/?p=569</t>
  </si>
  <si>
    <t>All international commercial flights departing or arriving from the Melchior Ndadaye International Airport would be suspended for seven days.  Only cargo, medical evacuation, humanitarian, and diplomatic flights are exempt.</t>
  </si>
  <si>
    <t>All visa application are suspended until further notice.</t>
  </si>
  <si>
    <t>https://www.diplomatie.gouv.fr/fr/conseils-aux-voyageurs/conseils-par-pays-destination/burundi/</t>
  </si>
  <si>
    <t>Call for volunteers for nurses and doctors.</t>
  </si>
  <si>
    <t>Government — Cameroon</t>
  </si>
  <si>
    <t>https://www.minsante.cm/site/?q=fr/content/communiqu%C3%A9-de-presse-covid19-du-23-mars-2020</t>
  </si>
  <si>
    <t>90-day ‘National State of Catastrophe’</t>
  </si>
  <si>
    <t>https://www.gov.uk/foreign-travel-advice/chile</t>
  </si>
  <si>
    <t xml:space="preserve"> Nationwide curfew between the hours of 2200 and 0500 until further notice.</t>
  </si>
  <si>
    <t>Puerto Williams, Chiloe Island, Chillian,  San Pedro de la Paz, Easter Island</t>
  </si>
  <si>
    <t>Quarantine around the town of Puerto Williams, ‘sanitary cordon’ around the town of Chillan and San Pedro de la Paz, tightening of sanitary regulations for the whole of Chiloe Island and quarantine around Easter Island</t>
  </si>
  <si>
    <t>People aged 80+ should remain at home under quarantine.</t>
  </si>
  <si>
    <t>Government — Chile</t>
  </si>
  <si>
    <t>https://www.minsal.cl/wp-content/uploads/2020/03/DO_1_1745010.pdf</t>
  </si>
  <si>
    <t>All pre-schools and schools, until 30th of March.</t>
  </si>
  <si>
    <t xml:space="preserve">Public gathering of more than 50 people are prohibited. </t>
  </si>
  <si>
    <t xml:space="preserve">Bars, restaurants, clubs, cinema, theatres and cultural centres are closed. </t>
  </si>
  <si>
    <t>All sport, cultural and professional events are cancelled.</t>
  </si>
  <si>
    <t>Chileans must not travel to any secondary home they may have.</t>
  </si>
  <si>
    <t>National forced quarantine and confinment until 12th of april.</t>
  </si>
  <si>
    <t>Government — Colombia</t>
  </si>
  <si>
    <t>https://coronaviruscolombia.gov.co/Covid19/acciones-20-marzo.html</t>
  </si>
  <si>
    <t>All domestic flight, as well as inter-provincial and municipal public transports are suspended. Urban public transport limited to 20% of full capacity.</t>
  </si>
  <si>
    <t>https://coronaviruscolombia.gov.co/Covid19/acciones-21-marzo.html</t>
  </si>
  <si>
    <t>Kampung Datuk Ibrahim Majid and Bandar Baharu Datuk Ibrahim Majid</t>
  </si>
  <si>
    <t>Enhanced MCO: Residents of two areas will not be able to leave their homes for 2weeks when the govt implements an enhanced movement control (MCO) order from 12.01am Friday (March 27). The enhanced order involves 3,570 locals from 650 families and will take effect from March 27 to April 9.</t>
  </si>
  <si>
    <t>https://www.thestar.com.my/news/nation/2020/03/26/stay-home-enhanced-mco-enforced-in-two-kluang-locations-for-two-weeks</t>
  </si>
  <si>
    <t>"This will enable the tracking operation of cases from house to house for 14 days, ” in Kluang. A medical base would be opened there while all roads to the areas would be closed.</t>
  </si>
  <si>
    <t>The Transport Ministry has created a special website to provide the latest information on the agencies that come under its jurisdiction.</t>
  </si>
  <si>
    <t>https://www.thestar.com.my/news/2020/03/26/transport-ministry-creates-special-website-to-provide-up-to-date-info</t>
  </si>
  <si>
    <t>On Wednesday (March 25), Prime Minister Tan Sri Muhyiddin Yassin announced that the MCO would be extended by two weeks until April 14 . The first phase of the 14-day MCO is in force from March 18 to 31.</t>
  </si>
  <si>
    <t>https://www.thestar.com.my/news/nation/2020/03/25/mco-extended-to-april-14?utm_source=outbreak.my</t>
  </si>
  <si>
    <t>A jobless man was sentenced to 9 months' jail for slapping a guard at a supermarket which was closed during the movement control order (MCO) period on March 25.</t>
  </si>
  <si>
    <t>https://www.thestar.com.my/news/nation/2020/03/26/man-who-slapped-supermarket-security-guard-during-mco-gets-nine-months039-jail</t>
  </si>
  <si>
    <t>11 Pahang districts</t>
  </si>
  <si>
    <t xml:space="preserve">A total of 1,566 vehicles were ordered to turn back at roadblocks set up at entry points into Pahang to enforce the movement control order (MCO) on Tuesday. Pahang police chief said police and the army had set up 24-hour roadblocks at 94 locations in all 11 Pahang districts. "It involved 803 police and army personnel. Up to 6,582 vehicles were inspected and 1,566 told to turn back. </t>
  </si>
  <si>
    <t>https://www.thestar.com.my/news/nation/2020/03/25/police-over-1500-vehicles-stopped-from-entering-pahang-at-mco-roadblocks?utm_source=outbreak.my</t>
  </si>
  <si>
    <t>Authorities also conducted 10-minute snapchecks at an additional 122 locations involving some 664 personnel. "Unfortunately, there are still people who are really stubborn. We had to take them back to the police stations to record their statements and then release them on bail.</t>
  </si>
  <si>
    <t>The US has lifted a ban on a Malaysian medical glove maker it had accused of using forced labour, a government statement showed, amid a surge in demand for personal protective equipment to fight the coronavirus crisis.</t>
  </si>
  <si>
    <t>https://www.thestar.com.my/news/regional/2020/03/25/us-lifts-ban-on-malaysian-glove-maker-amid-shortage?utm_source=outbreak.my</t>
  </si>
  <si>
    <t>Sarawakians must remain indoors from 7pm to 7am until March 31 (updated)</t>
  </si>
  <si>
    <t>https://www.thestar.com.my/news/nation/2020/03/24/sarawak-begins-curfew-from-7pm-to-7am-daily-in-bid-to-curb-covid-19?utm_source=outbreak.my</t>
  </si>
  <si>
    <t>Kuching</t>
  </si>
  <si>
    <t>The Sarawak Disaster Management Committee has opened a new respiratory clinic to treat non-Covid-19 cases and ease congestion in government hospitals. He said it was different from the Covid-19 screening facility at the Youth and Sports Complex. "We want to separate the cases and prevent the virus from spreading,"</t>
  </si>
  <si>
    <t>https://www.thestar.com.my/news/nation/2020/03/24/s039wak-sets-up-clinic-in-kuching-to-treat-non-covid-19-respiratory-cases?utm_source=outbreak.my</t>
  </si>
  <si>
    <t>The public can now donate to the Health Ministry in the battle against Covid-19, which has caused disruptions worldwide. The Ministry has appealed to the public to donate to the fund, which will be used for the purchase of medical equipment, medicines, reagents, disposable items, and other medical necessities. Donations can be channelled to the Ministry’s specially created medical contribution account at 2-66016-0002347-5 (RHB).</t>
  </si>
  <si>
    <t>https://www.thestar.com.my/news/nation/2020/03/23/covid-19-public-can-now-contribute-to-health-ministry?utm_source=outbreak.my</t>
  </si>
  <si>
    <t>On Feb 20, former prime minister Tun Dr Mahathir Mohamad announced a RM20bil stimulus package in light of the economic impact of Covid-19 coronavirus.</t>
  </si>
  <si>
    <t>https://www.thestar.com.my/news/nation/2020/03/26/stimulus-package-must-help-both-employers-and-employees-says-lee-lam-thye</t>
  </si>
  <si>
    <t xml:space="preserve"> The Prime Minister has announced Malaysians below the age of 55 will be allowed to withdraw RM500 per month from their Employees Provident Fund (EPF) saving for 12 months to ease their financial burdens caused by Covid-19.</t>
  </si>
  <si>
    <t>https://www.thestar.com.my/news/nation/2020/03/23/covid-19-epf-withdrawals-allowed-for-those-below-55-rm630mil-more-in-allocations?utm_source=outbreak.my</t>
  </si>
  <si>
    <t>Malaysia PM announced RM630mil more in allocations to help combat the disease – RM500mil to the Health Ministry and RM130mil to state governments.</t>
  </si>
  <si>
    <t>The only international airline to service the Marshall Islands has suspended flights for at least three weeks after an incident associated with their COVID-19 coronavirus restrictions.</t>
  </si>
  <si>
    <t>https://www.rnz.co.nz/international/pacific-news/412279/marshall-islands-loses-international-air-link-after-covid-19-measures</t>
  </si>
  <si>
    <t>Marshalls enforces entry ban on grounded United Airlines passengers</t>
  </si>
  <si>
    <t>https://www.rnz.co.nz/international/pacific-news/412134/marshalls-enforces-entry-ban-on-grounded-united-airlines-passengers</t>
  </si>
  <si>
    <t>Temporary shutdown of visa services March 22 - April 3. Extended to April 7</t>
  </si>
  <si>
    <t>Nepal Immigration</t>
  </si>
  <si>
    <t xml:space="preserve">the Nepal government decided to lockdown the whole country from 24 March at 6AM for one week till 31 March 6AM. This would be a much stricter stay-at-home order that would bring all movement to a halt and also close all government offices, businesses and shops. </t>
  </si>
  <si>
    <t>https://www.nepalitimes.com/banner/nepal-goes-into-lockdown-for-a-week/</t>
  </si>
  <si>
    <t xml:space="preserve">hundreds of Nepalis who were prevented from crossing the border into Nepal on Monday were finally allowed in after a temperature test. </t>
  </si>
  <si>
    <t>https://www.nepalitimes.com/latest/nepal-and-india-stop-nationals-in-each-others-countries/</t>
  </si>
  <si>
    <t xml:space="preserve">Nepal’s demand for electricity has decreased dramatically since the country went into lockdown on 24 March in response to the COVID-19 pandemic. The Nepal Electricity Authority said that power consumption has fallen significantly following the shutdown of factories, hotels, and businesses. NEA has therefore stopped electricity imports from India. </t>
  </si>
  <si>
    <t>https://www.nepalitimes.com/latest/nepal-power-glut-with-covid-19-shutdown/</t>
  </si>
  <si>
    <t>Under lockdown (Mar 24 - April 3), all remaining domestic flights and public transport have been stopped, and people barred from moving about unless it is for medical reasons or to buy essentials.</t>
  </si>
  <si>
    <t xml:space="preserve">Under lockdown (Mar 24 - April 3), all government offices, businesses and shops closed </t>
  </si>
  <si>
    <t>Despite the demand for information about the hospitals and the resources available to deal with the coronavirus pandemic, Sáenz said that citizens must go to any of the 19 regional hospitals in the country and assured that the Minsa has “enough mechanical ventilators in hospitals” without giving an exact figure</t>
  </si>
  <si>
    <t>Today Nicaragua</t>
  </si>
  <si>
    <t>https://todaynicaragua.com/ministry-of-health-hesitates-about-the-amount-of-coronavirus-tests-and-suspected-cases/</t>
  </si>
  <si>
    <t>every person that has returned into the country since 6th of March is being kept under surveillance.</t>
  </si>
  <si>
    <t>https://www.rnz.co.nz/international/pacific-news/412653/png-faced-with-limited-number-of-covid-testing-kits</t>
  </si>
  <si>
    <t>the Covid-19 National Operation Centre is closely monitoring the situation around the country with its call centre so many calls (700) the Rapid Response Unit had reverted to fielding the public's queries and reports through text messaging, for which telecommunications companies were providing support</t>
  </si>
  <si>
    <t>Samoa under 2 week lockdown -effective midnight Mar 25 - April 8</t>
  </si>
  <si>
    <t>https://www.rnz.co.nz/international/pacific-news/412587/samoa-to-fine-people-who-don-t-adhere-to-covid-19-restrictions</t>
  </si>
  <si>
    <t>Under lockdown, public gatherings restricted to no more than five people</t>
  </si>
  <si>
    <t>under the new lockdown requirements, inter-island passenger travel will be halted from midnight with ferries then only carrying goods and essential services staff.</t>
  </si>
  <si>
    <t>all fishing boats had now been banned from coming to Samoa effectively closing ports to all vessels except cargo ships bringing goods and petrol.</t>
  </si>
  <si>
    <t>Vessels bringing fuel and freight into Samoa were still allowed but new security measures apply.</t>
  </si>
  <si>
    <t>"In accordance with section 16.2 of the Consittion I hearby proclaim and declare that a State of Public Emergency now exists in Solomon Island." Mr Muria said according to the Constitution, the State of Public Emergency, would last for two weeks, within which time parliament must be reconvened to extend it. More details of what restrictions would be put in place as a result of the declaration were still to be announced by the Prime Minister Manasseh Sogavare.</t>
  </si>
  <si>
    <t>https://www.rnz.co.nz/international/pacific-news/412607/solomons-declare-state-of-public-emergency-because-of-covid-19</t>
  </si>
  <si>
    <t>Tonga's Prime Minister Pohiva Tu'i'onetoa has declared a national lockdown for one week starting this Sunday 29 March at 1am and ending Sunday 5 April. The lock-down requires everyone to stay at home. The exception to the isolation order includes purchasing or supplying essential consumer goods, obtaining medical supplies or seeking medical assistance, access to banking and other financial services and attending work as a member of an essential service provider.</t>
  </si>
  <si>
    <t>https://www.rnz.co.nz/international/pacific-news/412708/tonga-declares-lockdown-starting-this-weekend</t>
  </si>
  <si>
    <t>Under the lockdown, night-time curfews will be in place from 8pm to 6am and will be enforced by the Police, the Armed Forces and other authorised officers.</t>
  </si>
  <si>
    <t>Under the lockdown, all licensed bars, restaurants, night clubs, bottle stores and liquor manufacturers are to close.</t>
  </si>
  <si>
    <t>There will be a ban of all large gatherings at public facilities and funeral gatherings are to be restricted to a total of 10 people indoors and 20 people outdoors with an authorised officer present.</t>
  </si>
  <si>
    <t>Education Minister Siaosi Sovaleni said schools would close from 1pm Friday and remain so until 14 April.</t>
  </si>
  <si>
    <t>https://www.rnz.co.nz/international/pacific-news/412618/schools-shut-in-tonga-because-of-covid-19</t>
  </si>
  <si>
    <t>Bbusinesses had no valid reason to increase their prices and profit unnessarily from shortages, an increase in demand due to disasters or unforeseen circumstances such as pandemic preparations. The Ministry said it would be keeping a close eye on businesses across Tonga, including the Niuas, ensuring no price gouging was occuring. Businesses risk potentially having their licence revoked, according to the Ministry.</t>
  </si>
  <si>
    <t xml:space="preserve"> 17.8 tons of personal protection equipment and medical supplies were delivered,</t>
  </si>
  <si>
    <t>Dept. of State</t>
  </si>
  <si>
    <t>https://www.state.gov/public-private-cooperation-to-combat-the-novel-coronavirus/</t>
  </si>
  <si>
    <t>Pence Announces Ambassador Debbie Birx to Serve as the White House Coronavirus Response Coordinator</t>
  </si>
  <si>
    <t>https://www.whitehouse.gov/briefings-statements/vice-president-pence-announces-ambassador-debbie-birx-serve-white-house-coronavirus-response-coordinator/</t>
  </si>
  <si>
    <t>commitment of $37 million in financing from the Emergency Reserve Fund for Contagious Infectious Diseases at the U.S. Agency for International Development (USAID) for 25 countries affected by novel coronavirus COVID-19 or at high risk of its spread.</t>
  </si>
  <si>
    <t>https://www.usaid.gov/news-information/press-releases/mar-2-2020-administrator-green-37-million-assistance-novel-coronavirus-covid-19</t>
  </si>
  <si>
    <t>Vanuatu declares State of Emergency over Covid-19</t>
  </si>
  <si>
    <t>https://www.rnz.co.nz/international/pacific-news/412660/vanuatu-declares-state-of-emergency-over-covid-19</t>
  </si>
  <si>
    <t>Govt confirms the right information comes from the health authority or from the NDMO</t>
  </si>
  <si>
    <t>The Acting Governor General in Tuvalu declared a State of Emergency for the atolls in light of the Covid-19 pandemic.</t>
  </si>
  <si>
    <t>https://www.rnz.co.nz/international/pacific-news/412625/covid-19-pacific-summary</t>
  </si>
  <si>
    <t>All incoming international travelers will be subjected to temperature check upon arrival to the international airports and seaports in Kiribati.</t>
  </si>
  <si>
    <t>MoH &amp; Medical Services</t>
  </si>
  <si>
    <t>Commercial air travel to Palau is temporary suspended as of Mar. 26 until further notice as airlines temporarily halt services. Air mail and cargo service continues on a weekly basis through chartered services</t>
  </si>
  <si>
    <t>Palau Health</t>
  </si>
  <si>
    <t>Taiwan donated to Nauru a covid-19 testing machine to Nauru to enable samples to be tested on the island</t>
  </si>
  <si>
    <t>http://nauru-news.com/nauru-bulletin-24-march-2020/</t>
  </si>
  <si>
    <t>Nauru halting Pacific Island seasonal worker visas as Australian and New Zealand borders close</t>
  </si>
  <si>
    <t>Nauru received Covid-19 response supplies inc PPE from WHO</t>
  </si>
  <si>
    <t>5 residences identified as quarantine sites if required</t>
  </si>
  <si>
    <t>city disinfection</t>
  </si>
  <si>
    <t>https://kz.usembassy.gov/covid-19-information/</t>
  </si>
  <si>
    <t xml:space="preserve"> United States has decided to host the upcoming G7 ministerial virtually by video teleconference instead of gathering in Pittsburgh, March 24-25</t>
  </si>
  <si>
    <t>https://www.state.gov/g7-ministerial-to-be-hosted-virtually/</t>
  </si>
  <si>
    <t>(Suspension of Entry as Immigrants and Nonimmigrants of Persons Who Pose a Risk of Transmitting 2019 Novel Coronavirus and Other Appropriate Measures To Address This Risk. The restriction applies to foreign nationals who have been in the Schengen Area, 26 countries in Europe with open borders agreements, in the last 14 days.
Those who are exempt from these restrictions, such as American citizens, will be directed to a limited number of airports where screening can take place.
There is extensive travel back and forth between Europe that heightens the risk here in the United States</t>
  </si>
  <si>
    <t>https://www.whitehouse.gov/presidential-actions/proclamation-suspension-entry-immigrants-nonimmigrants-certain-additional-persons-pose-risk-transmitting-2019-novel-coronavirus/</t>
  </si>
  <si>
    <t>The President is announcing an economic assistance package to help support businesses and workers who have been harmed by this outbreak.
President Trump has instructed the Small Business Administration (SBA) to exercise available authority to provide loans to businesses affected by the coronavirus.
These loans will help overcome disruptions caused by the coronavirus.
The President is calling on Congress to increase funding for this program by an additional $50 billion.
The President will be instructing the Department of the Treasury to defer tax payments for certain individuals and businesses negatively impacted by the coronavirus.
This action will provide more than $200 billion of additional liquidity to the economy.
President Trump is calling on Congress to immediately pass payroll tax relief.
The President announced that he will soon be taking emergency action to provide financial relief for workers who are ill, quarantined, or caring for others due to the coronavirus.
The President also called on Congress to take action to extend this relief for workers.</t>
  </si>
  <si>
    <t>https://www.whitehouse.gov/briefings-statements/president-donald-j-trump-taken-unprecedented-steps-respond-coronavirus-protect-health-safety-americans/</t>
  </si>
  <si>
    <t>The Bureau of Educational and Cultural Affairs (ECA) will temporarily pause all ECA-funded programs that involve travel to and from countries with heightened U.S. Centers for Disease Control and Prevention (CDC) Alert Level 2 (Practice Enhanced Precautions) and Warning Level 3 (Avoid Nonessential Travel) or heightened State Department COVID-19 related Travel Advisory Levels 3 (Reconsider Travel) and 4 (Do Not Travel).</t>
  </si>
  <si>
    <t>https://www.state.gov/temporary-pause-of-international-exchange-programs-due-to-covid-19/</t>
  </si>
  <si>
    <t xml:space="preserve">national emergency declared </t>
  </si>
  <si>
    <t>pursuant to section 319 of the Public Health Service Act (42 U.S.C. 247d).  Our response must include heightened coordination among Federal, State, local, and tribal agencies, and we must offer States the flexibility they need to care for their citizens.  In accordance with this principle, the Food and Drug Administration, in coordination with the State of New York, allowed the State flexibility in expediting State-approved COVID-19 testing.
Should additional States request flexibility to authorize laboratories within the State to develop and perform tests used to detect COVID-19, the Secretary shall take appropriate action, consistent with law, to facilitate the request.</t>
  </si>
  <si>
    <t>https://www.whitehouse.gov/presidential-actions/memorandum-expanding-state-approved-diagnostic-tests/</t>
  </si>
  <si>
    <t>Trump Has Mobilized the Full Resources of the Federal Government to Respond to the Coronavirus</t>
  </si>
  <si>
    <t>https://www.whitehouse.gov/briefings-statements/president-donald-j-trump-mobilized-full-resources-federal-government-respond-coronavirus/</t>
  </si>
  <si>
    <t>pandemic is of sufficient severity and magnitude to warrant an emergency determination under section 501(b) of the Robert T. Stafford Disaster Relief and Emergency Assistance Act, 42 U.S.C. 5121-5207 (the “Stafford Act”).</t>
  </si>
  <si>
    <t>https://www.whitehouse.gov/briefings-statements/letter-president-donald-j-trump-emergency-determination-stafford-act/</t>
  </si>
  <si>
    <t xml:space="preserve">extensions on suspension of entry and scope/limitations of entry (expanded to include UK and Ireland) with many exceptions </t>
  </si>
  <si>
    <t>https://www.whitehouse.gov/presidential-actions/proclamation-suspension-entry-immigrants-nonimmigrants-certain-additional-persons-pose-risk-transmitting-coronavirus-2/</t>
  </si>
  <si>
    <t>National Day of Prayer for All Americans Affected by the Coronavirus Pandemic and for our National Response Efforts.  I urge Americans of all faiths and religious traditions and backgrounds to offer prayers for all those affected, including people who have suffered harm or lost loved ones.</t>
  </si>
  <si>
    <t>https://www.whitehouse.gov/presidential-actions/proclamation-national-day-prayer-americans-affected-coronavirus-pandemic-national-response-efforts/</t>
  </si>
  <si>
    <t>Call to action for techn community; National Institutes of Health released the COVID-19 Open Research Dataset (CORD-19) of scholarly literature about COVID-19, SARS-CoV-2, and the Coronavirus group.</t>
  </si>
  <si>
    <t>https://www.whitehouse.gov/briefings-statements/call-action-tech-community-new-machine-readable-covid-19-dataset/</t>
  </si>
  <si>
    <t xml:space="preserve"> 15 Days to Slow the Spread new guidelines to help protect Americans during the global Coronavirus outbreak.</t>
  </si>
  <si>
    <t>https://www.whitehouse.gov/briefings-statements/coronavirus-guidelines-america/</t>
  </si>
  <si>
    <t>warning consumers against becoming victims of health fraud and taking action to stop health scam</t>
  </si>
  <si>
    <t xml:space="preserve">White House </t>
  </si>
  <si>
    <t>https://www.whitehouse.gov/briefings-statements/fda-commissioner-stephen-hahn-wary-anyone-claiming-can-cure-covid-19-talk-doctor/</t>
  </si>
  <si>
    <t xml:space="preserve">FDA empowers states to expedite tests </t>
  </si>
  <si>
    <t>https://www.whitehouse.gov/articles/24-hours-all-american-teamwork/</t>
  </si>
  <si>
    <t>Executive Order on Prioritizing and Allocating Health and Medical Resources to Respond to the Spread of Covid-19</t>
  </si>
  <si>
    <t>https://www.whitehouse.gov/presidential-actions/executive-order-prioritizing-allocating-health-medical-resources-respond-spread-covid-19/</t>
  </si>
  <si>
    <t>Department of Housing and Urban Development is providing immediate relief to renters and homeowners by suspending all foreclosures and evictions until the end of April.  Health &amp; Human Services will also suspend foreclosures and evictions</t>
  </si>
  <si>
    <t>https://www.whitehouse.gov/briefings-statements/remarks-president-trump-vice-president-pence-members-coronavirus-task-force-press-briefing-5/</t>
  </si>
  <si>
    <t>Partnership with Ad Council, Major Media Networks, and Digital Platforms for COVID-19 Messages</t>
  </si>
  <si>
    <t>https://www.whitehouse.gov/briefings-statements/white-house-announces-partnership-ad-council-major-media-networks-digital-platforms-covid-19-messages/</t>
  </si>
  <si>
    <t>The Defense Department will massively expand medical resources, making 5 million respirator masks and 2,000 ventilators available for use
FEMA is now activated in every region of the country and at the highest level
Navy hospital ships are being deployed to impacted areas</t>
  </si>
  <si>
    <t>https://www.whitehouse.gov/articles/together-america-will-prevail/</t>
  </si>
  <si>
    <t>The United States has reached mutual agreements with Canada and Mexico to restrict non-essential travel across our northern and southern borders.
The United States will expeditiously return aliens who cross between ports of entry or are otherwise not allowed to enter the country, as the facilities in which these aliens would normally be held cannot support quarantine for the time needed to assess potential cases.
These aliens are processed in stations designed for short-term processing, where distancing is not a viable option, creating a serious danger of an outbreak.</t>
  </si>
  <si>
    <t>https://www.whitehouse.gov/briefings-statements/president-donald-j-trump-taking-necessary-safety-measures-border-prevent-spread-coronavirus/</t>
  </si>
  <si>
    <t>Tax Day will be moved from April 15 to July 15. No interest or penalties will be charged for filing during this extended window, but any American expecting refunds or credits may claim now to get their money sooner.
To minimize impact on our nation’s students, the Department of Education is temporarily waiving all interest on federally held student loans. Secretary Betsy DeVos has also directed federal lenders to allow borrowers to suspend their student loan payments without penalty for at least the next 60 days.</t>
  </si>
  <si>
    <t>https://www.whitehouse.gov/articles/president-trump-actions-to-confront-pandemic/</t>
  </si>
  <si>
    <t>Trump Approves New York Disaster Declaration</t>
  </si>
  <si>
    <t>https://www.whitehouse.gov/briefings-statements/president-donald-j-trump-approves-new-york-disaster-declaration-5/</t>
  </si>
  <si>
    <t>Trump Approves Washington Disaster Declaration</t>
  </si>
  <si>
    <t>https://www.whitehouse.gov/briefings-statements/president-donald-j-trump-approves-washington-disaster-declaration-2/</t>
  </si>
  <si>
    <t>Memorandum on Providing Federal Support for Governors’ Use of the National Guard to Respond to COVID-19</t>
  </si>
  <si>
    <t>https://www.whitehouse.gov/presidential-actions/memorandum-providing-federal-support-governors-use-national-guard-respond-covid-19/</t>
  </si>
  <si>
    <t>The White House announced the launch of the COVID-19 High Performance Computing Consortium to provide COVID-19 researchers worldwide with access to the world’s most powerful high performance computing resources that can significantly advance the pace of scientific discovery in the fight to stop the virus.</t>
  </si>
  <si>
    <t>https://www.whitehouse.gov/briefings-statements/white-house-announces-new-partnership-unleash-u-s-supercomputing-resources-fight-covid-19/</t>
  </si>
  <si>
    <t>Executive Order on Preventing Hoarding of Health and Medical Resources to Respond to the Spread of COVID-19 " The Secretary shall adopt and revise appropriate rules and regulations as may be necessary to implement this order.
"</t>
  </si>
  <si>
    <t>https://www.whitehouse.gov/presidential-actions/executive-order-preventing-hoarding-health-medical-resources-respond-spread-covid-19/</t>
  </si>
  <si>
    <t xml:space="preserve"> Trump Approves Iowa Disaster Declaration</t>
  </si>
  <si>
    <t>https://www.whitehouse.gov/briefings-statements/president-donald-j-trump-approves-iowa-disaster-declaration-5/</t>
  </si>
  <si>
    <t>Trump Approves Louisiana Disaster Declaration</t>
  </si>
  <si>
    <t>https://www.whitehouse.gov/briefings-statements/president-donald-j-trump-approves-louisiana-disaster-declaration-4/</t>
  </si>
  <si>
    <t xml:space="preserve"> Trump Approves Texas Disaster Declaration</t>
  </si>
  <si>
    <t>https://www.whitehouse.gov/briefings-statements/president-donald-j-trump-approves-texas-disaster-declaration-6/</t>
  </si>
  <si>
    <t>Trump Approves Florida Disaster Declaration</t>
  </si>
  <si>
    <t>https://www.whitehouse.gov/briefings-statements/president-donald-j-trump-approves-florida-disaster-declaration-4/</t>
  </si>
  <si>
    <t>$16 billion in funding for the purchase of personal protective equipment — you know about that — such as masks and respirators through the Strategic National Stockpile.</t>
  </si>
  <si>
    <t>https://www.whitehouse.gov/briefings-statements/remarks-president-trump-vice-president-pence-members-coronavirus-task-force-press-briefing-11/</t>
  </si>
  <si>
    <t>All travellers whether foreigners or returning residents arriving from COVID-19 most affected countries, will be subjected to mandatory isolation for 14 days at their own cost at designated facilities identified by the Government. After 14 days quarantine, passengers who have not developed symptoms of COVID-19 may leave the facilities and will be required to register personal information for future possible tracking purpose.</t>
  </si>
  <si>
    <t>https://www.africanews.com/2020/03/24/coronavirus-tanzania-travel-advisory-no1-of-23032020-update-on-covid-19-in-tanzania//</t>
  </si>
  <si>
    <t>Passengers should fill in Health Surveillance Form in the plane, or any other transport means and submit them to Port Health Authorities upon arrival.</t>
  </si>
  <si>
    <t>All travellers will be subjected to an intensive screening and where necessary COVID-19 rapid testing.</t>
  </si>
  <si>
    <t>All people residing in Tanzania are advised to avoid non-essential travels to COVID-19 affected countries.</t>
  </si>
  <si>
    <t>All border crossing paths are closed with immediate effect. Citizens allowed to return home, but must quarantine for 14 days.</t>
  </si>
  <si>
    <t>VOA News</t>
  </si>
  <si>
    <t>https://www.voanews.com/science-health/coronavirus-outbreak/botswana-no-covid-19-cases-closes-borders-after-death-zimbabwe</t>
  </si>
  <si>
    <t xml:space="preserve">All people (only botswana residents &amp; citizens perimitted) entering the country will be subjected to madatory 14 days quarantine at a government facility. </t>
  </si>
  <si>
    <t>https://www.facebook.com/pg/OFFICIAL.MOHW.BW/posts/</t>
  </si>
  <si>
    <t>All travellers coming from high risk countries as defined by the WHO will not be granted entry into Botswana</t>
  </si>
  <si>
    <t>https://www.facebook.com/COVID19.MOHW.BW/photos/pcb.116218023336787/116217783336811/?type=3&amp;theater</t>
  </si>
  <si>
    <t>Issuance of visas at ports of entry and all embassies for individuals from high risk countries is suspended.</t>
  </si>
  <si>
    <t>Current visas of persons from high risk countries are cancelled until further notice.</t>
  </si>
  <si>
    <t xml:space="preserve">All public gatherings of more than 10 people are prohibited. </t>
  </si>
  <si>
    <t xml:space="preserve">International travel for all public officials, parastatals and state owned entities is prohibited. </t>
  </si>
  <si>
    <t xml:space="preserve">All international conferences for public officials, state owned entities and parastatals are cancelled. </t>
  </si>
  <si>
    <t>Max of 50 people allowed in public places with a distance of 1-2m between each.</t>
  </si>
  <si>
    <t>Visits to prisons is prohibited.</t>
  </si>
  <si>
    <t>Funerals &amp; memorial services shall last no more than 2 hours and food shall not be provided.</t>
  </si>
  <si>
    <t xml:space="preserve">Public encouraged to cancel all non-essential travel. </t>
  </si>
  <si>
    <t>Every person should avoid non-essential movement within the city or village of residence as well as travel to other places inside the country.  Every person should likewise avoid travel by bus, mini-bus and taxis unless in emergencies.</t>
  </si>
  <si>
    <t>http://shabait.com/news/local-news/30342--ministry-of-health-public-guidelines-no-3</t>
  </si>
  <si>
    <t>All public gatherings, sport and cultural events that assemble a crowd of more than 10 people are prohibited.  Cinemas and night-clubs will remain closed until further notice.  Social distancing must be heeded to in other commercial units and centers.</t>
  </si>
  <si>
    <t>Aggregation of more than 10 people at social events (funerals, weddings, mourning, baptism and other gatherings) is banned.</t>
  </si>
  <si>
    <t>All Eritrean nationals living abroad are urged to take all necessary precautionary measures for their own safety, the safety of their families as well as the Eritrean communities.  They should also refrain from travelling to Eritrea.</t>
  </si>
  <si>
    <t>Stringent legal measures will be taken on all individuals and commercial enterprises that engage in hoarding and speculative price hikes by misconstruing the precautionary measures that are being taken to safeguard the safety of the Eritrean people and the country.</t>
  </si>
  <si>
    <t>All international commercial flights, with the exception of cargo flights, are suspended until further notice.</t>
  </si>
  <si>
    <t>Friday and collective prayers in mosques are prohibited. All mosques throughout the country will remain closed until the health situation is resolved.</t>
  </si>
  <si>
    <t>All public festivities (ie, weddings) and gatherings (election campaigns, rallies, concerts, entertainment, etc) are suspended until further notice.</t>
  </si>
  <si>
    <t>https://mg.usembassy.gov/u-s-citizen-services/security-and-travel-information/march-16-2020-restrictions-announced-by-president-azali-to-combat-covid-19/</t>
  </si>
  <si>
    <t>Only family members, relatives of the deceased, and residents of the villages concerned, may attend funerals.</t>
  </si>
  <si>
    <t>Scientific Committee has been set up to lead the fight against COVID-19.</t>
  </si>
  <si>
    <t>Sea travel between  islands is suspended until further notice. Bus travel are strictly regulated.</t>
  </si>
  <si>
    <t>https://mg.usembassy.gov/u-s-citizen-services/security-and-travel-information/march-16-2020-restrictions-announced-by-president-azali-to-combat-covid-19-2/</t>
  </si>
  <si>
    <t>All sporting events will be played behind closed doors in all sports arenas.</t>
  </si>
  <si>
    <t>All borders are closed untile further notice, with exception of trade transportation.</t>
  </si>
  <si>
    <t>Government — Congo</t>
  </si>
  <si>
    <t>http://nwzkbpn.cluster023.hosting.ovh.net/storage/app/public/files/D%C3%A9claration%20n4%20du%20Premier%20Ministre-2020-03-23-5e78da592b11b.pdf</t>
  </si>
  <si>
    <t>Partial lockdown to be enforced for 20 days.</t>
  </si>
  <si>
    <t>Eswatini Government</t>
  </si>
  <si>
    <t>https://twitter.com/EswatiniGovern1/status/1243203567550377986/photo/1</t>
  </si>
  <si>
    <t>Eswatini to close all borders to all but cargo, returning citizens, and legal residents effective immediately.</t>
  </si>
  <si>
    <t>https://www.garda.com/crisis24/news-alerts/326956/eswatini-partial-lockdown-comes-into-effect-march-27-update-1</t>
  </si>
  <si>
    <t>All returning residents will be subject to a mandatory 14-day quarantine in a designated location.</t>
  </si>
  <si>
    <t xml:space="preserve">The military will be deplyed to enforce the lockdown. </t>
  </si>
  <si>
    <t>Journal du Cameroun</t>
  </si>
  <si>
    <t>https://www.journalducameroun.com/en/eswatini-army-to-enforce-20-day-lockdown/</t>
  </si>
  <si>
    <t>Domestic travel restrictions will be in place for 20 days, banning non-essential travel between towns, cities, and regions of the country except for food transportation and medical reasons.</t>
  </si>
  <si>
    <t xml:space="preserve">Public transportation will only operate for essential movement. </t>
  </si>
  <si>
    <t>Only 20 people will be allowed in restaurants or banks, and gatherings of more than 20 people are prohibited.</t>
  </si>
  <si>
    <t>Tourists staying in hotels will be confined to those hotels until it is time for them to depart. They cannot leave the hotel unless to go to the aiport. All excursions are suspended. A medic will visit the hotel twice per day. Tourists can only move around for essential trips and in officially authorised and licensed transport, e.g. yellow taxis for trips to the airport to catch their flight. Tourists can no longer rent cars.</t>
  </si>
  <si>
    <t>https://www.gov.uk/foreign-travel-advice/cuba/coronavirus</t>
  </si>
  <si>
    <t>Change to curfew time: new curfew between the hours of 5pm and 6am (local time)</t>
  </si>
  <si>
    <t>A number of health structures are being requisitioned by the government.</t>
  </si>
  <si>
    <t>All borders are closed except trade transportation.</t>
  </si>
  <si>
    <t>Domestic travels between Kinshasa and the rest of the country are forbidden. Does not apply to trade.</t>
  </si>
  <si>
    <t>Public gathering are not allowed in the streets.</t>
  </si>
  <si>
    <t>Kinshasa</t>
  </si>
  <si>
    <t>All residents of Kinshasa, apart from essential workers such as medical staff, would have to stay at home for four days minimum. Update 03/04/2020, the measure has been postponed but is expected to be implemented for 14 days.</t>
  </si>
  <si>
    <t>https://www.bbc.com/news/topics/cvenzmgylgwt/democratic-republic-of-congo</t>
  </si>
  <si>
    <t xml:space="preserve"> Any legal resident who left Costa Rica on or after 24 March, would automatically lose their current legal migratory status. This would also preclude their re-entry until 12 April</t>
  </si>
  <si>
    <t>Restrictions on the use of vehicles, except those deemed to be essential workers, official vehicles or diplomats between 10pm and 5am. Fines of 22,000 will be imposed on those violating this order.</t>
  </si>
  <si>
    <t>All flights from and to Europe are suspended.</t>
  </si>
  <si>
    <t>National curfew between 2100 and 0500.</t>
  </si>
  <si>
    <t>Travels between Abidjan and the other main cities is forbidden excepted for peoplt travelling with a special authorisation.</t>
  </si>
  <si>
    <t xml:space="preserve">All restaurants are closed. </t>
  </si>
  <si>
    <t>Inhabitants should were masks anytime they leave their house.</t>
  </si>
  <si>
    <t>https://temas.sld.cu/coronavirus/2020/03/26/toda-la-poblacion-debe-usar-el-nasobuco-fuera-de-casa/</t>
  </si>
  <si>
    <t>Social gatherings are prohibited in grocery stores (colmados),including the consumption of alcoholic beverages on their premises.</t>
  </si>
  <si>
    <t>When leaving domiciles, only one member of the family should do so and keep to social distancing standards (2 metres away from any other person).</t>
  </si>
  <si>
    <t>Requested that celebrations are postponed, such as: wedding or birthdays and apply hygiene measures when leave their home, washing their hands, clothing and shoes upon returning home.</t>
  </si>
  <si>
    <t>Changes in curfew time: 2pm to 5am.</t>
  </si>
  <si>
    <t>All passengers arriving in Ethiopia will be quarantined for 14 days in designated hotels, at their own cost.</t>
  </si>
  <si>
    <t xml:space="preserve">Office of the Prime Minister </t>
  </si>
  <si>
    <t>https://twitter.com/BerhaneSamson/status/1241040838156746754/photo/1</t>
  </si>
  <si>
    <t xml:space="preserve">NIghtclubs and bars to close. </t>
  </si>
  <si>
    <t xml:space="preserve">Correctional facilites to expand and make use of other holding spaces to avoid overcrowding. </t>
  </si>
  <si>
    <t>Ethiopia will deploy the army to halt the movement of people along all borders, with the exception of incoming essential goods to the country</t>
  </si>
  <si>
    <t>https://www.africanews.com/2020/03/26/ethiopia-s-coronavirus-rules-crowd-ban-free-transport-regulate-essentials-etc/</t>
  </si>
  <si>
    <t>Tigray</t>
  </si>
  <si>
    <t xml:space="preserve">Tigray regional state announced a region-wide state of emergency </t>
  </si>
  <si>
    <t>Ethiopia has closed all land borders.</t>
  </si>
  <si>
    <t>Borkena News</t>
  </si>
  <si>
    <t>https://borkena.com/2020/03/23/ethiopia-closed-its-borders-as-the-number-of-coronavirus-patients-rise/</t>
  </si>
  <si>
    <t xml:space="preserve">Symptoms and exposure to an at-risk region or a confirmed case; OR any primary care physician can order a test if suspecting a case irrespective of the conditions; OR health personell </t>
  </si>
  <si>
    <t>not applicable</t>
  </si>
  <si>
    <t>https://www.ots.at/presseaussendung/OTS_20200323_OTS0027/anschober-zahl-der-corona-testungen-wird-massiv-erhoeht-anhang</t>
  </si>
  <si>
    <t>5 million EUR for artists that are not eligible for other economic support packages by the government</t>
  </si>
  <si>
    <t>Federal Ministry, Arts, Culture, Civil Service and Sport</t>
  </si>
  <si>
    <t>https://www.ots.at/presseaussendung/OTS_20200327_OTS0097/staatssekretaerin-lunacek-soforthilfe-aus-kuenstler-sozialversicherungsfonds-beantragung-ab-montag-moeglich</t>
  </si>
  <si>
    <t>Vienna</t>
  </si>
  <si>
    <t>Translations of the health campaigns of Vienna's economic chamber into 10 foreign languages targeted for employers, employees and self-employed</t>
  </si>
  <si>
    <t xml:space="preserve">APA </t>
  </si>
  <si>
    <t>https://www.ots.at/presseaussendung/OTS_20200327_OTS0092/apa-und-wk-wien-starten-corona-nachrichten-in-zehn-sprachen</t>
  </si>
  <si>
    <t>23 million for research on COVID-19 medicines or treatments</t>
  </si>
  <si>
    <t>Ministry for Digital and Economic Affairs</t>
  </si>
  <si>
    <t>https://www.bmdw.gv.at/Presse/AktuellePressemeldungen/Coronavirus--Regierung-unterst%C3%BCtzt-Erforschung-von-Medikamenten-mit-23-Millionen-Euro.html</t>
  </si>
  <si>
    <t>100 million financial support for the social care institution available</t>
  </si>
  <si>
    <t>https://www.oesterreich.gv.at/public.html</t>
  </si>
  <si>
    <t>Support in logistics, security and border controls; extension of mandatory military service and recruitment of previous service members</t>
  </si>
  <si>
    <t>Austrian Armed Forces</t>
  </si>
  <si>
    <t>http://www.bundesheer.at/archiv/a2020/corona/artikel.php?id=5507</t>
  </si>
  <si>
    <t>Additional to previously installed border checks, these checks now also apply to the borders to Germany</t>
  </si>
  <si>
    <t>https://bmi.gv.at/news.aspx?id=3069576579716462395A303D</t>
  </si>
  <si>
    <t>Liechtenstein and Switzerland are now also affected by newly installed border checks</t>
  </si>
  <si>
    <t>https://bmi.gv.at/news.aspx?id=314A5A707A4547684D55733D</t>
  </si>
  <si>
    <t>Two villages: Nenzing-Dorf und Beschling under "quarantine" meaning that nobody can enter or leave</t>
  </si>
  <si>
    <t>State of Vorarlberg</t>
  </si>
  <si>
    <t>Local production sites established for protective gear</t>
  </si>
  <si>
    <t>Chamber of Commerce</t>
  </si>
  <si>
    <t>https://news.wko.at/news/oesterreich/WKOe-Kopf:-Heimische-Produktion-von-Schutzprodukten-gegen.html</t>
  </si>
  <si>
    <t xml:space="preserve">People arriving by land from neighbouring countries need to carry a medical certificate (maximum 4 days old) </t>
  </si>
  <si>
    <t>Closure of all public services that are not essential and where close contact is given</t>
  </si>
  <si>
    <t>Coronavirus: launch of the second part of the Federal Plan for Social and Economic Protection: support for lay-offs, self-employed persons who had negative economic impacts and SMEs and businesses</t>
  </si>
  <si>
    <t>https://www.belgium.be/nl/nieuws/2020/coronavirus_lancering_van_het_tweede_luik_van_het_federaal_plan_voor_sociale_en</t>
  </si>
  <si>
    <t>A priority system established for the distribution of safety equipment</t>
  </si>
  <si>
    <t>Federal Public Service for Health, Food Chain Safety and Environment</t>
  </si>
  <si>
    <t>https://www.info-coronavirus.be/en/2020/03/25/delivery-and-distribution-of-masks/</t>
  </si>
  <si>
    <t>Hairdressers that were previously excluded from public service closure are now also affected by it</t>
  </si>
  <si>
    <t>https://www.belgium.be/nl/nieuws/2020/sluiting_van_de_kappers_tot_en_met_5_april</t>
  </si>
  <si>
    <t>General warnings and recommendations around cyber-crime related to corona</t>
  </si>
  <si>
    <t>https://www.belgium.be/nl/nieuws/2020/let_op_voor_coronavirus_phishing</t>
  </si>
  <si>
    <t>Health information platform established with up-to-date cases and recoveries</t>
  </si>
  <si>
    <t>http://www.fbihvlada.gov.ba/bosanski/aktuelno_v2.php?akt_id=8468</t>
  </si>
  <si>
    <t>Government owned properties reduce rent by 50%</t>
  </si>
  <si>
    <t>http://www.fbihvlada.gov.ba/bosanski/aktuelno_v2.php?akt_id=8466</t>
  </si>
  <si>
    <t>Temporary closure of 4 airports</t>
  </si>
  <si>
    <t>http://www.fbihvlada.gov.ba/bosanski/aktuelno_v2.php?akt_id=8456</t>
  </si>
  <si>
    <t>Tax Administration enables the deferral of tax payments, to ensure liquidity</t>
  </si>
  <si>
    <t>http://www.fbihvlada.gov.ba/bosanski/aktuelno_v2.php?akt_id=8454</t>
  </si>
  <si>
    <t>Guayas</t>
  </si>
  <si>
    <t>The province of Guayas (including the city of Guayaquil) has been declared a National Security Zone, with the Armed Forces responsible for enforcing the curfew.</t>
  </si>
  <si>
    <t>https://www.gov.uk/foreign-travel-advice/ecuador/coronavirus</t>
  </si>
  <si>
    <t>Air travel to or from Guinea are suspended, Conakry Gbessia International Airport is closed to all commercial travelers through at least mid-April.</t>
  </si>
  <si>
    <t>Government — Guinea</t>
  </si>
  <si>
    <t>http://gouvernement.gov.gn/index.php/communique/5048-covid-19-adresse-du-chef-de-l-etat-guineen-a-la-nation</t>
  </si>
  <si>
    <t xml:space="preserve">Kenya is instating a curfew from 7pm - 5am for all citizens. Only medical professionals and critical and essential service providers will be exempt from the curfew. Kenyatta also announced a series of tax breaks to assist residents affected by the outbreak. </t>
  </si>
  <si>
    <t>https://twitter.com/MOH_Kenya/status/1243525430147235843</t>
  </si>
  <si>
    <t>https://www.garda.com/crisis24/news-alerts/326636/kenya-overnight-curfew-to-come-into-effect-march-27-update-8</t>
  </si>
  <si>
    <t>All international flights to Kenya suspended. Only cargo flights will be allowed to operate but crew must follow strict regulations.</t>
  </si>
  <si>
    <t>The land border between Kenya and Uganda has also been closed to all pedestrians and vehicles except for cargo trucks</t>
  </si>
  <si>
    <t>All pubs were closed on Sunday, March 22.</t>
  </si>
  <si>
    <t>Citizens are being asked to stay indoors unless travel is essential.</t>
  </si>
  <si>
    <t>The President also announced a raft of measures to save jobs and by extension the country’s economy, including slashed liquidity ratios, lowered interest rates, tax relief to low income earners (earning up to Shs. 24,000, ($240), and gave tax cuts to individuals, small businesses, and corporations.</t>
  </si>
  <si>
    <t>The Africa Report</t>
  </si>
  <si>
    <t>https://www.theafricareport.com/25164/kenyan-government-agree-to-pay-cuts-curfew-imposed-as-coronavirus-cases-grow/</t>
  </si>
  <si>
    <t>public is asked to adhere to one guardian per patient rule in hospitals.</t>
  </si>
  <si>
    <t>https://www.facebook.com/malawimoh/photos/pcb.2731354646920033/2731354416920056/?type=3&amp;theater</t>
  </si>
  <si>
    <t>If you have traveled to or transited through, within the last 14 days before arriving in Sierra Leone, any country with 50 or more confirmed cases of coronavirus, you will be required to enter facility quarantine for up to 14 days.</t>
  </si>
  <si>
    <t>http://dhse.gov.sl/wp-content/uploads/2020/03/GoSL_Coronavirus-Key-messages_2020MAR23.pdf</t>
  </si>
  <si>
    <t>If you have traveled to or transited through, within the last 14 days before arriving in Sierra Leone, any country with less than 50 confirmed cases of coronavirus, you will be required to home quarantine for up to 14 days.</t>
  </si>
  <si>
    <t>Land borders are closed for 30 days. Does not apply to trade.</t>
  </si>
  <si>
    <t xml:space="preserve">Public transport in Conakri have a limit of 3 people per car, 1 per motorbike and 7 to 10 per minibus. </t>
  </si>
  <si>
    <t>Public gathering of more than 20 people are forbidden.</t>
  </si>
  <si>
    <t>All schools are closed for 14 days.</t>
  </si>
  <si>
    <t>All bars, cinema, theatre etc. are closed for 14 days. Large cultural/sports events are postponed. Religious centre are closed for 14 days.</t>
  </si>
  <si>
    <t>Additional funds for five hospitals released</t>
  </si>
  <si>
    <t>http://www.fbihvlada.gov.ba/bosanski/aktuelno_v2.php?akt_id=8450</t>
  </si>
  <si>
    <t>Movement from 6pm to 5am banned</t>
  </si>
  <si>
    <t>http://www.fbihvlada.gov.ba/bosanski/aktuelno_v2.php?akt_id=8444</t>
  </si>
  <si>
    <t>those under the age of 18 and over the age of 65 must stay in their homes until 31 March</t>
  </si>
  <si>
    <t xml:space="preserve">24 hours curfew for those 65+ and a general curfew of 2000 to 0500 </t>
  </si>
  <si>
    <t>https://www.rferl.org/a/covid-19-north-macedonia-romania-set-curfews-serbia-extends-nighttime-restrictions/30502069.html</t>
  </si>
  <si>
    <t>Returning citizens and foreign citizens with permanent residence must undergo self-quarantine for 14 days. These measures will involve direct medical surveillance as well as mandatory daily reporting.; people in self-isolation that do not comply may be identified and published online with their name and residency</t>
  </si>
  <si>
    <t>http://www.fbihvlada.gov.ba/bosanski/aktuelno_v2.php?akt_id=8455</t>
  </si>
  <si>
    <t xml:space="preserve">15 day state of national emergency ordered by the President of the Republic from 27 Mar - </t>
  </si>
  <si>
    <t>http://www.angop.ao/angola/en_us/noticias/politica/2020/2/13/Covid-Angola-declares-State-Emergency-from-March,c63029de-b7e8-4e3c-beae-c45f5285c9ff.html</t>
  </si>
  <si>
    <t>The State of Emergency, which has entered in force in Angola since March 27, for a period of 15 days, exempts the free movement of citizens seeking to buy food and provide essential services to the population.</t>
  </si>
  <si>
    <t>http://www.angop.ao/angola/en_us/noticias/politica/2020/2/13/Government-bans-people-from-remaining-streets,d6ac26dd-6238-4a09-be05-1219e353a4cb.html</t>
  </si>
  <si>
    <t>http://www.angop.ao/angola/en_us/noticias/politica/2020/2/13/State-Emergency-makes-exemptions-for-acquisition-essential-goods,c40e205b-1198-40ba-b846-6e11593d4720.html</t>
  </si>
  <si>
    <t>The Angolan Government will prioritize the regular and free supply of water to health units, informal markets, quarantine centers and prisoners, within the framework of the contingency plan to prevent the spreading of the Coronavirus (Covid-19) pandemic in the country.</t>
  </si>
  <si>
    <t>http://www.angop.ao/angola/en_us/noticias/politica/2020/2/13/Health-units-have-free-water-supply,8578a332-1d86-4292-8e12-b8b7dd1abcbc.html</t>
  </si>
  <si>
    <t>The health authorities of Cuanza Norte announced, Thursday, in Ndalatando, the opening of two centers for the screening and quarantine of suspected cases in Covid-19.</t>
  </si>
  <si>
    <t>http://www.angop.ao/angola/en_us/noticias/saude/2020/2/13/COVID-Quarantine-center-created-for-suspected-cases,5f726e81-cb2b-4bda-ac25-07c7ccbcfbb7.html</t>
  </si>
  <si>
    <t>The government of the province of Namibe will, in the coming days, acquire transport means for the National Police staff deployed on the border areas (on the border with the Republic of Namibia), to improve the patrolling and people monitoring system.</t>
  </si>
  <si>
    <t>http://www.angop.ao/angola/en_us/noticias/saude/2020/2/13/Covid-Transport-means-step-police-activity,b9042693-40fa-4eed-b131-e59438c6a662.html</t>
  </si>
  <si>
    <t>Central Bank defines rules for financial institutions operation. The National Bank of Angola (BNA) on Friday, instructed financial institutions to secure normal services supply, such as deposit of money, cash withdrawal and domestic and international transfers as well as the issuance of the customers' account statements.</t>
  </si>
  <si>
    <t>http://www.angop.ao/angola/en_us/noticias/economia/2020/2/13/Central-Bank-defines-rules-for-financial-institutions-operation,23d8fc64-7252-4b03-af14-878d786cc22d.html</t>
  </si>
  <si>
    <t xml:space="preserve"> Program for Strengthening the Social Protection was approved by the Economic Commission of the Council of Ministers </t>
  </si>
  <si>
    <t>http://www.angop.ao/angola/en_us/noticias/economia/2020/2/13/Economic-Commission-approves-social-protection-strengthening,4bac2897-d9f5-4c16-bd39-39ed9e6bad95.html</t>
  </si>
  <si>
    <t>Lubango</t>
  </si>
  <si>
    <t>Central hospital installs new ventilators. The Antonio Agostinho Neto Central Hospital of Lubango, in Huíla province, was reinforced, on Thursday, with two ventilating devices for intensive care beds, in an effort to fight the COVID-19 pandemic, which affects the country.</t>
  </si>
  <si>
    <t>http://www.angop.ao/angola/en_us/noticias/saude/2020/2/13/COVID-Central-hospital-installs-new-ventilators,a610eca7-2081-4e06-b695-89bc77f01a70.html</t>
  </si>
  <si>
    <t>Multi-Sector Brigade Seizes Expired Medicines</t>
  </si>
  <si>
    <t>https://allafrica.com/stories/202003260783.html</t>
  </si>
  <si>
    <t>World Bank has made available USD 15 million to support the Angolan Government's efforts to combat the new coronavirus (COVID-19), said on Thursday, the World Bank (WB) resident representative, Oliver Lambert.</t>
  </si>
  <si>
    <t>http://www.angop.ao/angola/en_us/noticias/economia/2020/2/13/COVID-World-Bank-grants-USD-million,e61d0e55-3488-43ec-b443-73f625dc73eb.html</t>
  </si>
  <si>
    <t>the country's formal and informal public markets are only open from six to 13:00 hours a day, taking into account the State of Emergency declared. During this period, traders will be able to sell only essential products, namely food, hygiene products, cooking gas, among others, according to the Minister of Territorial Administration and State Reform, Adão de Almeida.</t>
  </si>
  <si>
    <t>http://www.angop.ao/angola/en_us/noticias/politica/2020/2/13/State-Emergency-limits-public-markets-opening-hours,99bdabff-df01-499f-8d23-017de43737ef.html</t>
  </si>
  <si>
    <t>any staple products, fuel, medicine, equipment and expendable material for medical use are prohibited from leaving the national territory.</t>
  </si>
  <si>
    <t>The order also defines a provincial health fence, which prohibits entry and exit between the different provinces, and inter-provincial circulation is prohibited, exceptionally the entry and exit of essential good and sick people, as well as humanitarian aid.</t>
  </si>
  <si>
    <t>The process of organized and voluntary repatriation of Congolese refugees back to DRC, which began in October 2019, is suspended due to the spread of the Coronavirus (Covid-19) in this neighbouring country.</t>
  </si>
  <si>
    <t>https://allafrica.com/stories/202003270159.html</t>
  </si>
  <si>
    <t xml:space="preserve">“Thailand has been implementing surveillance protocol by fever screening of travelers arriving from Wuhan since January 3, 2020, at the Suvarnabhumi, Don Mueang, Phuket, and Chiang Mai international airports." Laboratory tests identified confirmed case in Thailand on 12 January 2020, making it the first case in Thailand and also the first case outside China. </t>
  </si>
  <si>
    <t>Thailand MoPH</t>
  </si>
  <si>
    <t>https://ddc.moph.go.th/viralpneumonia/eng/file/news/news_no1_130163.pdf</t>
  </si>
  <si>
    <t xml:space="preserve">In areas of tourist attractions countrywide </t>
  </si>
  <si>
    <t>https://ddc.moph.go.th/viralpneumonia/eng/file/news/news_no2_180163.pdf</t>
  </si>
  <si>
    <t xml:space="preserve">Introduction of isolation/quarentine procedures AMONG EXISTING PATIENTS. </t>
  </si>
  <si>
    <t>“Please refer suspected patients to the hospital or call the DDC Hotline 1422.”</t>
  </si>
  <si>
    <t>https://ddc.moph.go.th/viralpneumonia/eng/file/news/news_no3_190163.pdf</t>
  </si>
  <si>
    <t>THailand MoPH</t>
  </si>
  <si>
    <t>Emergency administrative operations increased to Level 3</t>
  </si>
  <si>
    <t>https://ddc.moph.go.th/viralpneumonia/eng/file/news/news_no4_220163.pdf</t>
  </si>
  <si>
    <t xml:space="preserve">Extended health screenings to passengers who departed from affected areas such as Guangzhou or Guangdong. </t>
  </si>
  <si>
    <t>https://ddc.moph.go.th/viralpneumonia/eng/file/news/news_no6_250163.pdf</t>
  </si>
  <si>
    <t>“Please follow the news from the Ministry of Public Health. If you have any questions, you can ask the Department of Disease Control hotline: 1422, 24 hours per day or the website https://ddc.moph.go.th/viralpneumonia/intro.php , Line @ รู้ทันโรค, and Facebook: กรมควบคุมโรค กระทรวงสาธารณสุข”</t>
  </si>
  <si>
    <t>https://ddc.moph.go.th/viralpneumonia/eng/file/news/news_no7_260163.pdf</t>
  </si>
  <si>
    <t xml:space="preserve">General advisory against travelling to Wuhan and cities announced as outbreak areas by China, and health and safety measures. </t>
  </si>
  <si>
    <t>Invites people to Carry Surgical Masks to Protect Themselves</t>
  </si>
  <si>
    <t>https://ddc.moph.go.th/viralpneumonia/eng/file/news/news_no8_310163_1.pdf</t>
  </si>
  <si>
    <t>“Big Cleaning Week” to build health literacy among the general public by adjusting personal hygiene behavior for clean houses, workplaces, and public places.</t>
  </si>
  <si>
    <t>https://ddc.moph.go.th/viralpneumonia/eng/file/news/news_no11_030263.pdf</t>
  </si>
  <si>
    <t xml:space="preserve">New awareness campaign against Fake News: “You can avoid fake news by checking the website from the Ministry of Digital Economy and Society www.antifakenewscenter.com as well.” </t>
  </si>
  <si>
    <t>https://ddc.moph.go.th/viralpneumonia/eng/file/news/news_no14_050263.pdf</t>
  </si>
  <si>
    <t>“If anyone is at risk of a mental health problem, the medical team will keep following up the symptoms for 6 months. For the general population, the Department of Mental Health (DMH) will conduct mental health surveys and will respond as well as help solving their problems.”</t>
  </si>
  <si>
    <t>Thailand MoPH + Dept of Mental Health</t>
  </si>
  <si>
    <t>https://ddc.moph.go.th/viralpneumonia/eng/file/news/news_no15_070263.pdf</t>
  </si>
  <si>
    <t>The Ministry of Public Health (MoPH) has still intensively implemented disease surveillance and screening at all points of entry both at airports, border areas and sea ports.</t>
  </si>
  <si>
    <t>https://ddc.moph.go.th/viralpneumonia/eng/file/news/news_no16_090263.pdf</t>
  </si>
  <si>
    <t>MoPH cooperated with Chiang Mai University and the National Research Council of Thailand to develop the online disease screening form in three languages: Thai, Chinese, and English. People will be asked to answer only four questions to assess the risk of contracting the virus; the idea is to reduce anxiety, fear of the public. People can find more information about health advisories through http://sescimande.net/Self-Screening/</t>
  </si>
  <si>
    <t>https://ddc.moph.go.th/viralpneumonia/eng/file/news/news_no20_130263.pdf</t>
  </si>
  <si>
    <t>People should wear clean cloth hygienic masks when in crowded areas. The patients or people who have symptoms of coughing or sneezing should wear surgical masks to prevent the spread of infection. The staff who have close contact with the patients should wear an N95 mask.</t>
  </si>
  <si>
    <t>https://ddc.moph.go.th/viralpneumonia/eng/file/news/news_no21_140263.pdf</t>
  </si>
  <si>
    <t>Australia is set to receive a shipment of 1.5 million "finger-prick" or "point-of-care" coronavirus testing kits "within days", according to the office of the Chief Medical Officer. Mr Hunt said the tests had only been recently approved for use by the health department, and that the finger-prick tests would be carried out by doctors and nurses in a general-practice setting. The criteria for who can get tested was expanded on Wednesday, and it's possible the criteria will change further following the delivery of the new kits.</t>
  </si>
  <si>
    <t>https://www.abc.net.au/news/2020-03-27/coronavirus-covid-19-testing-criteria-eligibility/12097990</t>
  </si>
  <si>
    <t>Big 4 banks allowing mortgage payments to be placed on hold but will capitalise interest</t>
  </si>
  <si>
    <t>https://www.abc.net.au/news/2020-03-26/are-banks-freezing-mortgages-banks-putting-payments-on-hold/12090642</t>
  </si>
  <si>
    <t>Australians returning home will not be allowed to complete the mandatory 14-day self-isolation period at home, but will instead be taken straight to a state-run quarantine centre in whichever state their international flight arrives. "Each person will also receive self-isolation care packages of food and other essentials."</t>
  </si>
  <si>
    <t>https://www.abc.net.au/news/2020-03-27/coronavirus-quarantine-laws-force-international-arrivals-hotels/12097312</t>
  </si>
  <si>
    <t>https://www.pm.gov.au/media/update-coronavirus-measures-270320</t>
  </si>
  <si>
    <t>ADF personnel will bolster local police efforts in visiting the homes and residences of Australians who are in mandatory isolation as directed by state and territory governments and will report to the local police whether the identified individual was at the residence.</t>
  </si>
  <si>
    <t>Australia MoH</t>
  </si>
  <si>
    <t>Tas</t>
  </si>
  <si>
    <t>Tasmania's Premier has warned the public they face fines of up to $16,800 if they gather in groups larger than 10 people in public or private from 6:00pm on Friday night, as part of the tightening of measures to address the coronavirus pandemic.</t>
  </si>
  <si>
    <t>https://www.abc.net.au/news/2020-03-27/coronavirus-pandemic-tasmania-fines-for-gatherings-over-10/12095608</t>
  </si>
  <si>
    <t>King &amp; Flinders Islands</t>
  </si>
  <si>
    <t>any non-essential travellers from mainland Tasmania who fly into King or Flinders Island must go into 14 days isolation</t>
  </si>
  <si>
    <t>WA</t>
  </si>
  <si>
    <t>The WA Premier has restricted movement between regions in WA. Fines of up to $50,000 could be issued if people ignore the rules. Exemptions exist for essential travel and on compassionate grounds
Beginning at midnight on Tuesday, Mr McGowan said only essential travel would be allowed between regions.
All other travel would be restricted between WA's regions, which include Perth/Peel and the country regions of the Kimberley, Pilbara, Gascoyne, Mid West, Wheatbelt, Goldfields-Esperance, South West, and Great Southern.</t>
  </si>
  <si>
    <t>https://www.abc.net.au/news/2020-03-27/coronavirus-restrictions-announced-on-travel-across-wa/12096634</t>
  </si>
  <si>
    <t>Aust Defense Force (ADF) assistance will be provided under the Defence Assistance to the Civil Community arrangements. These new requirements will build on the existing support the Australian Defence Force is providing to the COVID-19 response, including:Assistance to the states and territories to support contact tracing efforts.Supporting industry with the production of surgical masks.Provision of planning and logistics support to Commonwealth, state and territory agencies.Provision of personnel to other agencies, including Services Australia.Supporting the NT Police with border control operations.Assisting states and territories to support the production of food hampers to supply to isolated civilians.</t>
  </si>
  <si>
    <t>State and territory governments committed to urgently finalise arrangements with private hospitals under the COVID-19 National Partnership Agreement by 29 March 2020, to ensure sufficient and viable capacity exists within the private hospital sector both through the COVID-19 response and on an ongoing basis in supporting the acute and intensive care needs of infected Australians together with other continuing urgent care needs. The capacity of the private system for non COVID cases and for overflow, particularly from ICU facilities, may be critical to Australia’s response.</t>
  </si>
  <si>
    <t>Mental health services have experienced a rise in demand as Australians seek help during the coronavirus pandemic, with Lifeline preparing for a 25 per cent increase in contacts over the coming weeks and months. Kids Helpline has recorded an additional 1519 phone, webchat and email contact attempts in the last fortnight compared with the previous two weeks, with 461 involving mention of COVID-19.</t>
  </si>
  <si>
    <t>https://www.sbs.com.au/news/coronavirus-crisis-spurs-more-australians-to-reach-out-for-mental-health-services</t>
  </si>
  <si>
    <t>For patients and practitioners who are self-isolating or at high risk of COVID-19, Telehealth services are being offered. ‘Telehealth’ lets practitioners offer their services via different technologies such as Skype, phone calls, Zoom video conferencing and more.</t>
  </si>
  <si>
    <t>https://www.sbs.com.au/news/insight/how-to-access-mental-health-support-during-the-time-of-coronavirus</t>
  </si>
  <si>
    <t>NT</t>
  </si>
  <si>
    <t>Language barriers in parts of the Northern Territory are being broken down so all Australians can access important messaging about the coronavirus pandemic.</t>
  </si>
  <si>
    <t>https://www.sbs.com.au/news/warnings-about-covid-19-are-being-translated-into-aboriginal-languages-to-reach-all-australians</t>
  </si>
  <si>
    <t>PM Scott Morrison says the categories of people who can be tested has now been expanded beyond two core groups.</t>
  </si>
  <si>
    <t>https://www.sbs.com.au/news/australia-s-coronavirus-testing-criteria-expanded</t>
  </si>
  <si>
    <t>Soldiers had been brought in to help police monitor the restricted zone in Lautoka. 12 people appeared in court on Tuesday for illegally entering and leaving the confined area in Lautoka.</t>
  </si>
  <si>
    <t>https://www.rnz.co.nz/international/pacific-news/412559/fiji-govt-says-lautoka-still-locked-down-but-not-suva</t>
  </si>
  <si>
    <t>Fiji's Nadi Airport is to close to all passenger travel following the country's fifth case of the Covid-19 being confirmed. The government said three flights bringing Fijian nationals home would be allowed and passengers would be required to quarantine.</t>
  </si>
  <si>
    <t>https://www.rnz.co.nz/international/pacific-news/412658/fiji-s-airport-closes-and-authorities-investigate-covid-19-breaches</t>
  </si>
  <si>
    <t>From 12am, 29 March there will be no passenger carriage or movement on inter island ships throughout Fiji till further notice. Only freight cargo services will continue during this time. There is also a restriction of movement for small craft and yacht.</t>
  </si>
  <si>
    <t>Fiji Govt</t>
  </si>
  <si>
    <t>http://www.health.gov.fj/restrictions-on-inter-island-shipping-movements-to-come-into-effect-at-12am-on-sunday-march-29-2020/</t>
  </si>
  <si>
    <t>Fiji will be under a nationwide curfew from 10pm to 5am daily from Mar 30 because Fijians were not taking seriously the advice to restrict movement.</t>
  </si>
  <si>
    <t>https://www.rnz.co.nz/international/pacific-news/412756/fiji-to-be-under-nationwide-curfew-from-monday</t>
  </si>
  <si>
    <t>http://www.health.gov.fj/media-release-protocol-for-nation-wide-curfew/</t>
  </si>
  <si>
    <t>the government also announced a $US400 million response Budget to address the coronavirus threat.</t>
  </si>
  <si>
    <t>https://www.rnz.co.nz/international/pacific-news/412772/covid-19-fiji-govt-unveils-us400m-stimulus-package</t>
  </si>
  <si>
    <t>Chuuk, Yap</t>
  </si>
  <si>
    <t>The Micronesian states of Chuuk and Yap joined Pohnpei this week in banning inbound arrivals by air, effectively shutting the country to visitors or returning residents in response to the rapidly spreading global Covid-19 pandemic. Federated States of Micronesia President David Panuelo made the announcement late Wednesday, noting that the FSM's fourth state, Kosrae, no longer had air service because United Airlines suspended regular service since 21 March.</t>
  </si>
  <si>
    <t>https://www.rnz.co.nz/international/pacific-news/412761/covid-19-micronesia-shuts-border-to-inbound-travellers</t>
  </si>
  <si>
    <t>FSM government is maintaining a prohibition on outbound travel by FSM citizens unless they obtain approval from the government for special circumstances, including returning to work abroad, their school, or for a family funeral.</t>
  </si>
  <si>
    <t>Shipping lines must comply with additional health precautionary measures supervised by the FSM State Departments of Health and Port Authorities.</t>
  </si>
  <si>
    <t>Fishing vessels licensed in the FSM and arriving into the nation's borders are still subject to their requirements, including 14-day quarantines.</t>
  </si>
  <si>
    <t xml:space="preserve">MoPH in collaboration with relevant partners has still strictly implemented the disease screening at all points of entries including groundportd, airports and seaports. </t>
  </si>
  <si>
    <t>https://ddc.moph.go.th/viralpneumonia/eng/file/news/news_no23_160263.pdf</t>
  </si>
  <si>
    <t>Thailand also strengthened the COVID-19 prevention and control measures by organizing training to provide knowledge on disease prevention and control to village health volunteers.</t>
  </si>
  <si>
    <t xml:space="preserve">The MOPH has expanded surveillance for active case finding in three groups by 1) enhancing screening of patients with pneumonia symptoms of unknown cause and people who have been in close contact with travelers who journeyed from outbreak areas of COVID-19, </t>
  </si>
  <si>
    <t>https://ddc.moph.go.th/viralpneumonia/eng/file/news/news_no24_170263.pdf</t>
  </si>
  <si>
    <t xml:space="preserve">The MOPH has expanded surveillance for active case finding by 2) elevating levels of guest screening at International Communicable Disease Control Office and hospitals for people travelling from China, the Hong Kong Special Administrative Region, Macao Special Administrative Region of the People’s Republic of China, Taipei, Japan, Singapore and reported outbreak countries, community outbreak areas are also included, </t>
  </si>
  <si>
    <t>The MOPH has expanded surveillance for active case finding by 3) a special stepping up of surveillance in hospitals for people who have travel history from countries with reported cases of local transmission.</t>
  </si>
  <si>
    <t>For Thai-passengers of the Westerdam Cruise (high-risk group): For Thai passengers returning home, they will be followed up for 14 days in accordance with the disease prevention and control standards. If anyone would like to continue to travel, they will be screened. If the results identify a fever, they will not be allowed to get on a plane and will be brought to the tracking system for disease surveillance.</t>
  </si>
  <si>
    <t>For foreign-passengers of the Westerdam Cruise (high-risk group): For foreigners, they will not be allowed to make a transit or change flights in Thailand. The MOPH has coordinated with airlines, immigration offices, the Ministry of Foreign Affairs and the airports of Thailand and emphasized that if foreigners have necessary to enter Thailand, they need to strictly comply with the disease prevention and control measures, i.e. wearing a mask, washing hands, informing information to the staff and being screened before getting on the plane. If anyone shows symptoms including fever and cough, they will be brought to the tracking system for Thailand’s disease surveillance immediately. The disease surveillance in passengers from the Westerdam Cruise has been implemented by Thailand after the first COVID-19 confirmed case was reported.</t>
  </si>
  <si>
    <t xml:space="preserve">Chief Medical Officers of Provincial Public Health Offices in the issues for the orders of the Emergency Operations Center on Medical and Public Health as follows: 1) Campaigning for the public to regularly wash hands and using cloth masks and clean surface areas that may be a source of infection, especially among the group of public transport operators and foreign tourist service providers </t>
  </si>
  <si>
    <t>Chief Medical Officers of Provincial Public Health Offices in the issues for the orders of the Emergency Operations Center on Medical and Public Health as follows: 2) Provinces with docks, airports and international points of entry need to set a disease control checkpoint to screen all passengers and people coming in and going out of the points of entry, especially in Bangkok and its surrounding provinces, Chiang Mai, Chiang Rai, Chon Buri, Krabi and Phuket, by integrating surge capacities of health personnel in provinces including nearby regional health areas and health personnel from the Department of Disease Control</t>
  </si>
  <si>
    <t>The MOPH emphasized that there are still no restrictions for traveling to outbreak areas. If travel to outbreak areas is necessary, please take care of yourself by frequently washing hands with soap and alcohol gel, wearing a mask, and avoiding visits to crowded places.</t>
  </si>
  <si>
    <t>https://ddc.moph.go.th/viralpneumonia/eng/file/news/news_no27_210263.pdf</t>
  </si>
  <si>
    <t>Thailand has accelerated the development of a network of laboratories to cope with emergency outbreaks in 14 provinces nationwide. By starting at the 13 medical science centers… it will expand to regional/general hospitals (at least one laboratory in each province) throughout the country.</t>
  </si>
  <si>
    <t xml:space="preserve">Today, the Ministry of Public Health has organized a campaign to educate the public about COVID19, to provide knowledge on disease prevention. To strictly comply with the recommendations, “eat cooked food, use serving spoons, wash hands and wear hygienic masks" have been taught to the people at [2 schools]. </t>
  </si>
  <si>
    <t>General recommendations for students travelling from affected areas</t>
  </si>
  <si>
    <t>https://ddc.moph.go.th/viralpneumonia/eng/file/news/news_no29_230263.pdf</t>
  </si>
  <si>
    <t>the Ministry of Public Health has enhanced the criteria for surveillance, changing the criteria for risk areas, risk occupations and healthcare workers.</t>
  </si>
  <si>
    <t>https://ddc.moph.go.th/viralpneumonia/eng/file/news/news_no30_240263.pdf</t>
  </si>
  <si>
    <t>the MoPH recommended passengers returning from outbreak areas to implement a self-quarantine for 14 days to ensure the safety of themselves, their family and community.</t>
  </si>
  <si>
    <t>Since there are many people asking for information about COVID–19 through the DDC Hotline 1422 (30 lines have been arranged for the general public), the Department of Disease Control opened new channels of communication called “คร. OK” Chatbot and “รู้กันทันโรค” Line Application to provide information and recommendations including FAQ to the public. People can listen to the automated messages or leave a question or message through these kinds of channels and an officer will respond back.</t>
  </si>
  <si>
    <t>https://ddc.moph.go.th/viralpneumonia/eng/file/news/news_no33_270263.pdf</t>
  </si>
  <si>
    <t xml:space="preserve">These policies define 3 different groups that should undergo different types of surveillance measures and recommendations. See link for more details. </t>
  </si>
  <si>
    <t>https://ddc.moph.go.th/viralpneumonia/eng/file/news/news_no34_280263.pdf</t>
  </si>
  <si>
    <t>https://ddc.moph.go.th/viralpneumonia/eng/file/news/news_no38_030363.pdf</t>
  </si>
  <si>
    <t>In case a patient or suspected case is found, they must report to the disease control officers under the conditions and process of the MoPH, within three hours. If someone breaks the law, they shall be liable to a fine not exceeding twenty-thousand Thai baht.</t>
  </si>
  <si>
    <t>https://ddc.moph.go.th/viralpneumonia/eng/file/news/news_no36_010363.pdf</t>
  </si>
  <si>
    <t>the Ministry of Public Health, Thailand has updated the definition of patients under investigation (PUI) to include clusters of patients (more than 5 persons) with respiratory illnesses for patients found in the same area, in the same week. Expanding the definition of PUI will increase the sensitivity of community infection detection. For surveillance in hospitals, if patients with pneumonia who were treated and have not improved, have unknown cause of illness, are in critical condition, or are fatal cases with unknown causes, they will be tested for COVID-19 infection .</t>
  </si>
  <si>
    <t>https://ddc.moph.go.th/viralpneumonia/eng/file/news/news_no37_020363.pdf</t>
  </si>
  <si>
    <t>Today, the Ministry of Public Health has provided to the public, three masks per individual in accordance with the policy of the Deputy Prime Minister and the Minister of Public Health to use in disease prevention.</t>
  </si>
  <si>
    <t>including new recommendations for government officers/departments.</t>
  </si>
  <si>
    <t>https://ddc.moph.go.th/viralpneumonia/eng/file/news/news_no39_040363.pdf</t>
  </si>
  <si>
    <t>Monitoring / surveillance in travelers from Disease Infected Zones. Government officials have the power to take legal action immediately such as bringing suspected cases to be examined, isolated or quarantined at the designated locations. The officers can take action against those refusing to notify or not notifying within the time specified by law when finding suspected cases or suspected events.</t>
  </si>
  <si>
    <t>https://ddc.moph.go.th/viralpneumonia/eng/file/news/news_no42_060363.pdf</t>
  </si>
  <si>
    <t>Bringing the travelers to the quarantine facilities and determination of the quarantine areas or places or designated areas is to proceed with the necessary actions in accordance with the guidelines and procedures of the Ministry of Public Health together with the Ministry of Transport and related departments.</t>
  </si>
  <si>
    <t>MoPH has increased the channels to provide education and advice for people avoid COVID-19 on Twitter, Facebook, Line Official, Tik Tok, "ไทยรู้สู้โควิด" and Line Official ChatBot 1422 "Kor-Ror-OK." The MOPH is requesting cooperation from the public to use those channels instead of the Hotline 1422 to access information.</t>
  </si>
  <si>
    <t>https://ddc.moph.go.th/viralpneumonia/eng/file/news/news_no43_070363.pdf</t>
  </si>
  <si>
    <t>The Ministry of Public Health (MOPH) is implemented strict quarantine for the Thai workers who returned from South Korea at Sattahip Military Base and the workers’ hometown provinces for 14 days.</t>
  </si>
  <si>
    <t>https://ddc.moph.go.th/viralpneumonia/eng/file/news/news_no44_080363.pdf</t>
  </si>
  <si>
    <t>The MOPH requested the collaboration from people to strictly comply with the recommendations by keeping a distance of at least 1 meter from each other, not joining parties, not sharing personal items with other, etc. These are extended measures introduced to the general recommendations prior because of a recent cluster outbreak due to friends sharing drinks at a party and all testing positive.</t>
  </si>
  <si>
    <t>https://ddc.moph.go.th/viralpneumonia/eng/file/news/news_no53_170363.pdf</t>
  </si>
  <si>
    <t>those who entered Lumpini Boxing Stadium and Ratchadamnoen Boxing Stadium from 6 - 8 March 2020, and other boxing stadiums in Bangkok between 9-10 March 2020. These people need to observe their symptoms for 14 days.</t>
  </si>
  <si>
    <t>https://ddc.moph.go.th/viralpneumonia/eng/file/news/news_no54_180363.pdf</t>
  </si>
  <si>
    <t>the MOPH requested to identify people and patients living in the Bangkok Metropolitan Region and surrounding areas who visited risk areas i.e. boxing stadiums and entertainment spots (staff, officers, visitors and the audience) to refrain from traveling back to their hometowns and self-isolate.</t>
  </si>
  <si>
    <t>https://ddc.moph.go.th/viralpneumonia/eng/file/news/news_no56_200363.pdf</t>
  </si>
  <si>
    <t>Those who are not included in the 'at-risk' groups and have no respiratory symptoms are requested to implement self-monitoring at their homes/residence and strictly comply with the Ministry of Public Health recommendations including social distancing in order to allow health officers to conduct laboratory tests in high-risk patients who will be given priority for testing. Importantly, asymptomatic people have a lower chance of confirming infection with SARS-CoV-2 (virus causing COVID-19). This may cause people who have been prematurely diagnosed to misunderstand their infection status and go out for social activities which can lead to further spread and can disrupt the prevention and control surveillance system.</t>
  </si>
  <si>
    <t>https://ddc.moph.go.th/viralpneumonia/eng/file/news/news_no58_220363.pdf</t>
  </si>
  <si>
    <t xml:space="preserve">Governor of Bangkok and provincial governors in surrounding zones ordered the temporary closure of high-risk places. </t>
  </si>
  <si>
    <t xml:space="preserve">Because many workers in Bangkok are not from Bangkok, the governors have ordered no domestic travel from Bangkok workers of closed businesses for fear of the disease spreading to their home-provinces. </t>
  </si>
  <si>
    <t xml:space="preserve">Volunteer teams to respond to COVID-19 at the district/village levels to implement active surveillance. </t>
  </si>
  <si>
    <t>Returning travelers from Bangkok and its suburbs self-quarantine and observe fever and respiratory symptoms every day. Those travelers should avoid being close to other people in their residence until the completion of 14 days from the date of arrival in their residence.</t>
  </si>
  <si>
    <t xml:space="preserve">Additional health screenings of passengers departing Bangkok </t>
  </si>
  <si>
    <t>Ubon Ratchathani, Khonkaen, Bangkok, Songkla, Nakorn Rachasrima, Nonthaburi and Surin</t>
  </si>
  <si>
    <t xml:space="preserve">Self-monitoring reported in 7 provinces so far: Ubon Ratchathani, Khonkaen, Bangkok, Songkla, Nakorn Rachasrima, Nonthaburi and Surin. </t>
  </si>
  <si>
    <t>https://ddc.moph.go.th/viralpneumonia/eng/file/news/news_no60_240363.pdf</t>
  </si>
  <si>
    <t>Regarding household members who must leave their home for work, it is recommended to clean their body once returning home, frequently wash hands and keep a safe distance away from family members in order to prevent disease transmission.</t>
  </si>
  <si>
    <t>https://ddc.moph.go.th/viralpneumonia/eng/file/news/news_no61_250363.pdf</t>
  </si>
  <si>
    <t>$27 million for NGOs and community groups to continue providing essential services. “At COVID-19 Alert Level 4, a range of social services provided by our Non-Government Organisations (NGOs) and community groups remain open and continue to deliver an essential service.“They are supporting New Zealanders to stay well during our fight to break the chain of transmission of the virus, which will save lives._x000D_
_x000D_
The package supports services that:_x000D_
Ensure people have access to the food and other goods they need to survive_x000D_
Provide a place for people to live_x000D_
Support disabled people to maintain critical wellbeing_x000D_
Keep families safe from harm and offer crisis support</t>
  </si>
  <si>
    <t>Beehive - NZ Govt</t>
  </si>
  <si>
    <t>https://www.beehive.govt.nz/release/27-million-ngos-and-community-groups-continue-providing-essential-services</t>
  </si>
  <si>
    <t>To ensure everybody continues to have access to the prescription medication they need, PHARMAC are temporarily changing the amount pharmacists can dispense at any one time._x000D_
Prescriptions will be limited for all funded medicines to a 1-month supply, or a 3-month supply for oral contraceptives._x000D_
You will not have to visit your doctor or other prescriber more often._x000D_
You will not have to pay any additional charges for filling additional repeat prescriptions, the $5 co-pay for the first time will cover you for your repeats._x000D_
People will continue to be able to fill prescriptions at their local pharmacy, though you may have to visit more frequently than previously. Many pharmacies are operating delivery options for vulnerable customers.</t>
  </si>
  <si>
    <t>https://covid19.govt.nz/latest-updates/changes-to-how-prescriptions-are-filled/</t>
  </si>
  <si>
    <t xml:space="preserve">The Government has made changes to the wage subsidy scheme to help keep businesses and workers connected during this unprecedented time. These changes apply from 4pm Friday 27 March. </t>
  </si>
  <si>
    <t>https://covid19.govt.nz/latest-updates/further-steps-to-protect-new-zealanders-jobs/</t>
  </si>
  <si>
    <t>Urgent tax measures for economic recovery. Urgent legislation has been passed to support the package of economic and social measures needed to recover from the impact of the coronavirus outbreak.</t>
  </si>
  <si>
    <t>https://covid19.govt.nz/latest-updates/urgent-tax-measures-for-economic-recovery/</t>
  </si>
  <si>
    <t>Advice for families of essential workers or with shared custody agreements</t>
  </si>
  <si>
    <t>https://covid19.govt.nz/latest-updates/advice-for-families-of-essential-workers-or-with-shared-custody-agreements/</t>
  </si>
  <si>
    <t>The Govt is supporting New Zealanders to stay in their rental properties with a six month freeze on residential rent increases and increased protection from having their tenancies terminated, says the Housing Minister Dr Megan Woods.</t>
  </si>
  <si>
    <t>https://covid19.govt.nz/latest-updates/rent-increase-freeze-and-more-protection-for-tenants/</t>
  </si>
  <si>
    <t>Mortgage holiday and business finance support schemes to cushion COVID impacts</t>
  </si>
  <si>
    <t>https://www.beehive.govt.nz/release/mortgage-holiday-and-business-finance-support-schemes-cushion-covid-impacts</t>
  </si>
  <si>
    <t>everyone arriving into NZ would be screened, and those without self-isolation plans taken to approved facilities around the country. The MoH said campervans set up and on stand by at the ASB showgrounds in Greenlane were part of our precautionary approach to ensuring travellers returning to New Zealand could isolate. Campervans and hotels will be used in Auckland, Wellington and Christchurch as accommodation for people potentially returning to New Zealand from overseas during the Alert Level 4.</t>
  </si>
  <si>
    <t>https://www.stuff.co.nz/national/health/coronavirus/120606867/coronavirus-police-usher-returning-kiwis-into-auckland-hotel-campervans-on-standby?rm=a</t>
  </si>
  <si>
    <t>Government of Kazakhstan will introduce new restrictions to strengthen quarantine measures in Nur-Sultan and Almaty;  restrictions will take effect in Shymkent too</t>
  </si>
  <si>
    <t xml:space="preserve">a state of emergency is in effect in Kazakhstan that restricts entry to and exit from the country for all but specified </t>
  </si>
  <si>
    <t xml:space="preserve">Large international competitions have been canceled in Kazakhstan due to the coronavirus spread worldwide. (exceptions for athletes already abroad) </t>
  </si>
  <si>
    <t>Kazakh TV</t>
  </si>
  <si>
    <t>https://kazakh-tv.kz/en/view/society/page_208938_large-international-competitions-have-been-canceled-in-kazakhstan</t>
  </si>
  <si>
    <t>1406 hotline to learn about measures or if symptoms; Qoldau 24/7 mobile app</t>
  </si>
  <si>
    <t>https://kazakh-tv.kz/en/view/society/page_209358_important-telephone-numbers-during-emergency</t>
  </si>
  <si>
    <t xml:space="preserve">sanitary posts organized </t>
  </si>
  <si>
    <t>https://kazakh-tv.kz/en/view/society/page_209473_preventive-measures-against-covid19-reinforced-across-kazakhstan</t>
  </si>
  <si>
    <t>prevention center opens in Shymkent</t>
  </si>
  <si>
    <t>https://kazakh-tv.kz/en/view/society/page_209493_covid19-prevention-center-opens-in-shymkent</t>
  </si>
  <si>
    <t xml:space="preserve">USAID and WHO donate 10,000 surgical masks; 10,000 gloves; 1,400 gowns; and 200 protective goggles, and  200 face masks type FFP2. </t>
  </si>
  <si>
    <t>http://www.med.kg/en/news/604-pravitelstvo-ssha-i-voz-peredali-kyrgyzstanu-sredstva-individualnoj-zashchity-dlya-reagirovaniya-na-vspyshku-koronavirusa-3.html</t>
  </si>
  <si>
    <t>“Kyrgyzstan is one of the first countries in Central Asia and CIS to begin performing laboratory tests to detect coronavirus in all travelers coming from China”,</t>
  </si>
  <si>
    <t>http://www.med.kg/en/news/562-kyrgyzstan-one-of-the-first-cis-countries-to-start-performing-laboratory-tests-for-coronavirus-detection-in-travelers-coming-from-china.html</t>
  </si>
  <si>
    <t>medical equipment worth 13 million 067 thousand US dollars was procured</t>
  </si>
  <si>
    <t>http://www.med.kg/en/news/482-medical-equipment-was-pprocured-to-improve-the-material-and-technical-base-of-healthcare-organizations-of-the-republic.html</t>
  </si>
  <si>
    <t>Specialists of the Republican Center for Health Promotion and Mass Communication under the KR MOH, together with specialists from FMCs and health promotion units carry out information and preventive measures for viral infections, including for prevention of coronavirus among the population across the republic. These events are being organized in secondary schools, kindergartens, secondary and higher educational institutions, local governments and other institutions.</t>
  </si>
  <si>
    <t>http://www.med.kg/en/news/497-information-campaign-on-prevention-of-coronavirus.html</t>
  </si>
  <si>
    <t>Specialists of the Republican Center for Health Promotion (RCHP) and Mass Communication continue conducting coronavirus preventive measures among the population.Students of the 8 grades</t>
  </si>
  <si>
    <t>http://www.med.kg/en/news/505-coronavirus-prevention-among-the-population-continues.html</t>
  </si>
  <si>
    <t>thermal imagers installed at all checkpoints on the border with China and at Manas airport to detect coronavirus</t>
  </si>
  <si>
    <t>http://www.med.kg/en/news/418-thermal-imagers-installed-in-the-airport-manas-to-detect-coronavirus.html</t>
  </si>
  <si>
    <t xml:space="preserve"> 11 sanitary and quarantine points (SQP), whose employees conduct round-the-clock monitoring and thermometry using a thermal image</t>
  </si>
  <si>
    <t>http://www.med.kg/en/news/415-border-arrangements-to-prevent-the-spread-of-coronovirus.html</t>
  </si>
  <si>
    <t>Mongolia imported 68.7 thousand face masks in January, 202</t>
  </si>
  <si>
    <t>News</t>
  </si>
  <si>
    <t>https://news.mn/en/790792/</t>
  </si>
  <si>
    <t>he Third State Hospital conducted its fourth training for medical staff in handling an emergency situation if there is a confirmed case of COVID-19 in Mongolia</t>
  </si>
  <si>
    <t>https://news.mn/en/790908/</t>
  </si>
  <si>
    <t>extend the period of quarantine until 1 April in order to prevent the spread of the highly infectious coronavirus. During the period, Mongolia has cancelled all sports competitions, training, seminars, cultural festivals and public events.</t>
  </si>
  <si>
    <t>https://news.mn/en/790992/</t>
  </si>
  <si>
    <t>Mongolia has mobilized a total of 164 police students who live in Ulaanbaatar for ensuring public security and transport control.</t>
  </si>
  <si>
    <t>https://news.mn/en/791022/</t>
  </si>
  <si>
    <t xml:space="preserve">Mongolians have donated cash and supplies to support their government’s efforts to prevent the spread of the coronavirus despite no cases of the disease having emerged in the country. </t>
  </si>
  <si>
    <t>https://news.mn/en/791095/</t>
  </si>
  <si>
    <t>Social Democracy-Mongolian Women’s Association donated 30,000 face masks to the ministry of health. Over 100,000 members from the association joined for producing recyclable face masks for contributing in the fight against coronavirus.</t>
  </si>
  <si>
    <t>https://news.mn/en/791074/</t>
  </si>
  <si>
    <t xml:space="preserve">fake news punishable; individuals who spread false news about disasters, accidents and the outbreak of diseases could face fines of MNT 150,000; organisations will be punished with MNT 1,500,000 fines. Individuals who spread false news about infectious diseases on propose  could face punishment of 1-3 months, corresponding travel bans and 10-30 days of obligatory community work as well as  fines ranging from MNT 450,000to 1,300,000. Finally, individuals who deliberately spread infectious diseases such as AIDS and STD’s will be punished for 1-5 years imprisonments and a corresponding travel ban. To these diseases, coronavirus (Covid-19) can now be added. </t>
  </si>
  <si>
    <t>https://news.mn/en/791223/</t>
  </si>
  <si>
    <t xml:space="preserve">The National Emergency Commission of Mongolia (NEC) decided today (10 March) to once again close all roads connecting cities and provinces until 16 March. </t>
  </si>
  <si>
    <t>https://news.mn/en/791181/</t>
  </si>
  <si>
    <t>all road closure from 23 Feb to 3 March</t>
  </si>
  <si>
    <t>a city-wide sterilization began in the Mongolian capital, Ulaanbaatar</t>
  </si>
  <si>
    <t>https://news.mn/en/791318/</t>
  </si>
  <si>
    <t>doctors are checking body temperatures of domestic train passengers every 2 hours as a cautionary measure against the infection.</t>
  </si>
  <si>
    <t>https://news.mn/en/791376/</t>
  </si>
  <si>
    <t xml:space="preserve">extension from April 1 to April 30th </t>
  </si>
  <si>
    <t>https://news.mn/en/791399/</t>
  </si>
  <si>
    <t>If anyone who ordered to self-quarantine leaves their homes will be punished under Law on Offences. The law enforcement bodies will track them with mobile applications installed in their phones. They are, therefore, forbidden to turn-off their phones.</t>
  </si>
  <si>
    <t>https://news.mn/en/791435/</t>
  </si>
  <si>
    <t>National Emergency Commission decided yesterday (26 March) to extend the quarantine period of suspected people to 21 days from 14 days.</t>
  </si>
  <si>
    <t>https://news.mn/en/791520/</t>
  </si>
  <si>
    <t>country will mobilize undergraduate students from medical universities and 1842 resident doctors when it’s needed. Currently, 11 medical staff are working on local railway trains for examining people’s health.</t>
  </si>
  <si>
    <t>abinet has approved a MNT 5.1 trillion financial support package for enterprises and Mongolian citizens suffering the economic impact of the coronavirus pandemic.</t>
  </si>
  <si>
    <t>https://news.mn/en/791516/</t>
  </si>
  <si>
    <t>Special Emergency Wage Fund Set Up to Provide Relief to Employees; $12 million to capitalize the Severance Payment Fund; The stimulus package to reduce Corporate Income Tax and Unincorporated Business Tax is 5.8 million</t>
  </si>
  <si>
    <t>Local News</t>
  </si>
  <si>
    <t>https://www.thestkittsnevisobserver.com/covid-19-governments-17-point-stimulus-package-includes-reducing-corporate-and-business-tax/</t>
  </si>
  <si>
    <t>establishment of a ‘COVID-19 National Working Group’</t>
  </si>
  <si>
    <t>Government Website</t>
  </si>
  <si>
    <t>https://www.gov.kn</t>
  </si>
  <si>
    <t>As of midnight 25 March, the borders of St Kitts and Nevis will be closed to all arriving passengers. Access will not be available either through the sea port or the airport either to nationals, residents or non-nationals. Until April 7</t>
  </si>
  <si>
    <t>UK Government</t>
  </si>
  <si>
    <t>https://www.gov.uk/foreign-travel-advice/st-kitts-and-nevis</t>
  </si>
  <si>
    <t>All non-essential surgery, health procedures and other non-essential health services are postponed</t>
  </si>
  <si>
    <t>Dept of Health</t>
  </si>
  <si>
    <t>https://www.gov.ie/en/publication/cf9b0d-new-public-health-measures-effective-now-to-prevent-further-spread-o/</t>
  </si>
  <si>
    <t>All visits to hospitals, residential healthcare centres, other residential settings are prisons are stopped with specific exemptions on compassionate grounds</t>
  </si>
  <si>
    <t>pharmacists are to be allowed by law to dispense medicines outside the dates spelled out in prescriptions according to their own professional judgement</t>
  </si>
  <si>
    <t>Manufacturers will be called on to adapt their manufacturing capacity to produce personal protective equipment (PPE), equipment, masks and other essential products for national market, including hand gels and other essential medicines and products by pharmacies</t>
  </si>
  <si>
    <t>There will be a nationwide restriction on travel outside of 2 kilometres from your place of residence, except for the certain exemptions.</t>
  </si>
  <si>
    <t>Public transport and passenger travel will be restricted to essential workers</t>
  </si>
  <si>
    <t>Travel to Ireland's offshore islands is limited only to residents of those islands</t>
  </si>
  <si>
    <t>Local authorities will relax on-street parking laws to meet the travel needs of essential workers</t>
  </si>
  <si>
    <t>The arrival of personal non-national maritime leisure vessels is banned (except to exceptions as 'port in a storm').</t>
  </si>
  <si>
    <t>Ireland has enforced a partial lockdown. People may only leave their homes for 3 reasons: to travel to or from work if you are providing an essential service; to shop for food; to collect medical prescriptions and medical supplies and attend medical appointments; to carry out vital services like caring (including family carers); for brief individual exercise - within 2 kilometres of your house keeping 2 metres away from others for social distancing; for farming.</t>
  </si>
  <si>
    <t>https://www.gov.ie/en/news/7e0924-latest-updates-on-covid-19-coronavirus/</t>
  </si>
  <si>
    <t>The Maldives will temporarily halt providing on-arrival visas from 27th March 2020 onwards.</t>
  </si>
  <si>
    <t>The President's Office</t>
  </si>
  <si>
    <t>https://presidency.gov.mv/Press/Article/23258</t>
  </si>
  <si>
    <t>The Maldives gvmt will inject a stimulus package worth 2.5 billion Maldivian Rufiyaa into the Maldivian economy; modify the Bank of Maldives (BML) loan repayment structure, citing a moratorium of 6 months on all loan repayments and extension of repayments terms amongst several other waivers; and provide financial assistance to businesses through loan schemes from SDFC and BML.</t>
  </si>
  <si>
    <t xml:space="preserve">State Trading Organisation (STO) is stockpiling essential food items, including 10-months’ worth of rice and sugar, and 5-months’ worth of flour by mid-April. </t>
  </si>
  <si>
    <t xml:space="preserve"> The state will reduce the salaries of all political appointees, including and Senior Heads of SOEs, by 20%.</t>
  </si>
  <si>
    <t>https://presidency.gov.mv/Press/Article/23247</t>
  </si>
  <si>
    <t>Mauritania announces the introduction of a social assistance plan to alleviate the expected effects of the coronavirus on the population. This includes the allocation of $13 million to support some 30,000 needy families, women-led households and vulnerable or disabled persons.</t>
  </si>
  <si>
    <t>APA News</t>
  </si>
  <si>
    <t>http://apanews.net/en/news/mauritania-sets-up-social-assistance-plan-against-covid-19-impact</t>
  </si>
  <si>
    <t>The Mauritanian State will exempt products such as wheat, cooking oil, powdered milk, vegetables and fruit from taxes and customs duties for the remaining months of the current year.</t>
  </si>
  <si>
    <t>Water and electricity bills will be covered by the Public Treasury for poor families for 2 months.</t>
  </si>
  <si>
    <t>The Mauritanian government announced that all road traffic and movement of persons between the wilayas (regions) is prohibited, except for health workers, service delivery missions (e.g., water, electricity, telecommunications) and the transportation of goods.</t>
  </si>
  <si>
    <t>Sierre Leone announced the closure of its borders for a 30 day period with the exception of cargo vehicles which will be limited to two apprentices &amp; a driver but they will be subjected to a 14-day surveillance by both countries on entry and exit.</t>
  </si>
  <si>
    <t>https://www.africanews.com/2020/03/27/virus-free-sierra-leone-records-covid-19-scuffles-over-quarantine-at-airport/</t>
  </si>
  <si>
    <t>Sierra Leone’s president has declared a 12-month public health emergency to tackle the coronavirus pandemic</t>
  </si>
  <si>
    <t xml:space="preserve">AA </t>
  </si>
  <si>
    <t>https://www.aa.com.tr/en/africa/sierra-leone-declares-12-month-state-of-emergency-/1778433</t>
  </si>
  <si>
    <t>Somalia bans all domestic flights until further notice.</t>
  </si>
  <si>
    <t>https://twitter.com/MoH_Somalia/status/1243889491925970945</t>
  </si>
  <si>
    <t>Somalia extends ban on international flights until further notice.</t>
  </si>
  <si>
    <t>All public transport except for taxis has been suspended for 30 days</t>
  </si>
  <si>
    <t>Intercity travel and vehicular traffic is suspended, with exceptions for essential workers and reasons</t>
  </si>
  <si>
    <t xml:space="preserve">Health Inspectors of the Croatian State Inspectorate are monitoring and enforcing orders to self-isolate. They are authorized to fine any individual violating this order with fines ranging from 8000 to 120,000 HRK </t>
  </si>
  <si>
    <t>Call to all entrepeneurs and businesses to reach out to ministry of health, if they have capacities to produce protection equipment</t>
  </si>
  <si>
    <t>https://www.mingo.hr/page/vazno-obavijest-poduzetnicima-rh-zalihe</t>
  </si>
  <si>
    <t>SME's have the chance to defer loan payments and easier access to loans ensured</t>
  </si>
  <si>
    <t>https://www.mingo.hr/page/krenule-prijave-za-esif-zajmove-za-obrtna-sredstva-kod-hamag-bicro-a</t>
  </si>
  <si>
    <t>https://www.mingo.hr/page/mjere-za-pomoc-gospodarstvu-uslijed-epidemije-covid-19</t>
  </si>
  <si>
    <t xml:space="preserve">Development of health camp outside of main hospital </t>
  </si>
  <si>
    <t>https://vlada.gov.hr/news/plenkovic-commends-speedy-erection-of-medical-camp-outside-dubrava-hospital/29055</t>
  </si>
  <si>
    <t>People over 70 are encouraged to stay at home</t>
  </si>
  <si>
    <t>U.S. Embassy Czech Republik</t>
  </si>
  <si>
    <t>Maximum of 2 people allowed in public spaces (families and people performing work are exempted)</t>
  </si>
  <si>
    <t>https://koronavirus.mzcr.cz/za-ucelem-ochrany-verejneho-zdravi-naridilo-ministerstvo-zdravotnictvi-pobyvat-na-verejne-dostupnych-mistech-nejvyse-v-poctu-dvou-osob/</t>
  </si>
  <si>
    <t>Expansion of exemptions of previous public service closures: locksmithing and servicing of household products, repair, maintenance and installation of household machinery and equipment, funeral services and car washes</t>
  </si>
  <si>
    <t>https://www.vlada.cz/en/media-centrum/aktualne/measures-adopted-by-the-czech-government-against-coronavirus-180545/</t>
  </si>
  <si>
    <t>Hotels and any type of accommodation forbidden, with the exception of accommodating people for work (per 27.03.2020)</t>
  </si>
  <si>
    <t>reexports of medicines and medicinal products registered for CZ market to the EU and the export of such outside the EU is forbidden</t>
  </si>
  <si>
    <t>Policy for stores with special opening times for vulnerable people adapted: ll shops over 500 m2 are reserved from 8:00am to 10:00am for seniors and disabled persons above 50 years of age. In stores below 500 m2, employees are ordered to give priority to the above-mentioned persons.</t>
  </si>
  <si>
    <t>Czech nationals are forbidden to leave the country (some exceptions e.g. cross-border workers)</t>
  </si>
  <si>
    <t xml:space="preserve">People from risk areas (continuously updated) need to undergo 2 week quarantine after arrival </t>
  </si>
  <si>
    <t xml:space="preserve">Granting of visas has been suspended </t>
  </si>
  <si>
    <t>Cross-border workers need to carry prove of employment to be checked by authorities; there is a differentiation of the different type of workers</t>
  </si>
  <si>
    <t>https://www.mvcr.cz/clanek/preshranicni-pracovnici-tzv-pendleri.aspx</t>
  </si>
  <si>
    <t>Cross-border workers returning to the Czech Republik also need to undergo a 2 week quaratine</t>
  </si>
  <si>
    <t>An additional 3.3 billion crowns from the government budget reserve to solve the crisis of entrepreneurs in agriculture, food production and forestry</t>
  </si>
  <si>
    <t>https://www.vlada.cz/en/media-centrum/aktualne/benefit-applicants-will-not-have-to-go-to-the-office--government-proposes--also-approves-a-subsidy-programme-for-care-allowance-for-the-self-employed-180655/</t>
  </si>
  <si>
    <t>An additional 1 billion crowns for the Support and Guarantee Farm and Forestry Fund (PGRLF) for 2020 to enable the postponing of repayment of commercial loans, the release or reduction of pledges of cash deposits or the agreement to postpone repayments of principal on loans granted by the PGRLF</t>
  </si>
  <si>
    <t>A simplification of paperwork and administrative structures for social benefits established</t>
  </si>
  <si>
    <t>Ministry of Labour and Social Affairs</t>
  </si>
  <si>
    <t>https://www.mpsv.cz/web/cz/-/mpsv-omezi-kvuli-covid-19-papirovani</t>
  </si>
  <si>
    <t>General mental health recommendation and guidance; including key information platforms</t>
  </si>
  <si>
    <t>https://koronavirus.mzcr.cz/jak-se-vyrovnat-se-svou-psychikou-behem-karanteny/</t>
  </si>
  <si>
    <t>Health and social facilities have a stricter ban on visiting (particulalry elderly people) and additional measures (e.g. separation of sick and healthy people) decided</t>
  </si>
  <si>
    <t>https://koronavirus.mzcr.cz/ministerstvo-zdravotnictvi-po-dohode-s-odbornou-spolecnosti-upravilo-mimoradne-opatreni-tykajici-se-zakazu-navstev-ve-zdravotnickych-a-socialnich-zarizenich/</t>
  </si>
  <si>
    <t>Persons who meet at least one of the following clinical criteria are recommended for testing: fever above 37.5 degrees, dry cough or shortness of breath.</t>
  </si>
  <si>
    <t>https://koronavirus.mzcr.cz/ministerstvo-zdravotnictvi-vydalo-doporuceny-postup-pro-testovani-pacientu-a-stanovilo-kriteria-pro-propusteni-z-izolace/</t>
  </si>
  <si>
    <t>Psychological helpline implemented</t>
  </si>
  <si>
    <t>https://koronavirus.mzcr.cz/ministerstvo-zdravotnictvi-spousti-pod-cislem-1212-linku-prvni-psychicke-pomoci/</t>
  </si>
  <si>
    <t>All hospitals are asked to create spaces for patient triage</t>
  </si>
  <si>
    <t>https://koronavirus.mzcr.cz/ministerstvo-zdravotnictvi-naridilo-vsem-nemocnicim-vyclenit-prostor-pro-triaz-pacientu/</t>
  </si>
  <si>
    <t>Spa and rehabilitation areas limited to the minimum, with only the most urgent cases still being continued</t>
  </si>
  <si>
    <t>https://koronavirus.mzcr.cz/mimoradne-opatreni-ministerstva-zdravotnictvi-se-nove-tyka-pouze-lazenske-lecebne-rehabilitacni-pece/</t>
  </si>
  <si>
    <t xml:space="preserve">Streamlining of public health information system with guidance for all hospitals </t>
  </si>
  <si>
    <t>https://koronavirus.mzcr.cz/o-kazdem-pacientovi-s-onemocnenim-koronavirem-musi-nemocnice-zpracovat-zaznam-o-hospitalizovanem-pozitivnim-nalezu/</t>
  </si>
  <si>
    <t>Cover premium for health insurances, especially the self-employed</t>
  </si>
  <si>
    <t>https://koronavirus.mzcr.cz/parlament-schvalil-opatreni-na-podporu-platcu-pojistneho/</t>
  </si>
  <si>
    <t>Long-term agreement with company established that produced health protection equipment</t>
  </si>
  <si>
    <t>https://koronavirus.mzcr.cz/diky-dlouhodobe-spolupraci-ministerstva-zdravotnictvi-a-spolecnosti-respilon-budou-zajisteny-pravidelne-dodavky-ochrannych-pomucek-pro-ceske-zdravotniky/</t>
  </si>
  <si>
    <t>Collaboration with the technical university established for the 3D printing of respirators</t>
  </si>
  <si>
    <t>https://koronavirus.mzcr.cz/ministr-vojtech-podepsal-s-cvut-memorandum-o-dodavkach-respiratoru-do-nemocnic/</t>
  </si>
  <si>
    <t>MZ regulates the prescription of Plaquenil to ensure that it is sufficient for patients infected with coronavirus</t>
  </si>
  <si>
    <t>https://koronavirus.mzcr.cz/mz-reguluje-predepisovani-leku-plaquenil-s-cilem-zajistit-jeho-dostatek-pro-pacienty-nakazene-koronavirem/</t>
  </si>
  <si>
    <t>Self-employed persons will be exempted from half a year of pension payments</t>
  </si>
  <si>
    <t>https://koronavirus.mzcr.cz/vlada-rozhodla-o-prodlouzeni-omezeni-pohybu-na-verejnosti-az-do-1-dubna-schvalila-take-dalsi-kroky-na-podporu-zamestnavatelu/</t>
  </si>
  <si>
    <t>Zimbabwe will go into lockdown for three weeks from Monday. All will be required to stay at home, except to buy food and access vital health services. Security agents will be deployed to enforce it. Only State and health workers and those who maintain key infrastructure such as power, water and sanitation, among others, will be exempted from the lockdown. Alcohol sale will be banned during this period.</t>
  </si>
  <si>
    <t>https://www.africanews.com/2020/03/27/coronavirus-hub-impact-of-outbreak-across-africa/</t>
  </si>
  <si>
    <t>https://www.bbc.com/news/topics/crr7mlg0rpvt/zimbabwe</t>
  </si>
  <si>
    <t>Curfew 18.00 to 05.00 - Police enforced. </t>
  </si>
  <si>
    <t xml:space="preserve">closure of its borders, beginning on March 30, 2020 for 30 days, to individuals arriving by air who do not fall into one of the several categories. It does not prevent individuals from departing on commercial flights. However, given the decision to limit the entry of foreign nationals, the availability of international flights are declining. </t>
  </si>
  <si>
    <t>To keep the employment rate, State will provide 100 billion CZK in direct support and 900 billion CZK in indirect in the form of guarantees.</t>
  </si>
  <si>
    <t>Guidelines for patient's discharge from the hospital established</t>
  </si>
  <si>
    <t>Danish Health Authority</t>
  </si>
  <si>
    <t>https://www.sst.dk/da/Nyheder/2020/Hvordan-sikrer-man-udskrivelse-af-personer-med-smitte-med-COVID-19-til-kommunal-pleje</t>
  </si>
  <si>
    <t>To help the aviation industry, the Danish Transport, Construction and Housing Agency now extends the payment deadline for a number of the industry's payments to the Agency.</t>
  </si>
  <si>
    <t>Danish Transport, Construction and Housing Agency</t>
  </si>
  <si>
    <t>https://tbst.dk/da/Luftfart/Lister/Nyheder/Nyheder/2020/03/%C3%98konomisk-h%C3%A5ndsr%C3%A6kning-til-luftfartsbranchen</t>
  </si>
  <si>
    <t>Two data analysis projects on COVID in the Danish health system launched to strengthen response</t>
  </si>
  <si>
    <t>Danish Medicines Agency</t>
  </si>
  <si>
    <t>https://laegemiddelstyrelsen.dk/da/nyheder/2020/laegemiddelstyrelsen-igangsaetter-dataanalyser-om-covid-19/</t>
  </si>
  <si>
    <t xml:space="preserve">Testing policy continuously adapted; all changes tracked in the same page; previous updates January 23 and 31, February 5 and 24, March 2, 4, 5, 6, 12, 13, 15, 18 and 19 </t>
  </si>
  <si>
    <t>https://www.sst.dk/da/Udgivelser/2020/Retningslinjer-for-haandtering-af-COVID-19</t>
  </si>
  <si>
    <t>General recommendations and information on how to maintain a good mental health</t>
  </si>
  <si>
    <t>https://www.sst.dk/da/Nyheder/2020/Gode-raad-til-trivsel-og-mental-sundhed</t>
  </si>
  <si>
    <t>From today, the Danish Medicines Agency has restricted the sale of paracetamol intended for children, so that the medicine can no longer be obtained in, for example, supermarkets and other retail stores. This is done to ensure that there is enough for the children in need.</t>
  </si>
  <si>
    <t>https://laegemiddelstyrelsen.dk/da/nyheder/2020/paracetamol-til-boern-kan-fremover-midlertidigt-kun-koebes-paa-apoteker/</t>
  </si>
  <si>
    <t xml:space="preserve">Agreements with private companies for the production of visors with rapid delivery periods </t>
  </si>
  <si>
    <t>Region Hovestaden</t>
  </si>
  <si>
    <t>https://www.regionh.dk/presse-og-nyt/pressemeddelelser-og-nyheder/Sider/Dansk-hastelevering-af-coronavisirer-til-hovedstadens-hospitaler.aspx</t>
  </si>
  <si>
    <t>https://laegemiddelstyrelsen.dk/da/nyheder/2020/covid19-og-produktion-af-vaernemidler-laegemiddelstyrelsen-og-danske-virksomheder-i-samarbejde/</t>
  </si>
  <si>
    <t>The Danish Medicines Agency is given more powers to counter supply issues. These include that companies, regions and municipalities can be required to report information on inventories of medicines and medical devices to the Danish Medicines Agency, and that medicines and equipment can be redistributed to those parts of health care where the need is greatest. .</t>
  </si>
  <si>
    <t>https://laegemiddelstyrelsen.dk/da/nyheder/2020/laegemiddelstyrelsen-faar-flere-befoejelser-til-at-modvirke-forsyningsproblemer/</t>
  </si>
  <si>
    <t>Launch of campaign: There are supply problems with protective equipment such as face masks and visors and handprints in several places in the health sector. The Danish Medicines Agency is now launching the campaign "Denmark helps Denmark", where authorities, companies and others can report if they have equipment in surplus or ideas to get more.</t>
  </si>
  <si>
    <t>https://laegemiddelstyrelsen.dk/da/nyheder/2020/ny-kampagne-for-at-undgaa-mangel-paa-vaernemidler-danmark-hjaelper-danmark/</t>
  </si>
  <si>
    <t>Specific behavioural recommendations to vulnerable people developed</t>
  </si>
  <si>
    <t>https://www.sst.dk/da/Nyheder/2020/Nye-materialer-giver-raad-til-hjemloese-og-saerligt-udsatte-borgere</t>
  </si>
  <si>
    <t>testing policy</t>
  </si>
  <si>
    <t xml:space="preserve">The specific recommendations from the National Board of Health are now: 1) Anyone with moderate to severe COVID-19 suspicion that is suspected following a clinical evaluation in a hospital COVID-19 assessment unit should be tested. 2) Maternal women who have been visited for childbirth in a maternity ward and where COVID-19 is suspected must be tested on a precautionary basis. 3) Newborn babies should be tested if they have symptoms. 4) Persons with mild to moderate symptoms who perform critical functions in the health care sector, the elderly, work with socially disadvantaged or other very important key functions in the community can be referred if the employer finds it expedient to promptly report. It is the practitioner who refers to common principles. 5) There should be a special attention and lower threshold for vulnerable groups for assessment and testing. </t>
  </si>
  <si>
    <t>https://www.sum.dk/Aktuelt/Nyheder/Sundhedspolitik/2020/Marts/Ny-offensiv-teststrategi-i-Danmark.aspx</t>
  </si>
  <si>
    <t>Call by medicines agency to safe on protective equipment use, as much as possible without compromising safety</t>
  </si>
  <si>
    <t>https://laegemiddelstyrelsen.dk/da/nyheder/2020/risiko-for-forsyningssvigt-spar-paa-vaernemidlerne/#</t>
  </si>
  <si>
    <t>limit public gatherings</t>
  </si>
  <si>
    <t>Additional measures for social distancing implemented in the Copenhagen airport; controlled through additional police deployment</t>
  </si>
  <si>
    <t>not available</t>
  </si>
  <si>
    <t>https://politi.dk/koebenhavns-politi/nyhedsliste/nye-tiltag-for-at-forebygge-smittespredning-i-koebenhavns-lufthavn/2020/03/22</t>
  </si>
  <si>
    <t>Temporary extension of the right to sickness benefit (eligibility period from March 9th until June 9th 2020)</t>
  </si>
  <si>
    <t>Danish Agency for Labour Market and Recruitment</t>
  </si>
  <si>
    <t>https://star.dk/om-styrelsen/nyt/nyheder/2020/3/Midlertidig-forlaengelse-af-retten-til-sygedagpenge/</t>
  </si>
  <si>
    <t>https://star.dk/om-styrelsen/nyt/nyheder/2020/3/Nyt-lovforslag-om-midlertidig-forlaengelse-af-retten-til-sygedagpenge/</t>
  </si>
  <si>
    <t>Charge of sickness insurance premium for self-employed persons is deferred</t>
  </si>
  <si>
    <t>https://star.dk/om-styrelsen/nyt/nyheder/2020/3/opkraevning-af-praemien-for-sygedagpengeforsikring-selvstaendige-erhvervsdrivende-udskydes/</t>
  </si>
  <si>
    <t>New opportunity for qualification rather than dismissal of employees in the service industry; a 30 upskilling course</t>
  </si>
  <si>
    <t>https://bm.dk/nyheder-presse/pressemeddelelser/2020/03/ny-mulighed-for-opkvalificering-frem-for-afskedigelse-af-medarbejdere-i-service-og-restaurationsbranchen-under-corona-krisen/</t>
  </si>
  <si>
    <t>The Government enters into agreements with KL and the Danish Regions on measures to support the Danish economy</t>
  </si>
  <si>
    <t>https://sim.dk/nyheder/nyhedsarkiv/2020/mar/regeringen-indgaar-aftaler-med-kl-og-danske-regioner-om-tiltag-som-skal-understoette-dansk-oekonomi/</t>
  </si>
  <si>
    <t xml:space="preserve">all foreign travelers for 30 days except residents, citizens, family members and foreign nationals crossing to get to home country, diplomats or other government officials approved entry </t>
  </si>
  <si>
    <t xml:space="preserve">extension of land border closure with venezuela for 15 additional days *excoet cargo and humanitartian aid </t>
  </si>
  <si>
    <t>A national lockdown will be enforced from 24 March to at least 13 April. All residents and citizens are required to stay home.</t>
  </si>
  <si>
    <t>All public transport will be closed during the curfew.</t>
  </si>
  <si>
    <t>Abkhazia:From 27 March-7 April: tourists banned from entry</t>
  </si>
  <si>
    <t>Abkhazia: From 27 March-7 April: recreational establishments closed, and there is a ban on public transport (except taxis), food establishments and open markets.</t>
  </si>
  <si>
    <t>extended until april 27</t>
  </si>
  <si>
    <t>extended suspension until april 11</t>
  </si>
  <si>
    <t>The Central Bank of Jordan (CBJ) will allow a select number of banks nationwide to provide deposit and withdrawal services beginning March 28 from 10:00am to 2:00pm.</t>
  </si>
  <si>
    <t xml:space="preserve">amid full lockdown: small grocery stores and pharmacies are open daily from 10am-6pm for pedestrians only. Vehicle traffic is prohibited.  The Government of Jordan launched the www.Mouneh.jo website so that customers can place food delivery orders. </t>
  </si>
  <si>
    <t>Curfew from 19.00 to 05.00.</t>
  </si>
  <si>
    <t>https://www.arabnews.com/node/1648766/middle-east</t>
  </si>
  <si>
    <t>South sudan suspends training of its military.</t>
  </si>
  <si>
    <t>AA News</t>
  </si>
  <si>
    <t>https://www.aa.com.tr/en/africa/covid-19-s-sudan-suspends-training-of-unified-forces/1782177</t>
  </si>
  <si>
    <t>All quarantine measures extended untl april 12th</t>
  </si>
  <si>
    <t>Arab News</t>
  </si>
  <si>
    <t>Curfew of 8pm - 6am.</t>
  </si>
  <si>
    <t>Dabanga News</t>
  </si>
  <si>
    <t>https://www.dabangasudan.org/en/all-news/article/coronavirus-sudan-needs-a-total-lock-down-for-two-weeks</t>
  </si>
  <si>
    <t>All borders have been closed and all air traffic has been banned.</t>
  </si>
  <si>
    <t>Public transport has been stopped.</t>
  </si>
  <si>
    <t>All non-essential travel to other countries is prohibited.</t>
  </si>
  <si>
    <t>https://www.africanews.com/2020/03/26/coronavirus-zambia-government-response-to-the-outbreak-of-the-coronavirus-2019-covid-19/</t>
  </si>
  <si>
    <t>Returning  employees  in  the  Public  Service  from  the  affected  countries shall be quarantined for a period of not less than fourteen (14) days;</t>
  </si>
  <si>
    <t>All authorities that have been granted hitherto for travel abroad are hereby revoked. Fresh approval should be sought for essential  travel abroad only</t>
  </si>
  <si>
    <t>Non-essential travel outside the district boundaries is also cancelled</t>
  </si>
  <si>
    <t>Discretionary travel to places such as shopping malls or social visits should be minimized</t>
  </si>
  <si>
    <t>All institutions to provide sanitising facilities for their staff and visitors as well as maintaining good hygiene practices in the work environment</t>
  </si>
  <si>
    <t>All employees are required to ensure that they strictly observe the preventive measures as prescribed by the Ministry of Health to protect themselves and others from contracting the COVID-19</t>
  </si>
  <si>
    <t>Conferences, meetings and workshops involving large groups of people should not be held until further notice</t>
  </si>
  <si>
    <t>All Provincial and District Epidemic Preparedness and Response Committees are hereby activated and should be fully supported</t>
  </si>
  <si>
    <t>Institutions should take measures to ensure that there is no crowding at the service points or work stations</t>
  </si>
  <si>
    <t>Supervising officers should ensure: adherence to the safety and health measures in the workplace; medical attention is sought immediately for any employee observed to be displaying symptoms of COVID-19 in the work place; and an employee who feels sick or has a member of the household who has tested positive for COVID-19 to stay at home.</t>
  </si>
  <si>
    <t>Trading in non-food items at markets is suspended to scale down number of people in markets, also selling of cooked food on the streets is prohibited.</t>
  </si>
  <si>
    <t>Government of Uganda</t>
  </si>
  <si>
    <t>https://twitter.com/GovUganda/status/1243151631849578496</t>
  </si>
  <si>
    <t xml:space="preserve">Government has decided to suspend all public transport and this means all taxis,all coasters,all buses, all passenger trains,all Tuku Tukus and all the boda bodas, all these are suspended. </t>
  </si>
  <si>
    <t>https://twitter.com/GovUganda/status/1242862829889368067</t>
  </si>
  <si>
    <t>All Sim cards by Estonian TELCOM agencies will  receive updates on the newly implemented measures by the government</t>
  </si>
  <si>
    <t>https://www.kriis.ee/en/news/government-will-send-everyone-e-mail-and-sms-about-new-restrictions-emergency-situation</t>
  </si>
  <si>
    <t>The government will provide the Estonian Health Insurance Fund (EHIF) with at least EUR 200 million over three months to cover the extraordinary costs of coronavirus. In addition, over € 20 million has already been earmarked for the purchase of personal protective equipment, respirators and coronavirus testing capabilities.</t>
  </si>
  <si>
    <t>https://www.kriis.ee/en/news/government-allocates-more-eu-220-million-cover-emergency-health-care-costs</t>
  </si>
  <si>
    <t>€ 7 million is channelled to cover the first three days of sick leave</t>
  </si>
  <si>
    <t>2+2 approach in all public spaces; max. 2 people out together (exception of families or same households) and minimum two meter distance at all times</t>
  </si>
  <si>
    <t>https://www.kriis.ee/en/news/additional-measures-emergency-situation</t>
  </si>
  <si>
    <t>Closure of all shopping centres, except for grocery stores, pharmacies, telecommunication outlets, bank offices, parcel stations, and stores selling or renting assistant and medical devices;  closure of all entertainment venues (e.g. bowling and billiard halls, hookah café) ; all stores that remain open need to provide disinfectant at entry</t>
  </si>
  <si>
    <t>All restaurants and bars need to be closed after 10pm, only take-away and home delivery after that time</t>
  </si>
  <si>
    <t>Implementation of chat-bot on governmental website</t>
  </si>
  <si>
    <t>https://www.kriis.ee/en/news/chatbot-will-help-you-find-answers-your-questions-about-crisis</t>
  </si>
  <si>
    <t>Saaremaa and Muhu</t>
  </si>
  <si>
    <t>The people living on the islands have to stay at home. It is allowed to go to the grocery store, the pharmacy and the doctor. It is only allowed to go to work if it is not possible to do distance work; fines up to 2000 EUR for non-compliance</t>
  </si>
  <si>
    <t>https://www.kriis.ee/en/news/special-notice-amendments-emergency-situation-saaremaa-and-muhumaa</t>
  </si>
  <si>
    <t>All non-essential stores need to close</t>
  </si>
  <si>
    <t>Decision made by referring primary care physician, according to testing guidelines: decision based on symptoms, older and people with chronic diseases prioritized; random testing used for health professionals and people in the social sector</t>
  </si>
  <si>
    <t>https://www.kriis.ee/en/testing-virus</t>
  </si>
  <si>
    <t>Military deployment to support police on the enforcement of the part lock-down on the two islands</t>
  </si>
  <si>
    <t>https://www.kriis.ee/en/news/defence-league-will-assist-police-checking-implementation-emergency-orders-saaremaa-and-muhu</t>
  </si>
  <si>
    <t>Samples are primarily taken from patients with severe respiratory tract infection symptoms and from healthcare and social welfare personnel, so that the health of personnel and the adequacy of the workforce can be secured.; other patient groups will be tested if capacities exist (including mild symptoms)</t>
  </si>
  <si>
    <t>Finnish Institute for Wealth and Welfare</t>
  </si>
  <si>
    <t xml:space="preserve">Uusimaa </t>
  </si>
  <si>
    <t>Traveling to and from the region is forbidden, apart for essential reasons</t>
  </si>
  <si>
    <t>https://valtioneuvosto.fi/en/article/-/asset_publisher/1410869/hallituksen-linjaukset</t>
  </si>
  <si>
    <t>Controls at international airports increased, with form filled and symptoms checked, possibly leading to being rejected entry or forced quaratine if necessary</t>
  </si>
  <si>
    <t>https://valtioneuvosto.fi/en/article/-/asset_publisher/10616/ulkomailta-saapuvien-kontrolli-tiukentuu</t>
  </si>
  <si>
    <t>Financial support specifically for entrepeneurs/self-employed: The support criteria are the same in all municipalities. The state will provide this support in full by allocating EUR 100 million reserved for the ELY Centres’ business subsidy granting authorisations in the supplementary budget for 2020.</t>
  </si>
  <si>
    <t>https://valtioneuvosto.fi/en/article/-/asset_publisher/1410877/yksinyrittajat-voivat-hakea-tukea-kunnilta-koronavirustilanteessa</t>
  </si>
  <si>
    <t>Finland joins an EU project on joint procurement of protective equipment</t>
  </si>
  <si>
    <t>https://valtioneuvosto.fi/en/article/-/asset_publisher/1271139/suomi-liittyy-sopimukseen-laaketieteellisten-vastatoimien-yhteishankinnasta</t>
  </si>
  <si>
    <t>The Government is allocating EUR 1 billion for direct business subsidies. Of this amount, EUR 700 million is intended for grants provided by Business Finland and EUR 300 million for grants provided by centres for economic development, transport and the environment.; State-owned specialised financing company Finnvera to guarantee business loans</t>
  </si>
  <si>
    <t>https://valtioneuvosto.fi/en/article/-/asset_publisher/1410877/valtion-rahoitusta-yrityksille-koronavirustilanteessa-vahvistetaan-yritystukiin-miljardi-euroa</t>
  </si>
  <si>
    <t>Employers obligated to notify the government of dismissals of ten or more employees</t>
  </si>
  <si>
    <t>https://valtioneuvosto.fi/en/article/-/asset_publisher/1410877/tyonantajalle-velvollisuus-ilmoittaa-vahintaan-kymmenen-tyontekijan-irtisanomisesta-te-toimistolle</t>
  </si>
  <si>
    <t>Notice period for lay-offs reduced for long-term employees</t>
  </si>
  <si>
    <t>https://valtioneuvosto.fi/en/article/-/asset_publisher/1410877/koronaviruksen-vuoksi-lomautusten-ilmoitusaikaa-ja-yhteistoimintaneuvotteluiden-kestoaikaa-lyhennetaan</t>
  </si>
  <si>
    <t>Resting periods for drivers of goods have been liften</t>
  </si>
  <si>
    <t>https://valtioneuvosto.fi/en/article/-/asset_publisher/ajo-ja-lepoaikoihin-maaraaikainen-poikkeus-koronavirustilanteen-johdosta</t>
  </si>
  <si>
    <t>Decree submitted to Parliament on the use of powers concerning the obligation to work under the Emergency Powers Act; people working in both public and private healthcare who have received training in the field and who have reached the age of 18 but not 68 may be required to work.</t>
  </si>
  <si>
    <t>https://valtioneuvosto.fi/en/article/-/asset_publisher/10616/tyontekijan-tyovelvollisuutta-koskeva-valmiuslain-kayttoonottoasetus-eduskunnalle</t>
  </si>
  <si>
    <t>For returnees from abroad (e.g. through repatriation flights) health personell will give advice and health checks done as needed</t>
  </si>
  <si>
    <t>https://valtioneuvosto.fi/en/article/-/asset_publisher/10616/terveydenhuollon-ammattilaiset-vastassa-matkailijoita-helsinki-vantaan-lentoasemalla</t>
  </si>
  <si>
    <t>Advice guidelines for employers to protect their workers established</t>
  </si>
  <si>
    <t>https://valtioneuvosto.fi/en/article/-/asset_publisher/1271139/stm-ohjeet-tyontekijoiden-terveyden-suojelemiseksi-koronavirustilanteessa</t>
  </si>
  <si>
    <t>Parental support, taking over their salary up to 80% if thye have a child at home to care for</t>
  </si>
  <si>
    <t>Ministry of Solidarity and Health</t>
  </si>
  <si>
    <t>https://solidarites-sante.gouv.fr/actualites/?max_articles=20</t>
  </si>
  <si>
    <t xml:space="preserve">Transport options for healthcare workers to their workplace strengthened </t>
  </si>
  <si>
    <t>https://solidarites-sante.gouv.fr/actualites/presse/communiques-de-presse/article/covid-19-le-gouvernement-facilite-les-conditions-de-transport-des</t>
  </si>
  <si>
    <t>9 million EUR for COVID related research projects</t>
  </si>
  <si>
    <t>https://solidarites-sante.gouv.fr/actualites/presse/communiques-de-presse/article/ministere-des-solidarites-et-de-la-sante-financement-en-urgence-de-11-projets</t>
  </si>
  <si>
    <t xml:space="preserve">Governments put out call for volunteers to all health professionals </t>
  </si>
  <si>
    <t>https://solidarites-sante.gouv.fr/actualites/actualites-du-ministere/article/covid-19-appel-a-volontariat-aupres-des-professionnels-de-sante</t>
  </si>
  <si>
    <t>On March 24, Panama's President announced that the public will need to quarantine and self-isolate themselves starting from 05:01 (local time) on Wednesday, March 25, to limit the spread of the coronavirus (COVID-19). Authorities did not specify how long the curfew measures will remain in place. Decree 504 established that people who break health regulations and quarantines could be fined​ between $50,000 to $100,000.</t>
  </si>
  <si>
    <t>https://www.garda.com/crisis24/news-alerts/326156/panama-authorities-announce-self-isolation-measures-from-march-25-due-to-covid-19-update-5</t>
  </si>
  <si>
    <t>On Wed, March 25, Panamanian authorities announced the suspension of all domestic air travel until further notice to prevent the spread of coronavirus disease (COVID-19). Humanitarian and cargo flights will be exempt from the ban.</t>
  </si>
  <si>
    <t>https://www.garda.com/crisis24/news-alerts/326561/panama-domestic-air-travel-suspended-march-25-update-6</t>
  </si>
  <si>
    <t>About 500 police officers were involved this weekend in more than 80 operations in the municipalities of the Lisbon Metropolitan Area to raise awareness of the rules of the state of emergency enacted due to the covid-19 pandemic.</t>
  </si>
  <si>
    <t>https://www.theportugalnews.com/news/police-patrol-lisbon-to-raise-awareness/53572</t>
  </si>
  <si>
    <t>The General Directorate of Health published on Sunday, the standard 007/2020 - Prevention and Infection Control for SARS-CoV-2 (COVID-19): Personal Protective Equipment (PPE) - repealing orientation 003/2020 , released in late January. The goal, reads the document is to define the proper use by healthcare professionals, the EPI, because only then it is possible to ensure both the protection and complete security of business and sustainability of access to equipment. The overall management strategy, access and use of PPE is based on three principles: minimizing the need of the equipment, its proper use and optimization of access to it.</t>
  </si>
  <si>
    <t>Portugal Ministry of Health</t>
  </si>
  <si>
    <t>https://covid19.min-saude.pt/dgs-lanca-norma-sobre-equipamentos-de-protecao-individual/</t>
  </si>
  <si>
    <t>The covid-19 pandemic mitigation phase came into force today, 26 March, in Portugal, as determined by the Directorate-General for Health (DGS), involving the entire health system, public and private. The mitigation phase is the third and most severe response to the covid-19 disease and is activated when there is local transmission, in a closed environment, and / or community transmission.</t>
  </si>
  <si>
    <t>https://www.theportugalnews.com/news/mitigation-phase-came-into-effect-in-portugal/53544</t>
  </si>
  <si>
    <t>More than 4,500 doctors responded to the president's call to reinforce the National Health Service (SNS) during the covid-19 pandemic, the Ordem dos Médicos (OM) announced.</t>
  </si>
  <si>
    <t>https://www.theportugalnews.com/news/more-than-4500-doctors-responded-to-the-call-to-strengthen-sns/53564</t>
  </si>
  <si>
    <t>The President of the Republic has asked the Portuguese people to continue to respect the rules of containment to combat the covid-19 outbreak during the Easter period, considering that it is a collective task that " Portugal is winning ".</t>
  </si>
  <si>
    <t>https://www.theportugalnews.com/news/president-asks-for-respect-of-state-of-emergency-over-easter-period/53561</t>
  </si>
  <si>
    <t xml:space="preserve">Covid-19 testing protocol determined for Mitigating Phase. </t>
  </si>
  <si>
    <t>https://covid19.min-saude.pt/laboratorios-referenciados/</t>
  </si>
  <si>
    <t>Companies that are forced to close due to the state of national emergency will be able to access the simplified ‘lay-off’, said the Minister of State, Economy and Digital Transition, Pedro Siza Vieira.</t>
  </si>
  <si>
    <t>https://www.theportugalnews.com/news/companies-forced-to-close-can-access-simplified-lay-off/53514</t>
  </si>
  <si>
    <t>Social isolation recommendations for mental health from the Government</t>
  </si>
  <si>
    <t>https://covid19.min-saude.pt/estou-em-isolamento/</t>
  </si>
  <si>
    <t>Guidelines and info published for private companies who would like to assist with manufacturing of medical and safety equipment</t>
  </si>
  <si>
    <t>https://covid19.min-saude.pt/dispositivos-medicos-e-equipamentos-de-protecao-individual#</t>
  </si>
  <si>
    <t>Portugal received the first airplane with thousands of personal protective equipment, namely masks, suits and boot covers, to combat the Covid outbreak. -19. In total, 4.6 million masks of the type 2.56 thousand suits and 20 thousand copper boots were received.</t>
  </si>
  <si>
    <t>https://covid19.min-saude.pt/covid-19-portugal-recebe-equipamentos-de-protecao/</t>
  </si>
  <si>
    <t>State of emergency declared from the 27th of March, at zero o'clock and until the 17th of April, significantly reinforcing, for the entire national territory, the restrictive measures to reduce the risks of spread and contagion of the virus, “regardless of The fact that there are still few confirmed cases ”.</t>
  </si>
  <si>
    <t>Cabo Verde Goverment</t>
  </si>
  <si>
    <t>https://www.governo.cv/elevamos-o-nivel-de-contingencia-da-protecao-civil-a-situacao-de-risco-de-calamidade-ulisses-correia-e-silva/</t>
  </si>
  <si>
    <t>maritime surveillance will be reinforced to avoid and react to the violation of restrictive measures in maritime transport, as well as the measure regarding public urban and interurban passenger transport must be complied with, in which they must reduce Circulation frequency and half capacity.</t>
  </si>
  <si>
    <t xml:space="preserve">Schools remain closed until 17 April </t>
  </si>
  <si>
    <t>municipal markets for the sale of agri-food products should operate with a reduced number of vendors to be determined by the city councils and the street sale of products on the streets is expressly prohibited.</t>
  </si>
  <si>
    <t xml:space="preserve">Ulisses Correia e Silva called on citizens to be faster than the virus “staying and staying at home, washing your hands several times a day, calling 800 11 12 if you have symptoms of the disease And strictly and strictly comply with the instructions of the health and civil protection authorities </t>
  </si>
  <si>
    <t>“flights and sea connections are suspended, with the exception of flights and sea connections carried out for sanitary, civil protection, evacuation of patients, emergency situations, displacement of technicians and personnel for urgent services and Essential and other exceptional situations duly authorized by the civil protection authority and through sanitary control ”.</t>
  </si>
  <si>
    <t>all public services and companies are closed throughout the national territory, unless they are related to essential services. Depending on the circumstances, teleworking and work from home can be used, but under no circumstances will workers be harmed in their employment and wages.</t>
  </si>
  <si>
    <t>Informal sector measures ensure basic needs for food, access to health, family income and care - Prime Minister Ulisses Correia e Silva today announced a set of measures aimed at families that are economically dependent on informal work and who, due to the crisis, lose their means of livelihood, and have no alternative to daily income. It also announced measures aimed at children belonging to the most vulnerable households and whose main meals depend on the School Meals Program, as well as elderly people who live alone, and who currently attend Day Centers to ensure, among other needs, food.</t>
  </si>
  <si>
    <t>https://www.governo.cv/medidas-ao-setor-informal-asseguram-as-necessidades-basicas-da-alimentacao-do-acesso-a-saude-do-rendimento-familiar-e-de-cuidados-primeiro-ministro/</t>
  </si>
  <si>
    <t>Some essential serices are subject to opening hours, namely: Catering services can maintain their respective activities, exclusively for the purpose of home delivery between 10 am and 9 pm;_x000D_
Home delivery e-commerce services can maintain their activity between 8 am and 9:30 pm;_x000D_
Services for the supply, distribution, sale and supply of food, including bakeries, hygiene and cleaning goods and other essential goods, can maintain their activity until 8 pm.</t>
  </si>
  <si>
    <t>Cabo Verde Government</t>
  </si>
  <si>
    <t>https://www.governo.cv/covid19-governo-comunica-as-excecoes-a-nivel-do-comercio-face-ao-estado-de-emergencia/</t>
  </si>
  <si>
    <t>Social Concert Agreement: To support companies and increase their liquidity, it was agreed to create credit lines - supported by the banking system, in the global amount of up to PTE 4,000,000, with guarantees from the State</t>
  </si>
  <si>
    <t>Cabe Verde Government</t>
  </si>
  <si>
    <t>https://www.governo.cv/acordo-de-concertacao-social-demos-um-grande-passo-para-mitigar-os-efeitos-no-emprego-no-rendimento-e-na-vida-das-empresas-ulisses-correia-e-silva/</t>
  </si>
  <si>
    <t>the U.S. government will continue deporting people who attempted to cross illegally, with migrants subject to a medical exam 12 hours before the flight to screen for coronavirus. A U.S. embassy spokeswoman said in a statement that the embassy is working with partners in the region to conduct another medical exam for deported migrants upon their return to El Salvador before they are taken to a “quarantine shelter.”</t>
  </si>
  <si>
    <t>https://in.reuters.com/article/usa-immigration-el-salvador/u-s-will-continue-deporting-migrants-to-el-salvador-screen-for-coronavirus-u-s-embassy-idINKBN2152ZA</t>
  </si>
  <si>
    <t>To limit the economic impact for people and businesses affected by the coronavirus outbreak, for a three-month period, affected parties will be exempt from payments for electricity, water, mortgages and personal loans, credit cards, telephones, cable and internet, among other services. Once the three months are up, payment of the charges accrued will be spread over two years, without risk of default or damage to creditworthiness. Nor will they face interest charges.</t>
  </si>
  <si>
    <t>https://in.reuters.com/article/health-coronavirus-el-salvador-impact/el-salvador-to-offer-relief-for-those-hit-by-coronavirus-idINL1N2BC009</t>
  </si>
  <si>
    <t>Financial support for sick-leave shifted to now apply from day one of the illness</t>
  </si>
  <si>
    <t>https://solidarites-sante.gouv.fr/actualites/presse/communiques-de-presse/article/communique-de-presse-suppression-du-delai-de-carence-25-mars-2020</t>
  </si>
  <si>
    <t xml:space="preserve">Installation of the analysis, research and expertise committee (CARE) with the purpose to inform the public about innovative scientific, technological and therapeutic approaches </t>
  </si>
  <si>
    <t>https://solidarites-sante.gouv.fr/actualites/presse/communiques-de-presse/article/cp-olivier-veran-et-gerald-darmanin-annoncent-l-augmentation-du-plafond-d</t>
  </si>
  <si>
    <t xml:space="preserve">Mobilization of social work students </t>
  </si>
  <si>
    <t>https://solidarites-sante.gouv.fr/actualites/presse/communiques-de-presse/article/covid-19-mobilisation-des-etudiants-en-travail-social</t>
  </si>
  <si>
    <t>To support public services</t>
  </si>
  <si>
    <t>AlJazeera</t>
  </si>
  <si>
    <t>https://www.aljazeera.com/news/2020/03/france-deploy-100000-police-enforce-coronavirus-lockdown-200316220916435.html</t>
  </si>
  <si>
    <t>https://www.france24.com/en/20200316-live-france-s-macron-addresses-nation-amid-worsening-coronavirus-outbreak</t>
  </si>
  <si>
    <t>Recommendation against travels abroad for touristic purposes</t>
  </si>
  <si>
    <t>The Federal Government</t>
  </si>
  <si>
    <t>https://www.auswaertiges-amt.de/de/ReiseUndSicherheit/covid-19/2296762</t>
  </si>
  <si>
    <t>The government, based on EU regulations, opened the possibility to use state guarantees for exports with short payment periods</t>
  </si>
  <si>
    <t>Ministry of Finances</t>
  </si>
  <si>
    <t>https://www.bundesfinanzministerium.de/Content/DE/Pressemitteilungen/Finanzpolitik/2020/03/2020-03-30-PM-Exportkreditgarantien.html</t>
  </si>
  <si>
    <t>Supporting social service providers for their economic losses, and calling on them to support the COVID-19 response</t>
  </si>
  <si>
    <t>https://www.bmas.de/DE/Presse/Meldungen/2020/einsatz-und-absicherung-sozialer-dienstleister.html;jsessionid=BD177CF18B66ABD3F930B8CF149EC3F1</t>
  </si>
  <si>
    <t>Financial packages for hospitals and service providers in health have been drafted to cover their current extraordinary economic expenses</t>
  </si>
  <si>
    <t>https://www.bundesgesundheitsministerium.de/presse/pressemitteilungen/2020/1-quartal/corona-gesetzespaket-im-bundesrat.html</t>
  </si>
  <si>
    <t>Seasonal workers and harvesters are banned from entering the country</t>
  </si>
  <si>
    <t>Ministry for the Interior, Building and Community</t>
  </si>
  <si>
    <t>https://www.bmi.bund.de/SharedDocs/pressemitteilungen/DE/2020/03/pm-saisonarbeiter.html</t>
  </si>
  <si>
    <t>3.5 billion for the procurement of additional protective equipment; 55 billion for the national pandemic response</t>
  </si>
  <si>
    <t>Ministry for Finances</t>
  </si>
  <si>
    <t>https://www.bundesfinanzministerium.de/Content/DE/Standardartikel/Themen/Schlaglichter/Corona-Schutzschild/2020-03-13-Milliarden-Schutzschild-fuer-Deutschland.html</t>
  </si>
  <si>
    <t>https://www.br.de/nachrichten/deutschland-welt/jetzt-live-corona-update-von-gesundheitsminister-spahn,Ru3iEYk</t>
  </si>
  <si>
    <t>Families are being supported financially, if they have income cuts due to closure of children day cares or due to short-term work agreements</t>
  </si>
  <si>
    <t>50 billion direct support for small- and medium-sized companies as grants; and finance incentives to shift to short-term work instead of offsetting employees</t>
  </si>
  <si>
    <t>An economic stabilitation fond for large-scale companies established, including 100 billion capital support, 400 billion government guarantees, 100 billion refinancing of earlier programs</t>
  </si>
  <si>
    <t xml:space="preserve">Preventive measure recommendation for the elderly </t>
  </si>
  <si>
    <t>https://www.covid.is/undirflokkar/eldri-borgarar</t>
  </si>
  <si>
    <t xml:space="preserve">4.3 billion EUR in a municipal solidarity fund, and 400 million EUR additionally to mayors </t>
  </si>
  <si>
    <t>http://www.salute.gov.it/portale/news/p3_2_1_1_1.jsp?lingua=italiano&amp;menu=notizie&amp;p=dalministero&amp;id=4350</t>
  </si>
  <si>
    <t>https://www.interno.gov.it/it/notizie/emergenza-coronavirus-emessi-i-mandati-pagamento-i-comuni</t>
  </si>
  <si>
    <t>Stricter check implemented for anyone entering Italy, by land, air or sea, requiring to share all essential information to be able to follow-up if needed</t>
  </si>
  <si>
    <t>http://www.salute.gov.it/portale/news/p3_2_1_1_1.jsp?lingua=italiano&amp;menu=notizie&amp;p=dalministero&amp;id=4349</t>
  </si>
  <si>
    <t xml:space="preserve">Specific guidance for at-risk persons </t>
  </si>
  <si>
    <t>http://www.salute.gov.it/portale/news/p3_2_1_1_1.jsp?lingua=italiano&amp;menu=notizie&amp;p=dalministero&amp;id=4342</t>
  </si>
  <si>
    <t>Psychological helpline implemented across Italy's regions</t>
  </si>
  <si>
    <t>http://www.salute.gov.it/portale/news/p3_2_1_1_1.jsp?lingua=italiano&amp;menu=notizie&amp;p=dalministero&amp;id=4335</t>
  </si>
  <si>
    <t>Voluntary call for 500 additional nurses to support the COVID-19 response</t>
  </si>
  <si>
    <t>http://www.salute.gov.it/portale/news/p3_2_1_1_1.jsp?lingua=italiano&amp;menu=notizie&amp;p=dalministero&amp;id=4332</t>
  </si>
  <si>
    <t>Trade unions and ministry of health decide on guidelines for health workers safety</t>
  </si>
  <si>
    <t>http://www.mef.gov.it/en/inevidenza/Protect-health-support-the-economy-preserve-employment-levels-and-incomes-00001/</t>
  </si>
  <si>
    <t>http://www.salute.gov.it/portale/news/p3_2_1_1_1.jsp?lingua=italiano&amp;menu=notizie&amp;p=dalministero&amp;id=4323</t>
  </si>
  <si>
    <t>Catania, Valentini</t>
  </si>
  <si>
    <t>Specific shelters established for the homeless</t>
  </si>
  <si>
    <t>https://www.interno.gov.it/it/notizie/misure-prefettura-catania-i-senza-tetto</t>
  </si>
  <si>
    <t>https://www.interno.gov.it/it/notizie/napoli-misure-assistere-persone-situazione-fragilita-sociale</t>
  </si>
  <si>
    <t>10.3 billion euros to strengthen social safety net, in particular temporary unemployment benefits for employees in every productive sector, including businesses with less than five employees.; Families may apply for a suspension of their mortgage repayment if business shutdowns; Parents may claim up to 600 euro to pay for babysitting.</t>
  </si>
  <si>
    <t>additional 5.1 billion euro that will leverage credit up to 350 billion euro to professionals and firms, in particular SMEs and MidCaps; including moratorium on loan repayments, enhancement of the SME Guarantee Fund, additional guarantees and liquidity to banks, guarantees</t>
  </si>
  <si>
    <t>Cooperative stores have been banned from selling to non-residents</t>
  </si>
  <si>
    <t>Kuwaiti citizen and people entering from any country will be put under 14 days quarantine</t>
  </si>
  <si>
    <t>Single hotline for corona matters established</t>
  </si>
  <si>
    <t>https://em.gov.lv/lv/jaunumi/27534-izveido-vienoto-diennakts-talruni-8345-ar-covid-19-saistito-jautajumu-noskaidrosanai</t>
  </si>
  <si>
    <t xml:space="preserve">ALTUM program:  EUR 50 million in loan guarantee financing will allow banks to restructure their loans for a total amount of more than EUR 700 million; Current assets program of a total of EUR 200 million in loans to companies </t>
  </si>
  <si>
    <t>https://em.gov.lv/lv/jaunumi/27539-covid-19-krizes-skartajiem-uznemumiem-bus-pieejamas-ari-portfelgarantijas</t>
  </si>
  <si>
    <t>https://em.gov.lv/lv/jaunumi/27550-covid-19-skartie-uznemeji-no-sodienas-var-pieteikties-altum-atbalsta-programmam</t>
  </si>
  <si>
    <t xml:space="preserve">Mechanisms for the payment of downtime to employees of the 40 companies most affected by the crisis, whose operating income in March 2020 has been reduced by at least 50% compared to March 2019 due to the spread of Covid-19. </t>
  </si>
  <si>
    <t>https://em.gov.lv/lv/jaunumi/27531-girgens-covid-19-skartajam-nozarem-bus-pieejams-pabalsts-darbiniekiem-uznemuma-dikstaves-perioda</t>
  </si>
  <si>
    <t>Business information hotline established to provide support to companies</t>
  </si>
  <si>
    <t>https://em.gov.lv/lv/jaunumi/27547-liaa-konsultativais-talrunis-uznemejiem-covid-19-krizes-parvaresanai-68803505</t>
  </si>
  <si>
    <t>On public holidays and weekends, only the essential services are allowed to remain open</t>
  </si>
  <si>
    <t>https://em.gov.lv/lv/jaunumi/27589-brivdienas-tirdzniecibas-centros-atverta-bus-tikai-dala-veikalu</t>
  </si>
  <si>
    <t>https://em.gov.lv/lv/jaunumi/27599-precizetas-prasibas-uz-kadiem-tirdzniecibas-centriem-attiecinami-darbibas-ierobezojumi-brivdienas-un-svetku-dienas</t>
  </si>
  <si>
    <t>Specific guidelines on safety measures for public catering businesses established</t>
  </si>
  <si>
    <t>https://em.gov.lv/lv/jaunumi/27630-maksimalai-cilveku-aizsardzibai-noteiktas-prasibas-sabiedriskas-edinasanas-uznemumiem</t>
  </si>
  <si>
    <t>8 mio. EUR for salary allowances for health workers due to increased risk and exposure</t>
  </si>
  <si>
    <t>https://mk.gov.lv/lv/aktualitates/saistiba-ar-covid-19-mediki-sanems-piemaksas-lidz-50</t>
  </si>
  <si>
    <t>Temporary exemption to the regulation of driving and rest times for drivers</t>
  </si>
  <si>
    <t>https://mk.gov.lv/lv/aktualitates/valdiba-pieskir-pagaidu-iznemumu-transportlidzeklu-vaditaju-brauksanas-un-atputas-laika</t>
  </si>
  <si>
    <t>Stricter physical distancing rules implemented: 2m rule everywhere, reduced working hours for some recreational facilities, any private activity that does not uphold the minimum distance banned</t>
  </si>
  <si>
    <t>https://mk.gov.lv/lv/aktualitates/tiek-ieviesti-stingraki-personu-fiziskas-distancesanas-noteikumi-covid-19-izplatisanas</t>
  </si>
  <si>
    <t>The police has the right to obtain specific information on status of whether an individual is COVID-19 infected to verify the accuracy of information given by a person</t>
  </si>
  <si>
    <t>The education sector has closed the doors of all primary, secondary and higher centres, both public and private</t>
  </si>
  <si>
    <t>Govt RoEQ</t>
  </si>
  <si>
    <t>https://www.guineaecuatorialpress.com/noticia.php?id=15160</t>
  </si>
  <si>
    <t>The gathering of ten or more people has been prohibited, and the doors of churches and places of worship are also closed.</t>
  </si>
  <si>
    <t>The department of Culture and Craft Promotion has closed parks, discotheques, and other places of leisure.</t>
  </si>
  <si>
    <t>The institution of legislative power (Senate and Chamber of Deputies) have already suspended their parliamentary sessions, as has the Democratic Party of Equatorial Guine</t>
  </si>
  <si>
    <t>The Baney Research Laboratory has doubled its analytical capacity from 20 to over 40 tests per day. It is forecast to reach over 80 per day, by the end of this week.</t>
  </si>
  <si>
    <t>https://www.guineaecuatorialpress.com/noticia.php?id=15161</t>
  </si>
  <si>
    <t>Government invests €2,386,000 in acquisition of clinical material against Coronavirus</t>
  </si>
  <si>
    <t>https://www.guineaecuatorialpress.com/noticia.php?id=15169</t>
  </si>
  <si>
    <t>A Chinese millionaire from the Alibaba foundation has sent a donation of consignments of material against the coronavirus to the Ministry for Health and Social Welfare. The donated materials include three different types of mask for doctors, nurses and personnel attending the sick, gowns, and protective equipment for the face and glasses. The shipment also contained 11,300 reagents, which will help with the analysis of the population</t>
  </si>
  <si>
    <t>https://www.guineaecuatorialpress.com/noticia.php?id=15174</t>
  </si>
  <si>
    <t>Guatemala will use nearly $26 million from an emergency fund to help thousands of the country’s neediest families, as measures to combat the spread of coronavirus hit the economy and jobs, President Alejandro Giammattei said on Sunday. “For the most vulnerable in the country ... we have decided to withdraw 200 million quetzals ($25.8 million) from the emergency fund and we are going to give families aid of 1,000 quetzals ($129) to help pay for electricity, water and supplies,” Giammattei said.</t>
  </si>
  <si>
    <t>https://www.reuters.com/article/health-coronavirus-guatemala-int/guatemala-to-tap-26-million-from-fund-to-help-poor-amid-coronavirus-crisis-idUSKBN21H04X</t>
  </si>
  <si>
    <t>On March 28, Guatemala extended their curfew through to April 12.</t>
  </si>
  <si>
    <t>https://www.reuters.com/article/health-coronavirus-guatemala-curfew/guatemala-extends-curfew-to-avoid-spread-of-coronavirus-idUSE1N29Q00Y</t>
  </si>
  <si>
    <t xml:space="preserve">Guatemala will temporarily stop receiving Hondurans and Salvadorans deported from the United States under the asylum cooperation agreement due to the coronavirus pandemic, Guatemala's foreign ministry said. "As of today, all flights under [the Asylum Cooperation Agreement] are suspended," Foreign Minister Pedro Brolo said, referring to an agreement between Guatemala and the US. </t>
  </si>
  <si>
    <t>https://www.aljazeera.com/news/2020/03/guatemala-suspends-deportation-flights-covid-19-200317181333967.html</t>
  </si>
  <si>
    <t>Deportations of Guatemalans resumed two days later on the 19th, after US officials agreed to put in place measures to guarantee the health of deportees. At least 642 Guatemalans have been deported since deportation flights were renewed on March 19, according to an Al Jazeera tally based on daily government figures.</t>
  </si>
  <si>
    <t>https://www.aljazeera.com/news/2020/03/guatemalan-deported-tests-positive-covid-19-official-200330030439882.html</t>
  </si>
  <si>
    <t xml:space="preserve">The sale of alcohol will cease.  </t>
  </si>
  <si>
    <t>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t>
  </si>
  <si>
    <t>the army will be deployed to enforce restriction measures.</t>
  </si>
  <si>
    <t>https://www.rferl.org/a/covid-19-coronavirus-roundup-march-25-confirmed-cases-crisis/30508199.html</t>
  </si>
  <si>
    <t>order for media in Moldova to refrain from printing or broadcasting ‘opinion’ and to convey only the position of authorities during a state of emergency. Was quickly amended to only "unqualified opinion" and must receive information from the World Health Organisation, WHO-approved sites, the government and the health ministry, “not from persons who bear no responsibility.”</t>
  </si>
  <si>
    <t>https://balkaninsight.com/2020/03/31/battling-coronavirus-moldova-targets-unwanted-media-opinion/</t>
  </si>
  <si>
    <t>valid for 15days: prohibition of sports and recreational activities in all public areas</t>
  </si>
  <si>
    <t xml:space="preserve">Ministry of Foreign Affairs </t>
  </si>
  <si>
    <t xml:space="preserve">Military deployed to ensure resitrictions </t>
  </si>
  <si>
    <t>valid for 15days: ban on leaving the housing facility for citizens, from Monday to Friday, from 7pm to 5am the following day, and Saturday from 1pm to 5am on Monday. Exceptionally, for the duration of this ban, persons who take their pets out for a walk may stay in the public place for up to 60 minutes. This prohibition does not apply to persons who carry out regular tasks and provide services of public interest, and are an indispensable condition of life and work of citizens (health, inspection bodies, police, military, fire services, utilities, media - including persons coming to media shows, agricultural activities on farms, etc.), as evidenced by a certificate issued by the employer</t>
  </si>
  <si>
    <t>http://www.gov.me/en/News/223443/New-measures-Ban-on-leaving-home-in-working-days-and-at-night-on-Saturday-afternoons-and-on-Sundays-all-day.html</t>
  </si>
  <si>
    <t>valid for 15days: ban on being outdoor in an open public place, from 5am to 7pm hours for children under the 12 years of age, without the presence of one parent, guardian, adoptive parent, breadwinner or other adult member of the family household, with the obligation to observe the prescribed distance measure from other persons for at least two meters</t>
  </si>
  <si>
    <t xml:space="preserve">valid for 15days: prohibition of gathering in the facilities of accommodation for persons who are not members of the common family household. </t>
  </si>
  <si>
    <t xml:space="preserve">Validity of expired driver’s licenses is automatically extended if the driver possesses a valid insurance policy and proof of valid vehicle technical inspection. Extension of the validity of expired permanent and temporary residence permits </t>
  </si>
  <si>
    <t>All people are told to remain at home and all but essential businessed are closed for a period of 14 days.</t>
  </si>
  <si>
    <t>https://www.aljazeera.com/news/2020/03/nigeria-announces-lockdown-major-cities-curb-coronavirus-200330095100706.html</t>
  </si>
  <si>
    <t>Abuja</t>
  </si>
  <si>
    <t>Ogun</t>
  </si>
  <si>
    <t>Travel to and from states is banned.</t>
  </si>
  <si>
    <t>RFI</t>
  </si>
  <si>
    <t>http://www.rfi.fr/en/international/20200330-nigeria-orders-abuja-lagos-into-coronavirus-lockdown-sokoto-borders-closed-buhari-covid-19</t>
  </si>
  <si>
    <t>Kumanovo: Public transport within the municipality and towards other cities is suspended. All shops still open in semi-open malls will also be closed.</t>
  </si>
  <si>
    <t xml:space="preserve">People over 65 are only allowed to leave home between 1100 and 1300 for activities are restricted to shopping, caring for a minor or elder and individual walks, and between 2000 and 2100 to walk pets near their residence. *exception medical assistance </t>
  </si>
  <si>
    <t>Employees will need to show declaration with basic details and reason for travel* Exception are the cargo transports, humanitarian, technical, and mail transports.</t>
  </si>
  <si>
    <t xml:space="preserve">Military Ordinance to enforce restrictions </t>
  </si>
  <si>
    <t>Moscow: From 30 March, all people (regardless of age) in the capital Moscow and the rest of the Moscow Oblast should self-isolate at home until further notice. All non-essential movement in the city will be banned although entering and exiting Moscow will still be possible, and walking pets at a distance may not exceed 100 meters from one’s residence</t>
  </si>
  <si>
    <t>The Moscow healthcare department confirmed the newly introduced mandatory self-quarantine restrictions are applicable to all travellers arriving in the country. Short-term passengers will be quarantined for the period of their trip if less than 14-days; there are no restrictions on them taking their outbound flights. It is still unclear how this will be controlled and what the penalty will be for non-compliance.</t>
  </si>
  <si>
    <t>Effective March 30, the Government of the Russian Federation announced that it will close Russia’s land borders to passenger transport indefinitely in order to combat the spread of coronavirus.</t>
  </si>
  <si>
    <t>Individuals within Moscow found to be infected with COVID-19 but who display only mild symptoms are to be treated under the supervision of doctors at home and will receive antiviral drugs.</t>
  </si>
  <si>
    <t>All international flights in/out suspension is extended until further notice *Flights associated with humanitarian assistance, medical evacuation aircrafts as well as private flights are excluded under the new measures.</t>
  </si>
  <si>
    <t>WHO begins testing for the coronavirus in northwest Syria amid fears of a disaster if the pandemic reached overcrowded displacement camps.</t>
  </si>
  <si>
    <t>MiddleEastEye</t>
  </si>
  <si>
    <t>https://www.middleeasteye.net/news/coronavirus-who-syria-testing-start-days-idlib</t>
  </si>
  <si>
    <t>two-month ban on the entry of all travellers from Australia, Belgium, China, Denmark, Finland, France, Germany, Iran, Italy, Japan, South Korea, Spain, Sweden and the US regardless of whether they have residence permits in Syria or visas given by Syrian missions abroad. ++ There is also a one-month ban on the entry of travellers from Algeria, Bahrain, Egypt, Iraq, Kuwait, Lebanon, Morocco, Qatar, Saudi Arabia, Tunisia and the United Arab Emirates even if they carry residence permits or visas given by the Syrian diplomatic missions. *except: Trucks are allowed to enter and exit the territories of the Syrian Arab Republic after all preventive health measures have been taken at border crossings. and Authorisation for diplomats, consular officials, and members of international organizations, missions and commissions to enter Syria after undergoing medical examinations.</t>
  </si>
  <si>
    <t>returning syrians from high risk areas should go under 14-day self quarantine and are subject to medical examinations.</t>
  </si>
  <si>
    <t>suspension of all international commercial passenger flights to and from Turkey.</t>
  </si>
  <si>
    <t xml:space="preserve">Somalia has ordered the closure of all religious schools and madrasasa. </t>
  </si>
  <si>
    <t>https://www.bbc.com/news/live/world-africa-47639452</t>
  </si>
  <si>
    <t>Greater Kumasi Metropolitan Area</t>
  </si>
  <si>
    <t xml:space="preserve">Movement of people has been restricted except to get essential items and use public bathrooms, and there shall be no inter-city movement of commerical and private vehicles/aircrafts excpet to deliver essential goods. </t>
  </si>
  <si>
    <t>Ministry of Information</t>
  </si>
  <si>
    <t>https://twitter.com/moigovgh/status/1243686930346360835/photo/4</t>
  </si>
  <si>
    <t>Greater Accra Metropoliton Area</t>
  </si>
  <si>
    <t>Ghana will begin testing all contacts of those who test positive.</t>
  </si>
  <si>
    <t>https://twitter.com/moigovgh/status/1243689955123179528/photo/2</t>
  </si>
  <si>
    <t xml:space="preserve">Different economic measures including: 2% reduction of interest rates by banks, and the granting by banks of a 6 months moratorium of principle repayments to entities in the airline and hospitality indistries. </t>
  </si>
  <si>
    <t>Establishment of Covid-19 fund to receive contributions from public to assist in the welfare of the vulnerable.</t>
  </si>
  <si>
    <t>South Africa has launched a mass screening programme with 10,000 fied workers to visit homes of citizens/residents. DOI: 31/03/2020</t>
  </si>
  <si>
    <t xml:space="preserve">all passengers on domestic flights in Turkey are required to submit a travel permit obtained from the Travel Permit Council. </t>
  </si>
  <si>
    <t>The Ministry of Foreign Affairs have described “precautionary measures the Foreign Ministry has taken in response to the outbreak of the novel coronavirus in the world.” In subsequent statements from the MoFA, they clarified that they are working to assist Iranian nationals (read: students) located in the infected regions of China.</t>
  </si>
  <si>
    <t>Iran MoFA</t>
  </si>
  <si>
    <t>https://en.mfa.ir/files/Pdf/0572457-newsExportfeded845646746048e1d3241eb8ab223.pdf</t>
  </si>
  <si>
    <t>https://en.mfa.ir/portal/newsview/572497</t>
  </si>
  <si>
    <t>“travel advisories have been also issued for the tourists and the Iranian nationals residing in China”</t>
  </si>
  <si>
    <t xml:space="preserve">All border control centers have been on alert. </t>
  </si>
  <si>
    <t>Iran Government Official Twitter</t>
  </si>
  <si>
    <t>https://twitter.com/Iran_GOV/status/1223315872808361984?s=20</t>
  </si>
  <si>
    <t xml:space="preserve">Cancel passenger arrivals from China to Iran </t>
  </si>
  <si>
    <t xml:space="preserve">https://twitter.com/Iran_GOV/status/1223315441814245376?s=20 </t>
  </si>
  <si>
    <t xml:space="preserve">Partial shutdown of some factories, transportation industry, etc. </t>
  </si>
  <si>
    <t>https://twitter.com/Iran_GOV/status/1224402646129369095?s=20</t>
  </si>
  <si>
    <t xml:space="preserve">Iran to receive 20,000 covid-19 test kits + other medical supplies from Chinese government and the Red Cross </t>
  </si>
  <si>
    <t>https://en.mfa.ir/portal/newsview/576824</t>
  </si>
  <si>
    <t>Iranian government denounces the US government for saying they want to help Iran in the fight against coronavirus, calling the move “propagandistic and hypocritical”. They then explained that sanctions and trade restrictions imposed by the US has “blocked the (Iranian) purchase of medicine and medical equipment.” This marks the beginning of a center-piece of government measures to fight coronavirus in Iran: a call to end US-imposed sanctions against Iran, which was later expanded upon (12 March) in a letter to the UN Chief from the Iranian Foreign Minister: “denounced the US’ sanctions as a major obstacle to the Islamic Republic’s fight against the novel coronavirus epidemic, urging that such unilateral and illegal sanctions should end.” &lt; https://en.mfa.ir/portal/newsview/577414 &gt; + &lt; http://president.ir/en/114343 + https://twitter.com/JZarif/status/1238534745363021831?s=20 &gt;</t>
  </si>
  <si>
    <t>Iran Government</t>
  </si>
  <si>
    <t>https://en.mfa.ir/portal/newsview/576852</t>
  </si>
  <si>
    <t>http://president.ir/en/114343</t>
  </si>
  <si>
    <t>Iran has received medical supplies from the UNICEF, China, Turkey, and Austria, adding that the assistance provided by Germany, the UK and France has also arrived in Iran on Tuesday morning.</t>
  </si>
  <si>
    <t>https://en.mfa.ir/portal/newsview/577023</t>
  </si>
  <si>
    <t>Iran MoFA Official Twitter</t>
  </si>
  <si>
    <t>https://twitter.com/IRIMFA_EN/status/1235638524373880833?s=20</t>
  </si>
  <si>
    <t>WHO EMRO statement on Iran states over 30 laboratories across the country now have the capacity and at least 20 more will be added. So far, WHO has provided laboratory testing kits enough to test at least 110 000 people and seven tons of protective equipment and supplies.</t>
  </si>
  <si>
    <t>WHO EMRO</t>
  </si>
  <si>
    <t>http://www.emro.who.int/pdf/irn/iran-news/delegation-of-who-and-public-health-experts-concludes-covid-19-mission-to-iran.pdf?ua=1</t>
  </si>
  <si>
    <t>Iran has temporarily released around 85,000 prisoners—including some political prisoners—in a bid to mitigate the risk of the virus spreading through the country’s jails</t>
  </si>
  <si>
    <t>Time Magazine</t>
  </si>
  <si>
    <t>https://time.com/5804706/iran-coronavirus/</t>
  </si>
  <si>
    <t>“The main parts of the government are closed today, but some parts cannot be shut down,”</t>
  </si>
  <si>
    <t>https://twitter.com/Iran_GOV/status/1244663757579661313?s=20</t>
  </si>
  <si>
    <t>Iran’s Judiciary extends prison leave for some 100,000 inmates as coronavirus fight continues</t>
  </si>
  <si>
    <t>The Iran Project</t>
  </si>
  <si>
    <t>https://theiranproject.com/blog/2020/03/30/irans-judiciary-extends-prison-leave-for-some-100000-inmates-as-coronavirus-fight-continues/</t>
  </si>
  <si>
    <t>Indonesia MoFA</t>
  </si>
  <si>
    <t xml:space="preserve">https://kemlu.go.id/portal/id/read/992/siaran_pers/imbauan-upaya-pencegahan-dari-penyebaran-virus-corona-yang-berasal-dari-wuhan-rrt </t>
  </si>
  <si>
    <t>If you need help, immediately report to the local authority with telephone number 9155 4023 or the Indonesian Consulate General in Hong Kong, via: Social Media: facebook.com/kjrihk / WA Hotline: 6773 0466, 5294 4184</t>
  </si>
  <si>
    <t xml:space="preserve">https://kemlu.go.id/portal/id/read/1128/siaran_pers/pernyataan-pers-kemlu-tentang-update-pemulangan-wni-dari-wuhan-serta-kebijakan-pemri-mengenai-pendatangtraveler-dari-rrt </t>
  </si>
  <si>
    <t>direct flights to and from China China have been temporarily suspended starting Wednesday at 00.00.</t>
  </si>
  <si>
    <t>the policy of granting visa and visa on arrivals visa-free facilities for Chinese citizens residing in Mainland China is temporarily suspended. all arrivals who arrived from Mainland China and had been there for 14 days were temporarily not permitted to enter and transit in Indonesia.</t>
  </si>
  <si>
    <t>the government asked Indonesian nationals temporarily unable to travel to Mainland China.</t>
  </si>
  <si>
    <t>suspend entry or transit in Indonesia to incoming visitors/travelers who have traveled to Iran, Italy, or South Korea in the last 14 days</t>
  </si>
  <si>
    <t xml:space="preserve">https://kemlu.go.id/portal/en/read/1104/berita/indonesian-government-policy-on-the-development-of-covid-19-outbreak </t>
  </si>
  <si>
    <t>for all visitors/travelers from outside the aforementioned areas in Iran, Italy, and South Korea, a health certificate issued by the official Health Authorities from each respective country will be required. The Health Certificate must still be valid and shown to the airlines authorities upon check-ins.</t>
  </si>
  <si>
    <t>visitors/travelers arriving from the three said countries are required to complete a Health Alert Card (Kartu Kewaspadaan Kesehatan) issued by the Ministry of Health of the Republic of Indonesia.</t>
  </si>
  <si>
    <t>for Indonesian nationals who have recently traveled to one of the abovementioned countries, especially in the said regions, an additional health examination is required upon arrival at the airport.</t>
  </si>
  <si>
    <t xml:space="preserve">“The Government of Indonesia has issued a Health Protocol, as the Corona virus or Covid-19 spreads to hundreds of countries. The protocol will be implemented by the Government throughout the nation with centralized guidance by the Ministry of Health. The protocol was developed in consultation with all Ministries and Government agencies. </t>
  </si>
  <si>
    <t>Indonesia MoH</t>
  </si>
  <si>
    <t>https://www.kemkes.go.id/article/view/20031700002/follow-this-health-protocol-if-any-covid-19-symptoms-arise.html</t>
  </si>
  <si>
    <t>specimen will be taken from patient under the criteria for the COVID-19 patient under observation for laboratory test and the patient will be treated in an isolation room. The Specimen will be sent to the National Institute for Health Research and Development (Balitbangkes). The first test result will be completed within 24 hours after the specimen is received.</t>
  </si>
  <si>
    <t xml:space="preserve">For those who test positive, Samples will be taken every day. </t>
  </si>
  <si>
    <t xml:space="preserve">Should you have a history of travel to any country with local transmission of COVID-19 within a period of 14 days prior, perform self-monitoring through two times body temperature check. </t>
  </si>
  <si>
    <t xml:space="preserve">the Government advises all Indonesian citizens to restrict non-essential outbound travels. For Indonesian citizens currently travelling abroad, it is advised to return to Indonesia at the earliest possible time to avoid further travel disruptions. </t>
  </si>
  <si>
    <t>https://kemlu.go.id/portal/en/read/1135/siaran_pers/additional-measures-of-the-indonesian-government-in-relation-to-covid-19-response</t>
  </si>
  <si>
    <t>All Indonesian citizens are requested to monitor closely information available through the Safe Travel Application or contact the hotline of the nearest Indonesian Mission.</t>
  </si>
  <si>
    <t xml:space="preserve">The Indonesian government has suspended its visa exemption policy for short-stay visit, visa-on-arrival and diplomatic/service visa-free facilities for all countries, for a  period of 1 month. All foreigners/travelers who wish to visit Indonesia must obtain a visa from Indonesian missions in accordance with the purpose of their visit. </t>
  </si>
  <si>
    <t xml:space="preserve">Upon submission of visa application, applicants must provide health certificate issued by relevant health authorities from their respective countries. </t>
  </si>
  <si>
    <t>deny entry or transit to Indonesia for visitors/travelers who have travelled to Iran, Italy, Vatican City, Holy See, Spain, France, Germany, Switzerland, or the UK in the last 14 days</t>
  </si>
  <si>
    <t>https://kemlu.go.id/portal/id/read/1135/siaran_pers/kebijakan-tambahan-pemerintah-indonesia-terkait-perlintasan-orang-dari-dan-ke-indonesia</t>
  </si>
  <si>
    <t>If the additional screening shows initial symptoms of Covid-19, a 14-day observation in a government facility will be applied</t>
  </si>
  <si>
    <t>If no initial symptom is found, a 14-day self-quarantine will be strongly recommended.</t>
  </si>
  <si>
    <t>The extension of Stay Permit for foreign travelers who are currently in Indonesia and have expired, shall be conducted in accordance with the Regulation of the Ministry of Justice and Human Rights No. 7 of 2020. The extension of Residence Permit for holders of Temporary Stay Permit Card (KITAS)/ Permanent Stay Permit Card (KITAP) and holders of Diplomatic Visa and Service Visa who are currently overseas and will expire, shall be conducted in accordance with the Regulation of the Ministry of Justice and Human Rights no.7 of 2020.</t>
  </si>
  <si>
    <t xml:space="preserve">List of coronavirus referral hospitals in Indonesia </t>
  </si>
  <si>
    <t xml:space="preserve">https://kemlu.go.id/portal/en/read/1126/siaran_pers/information-from-the-indonesian-authority-about-the-list-of-corona-virus-referral-hospitals-in-indonesia </t>
  </si>
  <si>
    <t>Authorities ban all entry into Greater Abidjan to isolate the economic capital.  Includes the District of Abidjan, Dabou, Azaguie, Bingerville, Grand-Bassam, Bonoua, Assinie and up to PK30 on the Abidjan-Yamoussoukro motorway. The decree provides an exemption for people transporting food supplies, medical and pharmaceutical products, medical evacuations, gas and fuel deliveries, as well as water, electricity, telephony and emergency services.</t>
  </si>
  <si>
    <t>Center for Strategic &amp; International Study</t>
  </si>
  <si>
    <t>https://www.csis.org/programs/africa-program/covid-19-coverage</t>
  </si>
  <si>
    <t>https://www.gov.uk/foreign-travel-advice/cote-d-ivoire/coronavirus</t>
  </si>
  <si>
    <t>Internal flights are suspended until further notice.</t>
  </si>
  <si>
    <t>Strict confinement measures are in place, only those with valid authorization are allowed to move around outside.  Only one person per family is allowed to go to the store at a time.</t>
  </si>
  <si>
    <t>Complete ban on public gatherings throughout the country.</t>
  </si>
  <si>
    <t>https://mg.usembassy.gov/u-s-citizen-services/security-and-travel-information/summary-of-president-rajoelinas-interview-on-tvm-on-march-23-2020/</t>
  </si>
  <si>
    <t>Price control for basic commodities.</t>
  </si>
  <si>
    <t>Operations Center, “CO-COVID19”, has been set up as the hub from which the government will coordinate its fight against COVID-19. The centre is stocked with medication found to be effective in China and other countries, emergency medical kits, personal protective equipment for medical staff, and hospital medical equipment.</t>
  </si>
  <si>
    <t xml:space="preserve">Land border between the US and Mexico is close to all non-essential traffic (tourism and recreational travel) for 30 days. Cargo, trade and healthcare workers will still be able to cross the border. </t>
  </si>
  <si>
    <t>https://www.gov.uk/foreign-travel-advice/mexico/coronavirus</t>
  </si>
  <si>
    <t>Federal Government announced the suspension of all non-essential activities.</t>
  </si>
  <si>
    <t>National sanitary state of emergency</t>
  </si>
  <si>
    <t>Government — Mexico</t>
  </si>
  <si>
    <t>https://coronavirus.gob.mx/2020/03/30/consejo-de-salubridad-general-declara-emergencia-sanitaria-nacional-a-epidemia-por-coronavirus-covid-19/</t>
  </si>
  <si>
    <t xml:space="preserve">All non-essential activities in the public, private and social sector are suspended until 30th of April. Mexicans aged bellow 60 are encouraged to self-quarantine whereas those aged above 60, pregnant women and people with health conditions are forced to self-quarantine. The lockdown must be implemented following a 'strict respect' for human rights. </t>
  </si>
  <si>
    <t xml:space="preserve">Gatherings in assential sectors are limited to a maximum of 50 people. </t>
  </si>
  <si>
    <t xml:space="preserve">Through providing emergency assistance to regional countries to handle the outbreak. </t>
  </si>
  <si>
    <t>Japan MoFA</t>
  </si>
  <si>
    <t>https://www.mofa.go.jp/press/release/press4e_002765.html</t>
  </si>
  <si>
    <t xml:space="preserve">suspension and reduction of flights by Japanese airlines to/from Wuhan in the afternoon of February 4. There are 4 chartered flights being set up to return Japanese nationals who wish to return from Wuhan to Japan, and then flights from Wuhan will be closed. </t>
  </si>
  <si>
    <t>https://www.mofa.go.jp/press/kaiken/kaiken4e_000747.html</t>
  </si>
  <si>
    <t xml:space="preserve">targeted to those returning from Wuhan and medical/quarantine procedures for all confirmed-cases. </t>
  </si>
  <si>
    <t>Japan MHLW</t>
  </si>
  <si>
    <t>https://www.mhlw.go.jp/stf/newpage_09360.html</t>
  </si>
  <si>
    <t xml:space="preserve">MHLW will start offering a toll-free helpline for people seeking advice on the new corona virus on Feb. 7. </t>
  </si>
  <si>
    <t>https://www.mhlw.go.jp/english/</t>
  </si>
  <si>
    <t>Japan has placed a restriction on entry into the country for non-Japanese people with a history of stay in Zhejiang Province within the past 14 days who apply for landing permission in Japan.</t>
  </si>
  <si>
    <t>https://www.mofa.go.jp/press/kaiken/kaiken4e_000756.html</t>
  </si>
  <si>
    <t xml:space="preserve">Avoid all travel to Zhejiang Province in China. Avoid non-essential travel in the remainder of China. </t>
  </si>
  <si>
    <t>https://www.mofa.go.jp/press/kaiken/kaikene4_000001_00002.html</t>
  </si>
  <si>
    <t xml:space="preserve">Smartphone apps installed to all rooms on board the Diamond Princess ship, including FAQs, requests for medicines, mental care consultation, and tele-medicine consultations with doctors. </t>
  </si>
  <si>
    <t>https://www.mhlw.go.jp/stf/newpage_09536.html</t>
  </si>
  <si>
    <t>Mental health support through Smartphone app</t>
  </si>
  <si>
    <t xml:space="preserve">Passengers on the Diamond Princess ship over 80 years of age are no longer allowed to open or close their windows. </t>
  </si>
  <si>
    <t>https://www.mhlw.go.jp/stf/newpage_09531.html</t>
  </si>
  <si>
    <t>If passengers on the Diamond Princess ship test negative for COVID-19 and wish to disembark, they are required to disembark and wait in isolation for incubation period. (Ship completely disembarked on March 1, as confirmed here: &lt; https://www.mhlw.go.jp/stf/newpage_09889.html &gt;)</t>
  </si>
  <si>
    <t xml:space="preserve">Asks organizers of events to reconsider, or at least take measures to reduce the spread of infection. </t>
  </si>
  <si>
    <t>https://www.mhlw.go.jp/stf/seisakunitsuite/newpage_00002.html</t>
  </si>
  <si>
    <t xml:space="preserve">Basic policies protocol document implemented by the Headquarters for Novel Coronavirus Disease Control. </t>
  </si>
  <si>
    <t>https://www.mhlw.go.jp/content/10200000/000603610.pdf</t>
  </si>
  <si>
    <t>Awareness campaign, including encourage employees and other personnel to take days off if they have fever or other flu-like symptoms, and promote teleworking and staggered office hours; Provide appropriate information and support for Japanese nationals in countries where infection is spreading; Provide appropriate and prompt information to the public, foreign governments and foreign tourists.</t>
  </si>
  <si>
    <t xml:space="preserve">Measures being taken include measures being taken to identify patients, improve laboratory functions, ensure appropriate information sharing, established 24-hour call centers for Japanese returnees and potential contacts, increasing healthcare-system capacity, etc. </t>
  </si>
  <si>
    <t>Japan HMHL</t>
  </si>
  <si>
    <t>established a 24-hour call center for Japanese returnees and potential contacts.  Establish the surveillance system to grasp the epidemic situation in Japan, while switching to use of PCR test for the confirmation of diagnosis necessary to treat pneumonia patients who require hospitalization, in communities where the number of patients continues to increase.</t>
  </si>
  <si>
    <t>consider suspending, postponing, or reducing scale of large-scale events for the next 2-weeks (March 11) until the situation can be further reviewed</t>
  </si>
  <si>
    <t>government announced that relief flights will be exempt from the country-wide flight suspension; aid workers however are not permitted to leave the country for R&amp;R until 15 April</t>
  </si>
  <si>
    <t>New Humanitarian</t>
  </si>
  <si>
    <t>https://www.thenewhumanitarian.org/news/2020/03/26/coronavirus-humanitarian-aid-response</t>
  </si>
  <si>
    <t>General recommendations on health/wellness</t>
  </si>
  <si>
    <t>https://www.mhlw.go.jp/content/10200000/000603320.pdf</t>
  </si>
  <si>
    <t xml:space="preserve">Nakafurano and Kitami </t>
  </si>
  <si>
    <t>Prioritize delivery of masks to the regions of Nakafurano and Kitami. Approximately 40 masks per household will be given priority distribution, but from the viewpoint of distributing the limited masks currently secured to as many residents as possible, One pack of 7 masks (for adults) will be distributed to households. The remaining 30 masks will be distributed in the second and subsequent distributions as soon as the masks are secured.</t>
  </si>
  <si>
    <t>https://www.mhlw.go.jp/stf/newpage_09967.html</t>
  </si>
  <si>
    <t xml:space="preserve">The MHLW is requesting efforts to secure employment of workers affected by the COVID-19 outbreak from businesses. </t>
  </si>
  <si>
    <t xml:space="preserve">https://www.mhlw.go.jp/stf/newpage_10000.html </t>
  </si>
  <si>
    <t xml:space="preserve">The MHLW starts accepting applications for special subsidy programs for small and medium-sized enterprises affected by COVID-19. (First mentioned that they were initiating this on March 3, but it was actually implemented and opened to the public on March 9.) </t>
  </si>
  <si>
    <t>https://www.mhlw.go.jp/stf/newpage_10037.html</t>
  </si>
  <si>
    <t>Anyone who has boarded an airplane or ships arriving from China or Republic of Korea at or after 0:00 on March 9 (JST) and not be isolated or stopped is required to stay 14days at a location designated by the quarantine station chief and not to use public transportation in Japan.</t>
  </si>
  <si>
    <t>https://www.mhlw.go.jp/stf/seisakunitsuite/bunya/newpage_00032.html</t>
  </si>
  <si>
    <t>Additional special measures taken for Employment Adjustment Grants in response to the impact of COVID-19 on businesses</t>
  </si>
  <si>
    <t>https://www.mhlw.go.jp/stf/newpage_10098.html</t>
  </si>
  <si>
    <t xml:space="preserve">The MHLW is requesting consideration for business opportunities for freelancers and self-employed persons affected by COVID-19 . </t>
  </si>
  <si>
    <t xml:space="preserve">https://www.mhlw.go.jp/stf/newpage_10096.html </t>
  </si>
  <si>
    <t xml:space="preserve">Set up a special loan system for people whose household income has fallen due to the COVID-19 outbreak </t>
  </si>
  <si>
    <t>https://www.mhlw.go.jp/stf/newpage_10106.html</t>
  </si>
  <si>
    <t>consider suspending, postponing, or reducing scale of large-scale events for the next 10 days until the situation can be further reviewed</t>
  </si>
  <si>
    <t>Measures taken to prevent the spread of the COVID-19 by the prefectural labor departments, labor standard offices and Hello Work job -placement offices</t>
  </si>
  <si>
    <t xml:space="preserve">The MHLW has set up a hotline for parents affected by school closures related to COVID-19. </t>
  </si>
  <si>
    <t>https://www.mhlw.go.jp/stf/newpage_10164.html</t>
  </si>
  <si>
    <t>Requested employment and recruitment activities for those who are planning to graduate or complete in 2020 in response to the new type of coronavirus infectious disease, and special considerations for those who are going to graduate and complete in 2019.</t>
  </si>
  <si>
    <t>https://www.mhlw.go.jp/stf/newpage_10193.html</t>
  </si>
  <si>
    <t>schools that have been closed temporarily at the request of the government</t>
  </si>
  <si>
    <t>consider suspending, postponing, or reducing scale of large-scale events</t>
  </si>
  <si>
    <t>With support from China and the ROK, Japan announced the postponement of the Tokoyo Olympic Games</t>
  </si>
  <si>
    <t>https://www.mofa.go.jp/press/kaiken/kaiken4e_000773.html#topic1</t>
  </si>
  <si>
    <t xml:space="preserve">Anyone who has boarded an airplane or ships from European countries, or Egypt at or after 0:00 on March 21 (JST) and not be isolated or stopped is required to stay 14days at a location designated by the quarantine station chief and not to use public transportation in Japan. </t>
  </si>
  <si>
    <t>https://www.mofa.go.jp/press/kaiken/kaiken4e_000771.html</t>
  </si>
  <si>
    <t xml:space="preserve">General recommendations for all Japanese nationals residing in foreign countries or traveling overseas </t>
  </si>
  <si>
    <t>https://www.mofa.go.jp/press/kaiken/kaiken1e_000022.html</t>
  </si>
  <si>
    <t>Anyone who has boarded an airplane or ships from United States of America at or after 0:00 on March 26 (JST) and not be isolated or stopped is required to stay 14days at a location designated by the quarantine station chief and not to use public transportation in Japan.</t>
  </si>
  <si>
    <t>foreigners listed below are denied permission to enter Japan as ones who fall under the Article 5, paragraph (1), item (xiv) of Immigration Control and Refugee Recognition Act, unless exceptional circumstances are found. Targeted at (1) foreigners who stayed in China, Republic of Korea, many countries in Europe, and Iran within 14 days prior to the application for landing; (2) Foreigners who have Chinese passports issued in Hubei Province or Zhejiang Province of China; (3) Foreigners who were on the cruise ship Westerdam, departed from Hong Kong.</t>
  </si>
  <si>
    <t>https://www.mofa.go.jp/ca/fna/page4e_001053.html</t>
  </si>
  <si>
    <t>http://www.moj.go.jp/EN/nyuukokukanri/kouhou/m_nyuukokukanri01_00003.html</t>
  </si>
  <si>
    <t xml:space="preserve">Passenger flights from China or Republic of Korea. </t>
  </si>
  <si>
    <t>Validity of specified visas are suspended, as well as suspension of visa exemption measures</t>
  </si>
  <si>
    <t>https://www.mofa.go.jp/ca/fna/page25e_000326.html</t>
  </si>
  <si>
    <t>nationals arriving from the subject countries (Note) to wait 14 days at a location designated by the quarantine station chief and to refrain from using public transportation will be introduced.</t>
  </si>
  <si>
    <t xml:space="preserve">https://www.mofa.go.jp/ca/fna/page25e_000326.html </t>
  </si>
  <si>
    <t xml:space="preserve">Anyone who has boarded an airplane or ships from Indonesia, Singapore, Thailand, Philippines, Brunei Darussalam, Viet Nam, Malaysia, Israel, Qatar, Democratic Republic of the Congo or Bahrain at or after 0:00 on March 28 (JST) and not be isolated or stopped is required to stay 14days at a location designated by the quarantine station chief and not to use public transportation in Japan. </t>
  </si>
  <si>
    <t xml:space="preserve">Electricity and water bills will be payed by the state for the most vulnerable part of the population. </t>
  </si>
  <si>
    <t>President — Niger</t>
  </si>
  <si>
    <t>http://www.lesahel.org/index.php/2020/03/27/message-a-la-nation-du-president-de-la-republique-sur-la-situation-de-la-pandemie-du-coronavirus-covid-19/</t>
  </si>
  <si>
    <t>Niamey</t>
  </si>
  <si>
    <t>A curfew is in effect from 7 p.m. to 6 a.m. in the city of Niamey.</t>
  </si>
  <si>
    <t>The city of Niamey is subject to a health confinement for a period of two weeks</t>
  </si>
  <si>
    <t>National health state of emergency</t>
  </si>
  <si>
    <t>Increase capacity of hospital, hiring of 1500 health workers.</t>
  </si>
  <si>
    <t>1540 prisoners to be freed in order to reduce the population in jails.</t>
  </si>
  <si>
    <t>VTA suspended for all covid-19 related importation.</t>
  </si>
  <si>
    <t>Several measures aimed at reducing the economic impact of the pandemic.</t>
  </si>
  <si>
    <t>All international borders will close to travel from March 25 to March 29. Cargo will still be permitted to cross the borders.</t>
  </si>
  <si>
    <t>https://py.usembassy.gov/covid-19-information-2/</t>
  </si>
  <si>
    <t xml:space="preserve">Government of Paraguay has ordered all persons in Paraguay to remain in their homes until april 12, except for necessary travel to obtain food, medicine, medical care, or cleaning supplies. </t>
  </si>
  <si>
    <t xml:space="preserve"> All passenger flights have been suspended until 12 April.</t>
  </si>
  <si>
    <t>https://www.gov.uk/foreign-travel-advice/paraguay/coronavirus</t>
  </si>
  <si>
    <t>https://www.mspbs.gov.py/dependencias/portal/adjunto/36a471-DecretoN3478MedidasSanitarias.pdf</t>
  </si>
  <si>
    <t>Construction of 2 emergency  hospitals. Reception of external aid in the form of health and hospital equipment.</t>
  </si>
  <si>
    <t>Moh — Paraguay</t>
  </si>
  <si>
    <t>Pyongyang, North Hwanghae, North Phyongan and Kangwon provinces</t>
  </si>
  <si>
    <t>Secured protective clothes, sprays and disinfectant enough to sterilize public facilities and passenger transport means such as tram cars, trolley buses and buses in compliance with the guideline in a responsible manner.</t>
  </si>
  <si>
    <t>Korea DPR Website</t>
  </si>
  <si>
    <t>http://www.rodong.rep.kp/en/index.php?strPageID=SF01_02_01&amp;newsID=2020-03-20-0004</t>
  </si>
  <si>
    <t>Quarantining exports and imports. Installing disinfection equipment.</t>
  </si>
  <si>
    <t>http://www.rodong.rep.kp/en/index.php?strPageID=SF01_02_01&amp;newsID=2020-03-21-0002</t>
  </si>
  <si>
    <t xml:space="preserve">Nationwide curfew between the hours of 18:00 to 05:00. </t>
  </si>
  <si>
    <t>https://www.gov.uk/foreign-travel-advice/peru/coronavirus</t>
  </si>
  <si>
    <t>Tumbes, Piura, Lambayeque, La Libertad and Loreto</t>
  </si>
  <si>
    <t xml:space="preserve">Curfew between the hours of 16:00 to 05:00. </t>
  </si>
  <si>
    <t xml:space="preserve"> Complete ban on private vehicles </t>
  </si>
  <si>
    <t xml:space="preserve">State of emergency extended until 12 april included. </t>
  </si>
  <si>
    <t>Suspension of public transport</t>
  </si>
  <si>
    <t>On March 27, President of Guinea-Bissau Umaro Sissoco Embalo declared in a presidential decree a state of emergency throughout the national territory for the next 15 days.</t>
  </si>
  <si>
    <t>China News</t>
  </si>
  <si>
    <t>http://www.china.org.cn/world/Off_the_Wire/2020-03/30/content_75878534.htm</t>
  </si>
  <si>
    <t xml:space="preserve">The Government of Honduras announced the extension of a total curfew through Sunday April 12, 2020 for the entire country. Security forces have been deployed to enforce this curfew. </t>
  </si>
  <si>
    <t>To obtain food, medical and fuel supplies and to access banking services, a system has been set for orderly circulation. The population will be segmented and allowed to circulate according to the ending number of their national ID, passport or resident ID. On Monday – those whose ID, passport, or resident ID end in 1, 2, and 3 are allowed to circulate. Wednesday – those whose ID, passport, or resident ID end in 4, 5, and 6. Friday – those whose ID, passport, or resident ID end in 7, 8, 9, and 0. No circulation is allowed Tuesday, Thursday, Saturday, and Sunday, other than the exemptions established in Executive Order PCM-021-2020 and showing letter of safe passage if required by authorities.</t>
  </si>
  <si>
    <t>From 7:00 to 9:00 a.m., the authorized establishments (supermarkets, pharmacies, banks and gas stations) will serve only customers over 60, pregnant women and the disabled (Monday, Wednesday, and Friday and according to the end number of the ID).</t>
  </si>
  <si>
    <t>Only 2 persons per vehicle are allowed and only one of those persons is allowed in the establishments. Non-compliance with this measure is subject to the confiscation of the vehicle for the duration of this emergency, as well as the detention of the persons on board for up to 24 hours, as established by law.</t>
  </si>
  <si>
    <t>Supermarkets, pharmacies, banks and gas stations will open Monday, Wednesday and Friday from 9:00 a.m. to 3:00 p.m.</t>
  </si>
  <si>
    <t>All businesses authorized to open must take biosecurity measures: use of protective masks for employees, monitoring of body temperature, use of antibacterial gel or alcohol and customers must keep a 2 meter distance when standing in line.</t>
  </si>
  <si>
    <t>Customers should wear protective masks when visiting the establishments.</t>
  </si>
  <si>
    <t>International flights scheduled during this period will be allowed at the airports in Tegucigalpa and San Pedro Sula, that will operate subject to restrictions.</t>
  </si>
  <si>
    <t>Heavy machinery, persons with letter of safe passage, producers of the food chain, and SINAGER staff are allowed to circulate during the emergency, justifying their work, subject to biosecurity measures established by their institutions.</t>
  </si>
  <si>
    <t>Individuals with symptoms consistent with COVID-19, who within the last 14 days have been in contact with a confirmed case of COVID-19, or traveled to a country with confirmed cases, may be isolated in a medical center for monitoring by the Ministry of Health for up to 14 days.</t>
  </si>
  <si>
    <t>All institutions regulated under the National Banking and Securities Commission (CNBS) have agreed to implement a temporary economic alleviation mechanism. Individuals and businesses whose cashflow has been impacted by the COVID-19 measures can request a grace period to make payments on debts and renegotiate or refinance loans without affecting credit history or having to pay late fees or other penalties. Customers need to approach their financial institutions for information on these benefits.</t>
  </si>
  <si>
    <t>The President of the Republic declared a State of Emergency for 30 days from the 1st of April.</t>
  </si>
  <si>
    <t>https://clubofmozambique.com/news/mozambique-nyusi-declares-state-of-emergency-156530/</t>
  </si>
  <si>
    <t>https://clubofmozambique.com/news/mozambique-parliament-approves-declaration-of-state-of-emergency-photos-156715/</t>
  </si>
  <si>
    <t>The Mozambican Government has mandated a 14-day self-quarantine for all arrivals, regardless of citizenship or prior travel.</t>
  </si>
  <si>
    <t>US Embassy in Mozambique</t>
  </si>
  <si>
    <t>https://mz.usembassy.gov/covid-19-information/</t>
  </si>
  <si>
    <t>Gatherings of more than 50 people prohibited</t>
  </si>
  <si>
    <t>https://clubofmozambique.com/news/mozambique-nyusi-urged-to-declare-state-of-emergency-aim-report-156457/</t>
  </si>
  <si>
    <t>limiting the internal movement of people in any part of the national territory</t>
  </si>
  <si>
    <t>https://clubofmozambique.com/news/updated-president-declares-state-of-emergency-for-april-travel-restrictions-mozambique-156532/</t>
  </si>
  <si>
    <t>a ban on all types of public or private events “except for unavoidable state issues”</t>
  </si>
  <si>
    <t xml:space="preserve">Border closures with only cases of  ” State interest, the transport of goods by duly accredited operators and health-related situations” exempted </t>
  </si>
  <si>
    <t xml:space="preserve">Govt introducing job rotation (or other forms of organisation). </t>
  </si>
  <si>
    <t>Govt redirecting the industrial sector towards the production of consumables necessary for the prevention of a pandemic and ensuring the adoption of preventative actions in all institutions, public or private.</t>
  </si>
  <si>
    <t>National Inspection of Economic Activities (INAE) would be strengthening monitoring for possible price increases.</t>
  </si>
  <si>
    <t>https://clubofmozambique.com/news/covid-19-food-prices-soar-in-quelimane-slight-price-rise-inae-delegate-says-156626/</t>
  </si>
  <si>
    <t>Post offices to keep opened for two hours when curfew lifted for essential activities and to deliver the medicines issued by the clinics in government hospitals to the houses of the patients on the instructions of the Coronavirus Control Task Force</t>
  </si>
  <si>
    <t>http://www.colombopage.com/archive_20A/Mar27_1585249748CH.php</t>
  </si>
  <si>
    <t>All Free Trade Zones (FTZs) island wide will be closed until further notice and the employees will be sent home with the assistance of the security forces.</t>
  </si>
  <si>
    <t>http://www.colombopage.com/archive_20A/Mar27_1585284935CH.php</t>
  </si>
  <si>
    <t>http://www.colombopage.com/archive_20A/Mar28_1585336575CH.php</t>
  </si>
  <si>
    <t>Foreign Ministry, ICTA launch online portal for Sri Lankans overseas. All Sri Lankans living abroad are invited to register voluntarily on the platform’s basic functionalities allowing the Government of Sri Lanka to reach out and provide assistance during emergencies such as the COVID19 outbreak. This platform will allow the Ministry to access real time data for quick action. The open access platform would also facilitate Overseas Sri Lankans to interact between government stakeholders, promoting greater access to the Government services through a single centralized point at the Ministry of Foreign Relations. This Portal will also connect Overseas Sri Lankans with the network of Sri Lanka Missions abroad.</t>
  </si>
  <si>
    <t>http://www.colombopage.com/archive_20A/Mar27_1585285294CH.php</t>
  </si>
  <si>
    <t>B/w 20-27 Mar, Police arrest 4,018 for violating curfew. Police also seized 1,033 vehicles including three-wheelers, motorbikes and other motor vehicles used during the curfew.</t>
  </si>
  <si>
    <t>http://www.colombopage.com/archive_20A/Mar27_1585285895CH.php</t>
  </si>
  <si>
    <t>Sri Lanka IRD grants grace period for February, March VAT payments until April 30</t>
  </si>
  <si>
    <t>http://www.colombopage.com/archive_20A/Mar27_1585292985CH.php</t>
  </si>
  <si>
    <t>The Government urges Sri Lankan expatriates who wish to return to Sri Lanka to safely remain where they are now until the risk of COVID–19 virus minimized. “The Government has taken several effective initiatives to prevent the spread of the pathogen. In order to stop the virus coming into the country and its spread, the Government had completely banned overseas arrivals,” President’s Media Division (PMD) said in a statement.</t>
  </si>
  <si>
    <t>http://www.colombopage.com/archive_20A/Mar27_1585321111CH.php</t>
  </si>
  <si>
    <t>Donations to COVID–19 Healthcare and Social Security Fund that has been established to strengthen the mitigation activities aimed at controlling the spread of COVID-19 virus in the country and related social welfare program, have been exempted from taxes and foreign exchange regulations.</t>
  </si>
  <si>
    <t>http://www.colombopage.com/archive_20A/Mar27_1585322978CH.php</t>
  </si>
  <si>
    <t xml:space="preserve">President Gotabaya Rajapaksa has instructed the Sri Lanka Ports Authority (SLPA) to immediately provide necessary facilities to ships calling at Ports in the country during the curfew period. Accordingly, the Chairman of SLPA General Daya Ratnayake said all ships have been exempted from demurrage and entry charges. </t>
  </si>
  <si>
    <t>http://www.colombopage.com/archive_20A/Mar27_1585324029CH.php</t>
  </si>
  <si>
    <t>All Online and Offline Airlines were informed that all international Airports in Sri Lanka will be closed for the operation of inbound international commercial passenger flights (i.e. arrivals) until 2359hrs on 31 March 2020 (local time in Sri Lanka). This closure is due to be reviewed by the Sri Lanka Authorities.</t>
  </si>
  <si>
    <t>http://www.colombopage.com/archive_20A/Mar27_1585324670CH.php</t>
  </si>
  <si>
    <t>The Acting Inspector General of Police Chandana Wickramaratne has ordered to close all supermarkets, groceries and pharmacies, except state-run Rajya Osu Sala outlets in the country with immediate effect. The Police Media Spokesman said that although supermarkets in the island have been allowed to distribute essential food items to the homes of customers, it has been reported that certain supermarkets and grocery stores open the shops and sell items to customers. Therefore the Acting IGP has instructed the OICs of all police stations to close down all supermarkets and groceries effective immediately.</t>
  </si>
  <si>
    <t>http://www.colombopage.com/archive_20A/Mar27_1585328436CH.php</t>
  </si>
  <si>
    <t>Police Deputy Inspector General (DIG) Ajith Rohana says that those arrested for violating curfew will no longer receive police bail. He further said that the violators will be produced before courts and remanded.</t>
  </si>
  <si>
    <t>http://www.colombopage.com/archive_20A/Mar27_1585331962CH.php</t>
  </si>
  <si>
    <t>Legal action will be taken against three coronavirus-infected people who were found yesterday evading quarantine and spreading the disease, DIG Rohana said.</t>
  </si>
  <si>
    <t>In order to contain the spread of COVID-19, the government has introduced a mechanism to home-deliver medicines through pharmacies in relevant areas, a statement issued by the Director General of Health Services Dr. Anil Jasinghe said.</t>
  </si>
  <si>
    <t>http://www.colombopage.com/archive_20A/Mar27_1585333269CH.php</t>
  </si>
  <si>
    <t>Melstacorp PLC recently donated medical equipment worth SLR 25 million to set up a real-time PCR laboratory at the Infectious Disease Hospital, Angoda. This is a part of the organization’s broader initiative to actively support the government in its fight against COVID-19.</t>
  </si>
  <si>
    <t>http://www.colombopage.com/archive_20A/Mar28_1585371584CH.php</t>
  </si>
  <si>
    <t>Prime Minister Mahinda Rajapaksa has instructed the agriculture authorities to immediately implement large-scale programs to develop Sri Lanka’s agriculture to cope with a future global food crisis that could result from the coronavirus epidemic.</t>
  </si>
  <si>
    <t>http://www.colombopage.com/archive_20A/Mar28_1585374546CH.php</t>
  </si>
  <si>
    <t xml:space="preserve"> The United States Department of State and the USAID will provide US$ 1.3 million to Sri Lanka as emergency health and humanitarian assistance to help fight the COVID-19 coronavirus pandemic</t>
  </si>
  <si>
    <t>http://www.colombopage.com/archive_20A/Mar28_1585404071CH.php</t>
  </si>
  <si>
    <t>Sri Lanka is extending the closure of international airports for arrivals of commercial passenger flights by one week to April 07 from March 31, the island’s Civil Aviation Authority said.</t>
  </si>
  <si>
    <t>http://www.colombopage.com/archive_20A/Mar29_1585456282CH.php</t>
  </si>
  <si>
    <t>China has urgently provided a concessionary loan of US$ 500 million with a term of 10 years, to help Sri Lanka financially to better respond to the current COVID–19 pandemic.</t>
  </si>
  <si>
    <t>https://news.lk/news/politics/item/29778-sri-lanka-and-china-signs-agreement-for-us-500-million-concessionary-loan</t>
  </si>
  <si>
    <t>districts of Colombo, Gampaha, Kalutara, Puttalam, Kandy and Jaffna</t>
  </si>
  <si>
    <t>Curfew to continue in six districts until further notice. In all other districts, curfew will be lifted at 6.00am tomorrow (30th Monday) and will be re-imposed at 2.00pm on the same day. Traveling to and from all districts is completely prohibited except for the purpose of providing essential services.</t>
  </si>
  <si>
    <t>http://www.colombopage.com/archive_20A/Mar29_1585455552CH.php</t>
  </si>
  <si>
    <t>Atalogama in the Kalutara district and Akurana in Kandy District</t>
  </si>
  <si>
    <t>Two villages sealed off after COVID-19 patients found</t>
  </si>
  <si>
    <t>http://www.colombopage.com/archive_20A/Mar29_1585461647CH.php</t>
  </si>
  <si>
    <t>President Gotabaya Rajapaksa has pledged USD 5m contribution to the SAARC Corona Emergency Fund. During the videoconference among leaders of the SAARC region on March 15th, Prime Minister of India Narendra Modi proposed the emergency fund with an initial offer of $10 million from India</t>
  </si>
  <si>
    <t>news.lk</t>
  </si>
  <si>
    <t>https://news.lk/news/politics/item/29841-president-pledges-usd-5m-to-saarc-corona-emergency-fund</t>
  </si>
  <si>
    <t>China donations of masks, COVID-19 test kits handed over to Sri Lanka Ministry of Health</t>
  </si>
  <si>
    <t>http://www.colombopage.com/archive_20A/Mar29_1585465942CH.php</t>
  </si>
  <si>
    <t>Welimada, Bandarawela, Haputale and Diyatalawa towns</t>
  </si>
  <si>
    <t>Bandarawela Police Superintendent Athula de Silva has stated that although curfew will be lifted tomorrow (30) in Badulla district, steps have been taken to close four major towns of the district in order to prevent the spread of COVID-19 coronavirus. SP Athula de Silva told Lankadeepa it was announced by loudspeakers that Welimada, Bandarawela, Haputale and Diyatalawa towns are closed and asked people not to visit the four towns.</t>
  </si>
  <si>
    <t>http://www.colombopage.com/archive_20A/Mar29_1585496850CH.php</t>
  </si>
  <si>
    <t>CSE declares 30th and 31st March as a market holiday</t>
  </si>
  <si>
    <t>http://www.colombopage.com/archive_20A/Mar29_1585499551CH.php</t>
  </si>
  <si>
    <t>http://www.colombopage.com/archive_20A/Mar31_1585596929CH.php</t>
  </si>
  <si>
    <t>Dialog Finance PLC Rights Issue 2020 dates to be revised again</t>
  </si>
  <si>
    <t>http://www.colombopage.com/archive_20A/Mar29_1585500457CH.php</t>
  </si>
  <si>
    <t>Sri Lankan workers at the frontline of battling the COVID-19 outbreak received close to half a million serves of food and beverage products from Nestlé, worth Rs. 15 million. The products were donated to the National Operations Center for Prevention of COVID-19 for distribution to medical workers, armed forces and others, in support of the critical work they do.</t>
  </si>
  <si>
    <t>http://www.colombopage.com/archive_20A/Mar30_1585540332CH.php</t>
  </si>
  <si>
    <t>The Central Bank on 27th March 2020 announced a series of wide-ranging financial concessions to alleviate the hardships businesses are facing owing to the impact of Covid-19. The concessions are applicable to the entire gamut of organizations ranging from large corporate to self-employed individuals, and particularly to export-related enterprises.</t>
  </si>
  <si>
    <t>http://www.colombopage.com/archive_20A/Mar30_1585547629CH.php</t>
  </si>
  <si>
    <t>http://www.colombopage.com/archive_20A/Mar30_1585583255CH.php</t>
  </si>
  <si>
    <t>Curfew to continue in six districts until further notice, will be lifted in others on April 1. The curfew in force in the districts of Colombo, Gampaha, Kalutara, Puttalam, Kandy and Jaffna will continue until further notice, President’s Media Division announced. In all other districts, the curfew re-imposed at 2:00 pm Monday will be lifted at 6:00 am Wednesday, April 01.</t>
  </si>
  <si>
    <t>http://www.colombopage.com/archive_20A/Mar30_1585577751CH.php</t>
  </si>
  <si>
    <t>https://news.lk/news/political-current-affairs/item/29915-curfew-notice</t>
  </si>
  <si>
    <t>Large contributions for COVID-19 Healthcare and Social Security Fund</t>
  </si>
  <si>
    <t>http://www.colombopage.com/archive_20A/Mar30_1585584913CH.php</t>
  </si>
  <si>
    <t>https://news.lk/news/political-current-affairs/item/29914-good-response-by-companies-individuals-to-covid-19-social-security-fund</t>
  </si>
  <si>
    <t>No ad-hoc decisions at regional level regarding curfew and isolating areas, President Instructs</t>
  </si>
  <si>
    <t>http://www.colombopage.com/archive_20A/Mar30_1585586923CH.php</t>
  </si>
  <si>
    <t>Every Samurdhi family to receive Rs. 10,000 – Samurdhi Department DG</t>
  </si>
  <si>
    <t>https://news.lk/news/political-current-affairs/item/29908-every-samurdhi-family-to-receive-rs-10-000-samurdhi-department-dg</t>
  </si>
  <si>
    <t>Factory owners requested to pay FTZ workers’ March salaries</t>
  </si>
  <si>
    <t>http://www.colombopage.com/archive_20A/Mar31_1585627351CH.php</t>
  </si>
  <si>
    <t>People who arrived in the country from overseas from March 16 onwards are required to register themselves with the nearest police station before 12 noon on April 1 to continue with their self-quarantine process.</t>
  </si>
  <si>
    <t>http://www.colombopage.com/archive_20A/Mar31_1585629637CH.php</t>
  </si>
  <si>
    <t>Sri Lanka government grants more concessions to public affected by COVID-19 pandemic</t>
  </si>
  <si>
    <t>http://www.colombopage.com/archive_20A/Mar31_1585667258CH.php</t>
  </si>
  <si>
    <t>Roadblocks set up in Sri Lankan capital Colombo to prevent spread of COVID-19</t>
  </si>
  <si>
    <t>http://www.colombopage.com/archive_20A/Mar31_1585670620CH.php</t>
  </si>
  <si>
    <t>Chamber of Industry warns of the alcohol gel that Nicaraguans are buying and asks Minsa to expedite permits to laboratories. So far, Minsa has not called on the local pharmaceutical laboratory industry to discuss a plan to produce alcohol gel on a larger scale. The question that the sector has is who is supplying these artisan companies with the alcohol to produce these gels if they do not have government permission</t>
  </si>
  <si>
    <t>La Prensa</t>
  </si>
  <si>
    <t>https://www.laprensa.com.ni/2020/03/30/economia/2657396-camara-de-industria-alerta-sobre-el-alcohol-gel-que-estan-comprando-los-nicaraguenses-y-pide-al-minsa-agilizar-permisos-a-laboratorios</t>
  </si>
  <si>
    <t>Discretionality prevails in sudden and momentary closings on the southern border of Nicaragua.Nicaraguan government generates uncertainty on the Peñas Blancas border due to improvised restrictions</t>
  </si>
  <si>
    <t>La Prense</t>
  </si>
  <si>
    <t>https://www.laprensa.com.ni/2020/03/31/nacionales/2657564-impera-discrecionalidad-en-cierres-repentinos-y-momentaneos-en-la-frontera-sur-de-nicaragua</t>
  </si>
  <si>
    <t>https://todaynicaragua.com/nicaraguan-army-discreetly-closes-the-blind-spots-on-the-border-with-costa-rica/</t>
  </si>
  <si>
    <t>Coronavirus Threatens To Wreak Havoc On 123,000 Zona Franca Jobs In Nicaragua</t>
  </si>
  <si>
    <t>https://todaynicaragua.com/coronavirus-threatens-to-wreak-havoc-on-123000-zona-franca-jobs-in-nicaragua/</t>
  </si>
  <si>
    <t xml:space="preserve">Creation of a 'coronavirus fund' aimed at financing the public response to the crisis. </t>
  </si>
  <si>
    <t>Government — Uruguay</t>
  </si>
  <si>
    <t>https://www.gub.uy/ministerio-salud-publica/comunicacion/noticias/informe-situacion-relacion-coronavirus-covid-19-uruguay-0</t>
  </si>
  <si>
    <t xml:space="preserve">Delivery of basic food supply to households in needs. </t>
  </si>
  <si>
    <t xml:space="preserve">Reduction in public transports, especially during week-ends. </t>
  </si>
  <si>
    <t>The council of state declares itself in permanent session to coordinate the covid-19 response.</t>
  </si>
  <si>
    <t>Government — Venezuela</t>
  </si>
  <si>
    <t>http://vicepresidencia.gob.ve/en-claves-propuestas-presentadas-durante-el-encuentro-del-consejo-de-estado/</t>
  </si>
  <si>
    <t>Distribution of 3500 protection kits for the health workers of 5 hospitals. Measure taken by the government of Juan Guaido, which disputes presidency with that of Nicolas Maduro.</t>
  </si>
  <si>
    <t>https://presidenciave.com/coronavirus-mensaje/</t>
  </si>
  <si>
    <t>Measure taken by the government of Juan Guaido, which disputes presidency with that of Nicolas Maduro.</t>
  </si>
  <si>
    <t>Economic funds to support the work of International NGOs in Venezuela. Measure taken by the government of Juan Guaido, which disputes presidency with that of Nicolas Maduro.</t>
  </si>
  <si>
    <t xml:space="preserve">Shopping malls, arcades, hardware shops (selling non-food items) are closed for 14 days as well as any shops selling non-essential items. Only food stores, stores selling agricultural products, veterinary products, detergents and pharmaceuticals should remain open. </t>
  </si>
  <si>
    <t>President Press conference</t>
  </si>
  <si>
    <t>https://www.pmldaily.com/news/2020/03/full-speech-museveni-announces-strict-measures.html</t>
  </si>
  <si>
    <t>14 day lockdown announced. All people to people movement by everybody including those using their private vehicles, bodabodas, tuk-tuks, etc is prohibited.</t>
  </si>
  <si>
    <t>https://www.aa.com.tr/en/africa/uganda-declares-curfew-to-curb-spread-of-covid-19/1785775</t>
  </si>
  <si>
    <t>Government suspends bank account closure as well as water, electricity and gaz closure due to lack of payment.</t>
  </si>
  <si>
    <t>Food market sellers may not return home during the 14 day lockdown, they must find accomodation close to their food stall (if they wish to continue to operate it).</t>
  </si>
  <si>
    <t>Saloons, Lodges and garages should also be shut for 14 days from the 1st of April, 2020.</t>
  </si>
  <si>
    <t>factory owners arrange for the crucial employees to camp around the factory area for the 14 days. If they cannot do that, let them suspend production for 14 days.</t>
  </si>
  <si>
    <t>Construction sites should continue if they can be able to encamp their workers for 14 days. Otherwise, they should suspend construction for the 14 days.</t>
  </si>
  <si>
    <t>Cargo transport by train, plane, lorry, pick-up, tuku-tukus, bodaboda and bicycle, within Uganda and between Uganda and the outside, must continue but only with minimum numbers</t>
  </si>
  <si>
    <t>Gatherings of more than 5 persons are hereby prohibited.</t>
  </si>
  <si>
    <t>There will be a curfew throughout the whole of Uganda from 19:00-06:30 with the exception of the movement of cargo planes, lorries, pick-ups and trains.</t>
  </si>
  <si>
    <t>to deal with some unavoidable health issues like mothers in child birth or very sick people, permission can be sought from the RDC to use private transport to take such a person to hospital.</t>
  </si>
  <si>
    <t>government vehicles that do not belong to UPDF, Police, Prisons or UWA, will be pooled and deployed at the District Health Offices, including the divisions of Kampala, with their drivers, staying in tented compounds, ready to help in those health emergencies. Those vehicles will be under the command of the District Medical Officer.</t>
  </si>
  <si>
    <t>Gambia declared state of emergency</t>
  </si>
  <si>
    <t>Journal Du Cameroon</t>
  </si>
  <si>
    <t>https://www.journalducameroun.com/en/gambia-declares-state-of-emergency-over-covid-19/</t>
  </si>
  <si>
    <t>closure of all non-essential shops, bars, cafés, casinos, sporting  venues, and all forms of public gatherings.</t>
  </si>
  <si>
    <t xml:space="preserve">ordered all public and private institutions to minimise staff reporting  to work with immediate effect. </t>
  </si>
  <si>
    <t>Bars, restaurants, cafés and other service outlets that cater to sizeable clients will be closed for 14 days from 6:00 a.m. tomorrow, 31st March 2020.  All employees of these enterprises will not be laid off and their full salary for  the period in question will be borne by the employer.</t>
  </si>
  <si>
    <t>http://shabait.com/news/local-news/30394-ministry-of-health-public-announcement-no6</t>
  </si>
  <si>
    <t>Payment of electricity, water and telephone household bills will be postponed.</t>
  </si>
  <si>
    <t>All court sessions – at all levels – will be postponed until further notice.</t>
  </si>
  <si>
    <t>Commercial passenger flights to and from Eritrea will be banned.</t>
  </si>
  <si>
    <t>http://shabait.com/news/local-news/30355-ministry-of-health-public-announcement-no-4</t>
  </si>
  <si>
    <t>Public transport will onlt operate between 05:00-09:00 and 15:00-19:00 for the duration of the lockdown.</t>
  </si>
  <si>
    <t>https://twitter.com/EswatiniGovern1/status/1244314039984877569</t>
  </si>
  <si>
    <t>Government sets the price of handsanitizers to a proce not exceeding E150 per litre.</t>
  </si>
  <si>
    <t>https://twitter.com/EswatiniGovern1/status/1243947941875851264/photo/1</t>
  </si>
  <si>
    <t>Residency visas and Emirates ID to be automatically extended for three months for free (only for those whose visa and ID expired from 1 March).</t>
  </si>
  <si>
    <t>https://gulfnews.com/uae/covid-19-expired-uae-residency-visas-can-be-renewed-for-3-months-without-a-fee-1.1585592218253</t>
  </si>
  <si>
    <t xml:space="preserve">Any foreign national having resided in china or with a history of travel to and from china within the last 14 days will not be allowed entry or transit in the republic of  Mauritius. </t>
  </si>
  <si>
    <t xml:space="preserve">http://health.govmu.org/English/Documents/corona/Communique.docx </t>
  </si>
  <si>
    <t>Mauritian nationals, residents, their spouse and children coming from china or having travelled through china within the last 14 days will be allowed entry in the republic of Mauritius and will be placed in quarantine.</t>
  </si>
  <si>
    <t xml:space="preserve">Passengers who traveled to South Korea, the 3 provinces in Italy with COVID-19—Lombardy, Veneto, and Emilia Romagna--in the past 14 days are not authorized to enter Mauricien territory. </t>
  </si>
  <si>
    <t xml:space="preserve">http://health.govmu.org/English/Documents/Communique%2024.02.pdf </t>
  </si>
  <si>
    <t xml:space="preserve">Mauritians from South Korea, the 3 provinces in Italy with COVID-19—Lombardy, Veneto, and Emilia Romagna—will automatically be placed in quarantine. Passengers from Japan and Singapore who present symptoms, especially fever and cough, will be placed in quarantine. </t>
  </si>
  <si>
    <t xml:space="preserve">Any passenger who traveled through Italy (no longer limited to the 3 provinces) and Iran are not authorized to enter Mauritian territory. </t>
  </si>
  <si>
    <t xml:space="preserve">Mauritian citizens and residency who traveled through Italy (no longer limited to the 3 provinces) and Iran will be placed in automatic quarantine. </t>
  </si>
  <si>
    <t xml:space="preserve">First post on the Coronavirus Moris Facebook page is dated March 16. It is run by the government as a way to spread information. They also confirm 0 cases of Coronavirus so far in Mauritius as of March 16. Also a COVID-19 Information Hotline. They post daily with information, updates, or good practices for preventing the spread of COVID-19. </t>
  </si>
  <si>
    <t>Mauritius MoHW Coronavirus Moris FB page</t>
  </si>
  <si>
    <t>https://www.facebook.com/coronavirusmoris/photos/a.101419968164331/102536128052715/?type=3&amp;theater</t>
  </si>
  <si>
    <t xml:space="preserve">6 quarantine centers in Mauritius </t>
  </si>
  <si>
    <t>https://www.facebook.com/coronavirusmoris/photos/a.102605524712442/102682204704774/?type=3&amp;theater</t>
  </si>
  <si>
    <t xml:space="preserve">“How to wash your hands well” video </t>
  </si>
  <si>
    <t xml:space="preserve">https://www.facebook.com/watch/?v=2517444845173510 </t>
  </si>
  <si>
    <t>https://www.facebook.com/watch/?v=657003758203429</t>
  </si>
  <si>
    <t>Maurician citizens and residents will not be included in the travel ban, but will be placed into quarantine upon arrival. “Les passagers mauriciens et résidents mauriciens sortant des régions mentionnées ne seront pas concernés par l’interdiction d’entrée sur le territoire mauricien. Ils seront toutefois automatiquement placés en quarantaine dès leur arrivée à Maurice.”</t>
  </si>
  <si>
    <t>Any person who intentionally exposes another person to COVID-19 may be prosecuted for an offence, including assault, attempted murder or murder.</t>
  </si>
  <si>
    <t>Eswatini Government Gazette Extroardinary</t>
  </si>
  <si>
    <t>http://www.gov.sz/images/CORONA/The-Coronavirus-COVID-19-Regulations-2020.pdf</t>
  </si>
  <si>
    <t>It is an offence to spread rumours or unauthentic information of covid-19. Such doing may result in a large fine of up to 5 years imprisonment.</t>
  </si>
  <si>
    <t>https://twitter.com/EswatiniGovern1/status/1243565945785929732</t>
  </si>
  <si>
    <t>Government will provide a wage subsidy for citizen employees of businesses mostly affected by COVID-19, to enable them to retain employees.</t>
  </si>
  <si>
    <t>To give businesses some cash-flow relief Government will do the following; Guarantee loans by commercial banks to businesses mostly affected by COVID-19; Give eligible businesses affected by COVID-19 access to credit to support ongoing operations in conditions where credit becomes more difficult to obtain and; Give tax concessions to businesses in eligible sectors.</t>
  </si>
  <si>
    <t>President Uhuru Kenyatta Monday directed the National Treasury to set up an emergency response fund overseen by a 10-member board committee to bolster the country’s countermeasures against COVID-19.</t>
  </si>
  <si>
    <t>Capital Business</t>
  </si>
  <si>
    <t>https://www.capitalfm.co.ke/business/2020/03/president-kenyatta-directs-treasury-to-set-up-emergency-response-kitty-on-covid-19/</t>
  </si>
  <si>
    <t>Ethiopia cancels parliamentary polls.</t>
  </si>
  <si>
    <t>https://www.aa.com.tr/en/africa/covid-19-forces-ethiopia-to-cancel-parliamentary-polls/1787113</t>
  </si>
  <si>
    <t>Every person entering the country must use the mobile app COVID-19  for  minimum of 14 days.</t>
  </si>
  <si>
    <t>https://www.boletinoficial.gob.ar/detalleAviso/primera/227170/20200326</t>
  </si>
  <si>
    <t>Border closure is extended until 31st of March.</t>
  </si>
  <si>
    <t>https://www.boletinoficial.gob.ar/detalleAviso/primera/227192/20200327</t>
  </si>
  <si>
    <t>All individuals across the country will be expected to adhere to a more severe form of social distancing where movement out of the home is only restricted to those performing essential services and transporting essential goods. Those involved will be permitted to travel using the COVID-19 TRAVEL PERMIT that will be issued by Government.</t>
  </si>
  <si>
    <t>Anyone who has travelled through Europe, including the UK, Norway, and Switzerland, in the past 14 days, will not be allwed to enter Mauritian territory. “Tout étranger sortant de, ou ayant transité par le territoire Européen, incluant le Royaume Uni, la Norvège et la Suisse, lors de ces 14 derniers jours, ne sera pas autorisé à entrer dans le territoire mauricien à partir du mercredi 18 mars 2020, 20 heures GMT.”</t>
  </si>
  <si>
    <t xml:space="preserve">All educational establishments will be closed from 19 March. </t>
  </si>
  <si>
    <t xml:space="preserve">https://www.facebook.com/notes/coronavirus-moris/fermeture-des-%C3%A9tablissements-scolaires/105130654459929/ </t>
  </si>
  <si>
    <t xml:space="preserve">Lockdown (“confinement”) beginning 0600 on 20 March and for 2 weeks (until April 4). A later post on their FB page clarified “Confinement means Stay Home”. </t>
  </si>
  <si>
    <t>https://www.facebook.com/notes/coronavirus-moris/confinement/105908884382106/?__tn__=HH-R</t>
  </si>
  <si>
    <t>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t>
  </si>
  <si>
    <t xml:space="preserve">Curfew imposed from 23 March at 20:00 until 2 April at 20:00. Only those providing essential services and who have a permit will be able to travel. Workplace Access Permits required during curfew, as enforced by the Mauritius Police. Implementing restricted areas. </t>
  </si>
  <si>
    <t xml:space="preserve">https://www.facebook.com/notes/coronavirus-moris/couvre-feu-curfew/109439437362384/?__tn__=HH-R </t>
  </si>
  <si>
    <t>https://www.facebook.com/coronavirusmoris/photos/a.102605524712442/110607853912209/?type=3&amp;__tn__=-R + https://www.facebook.com/coronavirusmoris/photos/a.102605524712442/110613570578304/?type=3&amp;theater</t>
  </si>
  <si>
    <t xml:space="preserve">Handicap individuals and persons over 60 years of age will now be the only ones allowed in supermarkets between 0900 and 1000 hrs. Adjusted (read: shorter) hours on the opening hours of other facilities open during confinement. </t>
  </si>
  <si>
    <t>https://www.facebook.com/coronavirusmoris/photos/a.102605524712442/111727087133619/?type=3&amp;theater</t>
  </si>
  <si>
    <t xml:space="preserve">If you have light symptoms stay home and self-isolate. </t>
  </si>
  <si>
    <t>https://www.facebook.com/coronavirusmoris/photos/a.102605524712442/111735560466105/?type=3&amp;theater</t>
  </si>
  <si>
    <t xml:space="preserve">Supermarkets, stores, and cafes will be closed from 25 March to 31 March. If you break curfew, you have to pay 500 roupie and 6 months in prison. </t>
  </si>
  <si>
    <t xml:space="preserve">https://www.facebook.com/coronavirusmoris/photos/a.102605524712442/112220943750900/?type=3&amp;theater </t>
  </si>
  <si>
    <t>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t>
  </si>
  <si>
    <t xml:space="preserve">New hospital will start accepting patients who test positive for COVID-19. </t>
  </si>
  <si>
    <t>https://www.facebook.com/coronavirusmoris/photos/a.102605524712442/116850209954640/?type=3&amp;theater</t>
  </si>
  <si>
    <t xml:space="preserve">Announced that the curfew (lockdown) will be extended until 15 April at 20:00 hrs. </t>
  </si>
  <si>
    <t>https://www.facebook.com/coronavirusmoris/posts/118182109821450?__tn__=-R</t>
  </si>
  <si>
    <t>The MoH takes control over Departemental Health Services (SEDES) to better coordinate the response at the national level.</t>
  </si>
  <si>
    <t>https://www.boliviasegura.gob.bo/</t>
  </si>
  <si>
    <t xml:space="preserve">Electricity bill will be payed for 3 month by the government (up to Bs120). Water bills will be payed at 50% during the same period. </t>
  </si>
  <si>
    <t xml:space="preserve">The UN Relief and Works Agency (UNRWA) in the Gaza Strip began on March 18 placing patients with respiratory diseases in Gaza schools that the UNRWA converted into medical clinics. </t>
  </si>
  <si>
    <t>Al-monitor</t>
  </si>
  <si>
    <t>https://www.al-monitor.com/pulse/originals/2020/03/covid-19-gaza-strip-urnwa-schools-clinics-quarantine-centers.html</t>
  </si>
  <si>
    <t>Distribution of basic food supply to populations in need. Additional payment of Bs400 to those in need.</t>
  </si>
  <si>
    <t>Distribution of Bs500 per child to families in need, and which childs are in primary of secondary schools.</t>
  </si>
  <si>
    <t>Extension of the lockdown to april 15th.</t>
  </si>
  <si>
    <t>No public and private vehicule are allowed to circulate, with exception of health vehicules and commodity suppliers.</t>
  </si>
  <si>
    <t>Every healh worker will receive a economic bonus of 5000 AR$.</t>
  </si>
  <si>
    <t>https://www.boletinoficial.gob.ar/detalleAviso/primera/227193/20200327</t>
  </si>
  <si>
    <t>Every security and defence worker will receive a economic bonus of 5000 AR$.</t>
  </si>
  <si>
    <t>https://www.boletinoficial.gob.ar/detalleAviso/primera/227234/20200328</t>
  </si>
  <si>
    <t>Rent payments and eviction for non-payments are suspended.</t>
  </si>
  <si>
    <t>State of emergency extended until 12th of April.</t>
  </si>
  <si>
    <t>https://www.gov.uk/foreign-travel-advice/argentina/coronavirus</t>
  </si>
  <si>
    <t>https://www.boletinoficial.gob.ar/suplementos/2020033101NS.pdf</t>
  </si>
  <si>
    <t>Lockdown and forced quarantine extended until 12th of april.</t>
  </si>
  <si>
    <t>Country’s borders are closed for all those entering between 27-31 March.</t>
  </si>
  <si>
    <t>Quarantine areas will be guarded by defence and security forces to ensure that quarantine regulations are strictly adhered to.</t>
  </si>
  <si>
    <t>https://www.gov.uk/foreign-travel-advice/benin/coronavirus</t>
  </si>
  <si>
    <t>Marshalls worried for seafarers caught up in Covid-19 restrictions. The country's international shippingregistry said it had received numerous complaints from seafarers that the prevention of them being able to return home was adding to their emotional stress and adversely affecting their well-being.</t>
  </si>
  <si>
    <t>https://www.rnz.co.nz/international/pacific-news/412767/marshalls-worried-for-seafarers-caught-up-in-covid-19-restrictions</t>
  </si>
  <si>
    <t>Taiwan funding Nauru's procurement of a second thermal imaging scanner to check incoming passengers for fever. Australia had provided about $US60,000 for the purchase of COVID-19 testing kits</t>
  </si>
  <si>
    <t>https://www.rnz.co.nz/international/pacific-news/413194/nauru-s-covid-19-preparations-boosted</t>
  </si>
  <si>
    <t>All ships must spend 14 days at sea without contact with other vessels before entering Nauru's port.</t>
  </si>
  <si>
    <t>Health screenings continue at Palau airport for Caroline Island Air, private and charter flights</t>
  </si>
  <si>
    <t>MoH Palau</t>
  </si>
  <si>
    <t>Health screenings continue at Malakal seaport for incoming vessels</t>
  </si>
  <si>
    <t>The public is no longer allowed to congregate or sit in kava bars, and they must close by 7:30 pm. Meanwhile, restaurants in the capital, Port Vila, will no longer be allowed to have dine-in customers. Takeaway food will still be available.</t>
  </si>
  <si>
    <t>https://www.rnz.co.nz/international/pacific-news/413105/nakamals-in-vanuatu-allowed-to-offer-takeaway-kava</t>
  </si>
  <si>
    <t>Luganville</t>
  </si>
  <si>
    <t>The mayor of Vanuatu's Luganville says he will shut down any shops that increase their prices during the current State of Emergency.</t>
  </si>
  <si>
    <t>https://www.rnz.co.nz/international/pacific-news/413121/luganville-mayor-warns-shops-against-price-gouging</t>
  </si>
  <si>
    <t>Vanuatu's caretaker prime minister has announced a $US32 million stimulus package to support the country's economy during the Covid-19 global pandemic.</t>
  </si>
  <si>
    <t>https://www.rnz.co.nz/international/pacific-news/413128/vanuatu-s-salwai-announces-covid-19-stimulus-package</t>
  </si>
  <si>
    <t>Night time curfews will apply during the lockdown period, from 8:00pm to 6:00am to be enforced by Tonga Police and His Majesty's Armed Forces.</t>
  </si>
  <si>
    <t>Matangi Tonga</t>
  </si>
  <si>
    <t>https://matangitonga.to/2020/03/29/national-lockdown-tongans-ordered-stay-home-week</t>
  </si>
  <si>
    <t>http://pmo.gov.to/index.php/2020/03/26/national-lockdown-notice/</t>
  </si>
  <si>
    <t>Under lockdown, all domestic public transportation will cease, except for those exempted.</t>
  </si>
  <si>
    <t>All international cruise ships and yachts scheduled to arrive after March 19th 2020 shall be denied entry into Tonga until further notice</t>
  </si>
  <si>
    <t>Tonga Govt</t>
  </si>
  <si>
    <t>http://pmo.gov.to/index.php/2020/03/24/travel-advisory-no-6-for-travelers-arriving-in-or-intending-to-travel-to-tonga/</t>
  </si>
  <si>
    <t>All public facilities and gatherings are prohibited.</t>
  </si>
  <si>
    <t>All public facilities and gatherings are prohibited including marriages and birthday celebrations</t>
  </si>
  <si>
    <t>All persons shall be required to isolate at home unless for the purpose of purchasing or supplying essential consumer goods, obtaining medical supplies or seeking medical assistance, access to banking and financial services.</t>
  </si>
  <si>
    <t>Flight diversion order continues to 4 April</t>
  </si>
  <si>
    <t>https://matangitonga.to/2020/03/29/flight-diversion-order-continues-4-april</t>
  </si>
  <si>
    <t>The Solomon Islands prime minister Manasseh Sogavare has suspended all international flights into the country indefinitely</t>
  </si>
  <si>
    <t>https://www.rnz.co.nz/international/pacific-news/412792/covid-19-solomons-closes-borders-honiara-now-emergency-zone</t>
  </si>
  <si>
    <t>all night-clubs, kava bars and casinos in the capital to close but said churches would be allowed to remain open at least for the coming weekend to "bring the nation closer to God".</t>
  </si>
  <si>
    <t>Honiara declared an emergency zone and all people with nothing to do advised to return to their villages</t>
  </si>
  <si>
    <t>https://www.rnz.co.nz/international/pacific-news/412950/exodus-from-solomons-capital-after-declaration-of-emergency-zone</t>
  </si>
  <si>
    <t>The Solomon Islands government has extended a school closure notice, previously only for institutions in the capital Honiara and Guadalcanal, to the rest of the country with a tentative return date set for the 27th of April.</t>
  </si>
  <si>
    <t>https://www.rnz.co.nz/international/pacific-news/413013/all-schools-ordered-to-close-in-solomon-islands</t>
  </si>
  <si>
    <t>The World Bank has delivered over $US5 million in funding to support Samoa's response to the global Covid-19 pandemic. Samoa currently has no confirmed cases of the coronavirus but a State of Emergency is in place across the country.</t>
  </si>
  <si>
    <t>https://www.rnz.co.nz/international/pacific-news/412889/world-bank-assists-samoa-s-covid-19-response</t>
  </si>
  <si>
    <t>Except in exceptional circumstances with Cabinet approval, starting from 12am of Thursday morning, 26 March 2020, all international travel to and from Samoa by plane are ceased.</t>
  </si>
  <si>
    <t>Samoa Government</t>
  </si>
  <si>
    <t>http://www.samoagovt.ws/2020/03/amended-state-of-emergency-orders-for-coronavirus-covid-19-30th-march-2020/</t>
  </si>
  <si>
    <t>There shall be no selling of any goods beside roads, street, culverts or footpaths. Children selling goods in public is strictly prohibited.</t>
  </si>
  <si>
    <t>Extension: international flight suspension until April 17th</t>
  </si>
  <si>
    <t>The Nepal government decided on Sunday to extend its national lockdown by another week till midnight 7 April</t>
  </si>
  <si>
    <t>https://www.nepalitimes.com/latest/nepal-covid-19-lockdown-extended-till-7-april/</t>
  </si>
  <si>
    <t>The Coronavirus Control High-level Task Force has also warned that the Home Ministry will enforce a law to imprison those who return from abroad not staying in quarantine for 14 days. The penalty for non-compliance is up to six months in jail.</t>
  </si>
  <si>
    <t>https://www.nepalitimes.com/latest/nepal-covid-19-relief-package/</t>
  </si>
  <si>
    <t>Nepal COVID-19 relief package announced</t>
  </si>
  <si>
    <t>PNG govt to recall Parliament to pass emergency legislation. Opposition leader Belden Namah warned that the state of emergency had no legal foundation until Parliament legislates a legal basis for the measures.</t>
  </si>
  <si>
    <t>https://www.rnz.co.nz/international/pacific-news/412778/png-govt-to-recall-parliament-to-pass-emergency-legislation</t>
  </si>
  <si>
    <t>the Inter-ministerial Commission for the prevention and combat of the pandemic will open bank accounts for collecting donations for individual and collective assistance in a campaign called 'Juntos por Angola'</t>
  </si>
  <si>
    <t>http://www.angop.ao/angola/en_us/noticias/sociedade/2020/2/13/Minister-announces-solidarity-campaign,d647d45d-4688-4ef2-ba8e-db8c202fc55a.html</t>
  </si>
  <si>
    <t>Luanda</t>
  </si>
  <si>
    <t>Tanker trucks to assure water supply in Luanda. The official also informed that the emergency plan for free water distribution will cover the other provinces of the country.</t>
  </si>
  <si>
    <t>http://www.angop.ao/angola/en_us/noticias/sociedade/2020/2/13/Tanker-trucks-assure-water-supply-Luanda,0c7101f0-4208-47be-8acf-97da41d36741.html</t>
  </si>
  <si>
    <t>The Health minister said that as from Sunday (29th) gained the capacity to effect 50 to 100 Covid-19 tests a day.</t>
  </si>
  <si>
    <t>http://www.angop.ao/angola/en_us/noticias/saude/2020/2/13/Covid-Angola-increaes-testing-capacity,69fb8d86-1adb-4362-bb4b-6bfad0b4b80b.html</t>
  </si>
  <si>
    <t>Cuito</t>
  </si>
  <si>
    <t>The municipality of Cuito, capital of the province of Bié, will have this week a Treatment Center for patients infected with COVID-19, with a capacity for 30 beds, located in the Cavanga II district.</t>
  </si>
  <si>
    <t>http://www.angop.ao/angola/en_us/noticias/saude/2020/2/14/Covid-Cuito-unveils-treatment-center,f0d71f17-d47e-429d-9e13-d84aab4163c4.html</t>
  </si>
  <si>
    <t>Distribution of 50 vehicles with sterilisation equipment</t>
  </si>
  <si>
    <t>The Libya Observer</t>
  </si>
  <si>
    <t>https://www.libyaobserver.ly/inbrief/health-ministry-50-sterilization-and-ambulance-cars-have-been-distributed-several-cities</t>
  </si>
  <si>
    <t xml:space="preserve">Misurata </t>
  </si>
  <si>
    <t>Only health personell and officials are allowed to leave their home for a week</t>
  </si>
  <si>
    <t>https://www.libyaobserver.ly/inbrief/misurata-enters-total-lockdown-after-confirming-covid-1-cases-city</t>
  </si>
  <si>
    <t>The medical goods for the prevention and treatment of COVID-19, in the country, are subject to the regulated price regime, says the press release from last Friday Council of Ministers Session.</t>
  </si>
  <si>
    <t>http://www.angop.ao/angola/en_us/noticias/saude/2020/2/14/Authorities-watch-over-COVID-medicine-prices,ee491bc9-ecfd-414a-a209-3a8e7332d8c4.html</t>
  </si>
  <si>
    <t>https://www.libyaobserver.ly/inbrief/ministry-interior-we-will-punish-curfew-violators</t>
  </si>
  <si>
    <t>Preparation of further isolation sites</t>
  </si>
  <si>
    <t>https://www.libyaobserver.ly/inbrief/health-ministry-readies-hospitals-and-isolation-sites-covid-19</t>
  </si>
  <si>
    <t>strengthening the public health system</t>
  </si>
  <si>
    <t>Ministry of Health calls on all medical professionals to step-up and support the Covid-19 response</t>
  </si>
  <si>
    <t>https://www.libyaobserver.ly/inbrief/health-ministry-urges-medical-personnel-help-country-braces-wave-coronavirus-patients</t>
  </si>
  <si>
    <t>Special training of 20 doctors implemented in Covid-19 response</t>
  </si>
  <si>
    <t>https://www.libyaobserver.ly/inbrief/20-doctors-undergo-special-training-infection-and-coronavirus-control</t>
  </si>
  <si>
    <t>National monitoring and response network urges people "stay at home"</t>
  </si>
  <si>
    <t>https://www.libyaobserver.ly/inbrief/national-monitoring-and-response-network-urges-people-stay-home</t>
  </si>
  <si>
    <t>6pm to 6am curfew set by government; adapted on 30.03.2020 to 14.00 to 07.00 and work hours limited from 9.00-12.00</t>
  </si>
  <si>
    <t>https://www.libyaobserver.ly/news/curfew-hours-libya-extended-cross-country-travel-prohibited-amid-coronavirus-outbreak</t>
  </si>
  <si>
    <t>The Presidential Council also prohibited travel among cities, except for health reasons and for government and public services of urgent matter.</t>
  </si>
  <si>
    <t xml:space="preserve">It also ordered the closure of restaurants, cafes and party halls </t>
  </si>
  <si>
    <t>https://www.middleeasteye.net/news/coronavirus-libyas-un-backed-government-imposes-curfew</t>
  </si>
  <si>
    <t>Ban of funeral and wedding ceremonies.</t>
  </si>
  <si>
    <t>Portal established collecting information of restaurants with delivery service to support the continuation of their business</t>
  </si>
  <si>
    <t>Liechtenstein Tourism</t>
  </si>
  <si>
    <t>https://www.medienportal.li/news-detail/article/zemma-fuer-liechtenstein/</t>
  </si>
  <si>
    <t>Drive-through counter with testing of persons staying in their cars possible</t>
  </si>
  <si>
    <t>https://www.medienportal.li/news-detail/article/drive-through-anlage-fuer-covid-19-tests-in-der-marktplatzgarage/</t>
  </si>
  <si>
    <t>https://www.regierung.li/media/attachments/156-corona-anlage-in-betrieb-genommen.pdf?t=637213511946120827</t>
  </si>
  <si>
    <t>Hotline with professional mental health support established for both health professionals and the general public</t>
  </si>
  <si>
    <t>http://sam.lrv.lt/en/news/more-opportunities-for-psychological-help-to-the-public-and-to-medical-professionals</t>
  </si>
  <si>
    <t>All passenger air and ferry travel suspended</t>
  </si>
  <si>
    <t>Lithuanian Radio and Television</t>
  </si>
  <si>
    <t>https://www.lrt.lt/en/news-in-english/19/1157308/lithuania-bans-passenger-air-ferry-travel</t>
  </si>
  <si>
    <t>Palanga, Birštonas and Druskininkai</t>
  </si>
  <si>
    <t>Hotels in three specific town banned from housing tourists to avoid spread</t>
  </si>
  <si>
    <t>https://www.lrt.lt/en/news-in-english/19/1157059/lithuania-s-resort-towns-put-a-ban-on-hotel-services</t>
  </si>
  <si>
    <t>Allocation of 4.5 million euros to support the country's cultural workers</t>
  </si>
  <si>
    <t>https://www.lrt.lt/en/news-in-english/19/1157119/lithuanian-government-pledges-eur4-5m-for-cultural-workers</t>
  </si>
  <si>
    <t>Vilnius Municipality will open two so-called fever clinics reserved for patients who are possibly infected with Covid-19</t>
  </si>
  <si>
    <t>https://www.lrt.lt/en/news-in-english/19/1156699/vilnius-to-open-fever-clinics-for-coronavirus-patients</t>
  </si>
  <si>
    <t>Coordination with 140 Lithuanian companies to produce the necessary medical and protective equipment against Covid-19</t>
  </si>
  <si>
    <t>https://www.lrt.lt/en/news-in-english/19/1156657/some-140-lithuanian-companies-ready-to-provide-medical-equipment</t>
  </si>
  <si>
    <t>The government is doubling the financial support to maintain business liquidity from 500 million to more than 1 billion euros.</t>
  </si>
  <si>
    <t>https://www.lrt.lt/en/news-in-english/19/1156452/lithuania-doubles-business-support-to-eur1bn</t>
  </si>
  <si>
    <t>Of people with symptoms: Immediate testing of risk group (elderly of 60+, chronic diseases) and not at-risk group tested based on GP referral; entire health workforce will be tested</t>
  </si>
  <si>
    <t>https://www.lrt.lt/en/news-in-english/19/1156515/when-to-get-tested-for-covid-19-new-rules-in-lithuania-explained</t>
  </si>
  <si>
    <t>Psychological help-hotline implemented</t>
  </si>
  <si>
    <t>https://msan.gouvernement.lu/en/actualites.html</t>
  </si>
  <si>
    <t>Four additional "advanced care centres" were opened with a triage system for people with and without symptoms of Covid-19</t>
  </si>
  <si>
    <t>https://msan.gouvernement.lu/en/actualites.gouvernement%2Ben%2Bactualites%2Btoutes_actualites%2Bcommuniques%2B2020%2B03-mars%2B26-ouverture-csa.html</t>
  </si>
  <si>
    <t>Alternatives established to traditional doctor visit for non-Covid-19 patients, particularly the elderly, with home-visits of GPs and telemedicine options</t>
  </si>
  <si>
    <t>https://msan.gouvernement.lu/en/actualites.gouvernement%2Ben%2Bactualites%2Btoutes_actualites%2Bcommuniques%2B2020%2B03-mars%2B30-organisation-sante.html</t>
  </si>
  <si>
    <t>Simplification of short-term work application for employers to sustain employee base</t>
  </si>
  <si>
    <t>Agency for the Development of Employment (ADEM)</t>
  </si>
  <si>
    <t>https://gouvernement.lu/de/actualites/toutes_actualites/communiques/2020/03-mars/27-chomage-partiel.html</t>
  </si>
  <si>
    <t>Abolition of the 2020 subscription on main online shop in Luxembourg to support SMEs</t>
  </si>
  <si>
    <t>Directorate General of the Middle Classes</t>
  </si>
  <si>
    <t>https://coronavirus.gouvernement.lu/fr/communications-officielles.gouvernement%2Blb%2Bactualites%2Btoutes_actualites%2Bcommuniques%2B2020%2B03-mars%2B30-suppression-cotisation-letzshop.html</t>
  </si>
  <si>
    <t>Family-related leave has been extended to provide a solution for parents who are unable to provide care for their dependent child until the age of 12, respectively until at the age of 18 completed for a child with a disability, by other means.</t>
  </si>
  <si>
    <t>https://coronavirus.gouvernement.lu/fr/communications-officielles.gouvernement%2Bfr%2Bactualites%2Btoutes_actualites%2Bcommuniques%2B2020%2B03-mars%2B30-formulaire-cprf.html</t>
  </si>
  <si>
    <t>Contribution of € 800,000 to the Coalition for Epidemic Preparedness Innovations (CEPI )</t>
  </si>
  <si>
    <t>Department of State</t>
  </si>
  <si>
    <t>https://coronavirus.gouvernement.lu/fr/communications-officielles.gouvernement%2Bfr%2Bactualites%2Btoutes_actualites%2Bcommuniques%2B2020%2B03-mars%2B27-conseil-gouvernement.html</t>
  </si>
  <si>
    <t xml:space="preserve">Call to respect "social distancing" in shops open to the public, e.g. minimum 2m distance, one shopping trolley per person </t>
  </si>
  <si>
    <t>https://coronavirus.gouvernement.lu/fr/communications-officielles.gouvernement%2Bfr%2Bactualites%2Btoutes_actualites%2Bcommuniques%2B2020%2B04-avril%2B01-appel-social-distancing.html</t>
  </si>
  <si>
    <t>The technical inspection of cars continues, though are limited to the essential services and with the implementation of hygiene measures</t>
  </si>
  <si>
    <t xml:space="preserve">Ministry of Mobility and Public Works </t>
  </si>
  <si>
    <t>https://coronavirus.gouvernement.lu/fr/communications-officielles.gouvernement%2Bfr%2Bactualites%2Btoutes_actualites%2Bcommuniques%2B2020%2B03-mars%2B31-controle-technique.html</t>
  </si>
  <si>
    <t>RGTR traffic will be suspended every Sunday until further notice; the regular lines run according to the school holidays schedule during the other days of the week; suspension of a number of public busses in the cities</t>
  </si>
  <si>
    <t>https://coronavirus.gouvernement.lu/fr/communications-officielles.gouvernement%2Bfr%2Bactualites%2Btoutes_actualites%2Bcommuniques%2B2020%2B03-mars%2B23-adaptations-transport.html</t>
  </si>
  <si>
    <t>The deadlines within the legal system, which would require presence of a person, are being suspended across legal areas</t>
  </si>
  <si>
    <t>Ministry of Justice</t>
  </si>
  <si>
    <t>https://coronavirus.gouvernement.lu/fr/communications-officielles.gouvernement%2Bfr%2Bactualites%2Btoutes_actualites%2Bcommuniques%2B2020%2B03-mars%2B26-delais-juridictionelle.html</t>
  </si>
  <si>
    <t>Extension of time limits for submitting reports to the Environmental Authorities</t>
  </si>
  <si>
    <t xml:space="preserve">Ministry of the Environment, Climate and Sustainable Development and the Environment Administration </t>
  </si>
  <si>
    <t>https://coronavirus.gouvernement.lu/fr/communications-officielles.gouvernement%2Blb%2Bactualites%2Btoutes_actualites%2Bcommuniques%2B2020%2B03-mars%2B27-covid19-rapports-environnement.html</t>
  </si>
  <si>
    <t>Government and union agreement on the conditions of part-time work</t>
  </si>
  <si>
    <t>https://coronavirus.gouvernement.lu/fr/communications-officielles.gouvernement%2Bfr%2Bactualites%2Btoutes_actualites%2Bcommuniques%2B2020%2B03-mars%2B27-accord-syndicats.html</t>
  </si>
  <si>
    <t>Increase in rent subsidy and protection of tenants</t>
  </si>
  <si>
    <t>Ministry of Housing</t>
  </si>
  <si>
    <t>https://coronavirus.gouvernement.lu/fr/communications-officielles.gouvernement%2Bfr%2Bactualites%2Btoutes_actualites%2Bcommuniques%2B2020%2B03-mars%2B27-covid19-aides-logement.html</t>
  </si>
  <si>
    <t>Additional beds and intensive care beds for Covid-19 patients freed</t>
  </si>
  <si>
    <t>https://www.gov.mt/en/Government/DOI/Press Releases/Pages/2020/March/28/pr200573.aspx</t>
  </si>
  <si>
    <t>Taxi driver continue to be allowed to operate at their own risk, to support them the government developed specific guidelines for their personal protection</t>
  </si>
  <si>
    <t>https://deputyprimeminister.gov.mt/en/health-promotion/Documents/Novelcoronavirus20/FINAL%20Guidance%20for%20Taxi%20and%20Cab%20Owners%20and%20Drivers_endorsed%20by%20Transport%20Malta_280320.pdf</t>
  </si>
  <si>
    <t>Government supporting the  production of emergency ventilators</t>
  </si>
  <si>
    <t>https://www.regjeringen.no/en/aktuelt/norwegian-production-of-emergency-ventilators/id2695890/</t>
  </si>
  <si>
    <t>Ability of government offices established to pay unemployment benefits in advance, and extension of unemployment benefit period</t>
  </si>
  <si>
    <t>https://www.regjeringen.no/en/aktuelt/new-measures-to-curb-the-financial-impacts-of-the-coronavirus-outbreak/id2695404/</t>
  </si>
  <si>
    <t>Shorter employer period for sickness benefits; Easier to report sickness without physician’s certificate; Sickness benefits for self-employed persons and freelancers</t>
  </si>
  <si>
    <t>Further reduction of VAT</t>
  </si>
  <si>
    <t>Compensation scheme for unavoidable business expenses</t>
  </si>
  <si>
    <t>Grants for young growth companies – NOK 2.5 billion; Innovation loans – increased loan framework by NOK 1.6 billion, to NOK 3 billion; Interest payment support fund – NOK 300 million; Grants for private innovation groups – NOK 50 million; Business-oriented research – NOK 250 million; Capital for fund and matching investments – NOK 1 billion</t>
  </si>
  <si>
    <t>Temporary changes in the mortgage regulation</t>
  </si>
  <si>
    <t>https://www.regjeringen.no/en/aktuelt/temporary-changes-in-the-mortgage-regulation/id2694589/</t>
  </si>
  <si>
    <t>Materials developed in multiple languages (16.03.2020) and for specific at-risk groups</t>
  </si>
  <si>
    <t>Norwegian Institut of Public Health</t>
  </si>
  <si>
    <t>https://www.fhi.no/en/op/novel-coronavirus-facts-advice/facts-and-general-advice/generell-informasjon-om-koronavirus-pa-flere-sprak/</t>
  </si>
  <si>
    <t>https://www.fhi.no/en/op/novel-coronavirus-facts-advice/facts-and-general-advice/risk-groups---advice-and-information/</t>
  </si>
  <si>
    <t xml:space="preserve">Police considered critical institution to support the enforcement of Covid-19 measures and have thus been allocated NOK 232 million </t>
  </si>
  <si>
    <t>https://www.regjeringen.no/en/aktuelt/norwegian-government-strengthens-emergency-preparedness-capacity/id2695512/</t>
  </si>
  <si>
    <t>NOK 2.2 billion for the vaccine development allocated to the Coalition for Epidemic Preparedness Innovations (Cepi)</t>
  </si>
  <si>
    <t>https://www.regjeringen.no/en/aktuelt/norge-oker-bistanden-til-vaksineutvikling-med-22-milliarder-kroner/id2695577/</t>
  </si>
  <si>
    <t>Minors under age 18 are not allowed outside on their own without a parent or guardian</t>
  </si>
  <si>
    <t>Public parks are being closed</t>
  </si>
  <si>
    <t>Ouagadougou, Bobo-Dioulasso, Boromo, Houndé, Dédougou, Banfora, Manga et Zorgho</t>
  </si>
  <si>
    <t>The city of Ouagadougou, Bobo-Dioulasso, Boromo, Houndé, Dédougou, Banfora, Manga et Zorgho are under quarantine for 2 weeks. Entry to these cities is forbidden, excepted for trade. Any other locality with positive Covid-19 cases will immediately be put in quarantine.</t>
  </si>
  <si>
    <t>Government — Burkina Faso</t>
  </si>
  <si>
    <t>https://www.gouvernement.gov.bf/recherche/details?tx_news_pi1%5Baction%5D=detail&amp;tx_news_pi1%5Bcontroller%5D=News&amp;tx_news_pi1%5Bnews%5D=321&amp;cHash=ededa6336466be2dfeea3c17b1c1d363</t>
  </si>
  <si>
    <t xml:space="preserve">Hotels and hostels will be closed  </t>
  </si>
  <si>
    <t>Limitation of sales of Arechin and Plaquenil medicinal products</t>
  </si>
  <si>
    <t>https://www.gov.pl/web/zdrowie/komunikat-ministra-zdrowia-w-sprawie-dostepnosci-do-produktow-leczniczych-arechin-i-plaquenil</t>
  </si>
  <si>
    <t xml:space="preserve">Recommendations for nurses, midwives and dentists in the dealing with patients disemminated </t>
  </si>
  <si>
    <t>https://www.gov.pl/web/zdrowie/wytyczne-do-stosowania-pielegniarki-poz</t>
  </si>
  <si>
    <t>Recommendations for employers to protect their employees and public health</t>
  </si>
  <si>
    <t>https://www.gov.pl/web/zdrowie/tymczasowe-zalecenia-dla-pracodawcow-w-zwiazku-z-koronawirusem-sars-cov-2</t>
  </si>
  <si>
    <t>Extension of previously established care allowed period and extending rights to parents with children having a disability even if older than 8 years</t>
  </si>
  <si>
    <t>https://www.zus.pl/o-zus/aktualnosci/-/publisher/aktualnosc/1/zmiany-w-dodatkowym-zasilku-opiekunczym/3264328</t>
  </si>
  <si>
    <t>Suspension of job seeking requirements for the unemployed</t>
  </si>
  <si>
    <t>https://www.zus.pl/o-zus/komunikaty/-/publisher/komunikat/1/kontynuujemy-wstrzymanie-rekrutacji/3268496</t>
  </si>
  <si>
    <t>Cuanza Sul province</t>
  </si>
  <si>
    <t>The Health Ministry has allocated 72 million kwanzas to assist the central Cuanza Sul province to purchase bio-security materials and training of staff for the prevention of the COVID-19 in that region.</t>
  </si>
  <si>
    <t>http://www.angop.ao/angola/en_us/noticias/saude/2020/2/14/COVID-Health-Ministry-allocates-AKZ-million-Cuanza-Sul,31de4222-7469-40b9-aee6-7c5f26bf2eb8.html</t>
  </si>
  <si>
    <t>The management of Hotel IU made available to the Government of the province of Huambo, a total of 60 rooms as a place of institutional quarantine, for suspected cases of the Covid-19 (new Coronavirus) pandemic.</t>
  </si>
  <si>
    <t>http://www.angop.ao/angola/en_us/noticias/saude/2020/2/14/Covid-Hotel-provides-rooms-for-institutional-quarantine,b27a49c3-8616-4d3a-bff3-ec99d0fedebd.html</t>
  </si>
  <si>
    <t>Covid-19 info in NZ Sign language (NZ 3rd official language)</t>
  </si>
  <si>
    <t>https://covid19.govt.nz/resources-and-translation/new-zealand-sign-language/</t>
  </si>
  <si>
    <t>Extension of school closure for 2 more weeks, until 14th of April.</t>
  </si>
  <si>
    <t>The Netherlands has extended all of it's covid-19 regualtions until the 28th April.</t>
  </si>
  <si>
    <t>The Northern Times</t>
  </si>
  <si>
    <t>https://northerntimes.nl/dutch-government-extends-covid-19-regulations-until-april-28/</t>
  </si>
  <si>
    <t xml:space="preserve">Ethiopia’s president has released over 4,000 prisoners in an effort to prevent overcrowding in prisons and contain the spread of the coronavirus. </t>
  </si>
  <si>
    <t>Democracy Now</t>
  </si>
  <si>
    <t>https://www.democracynow.org/2020/3/27/headlines/ethiopia_to_release_prisoners_over_covid_19_fears_as_south_africa_locks_down</t>
  </si>
  <si>
    <t xml:space="preserve">Lesotho goes into lockdown until the 21st of April. Residents will still be permitted to buy food and seek medical care during this period. Emergency responders, health workers, and security service staff are exempt from the lockdown measures. </t>
  </si>
  <si>
    <t>https://www.garda.com/crisis24/news-alerts/327786/lesotho-authorities-announce-lockdown-and-entry-restrictions-due-to-covid-19-effective-march-30</t>
  </si>
  <si>
    <t xml:space="preserve">All businesses will reportedly be closed except for supermarkets, pharmacies, banks, petrol stations, as well as healthcare centers. </t>
  </si>
  <si>
    <t>Public transport operators have been urged to strictly observe a reduced passenger loads and are expected to operate from 06:00 to 10:00 and 15:00 to 18:00.</t>
  </si>
  <si>
    <t>Lesotho's borders with South Africa will be closed, though the supply of goods will not be disrupted.</t>
  </si>
  <si>
    <t>All social gatherings are banned except for funerals where not more than 50 people are expected to attend.</t>
  </si>
  <si>
    <t>Us Embassy</t>
  </si>
  <si>
    <t>https://ls.usembassy.gov/alert-lockdown-order-by-government-of-lesotho/</t>
  </si>
  <si>
    <t>Media houses / journalists who peddle wrong or misleading information about COVID 19 will be  prosecuted and their media houses might face closure.</t>
  </si>
  <si>
    <t xml:space="preserve">The Maldives extends its closure of government offices, schools, colleges and universities for one more week. </t>
  </si>
  <si>
    <t>https://presidency.gov.mv/Press/Article/23272</t>
  </si>
  <si>
    <t>Government has created an National Information Contact Centre to facilitate the flow of information relating to covid-19.</t>
  </si>
  <si>
    <t>CSIC</t>
  </si>
  <si>
    <t>https://csis-prod.s3.amazonaws.com/s3fs-public/200401_COVID.pdf?CF9WAcrlwJf.cAwIaDcGeYxPSHhIO8x_</t>
  </si>
  <si>
    <t>Muhyiddin unveils RM250bil economic stimulus package known as package prihatin or caring package that will benefit all Malaysians.</t>
  </si>
  <si>
    <t>https://www.thestar.com.my/news/nation/2020/03/27/muhyiddin-unveils-rm250bil-economic-stimulus-package?utm_source=outbreak.my</t>
  </si>
  <si>
    <t>Govt announced as part of the caring package, free Internet from April onwards until the end of MCO</t>
  </si>
  <si>
    <t>Exemption of rental payment for PPR and public housing for six months.</t>
  </si>
  <si>
    <t>Govt will pay the salaries borne by contractors involved in the service sector, such as cleaning services and supply of cooked food in government agencies.</t>
  </si>
  <si>
    <t>Federal government premises such as school canteens, nurseries, cafeteria and convenience stores exempted from rent for six months.</t>
  </si>
  <si>
    <t>Insurance and takaful companies will set a RM8mil fund to bear Covid-190 screening test costs of up to RM300 each for policyholders</t>
  </si>
  <si>
    <t>Recovered Covid-19 patients risk getting re-infected if they defy ministry's advice</t>
  </si>
  <si>
    <t>https://www.thestar.com.my/news/nation/2020/03/27/covid-19-recovered-patients-risk-getting-re-infected-if-defy-ministry039s-advice?utm_source=outbreak.my</t>
  </si>
  <si>
    <t>Kuala Lumpur</t>
  </si>
  <si>
    <t xml:space="preserve">Temperature screening at KL roadblocks, those with fever may be detained by army and police manning roadblocks for further testing. </t>
  </si>
  <si>
    <t>https://www.thestar.com.my/news/nation/2020/03/28/temperature-screening-at-kl-roadblocks-those-with-fever-to-be-detained-for-further-testing?utm_source=outbreak.my</t>
  </si>
  <si>
    <t xml:space="preserve"> Batu 21 until Batu 24 in Sungai Lui in Selangor</t>
  </si>
  <si>
    <t>Seven Hulu Langat villages under enhanced MCO as 71 tahfiz residents test positive. "The eMCO will involve 3,918 residents comprising 700 houses. This includes seven villages – two orang asli villages and five Malay villages. "This order is in effect from midnight today until April 13," he said in a statement on Sunday (March 29).</t>
  </si>
  <si>
    <t>https://www.thestar.com.my/news/nation/2020/03/29/parts-of-hulu-langat-under-enhanced-mco-from-midnight-until-april-13?utm_source=outbreak.my</t>
  </si>
  <si>
    <t>Ismail Sabri: Eateries, supermarkets, petrol stations and food delivery services to only operate from 8am to 8pm from April 1</t>
  </si>
  <si>
    <t>https://www.thestar.com.my/news/nation/2020/03/30/ismail-sabri-eateries-supermarkets-to-only-operate-from-8am-to-8pm-from-april-1?utm_source=outbreak.my</t>
  </si>
  <si>
    <t xml:space="preserve">second phase of the MCO in effect 1-14 April </t>
  </si>
  <si>
    <t>KL condo put under enhanced movement control order Mar 31- Apr 13. The enhanced MCO will affect 3,200 residents in the 502 condominium units and business premises in the tower.</t>
  </si>
  <si>
    <t>https://www.thestar.com.my/news/nation/2020/03/30/kl-condo-put-under-enhanced-movement-control-order?utm_source=outbreak.my</t>
  </si>
  <si>
    <t>All Malaysians (inc non-citizens) who return to the country from April 3 will be immediately quarantined for 14 days. This applies those entering the country through all entry points. People will immediately sent to government quarantine centres as soon as they arrive..</t>
  </si>
  <si>
    <t>https://www.thestar.com.my/news/nation/2020/03/31/ismail-sabri-straight-to-quarantine-centre-for-any-malaysians-returning-home-no-exceptions?utm_source=outbreak.my</t>
  </si>
  <si>
    <t>https://www.thestar.com.my/news/nation/2020/04/02/health-ministry-to-decide-if-mco-will-be-extended-says-ismail-sabri?utm_source=outbreak.my</t>
  </si>
  <si>
    <t>Selangor, Negri Sembilan, Melaka and Terengganu</t>
  </si>
  <si>
    <t>Annual Ramadan bazaars have been cancelled in Selangor, Negri Sembilan, Melaka and Terengganu have cancelled in light of the Covid-19 pandemic.</t>
  </si>
  <si>
    <t>https://www.thestar.com.my/news/nation/2020/03/27/melaka-cancels-all-ramadan-bazaars-due-to-covid-19?utm_source=outbreak.my</t>
  </si>
  <si>
    <t>https://www.thestar.com.my/news/nation/2020/04/02/disinfection-exercises-have-been-standardised-by-the-health-ministry-says-ismail-sabri</t>
  </si>
  <si>
    <t>The Human Resources Ministry has listed some 'dos and donts' for employers and employees following the extension of the movement control order (MCO) between April 1 to 14.</t>
  </si>
  <si>
    <t>https://www.thestar.com.my/news/nation/2020/04/01/ministry-lists-employment-039dos-and-don039ts039-during-mco?utm_source=outbreak.my</t>
  </si>
  <si>
    <t>Disinfection exercises have been standardised by the Health Ministry, says Ismail Sabri</t>
  </si>
  <si>
    <t>The FSM has now waived the 14-day quarantine period for cargo and tanker vessels "to ensure the continued supply of essential goods and services,"</t>
  </si>
  <si>
    <t>The Asia Development Bank has given $US1.5 million grants to be divided between the Federated States of Micronesia, the Marshall Islands, Nauru and Tuvalu to help alleviate immediate financial, logistical and other constraints to prepare their health services</t>
  </si>
  <si>
    <t>https://www.rnz.co.nz/international/pacific-news/413240/adb-gives-grants-to-four-pacific-islands-to-assist-with-covid-19-response</t>
  </si>
  <si>
    <t>PM Ardern announced details of a plan to enable a safe, orderly exit of the tens of thousands of people stranded in New Zealand. She said travel to get an airport in order to fly home will be considered essential.</t>
  </si>
  <si>
    <t>https://www.rnz.co.nz/news/national/413299/covid-19-wrap-what-happened-on-2-april</t>
  </si>
  <si>
    <t>https://www.rnz.co.nz/news/national/413273/foreign-nationals-can-travel-to-catch-international-flights</t>
  </si>
  <si>
    <t>AirNZ is cutting its domestic operations from tomorrow retaining only a handful of return services a day operating from Auckland, Wellington, Christchurch, Nelson and Dunedin. The airline will still fly domestic charter flights to any airport at the request of the government.</t>
  </si>
  <si>
    <t>Christchurch</t>
  </si>
  <si>
    <t>Christchurch City Council allows rate payment deferrals</t>
  </si>
  <si>
    <t>https://www.rnz.co.nz/news/national/413291/christchurch-city-council-allows-rate-payment-deferrals</t>
  </si>
  <si>
    <t>Hospitals around NZ race to increase ICU capacity before it is needed</t>
  </si>
  <si>
    <t>https://www.rnz.co.nz/news/national/413217/hospitals-around-nz-race-to-increase-icu-capacity</t>
  </si>
  <si>
    <t>New testing guideline revealed today means anyone with respiratory symptoms consistent with the disease should be considered for testing. Previously, testing was largely targeted at people who have been overseas or in contact with a confirmed case, although doctors had discretion to test anyway if the virus was suspected.</t>
  </si>
  <si>
    <t>https://www.health.govt.nz/news-media/media-releases/61-new-cases-covid-19</t>
  </si>
  <si>
    <t>New Zealanders in their 20s are the age group with the biggest numbers of Covid-19 and are "the vector for transmission", Prime Minister Jacinda Ardern says.</t>
  </si>
  <si>
    <t>https://www.rnz.co.nz/news/national/413149/covid-19-lockdown-nzers-in-their-20s-are-the-ones-that-pass-it-on-pm</t>
  </si>
  <si>
    <t>The prime minister also said industry leaders had been asked to find infrastructure projects that were ready to start as soon as industry gears up again. "Work is also under way to speed up consents for the development of infrastructure projects during the recovery from Covid-19 to provide jobs and stimulate our economy."</t>
  </si>
  <si>
    <t>https://www.rnz.co.nz/news/national/413187/covid-19-government-looks-to-fast-track-infrastructure-projects-after-lockdown</t>
  </si>
  <si>
    <t>Tax regulations. Under laws quickly passed before the country entered alert level four, Inland Revenue has the power to write off interest accrued on tax payments due on or after February 14.</t>
  </si>
  <si>
    <t>https://www.rnz.co.nz/news/national/413056/submit-tax-returns-even-if-unable-to-meet-payments-businsesses-told</t>
  </si>
  <si>
    <t>State of National Emergency has been extended for another seven days. The seven-day extension means the State of National Emergency will now last until at least 12.21pm on Wednesday 8 April.</t>
  </si>
  <si>
    <t>https://www.rnz.co.nz/news/covid-19/413023/covid-19-state-of-emergency-extended-by-7-days</t>
  </si>
  <si>
    <t>Top health officials fronted this morning as the Epidemic Response Committee held its first public meeting via video conference. The committee was set up to ensure the government's response to Covid-19 is still scrutinised while Parliament is adjourned.</t>
  </si>
  <si>
    <t>https://www.rnz.co.nz/news/national/413081/covid-19-developments-in-new-zealand-for-31-march</t>
  </si>
  <si>
    <t>https://www.rnz.co.nz/national/programmes/the-house/audio/2018740920/the-most-watched-committee</t>
  </si>
  <si>
    <t>Pharmac eases restrictions on cancer drugs during Covid-19 pandemic</t>
  </si>
  <si>
    <t>https://www.rnz.co.nz/news/covid-19/412999/pharmac-eases-restrictions-on-cancer-drugs-during-covid-19-pandemic</t>
  </si>
  <si>
    <t>The government has changed immigration rules to help supermarkets cope with labour shortages.</t>
  </si>
  <si>
    <t>https://www.rnz.co.nz/news/covid-19/413035/immigrant-benefit-access-floated-as-government-relaxes-supermarket-visa-rules</t>
  </si>
  <si>
    <t>The Government has announced the Early Childhood Education and Care Relief Package that gives families fee relief while supporting child care services to keep their doors open and employees in their jobs. Childcare for workers in essential jobs will be free, the Federal Government has announced.</t>
  </si>
  <si>
    <t>https://www.sbs.com.au/news/australians-in-essential-jobs-to-receive-free-childcare</t>
  </si>
  <si>
    <t>Registrations are open for small businesses, and other eligible employers, to apply for a 50 per cent wage subsidy of their apprentice’s or trainee’s wage from 1 January 2020 to 30 September 2020.</t>
  </si>
  <si>
    <t>https://www.australianapprenticeships.gov.au</t>
  </si>
  <si>
    <t>Public gatherings, excluding household members, have been reduced to a maximum of two people.</t>
  </si>
  <si>
    <t>The Government has announced a $130 billion JobKeeper Payment to keep more Australians in jobs and support businesses affected by the Coronavirus.</t>
  </si>
  <si>
    <t>https://treasury.gov.au/coronavirus/jobkeeper</t>
  </si>
  <si>
    <t>https://www.sbs.com.au/news/businesses-unions-welcome-government-s-130-billion-wage-subsidy-scheme</t>
  </si>
  <si>
    <t>Evictions will be put on hold for 6 months by the states and territories.</t>
  </si>
  <si>
    <t>$1.1 billion to support more mental health, Medicare and domestic violence services</t>
  </si>
  <si>
    <t>https://www.pm.gov.au/media/11-billion-support-more-mental-health-medicare-and-domestic-violence-services-0</t>
  </si>
  <si>
    <t>Australia goes into level 3 shutdown: Everyone should stay home unless you are: shopping for essentials, receiving medical care, exercising or travelling to work or education</t>
  </si>
  <si>
    <t>https://www.pm.gov.au/media/national-cabinet-statement</t>
  </si>
  <si>
    <t>https://www.sbs.com.au/news/know-your-rights-as-australia-goes-into-stage-three-shutdown</t>
  </si>
  <si>
    <t>National Cabinet welcomed the new coronavirus app and WhatsApp channel that were released today by the Commonwealth Government. The app is now available on Apple and Android devices. The WhatsApp channel can be accessed by entering aus.gov.au/whatsapp into your internet browser.</t>
  </si>
  <si>
    <t>More than 40,000 retired health professionals to be reinstated in fight against coronavirus</t>
  </si>
  <si>
    <t>https://www.sbs.com.au/news/more-than-40-000-retired-health-professionals-to-be-reinstated-in-fight-against-coronavirus</t>
  </si>
  <si>
    <t>Meals will be delivered to elderly Australians to help them stay at home, thanks to nearly $60 million in federal government funding amid the coronavirus pandemic.</t>
  </si>
  <si>
    <t>https://www.sbs.com.au/news/almost-60-million-committed-to-meal-delivery-services-for-australia-s-elderly</t>
  </si>
  <si>
    <t>New Zealanders in Australia eligible to access $130 billion wage subsidy scheme. New Zealand citizens at risk of losing their job in Australia will be eligible to access the government's $130 billion wage subsidy scheme during the coronavirus crisis despite being ineligible for unemployment benefits.</t>
  </si>
  <si>
    <t>https://www.sbs.com.au/news/new-zealanders-in-australia-eligible-to-access-130-billion-wage-subsidy-scheme</t>
  </si>
  <si>
    <t>https://www.rnz.co.nz/news/national/413058/kiwis-in-australia-included-in-job-support-scheme</t>
  </si>
  <si>
    <t>The WA Government will introduce a "temporary closure" of its interstate border effective from midnight on Sunday. "In effect we'll be turning Western Australia into an island within an island — our own country."</t>
  </si>
  <si>
    <t>https://www.abc.net.au/news/2020-04-02/coronavirus-sees-wa-close-state-borders-from-midnight-sunday/12114648</t>
  </si>
  <si>
    <t>Restaurants and dining rooms which provide prepared food services must close at 21:00h.</t>
  </si>
  <si>
    <t>https://www.guineaecuatorialpress.com/noticia.php?id=15208</t>
  </si>
  <si>
    <t>The Ministry for Mines and Hydrocarbons is recommending that foreign companies work with nationals in the absence of foreign labour, given that the nationals are highly qualified to carry out activities in the oil sector.</t>
  </si>
  <si>
    <t>https://www.guineaecuatorialpress.com/noticia.php?id=15224</t>
  </si>
  <si>
    <t>Decree declaring Health State of Alarm issued and in force for THIRTY (30) DAYS, which may be extended depending on the evolution and development of the pandemic.</t>
  </si>
  <si>
    <t>https://www.guineaecuatorialpress.com/noticia.php?id=15226</t>
  </si>
  <si>
    <t>All foreigners in Portugal with pending applications will be treated as permanent residents from Monday until at least July 1, authorities said on Saturday (March 28), to ensure migrants have access to public services during the coronavirus outbreak.</t>
  </si>
  <si>
    <t>NEWS24X7WORLD</t>
  </si>
  <si>
    <t>https://news24x7world.com/europe/coronavirus-portugal-to-treat-migrants-as-residents-during-virus-crisis/</t>
  </si>
  <si>
    <t>https://www.sbs.com.au/news/portugal-gives-migrants-asylum-seekers-residency-rights-during-coronavirus-crisis; https://www.schengenvisainfo.com/news/portugal-grants-migrants-and-asylum-seekers-full-citizenship-rights-during-covid-19/</t>
  </si>
  <si>
    <t xml:space="preserve">State of sanitary emergency declared. All restrictions which end during the state of emergency will automatically be renewed for 2 weeks. </t>
  </si>
  <si>
    <t>Extension of the international flight suspension for 7 more days. Does not affect cargo, medical evacuation, humanitarian, or diplomatic flights.</t>
  </si>
  <si>
    <t>Entrance from Rwanda and Tansania are subject to checks and quarantine measures.</t>
  </si>
  <si>
    <t>Visits to public services and administrative offices are restricted.</t>
  </si>
  <si>
    <t>https://www.minsante.cm/site/?q=fr/content/d%C3%A9claration-du-minsante-au-point-de-presse-du-25-mars-2020-sur-le-covid-19</t>
  </si>
  <si>
    <t>All public staff will be regularly subjected to temperature checks.</t>
  </si>
  <si>
    <t>Douala</t>
  </si>
  <si>
    <t>Mass testing in the city of Douala between 2nd and 7th of April. Community Health Workers will visit households and identify people at risk to be tested for Covid-19.</t>
  </si>
  <si>
    <t>https://www.minsante.cm/site/?q=fr/content/coronavirus-campagne-de-d%C3%A9pistage-de-masse-%C3%A0-douala</t>
  </si>
  <si>
    <t>Solidarity fund financed by the government and private companies.</t>
  </si>
  <si>
    <t>https://www.minsante.cm/site/?q=fr/content/d%C3%A9claration-de-presse-en-fran%C3%A7ais-du-ministre-de-la-sant%C3%A9-publique-dr-manaouda-malachie-ce</t>
  </si>
  <si>
    <t xml:space="preserve">All international flights are suspended for 15 days. </t>
  </si>
  <si>
    <t>https://www.diplomatie.gouv.fr/fr/conseils-aux-voyageurs/conseils-par-pays-destination/republique-centrafricaine/</t>
  </si>
  <si>
    <t>Borders are closed for 15 days. Exceptions: Central African citizens, diplomats, and NGOs.</t>
  </si>
  <si>
    <t xml:space="preserve">Obligatory quarantine is exteended from 14 to 21 days. </t>
  </si>
  <si>
    <t>Gouvernement — CAR</t>
  </si>
  <si>
    <t>https://www.facebook.com/gouv.cf/photos/pcb.2594650120774731/2594649857441424/?type=3&amp;theater</t>
  </si>
  <si>
    <t>Any person suspected of infection must remain at home, excepted if a medical decision states otherwise.</t>
  </si>
  <si>
    <t>All schools are closed for 15 days.</t>
  </si>
  <si>
    <t>https://www.facebook.com/gouv.cf/photos/pcb.2594650120774731/2594649900774753/?type=3&amp;theater</t>
  </si>
  <si>
    <t>Bars, clubs, restaurants, cafes, and refreshment stalls are closed for 15 days.</t>
  </si>
  <si>
    <t>https://www.facebook.com/gouv.cf/photos/pcb.2594650120774731/2594650040774739/?type=3&amp;theater</t>
  </si>
  <si>
    <t>Gathering of more than 15 people are forbidden.</t>
  </si>
  <si>
    <t>Travels between Bangui and other provincial cities are restricted.</t>
  </si>
  <si>
    <t>All religious ceremony (including weddings and mourning) are limited to  family members.</t>
  </si>
  <si>
    <t xml:space="preserve"> Logone Occidental, Logone Oriental, Mayo Kebbi Ouest and Mayo Kebbi Est.</t>
  </si>
  <si>
    <t xml:space="preserve">Mandatory curfew in several provinces bordering Cameroon between 7pm and 6am for at least two weeks. </t>
  </si>
  <si>
    <t>https://td.usembassy.gov/covid-19-information/</t>
  </si>
  <si>
    <t xml:space="preserve">The Procurement Service of the Department of Budget and Management (DBM) facilitated the procurement of one million sets of PPEs worth PHP1.8 billion. </t>
  </si>
  <si>
    <t>https://www.doh.gov.ph/doh-press-release/FIRST-BATCH-OF-1M-PROCURED-PERSONAL%20-PROTECTIVE-EQUIPMENT-SETS-ARRIVES-IN-THE-COUNTRY</t>
  </si>
  <si>
    <t xml:space="preserve">Government agencies that will lead the task groups of the National Task Force (NTF) on COVID-19 have been named by the Inter-Agency Task Force for the Management of Emerging Infectious Diseases (IATF-EID) </t>
  </si>
  <si>
    <t>http://www.covid19.gov.ph/govt-agencies-to-lead-ntf-covid-19s-task-groups-named/</t>
  </si>
  <si>
    <t>Donation guidelines for PPE established and coordinated by the Office of Civil Defense (OCD)</t>
  </si>
  <si>
    <t>https://www.pna.gov.ph/articles/1097821</t>
  </si>
  <si>
    <t>The Overseas Workers Welfare Administration releases 96.30 mio. PHP to stranded overseas Filipino workers</t>
  </si>
  <si>
    <t>http://www.covid19.gov.ph/covid-19-timeline/</t>
  </si>
  <si>
    <t>Boats and hotels are being identified across the country as potential quaratine facilities</t>
  </si>
  <si>
    <t>https://www.covid19.gov.ph/ships-hotels-eyed-as-quarantine-facilities-nograles/</t>
  </si>
  <si>
    <t>Release of P200-billion social protection program for low-income families</t>
  </si>
  <si>
    <t>Philippine Information Agency</t>
  </si>
  <si>
    <t>https://pia.gov.ph/news/articles/1037589</t>
  </si>
  <si>
    <t>Gov’t to give PHP 1mio. to health workers who die in fight vs. Covid-19; 100.000 PHP to those contracting COVID-19 with severe consequences; and daily hazard pay for health workers</t>
  </si>
  <si>
    <t>http://www.covid19.gov.ph/govt-to-give-p1m-to-health-workers-who-die-in-fight-vs-covid-19/</t>
  </si>
  <si>
    <t xml:space="preserve">Zamboanga City </t>
  </si>
  <si>
    <t>The city government is distributing vegetable seeds to encourage residents to grow vegetables as a source of food amid the enhanced community quarantine; the city government allotted PHP5 million for the program and so far, 1,000 families have received vegetable seeds.</t>
  </si>
  <si>
    <t>https://www.pna.gov.ph/articles/1098628</t>
  </si>
  <si>
    <t>Lucena</t>
  </si>
  <si>
    <t>Only grocery shopping and medical purposes legitimate reason for leaving house</t>
  </si>
  <si>
    <t>https://www.pna.gov.ph/articles/1098620</t>
  </si>
  <si>
    <t>Mati</t>
  </si>
  <si>
    <t>Monitoring of Covid-19 patients but also persons under monitoring (PUMs) and patients under investigation (PUIs) through a mobile application that shows their real-time location within a 50-meter radius.</t>
  </si>
  <si>
    <t>https://www.pna.gov.ph/articles/1098575</t>
  </si>
  <si>
    <t>The government is strongly encouraging supermarkets and other establishments selling basic necessities to extend their store operations to a maximum of 12 hours to prevent crowding</t>
  </si>
  <si>
    <t>https://www.pna.gov.ph/articles/1098591</t>
  </si>
  <si>
    <t>Philippine Charity Sweepstakes Office (PCSO) to release P447-M to gov’t hospitals for Covid-19 efforts</t>
  </si>
  <si>
    <t>https://www.pna.gov.ph/articles/1098421</t>
  </si>
  <si>
    <t>Private sector employers may defer the grant of holiday pay for their employees this April in view of the coronavirus disease 2019 (Covid-19) pandemic, the Department of Labor and Employment (DOLE) said on Wednesday.</t>
  </si>
  <si>
    <t>https://www.pna.gov.ph/articles/1098495</t>
  </si>
  <si>
    <r>
      <t>MANILA</t>
    </r>
    <r>
      <rPr>
        <sz val="7"/>
        <color rgb="FF000000"/>
        <rFont val="Roboto"/>
      </rPr>
      <t> </t>
    </r>
  </si>
  <si>
    <t>Police is providing escorts to health workers in the face of recent attacks</t>
  </si>
  <si>
    <t>https://www.pna.gov.ph/articles/1098456</t>
  </si>
  <si>
    <t>Visayas</t>
  </si>
  <si>
    <t xml:space="preserve">Enough test kits are available in the region to initiate mass-testing </t>
  </si>
  <si>
    <t>https://www.pna.gov.ph/articles/1098352</t>
  </si>
  <si>
    <t xml:space="preserve"> Social Security System (SSS) to launch online application for unemployment benefits</t>
  </si>
  <si>
    <t>https://www.pna.gov.ph/articles/1098255</t>
  </si>
  <si>
    <t>Pasig City</t>
  </si>
  <si>
    <t>The city is equipping its 73 closed-circuit television cameras (CCTVs) with an AI (Artificial Intelligence) software that enable them to monitor people’s movements in real-time.</t>
  </si>
  <si>
    <t>https://www.pna.gov.ph/articles/1098189</t>
  </si>
  <si>
    <t>Funeral guidelines for deceased Covid-19 patients issued</t>
  </si>
  <si>
    <t>https://www.pna.gov.ph/articles/1098090</t>
  </si>
  <si>
    <t xml:space="preserve">Taguig </t>
  </si>
  <si>
    <t>Telemedicine' program launched to limit public gatherings in health facilities</t>
  </si>
  <si>
    <t>https://www.pna.gov.ph/articles/1098024</t>
  </si>
  <si>
    <t>Philippine Charity Sweepstakes Office (PCSO) transfers PHP420 million to the Philippine Health Insurance Corp. (PhilHealth) to support their coverage of Covid-19 expenses</t>
  </si>
  <si>
    <t>https://www.pna.gov.ph/articles/1097991</t>
  </si>
  <si>
    <t>To ensure production of adequate, accessible and affordable food, the Department of Agriculture (DA) is requesting for a PHP32-billion supplemental budget to implement a food security program, dubbed as "Ahon Lahat, Pagkaing Sapat (ALPAS) Kontra sa COVID-19."</t>
  </si>
  <si>
    <t>https://www.pna.gov.ph/articles/1097851</t>
  </si>
  <si>
    <t>Implementation of tax &amp; duty-exempt importations of PPEs, medical emergency supplies</t>
  </si>
  <si>
    <t>https://pia.gov.ph/press-releases/releases/1037747</t>
  </si>
  <si>
    <t>The Department of Higher Education has readied funds to support students in tertiary education</t>
  </si>
  <si>
    <t>https://pia.gov.ph/press-releases/releases/1037525</t>
  </si>
  <si>
    <t>Leyte</t>
  </si>
  <si>
    <t>Leyte IATF monitors persons with cough, flu in barangays</t>
  </si>
  <si>
    <t>https://pia.gov.ph/news/articles/1037876</t>
  </si>
  <si>
    <t xml:space="preserve">Negros Oriental </t>
  </si>
  <si>
    <t xml:space="preserve">Funds of P50 mio. to help augment local government units </t>
  </si>
  <si>
    <t>https://pia.gov.ph/news/articles/1037786</t>
  </si>
  <si>
    <t>Groceries, pharmacies, drugstores, newspaper and print kiosks, and shops with foodstuff for animals are to be closed every Sunday.</t>
  </si>
  <si>
    <t>Ministry of Foreign and European Affairs</t>
  </si>
  <si>
    <t>https://www.mzv.sk/web/en/covid-19</t>
  </si>
  <si>
    <t>General call to the public to continue blood donations, after an observed drop in weekly donations</t>
  </si>
  <si>
    <t>https://www.health.gov.sk/Clanok?covid-19-darovanie-krvi-je-dolezite-aj-pocas-koronavisu</t>
  </si>
  <si>
    <t>The State Institute for Drug Control (SIDC) will speed up the registration of medicines used in COVID-19 (coronavirus). It will also speed up the approval of clinical trials for patients with this disease.</t>
  </si>
  <si>
    <t>https://www.health.gov.sk/Clanok?rychlejsie-skusanie-a-registracia-liekov-pouzivanych-pri-covid-19</t>
  </si>
  <si>
    <t>Redefinition of the types of services and shops that need to be closed</t>
  </si>
  <si>
    <t>https://www.korona.gov.sk/covid-19-prijate-opatrenia.php</t>
  </si>
  <si>
    <t>Municipalities and cities will set up phone lines for food delivery and other help for people who cannot walk outside.</t>
  </si>
  <si>
    <t xml:space="preserve">The State pays 80% of the employee's salary to companies whose operations are mandatory; Postponement of payment of employer contributions when sales fall by more than 40%; Postponement of income tax advances when sales fell by more than 40%; Possibility of offsetting losses not yet claimed since 2014 </t>
  </si>
  <si>
    <t>The state will provide bank guarantees amounting to 500 mil. € per month.</t>
  </si>
  <si>
    <t>Employees in quarantine and parents in the Czech Republic will be paid 55% of their gross salary at all times.</t>
  </si>
  <si>
    <t>Total closure of airspace: no more flights to and from Suriname;</t>
  </si>
  <si>
    <t>Ministry of Europe and Foreign Affairs in France</t>
  </si>
  <si>
    <t xml:space="preserve"> the authorities introduced a curfew between 8 p.m. and 6 a.m. in effect until April 12. This measure is renewable.</t>
  </si>
  <si>
    <t>Residents returning to Suriname on future repatriation flights will be placed under 14-day quarantine upon arrival.</t>
  </si>
  <si>
    <t>U.S. Embassy in Suriname</t>
  </si>
  <si>
    <t>https://sr.usembassy.gov/covid-19-information/</t>
  </si>
  <si>
    <t>Max 10 person gatherings in public</t>
  </si>
  <si>
    <t>https://covid-19.sr/president-kondigt-strengere-maatregel-aan/</t>
  </si>
  <si>
    <t>Gambling institutions and casinos to be closed</t>
  </si>
  <si>
    <t>People who are under quarantine after returning home are given an armband to identify them and ensure their compliance with the quarantine measure</t>
  </si>
  <si>
    <t>https://covid-19.sr/strenger-toezicht-bij-verplichte-thuisquarantaine/</t>
  </si>
  <si>
    <t>For employers, general population, sport clubs, etc. on how to avoid spreading corona</t>
  </si>
  <si>
    <t>https://www.krisinformation.se/en/news/2020/april/public-health-agency-of-sweden-advice-for-reducing-infection</t>
  </si>
  <si>
    <t>Ban on taking more medications from pharmacies than you need for a period of 3 months.</t>
  </si>
  <si>
    <t>https://www.krisinformation.se/en/news/2020/april/limited-quantity-of-medications</t>
  </si>
  <si>
    <t>Ban on visiting retirement homes</t>
  </si>
  <si>
    <t>https://www.krisinformation.se/en/news/2020/march/national-ban-on-visiting-retirement-homes</t>
  </si>
  <si>
    <t>Max 50 person gatherings in public</t>
  </si>
  <si>
    <t>https://www.krisinformation.se/en/news/2020/march/further-restriction-of-gatherings</t>
  </si>
  <si>
    <t>Restaurants, bars and cafés throughout the entire country need to take special measures to reduce the risk of spreading COVID-19</t>
  </si>
  <si>
    <t>https://www.krisinformation.se/en/news/2020/march/public-health-agency-of-sweden-ban-on-crowding-in-restaurants-cafes-and-bars</t>
  </si>
  <si>
    <t>SME economic package, including easier loans, tax deferrals and cuts, social security contribution reduced; Almi Företagspartner AB receives SEK 3 billion capital injection to increase lending to small and medium-sized enterprises</t>
  </si>
  <si>
    <t>https://www.government.se/press-releases/2020/03/crisis-package-for-small-enterprises-in-sweden/</t>
  </si>
  <si>
    <t>https://www.government.se/articles/2020/03/almi-receives-sek-3-billion-capital-injection-to-increase-lending-to-small-and-medium-sized-enterprises/</t>
  </si>
  <si>
    <t>The Government appoints a coordinator in response to the impact of the COVID-19 virus on the business sector</t>
  </si>
  <si>
    <t>https://www.government.se/press-releases/2020/03/the-government-appoints-a-coordinator-in-response-to-the-impact-of-the-covid-19-virus-on-the-business-sector/</t>
  </si>
  <si>
    <t>Rent discounts for small companies in vulnerable sectors</t>
  </si>
  <si>
    <t>https://www.government.se/articles/2020/03/temporary-discount-for-fixed-rental-costs-in-vulnerable-sectors/</t>
  </si>
  <si>
    <t>Crisis package for jobs and transition: Temporary reinforcement of unemployment insurance; More active labour market policy; More places and more distance learning at higher education institutions; More opportunities for vocational education and training throughout the country; Removal of income ceiling for student aid</t>
  </si>
  <si>
    <t>https://www.government.se/press-releases/2020/03/crisis-package-for-jobs-and-transition/</t>
  </si>
  <si>
    <t>Price cap on basic products and pharmaceuticals.</t>
  </si>
  <si>
    <t>https://www.minsal.cl/wp-content/uploads/2020/03/1745861_web.pdf</t>
  </si>
  <si>
    <t>Santiago</t>
  </si>
  <si>
    <t>7-day quarantine for the following neighborhoods (comunas) in Santiago: Santiago Centro, Independencia, Providencia, Ñuñoa, Las Condes, Vitacura, and Lo Barnechea.</t>
  </si>
  <si>
    <t>https://www.minsal.cl/wp-content/uploads/2020/03/Diario-Oficial-30-de-marzo.pdf</t>
  </si>
  <si>
    <t>Ñuble</t>
  </si>
  <si>
    <t>All habitants from Chilian and Chilian Viejo are obligated to remain at home for 7 days.</t>
  </si>
  <si>
    <t>Systematic health controls at borders.</t>
  </si>
  <si>
    <t>Government — Chad</t>
  </si>
  <si>
    <t>https://www.facebook.com/photo?fbid=2921994864504872&amp;set=a.1413843668653340</t>
  </si>
  <si>
    <t>Movement restriction outside refugee camps.</t>
  </si>
  <si>
    <t>Sanitary checkpoints throughout the country.</t>
  </si>
  <si>
    <t>All restaurant, bars and non-food shops are closed.</t>
  </si>
  <si>
    <t>https://www.facebook.com/photo?fbid=2936937739677251&amp;set=a.1413843668653340</t>
  </si>
  <si>
    <t>Measure to instaure social distancing for banking activities.</t>
  </si>
  <si>
    <t>https://www.facebook.com/photo?fbid=2931801796857512&amp;set=a.1413843668653340</t>
  </si>
  <si>
    <t>Minibus and bus transports are forbidden. Only 4 people per car, 1 per motorbike.</t>
  </si>
  <si>
    <t>https://www.facebook.com/photo?fbid=2931777186859973&amp;set=a.1413843668653340</t>
  </si>
  <si>
    <t xml:space="preserve">Religious centers and mosques are closed. </t>
  </si>
  <si>
    <t>https://www.facebook.com/photo?fbid=2929051373799221&amp;set=a.1413843668653340</t>
  </si>
  <si>
    <t>the Government of Sudan has banned all bus transportation between cities and states.</t>
  </si>
  <si>
    <t>The government increased the curfew to 6pm-6am (was 8pm-6am).</t>
  </si>
  <si>
    <t>https://www.dabangasudan.org/en/all-news/article/sudan-this-week-s-news-in-brief-3</t>
  </si>
  <si>
    <t>Fiji Airways will suspend all its domestic flights by 6pm 30 March to protect the outer islands. The airline said it is ready to assist if charter flights are required for the freight of essential supplies to the second largest island Vanua Levu and other remote areas.</t>
  </si>
  <si>
    <t>https://www.rnz.co.nz/international/pacific-news/412909/fiji-airways-says-it-will-suspend-domestic-flights</t>
  </si>
  <si>
    <t>Strict new procedures in place at Fiji ports for cargo and trucks</t>
  </si>
  <si>
    <t>Extension of lockdown in Lautoka to April 7</t>
  </si>
  <si>
    <t>https://www.rnz.co.nz/international/pacific-news/413185/lockdown-of-fiji-s-lautoka-extended-to-tuesday</t>
  </si>
  <si>
    <t>Suva</t>
  </si>
  <si>
    <t>Suva locked down for 2 weeks from April 3. More than 300,000 people will be confined to their homes. The entire urban area within Delainavesi Bridge, Queens Road, Sawani junction, and the Rewa River bridge would be sealed off and manned by police and military checkpoints, with no one allowed in or out. "If you're in the boundary you're in, if you're out of the boundary you're out," said police commission Sitiveni Qiliho. "I can not make it any clearer, you will not cross."</t>
  </si>
  <si>
    <t>https://www.rnz.co.nz/international/pacific-news/413281/fiji-confirms-two-new-covid-19-cases-suva-now-in-lockdown</t>
  </si>
  <si>
    <t>Non-essential businesses in Suva closed under 2 week lockdown</t>
  </si>
  <si>
    <t>Nationwide, the nightime curfew is extended. Previously 10pm to 5am, it will now begin at 8pm.</t>
  </si>
  <si>
    <t>Lautoka, Suva</t>
  </si>
  <si>
    <t>Benefits and funds for those in the Suva and Lautoka lockdown areas will be released from the country's national provident fund, the attorney general, Aiyaz Sayed Khaiyum, said.</t>
  </si>
  <si>
    <t>The public can now call toll-free helpline 158 for all COVID-19 related queries and concerns, replacing the 4 numbers previously in service.  The helpline is open 24/7 for the duration of the COVID-19 response. Trained staff will be managing calls at the call centre.</t>
  </si>
  <si>
    <t>http://www.health.gov.fj/toll-free-helpline-158-for-covid-19-response/</t>
  </si>
  <si>
    <t>Creation of 7 community Isolation Facilities (CIFs). The Facilities will be activated when divisional and sub-divisional isolation facilities have reached their capacity. COVID-19 positive individuals who are classified “stable” can be transferred to these community facilities for continued
monitoring and medical care. The Fijian MoH and Medical Services will provide meals for the patients. There are protocols in place for staff who will provide meals and cleaning services, including physical distancing between patients and staff. No visitors are allowed at these facilities.</t>
  </si>
  <si>
    <t>http://www.health.gov.fj/wp-content/uploads/2020/03/Advisory31320_Eng_-COVID-19.pdf</t>
  </si>
  <si>
    <t xml:space="preserve">Effective April 3, social gatherings will be banned entirely, everywhere in Fiji. Our 20 person limit now applies only to the workplace. </t>
  </si>
  <si>
    <t>http://www.health.gov.fj/statement-by-the-prime-minister-hon-voreqe-bainimarama-on-new-covid-19-cases-in-fiji/</t>
  </si>
  <si>
    <t>we are decentralising markets into satellite markets to prevent the sort of dangerous overcrowding that spurs the spread of the virus</t>
  </si>
  <si>
    <t xml:space="preserve">Stop sharing bilos and takis. Stop the touch rugby matches and other close contact with others. Stop shaking hands, touching, and embracing. </t>
  </si>
  <si>
    <t>Covid-19 budget included an amendment to the Public Health Act - liars and law-breakers can face up to five years in prison, a ten thousand dollar fine, or both.</t>
  </si>
  <si>
    <t>http://www.health.gov.fj/statement-by-the-minister-for-health-and-medical-services-hon-dr-ifireimi-waqainabete/</t>
  </si>
  <si>
    <t>All businesses and activities not deemed essential should be closed during the lockdown</t>
  </si>
  <si>
    <t>Cabo Verde Govt</t>
  </si>
  <si>
    <t>Curfews placed on essential service home delivery catering firms, e-commerce firms and services for the supply, distribution, sale and supply of food, including bakeries, hygiene and cleaning goods and other essential goods</t>
  </si>
  <si>
    <t>Green Line 800 11 12, available to the public with requests for information and handling of suspicious cases, 24/7 is working well</t>
  </si>
  <si>
    <t>https://www.governo.cv/linha-verde-8001112-com-boa-procura-e-capacidade-de-resposta-adequada-ulisses-correia-e-silva/</t>
  </si>
  <si>
    <t>Ulisses Correia e Silva said that he attested that 'there is enough disinfectant gel necessary to supply the market during this period of high demand', as well as recognizing sufficient stock of medicine and personal protective equipment to face the current situation.</t>
  </si>
  <si>
    <t>https://www.governo.cv/primeiro-ministro-satisfeito-com-producao-local-de-equipamentos-medicamentos-e-alcool-gel/</t>
  </si>
  <si>
    <t>Under the March 22 lockdown, only 1 person per household is allowed out to shop for basic necessities</t>
  </si>
  <si>
    <t>https://www.garda.com/crisis24/news-alerts/325456/el-salvador-government-implements-30-day-nationwide-quarantine-march-21-update-7</t>
  </si>
  <si>
    <t>President Nayib Bukele ordered yesterday to close call centers and maquilas, two of the most important economic sectors in the country that together generate more than 100,000 jobs.</t>
  </si>
  <si>
    <t>elsalvador.com</t>
  </si>
  <si>
    <t>https://www.elsalvador.com/eldiariodehoy/coronavirus-el-salvador-cierre-empresas/697545/2020/</t>
  </si>
  <si>
    <t>automotive workshops may only provide service “on demand and Exclusively ”to insurance companies, vehicles of the National Civil Police, the Salvadoran Institute of Social Security, the Ministry of Health, the National Administration of Aqueducts and Sewers, as well as the Ministry of Public Works and telecommunications and Electricity.</t>
  </si>
  <si>
    <t>https://www.elsalvador.com/eldiariodehoy/talleres-ferreterias-pueden-operar-atender-emergencia-coronavirus/702416/2020/</t>
  </si>
  <si>
    <t>hardware stores will be with 30% of their capacity and 'attending to the demands only and exclusively' of the institutions and companies already mentioned.</t>
  </si>
  <si>
    <t>During wakes and burials there can be no more than 20 people, who must keep the distance and preventive measures to avoid contagions</t>
  </si>
  <si>
    <t>public employees who carry out activities directly related to fighting the disease will receive a compensation bonus of $ 150. Among them is in the Ministry of Health and other institutions.</t>
  </si>
  <si>
    <t>Attorney General affirms that freedom of expression is not subordinated to government decrees. The attorney for Human Rights, José Apolonio Tobar, assured that he will be vigilant that the liberties of the population are respected and that appropriate care is given in hospitals and containment centers.</t>
  </si>
  <si>
    <t>https://www.elsalvador.com/eldiariodehoy/procurador-apolonio-tobar-libertad-expresion-no-subordinada-decretos-gobierno/702386/2020/</t>
  </si>
  <si>
    <t>https://www.elsalvador.com/noticias/nacional/covid-19-cuarentena-periodismo/702422/2020/</t>
  </si>
  <si>
    <t>Attorney asks to guarantee the right to health of quarantined people in govt shelters. The official has issued instructions for people in containment sites to undergo the coronavirus test and have the right to know the result. He assured that only 10 tests are carried out every three days in quarantine shelters.</t>
  </si>
  <si>
    <t>https://www.elsalvador.com/eldiariodehoy/procurador-apolonio-tobar-pide-garantizar-derecho-salud-albergados/702405/2020/</t>
  </si>
  <si>
    <t>GITGE will increase Internet capacity by 30%, and the National Ethernet connection by 100% for all operators while the preventive measures are in place</t>
  </si>
  <si>
    <t>https://www.guineaecuatorialpress.com/noticia.php?id=15202</t>
  </si>
  <si>
    <t>Under 30 day Health State of Alarm: The suspension, until 15th April, of the circulation of vehicles and persons between districts. In other words, all districts in the Continental Region are being placed in quarantine, prohibiting the circulation or flow of persons or vehicles from one district to another.</t>
  </si>
  <si>
    <t>Under 30 day Health State of Alarm: All stores selling clothes, various materials, supermarkets, general stores, pharmacies, hair salons, and stores selling electrical goods, electrical goods, household goods and utensils must remain open in a timetable that may not extend beyond 20:00h.</t>
  </si>
  <si>
    <t>Region de los Lagos</t>
  </si>
  <si>
    <t>All habitants from Osorno are obligated to remain at home for 7 days.</t>
  </si>
  <si>
    <t>Región de la Araucanía</t>
  </si>
  <si>
    <t>All habitants from Temuco and Padre Las Casas are obligated to remain at home for 7 days.</t>
  </si>
  <si>
    <t>Easter Island</t>
  </si>
  <si>
    <t>Extension of the curfew to 2pm - 5am.</t>
  </si>
  <si>
    <t>Health checkpoints and passport checks at the entry and exit of provincial borders.</t>
  </si>
  <si>
    <t xml:space="preserve">All visits to old people's home are forbidden. </t>
  </si>
  <si>
    <t>Below-18 prison must be quarantined for 14 days.</t>
  </si>
  <si>
    <t xml:space="preserve">The government ask the national police to 'take santary measures to avoid the infection of carceral population". </t>
  </si>
  <si>
    <t>Private health sector (staff, facilities and equipment) is directed and coordinated by the public health sector.</t>
  </si>
  <si>
    <t>https://www.minsal.cl/wp-content/uploads/2020/04/1747890.pdf</t>
  </si>
  <si>
    <t>Economic support for the most vulnerable, in the form of financial benefits and credit freeze.</t>
  </si>
  <si>
    <t>https://coronaviruscolombia.gov.co/Covid19/acciones-25-marzo.html</t>
  </si>
  <si>
    <t xml:space="preserve">Measures of financial protection for workers. </t>
  </si>
  <si>
    <t>Purchase of 1510 respirator for covid-19 patients</t>
  </si>
  <si>
    <t>https://coronaviruscolombia.gov.co/Covid19/acciones-27-marzo.html</t>
  </si>
  <si>
    <t>Measure of financial support for farmers.</t>
  </si>
  <si>
    <t>https://coronaviruscolombia.gov.co/Covid19/acciones-30-marzo.html</t>
  </si>
  <si>
    <t>Measure of financial support for the cultural sector.</t>
  </si>
  <si>
    <t>https://coronaviruscolombia.gov.co/Covid19/acciones-31-marzo.html</t>
  </si>
  <si>
    <t>Fixed rent prices, evictions are forbidden, rent contract ending during the state of emergency will automatically be extended.</t>
  </si>
  <si>
    <t>Part of VAT will be reinbursed to the most vulnerable households.</t>
  </si>
  <si>
    <t>The entire population must confine at home for 30 days, with exception made for essential travels (buying food or medical transportation). All non essential shops are closed.</t>
  </si>
  <si>
    <t>http://nwzkbpn.cluster023.hosting.ovh.net/storage/app/public/files/D%C3%A9claration%20du%20Pr%C3%A9sident%20de%20la%20R%C3%A9publique%20sur%20le%20Coronavirus%20Covid-19-2020-03-30-5e82280983017.pdf</t>
  </si>
  <si>
    <t>Travels are forbidden in the entire territory for 30 days, with exception for essential travels.</t>
  </si>
  <si>
    <t>National curfew from 8pm to 5am, during 30 days.</t>
  </si>
  <si>
    <t>National sanitary state of emergency declared.</t>
  </si>
  <si>
    <t>Military is responsible for implementing the state of emergency.</t>
  </si>
  <si>
    <t>Creation of a new fund to support companies and the economy.</t>
  </si>
  <si>
    <t>Under 30 day Health State of Alarm: all Republic of Equatorial Guinea land, sea and air borders will remain temporarily closed, with the exception of vessels and planes transporting goods, materials and equipment.</t>
  </si>
  <si>
    <t>Under 30 day Health State of Alarm: temporarily prohibited for all accredited Equatorial Guinea Diplomatic and Consular Missions abroad to issue entry visas to the Republic of Equatorial Guinea, with a reduction to four (4) the members of delegations of friendly countries and international organisations who have to travel to the country within the framework of bilateral and multilateral cooperation programmes and activities.</t>
  </si>
  <si>
    <t>Under 30 day Health State of Alarm: Equatoguineans will not be able to travel abroad, except in duly approved exceptional circumstances</t>
  </si>
  <si>
    <t>Under 30 day Health State of Alarm: restrictions on movement within national territory for nationals and resident foreigners.</t>
  </si>
  <si>
    <t>Under 30 day Health State of Alarm: With effect from 15th of this month there is a temporary suspension of all international flights by airlines operating in the Republic of Equatorial Guinea.</t>
  </si>
  <si>
    <t>Under 30 day Health State of Alarm: All travellers coming from affected countries, both national and expatriate, whether or not they are showing symptoms on arrival, must remain in quarantine for a period of FOURTEEN (14) DAYS, during which they may not leave the place of quarantine except via authorisation issued by the competent health personnel.</t>
  </si>
  <si>
    <t>Under 30 day Health State of Alarm: those responsible for airlines, in collaboration with the emergency services, will provide the Ministry for Health and Social Welfare a list of passengers who have entered Equatorial Guinea since 1st February this year to date, including the names of members of the Government, senior officials and officials, if that were the case.</t>
  </si>
  <si>
    <t>Under 30 day Health State of Alarm: a temporary suspension of all types of demonstration or gathering of over TEN (10) people in the same place, together with the celebration of parties, traditional weddings, wakes or funerals, burials, gaming rooms, beleles, parks, fairs and other similar events.</t>
  </si>
  <si>
    <t>Under 30 day Health State of Alarm: All academic activities at all levels in the national education system are suspended, in both public and private centres, together with sporting competitions.</t>
  </si>
  <si>
    <t>Under 30 day Health State of Alarm: the faithful are temporary suspended from attending in person or in groups the religious events of Sundays or Holidays, while safeguarding, however, the pastoral, ministerial or priestly functions taking place behind closed doors.</t>
  </si>
  <si>
    <t>Under 30 day Health State of Alarm: suspension of collective transport by bus, whether public or private, and taxis may only carry one (1) passenger.</t>
  </si>
  <si>
    <t>Under 30 day Health State of Alarm: Creation of a special fund, with voluntary contributions from the private sector, friendly countries, international and non-governmental organisations, civil society, natural or legal persons, the organigram and functions of which will be covered by regulations</t>
  </si>
  <si>
    <t>Under 30 day Health State of Alarm: Response and Vigilance Technical Committee for the New Coronavirus is created, charged with the prevention, contention, control, monitoring and evaluation of the development and evolution of Coronavirus-19, within the Ministry for Health and Social Welfare.</t>
  </si>
  <si>
    <t>Under 30 day Health State of Alarm: Response and Vigilance Technical Committee for the New Coronavirus is obliged to publish the procedures and measures within the framework of the prevention, contention, control, monitoring and evaluation of the development and evolution of Coronavirus-19.</t>
  </si>
  <si>
    <t>Under 30 day Health State of Alarm: Parents, heads of people's councils and neighbourhood communities, heads of services, State powers and bodies, officials and the general public are obliged to report and provide the Health Technical Committee with any information regarding the appearance of the virus in their areas.</t>
  </si>
  <si>
    <t>Under 30 day Health State of Alarm: All structures and layers of society are obliged to join and contribute as far as possible to the efforts of the Government and chiefs at the Ministry for Health and Social Welfare to oversee strict observance of these provisions, as it is a public health problem which affects everyone and is the responsibility of everyone to combat.</t>
  </si>
  <si>
    <t>Portugal begins another 15 days of state of emergency until April 17. The state of emergency has been in force in Portugal since March 19 and, according to the Constitution, cannot last longer than 15 days, without prejudice to any renewals with the same time limit</t>
  </si>
  <si>
    <t>https://www.theportugalnews.com/news/portugal-begins-another-15-days-of-state-of-emergency/53632</t>
  </si>
  <si>
    <t>Extended SoE: Portugal will also shut down all airports for passenger traffic during the Easter period, between the 9th and 13th of this month, except for State, cargo or humanitarian flights.</t>
  </si>
  <si>
    <t>Extended SoE:The rules already enacted in the first period of state of emergency remain, including the duty of home isolation, leaving only for strictly necessary situations.</t>
  </si>
  <si>
    <t>Extended SoE:The Govt has announced the reinforcement of the means and powers of the Authority for Working Conditions (ACT), allowing that whenever there is evidence of an illegal dismissal, the labour inspector draws up a report and notifies the employer to rectify the situation.</t>
  </si>
  <si>
    <t>Extended SoE:Parliament approves legislation providing for moratorium on payment of rent for tenants in difficulties during the state of emergency and the following month</t>
  </si>
  <si>
    <t>Extended SoE:In retail or service establishments that maintain activity, "a minimum distance of two metres between people" must be guaranteed.</t>
  </si>
  <si>
    <t>https://www.theportugalnews.com/news/essential-points-covid-19-restrictions-and-rules-for-renewing-the-state-of-emergency/53630</t>
  </si>
  <si>
    <t>Extended SoE:Retail or service establishments that continue to operate must give priority to “persons subject to a special duty of protection”, as well as health professionals, members of the security, protection and rescue forces and services, armed forces personnel and the provision of social support services.</t>
  </si>
  <si>
    <t>Extended SoE:During the validity of the state of emergency, the possibility of terminating the employment contracts of health professionals linked to services and establishments integrated in the National Health Service is temporarily and exceptionally suspended.</t>
  </si>
  <si>
    <t>Extended SoE:Passenger vehicles have their capacity reduced to one third of the maximum number of seats available to “guarantee the adequate distance between transport users”.</t>
  </si>
  <si>
    <t>Extended SoE:The Government will take the necessary and indispensable measures to guarantee normality in the “production, transport, distribution and supply of agricultural and livestock goods and services, and those essential to the agrifood chain”.</t>
  </si>
  <si>
    <t>Extended SoE:Civil requisition - Any goods or services from legal persons under public or private law that may be necessary to combat the covid-19 pandemic may be requested, namely health equipment, respiratory protection masks or ventilators, which are in stock or which come to produced by decision of health authorities or civil protection authorities.</t>
  </si>
  <si>
    <t>Extended SoE: Free movement of goods - Movement restrictions, including in municipalities where a sanitary fence has been determined, do not affect the free movement of goods.</t>
  </si>
  <si>
    <t>Extended SoE: Foreign Minister asks emigrants not to come home</t>
  </si>
  <si>
    <t>https://www.theportugalnews.com/news/foreign-minister-asks-emigrants-not-to-come-home/53617</t>
  </si>
  <si>
    <t>Extended SoE: To avoid the spread of coronavirus in prisons, the government decided to give partial pardons to those facing two-year prison sentences or those who only have two years left behind bars.</t>
  </si>
  <si>
    <t>US News</t>
  </si>
  <si>
    <t>https://www.usnews.com/news/world/articles/2020-04-02/portugal-extends-state-of-emergency-to-halt-spread-of-coronavirus</t>
  </si>
  <si>
    <t>Extended SoE: Domestic travel banned from April 9-13 (Easter period). People will not be allowed to travel outside the municipalities where they live during the five-day period, except for work reasons</t>
  </si>
  <si>
    <t>Effective April 1, for 15 days. Women will be able to leave their homes for essential purchases only on Mondays, Wednesdays, and Fridays. Men will be free to do so on Tuesdays, Thursdays, and Saturdays. No one is permitted to leave their homes on Sundays.</t>
  </si>
  <si>
    <t>https://www.garda.com/crisis24/news-alerts/327781/panama-domestic-restrictions-expanded-as-of-april-1-update-7</t>
  </si>
  <si>
    <t>Bank moratorium in place until June on the payment of mortgages, car credits, credit cards and other debts to banks.</t>
  </si>
  <si>
    <t>Post Online Media</t>
  </si>
  <si>
    <t>https://www.poandpo.com/news/panama-delivers-free-food-to-one-million-citizens-242020592/</t>
  </si>
  <si>
    <t>Basic services (water, electricity and communications) will not be cut off to those citizens who cannot afford them.</t>
  </si>
  <si>
    <t>Panama Solidario (Solidarity Panama) is the Government's program that organizes a nationwide logistics to take a bag of rice, pastas, oats, canned meat, milk and other products to people's home in impoverished rural areas, indigenous communities and marginal urban neighborhoods, the president explained.</t>
  </si>
  <si>
    <t xml:space="preserve">Panama govt gives low-income people and those who lost their jobs a checkbook worth 80 dollars to buy food and medicines, as financial assistance for families </t>
  </si>
  <si>
    <t>Guatemala Asks U.S. to Halt Deportations of Guatemalans to Prevent Spread of Coronavirus. Guatemala fears deportations from the U.S. could be a major source of infection in the country</t>
  </si>
  <si>
    <t>Wall St Journal</t>
  </si>
  <si>
    <t>https://www.wsj.com/articles/guatemala-asks-u-s-to-halt-deportations-of-guatemalans-to-prevent-spreading-coronavirus-11585694116</t>
  </si>
  <si>
    <t>Guatemala will use nearly $26 million from an emergency fund to help thousands of the country’s neediest families, as measures to combat the spread of coronavirus hit the economy and jobs, President Alejandro Giammattei said on Sunday.</t>
  </si>
  <si>
    <t>Under curfew extension - The curfew lasts from 4:00 p.m. to 4:00 a.m. each day. Every individual in Guatemala — including U.S. citizens — is required to remain inside their domicile during curfew hours (with exceptions for health and security).</t>
  </si>
  <si>
    <t>https://gt.usembassy.gov/u-s-embassy-guatemala-city-guatemala-march-29-2020/</t>
  </si>
  <si>
    <t>Under curfew extension - grocery and restaurant delivery services are no longer allowed to operate between 4:00 p.m. and 4:00 a.m.</t>
  </si>
  <si>
    <t>Distribution of masks and gloves by the government expanded</t>
  </si>
  <si>
    <t>https://www.mscbs.gob.es/gabinete/notasPrensa.do?id=4837</t>
  </si>
  <si>
    <t>https://www.mscbs.gob.es/gabinete/notasPrensa.do?id=4840</t>
  </si>
  <si>
    <t>A mobility study implemented to analyse anonymous data compiled on movements of the population during the health emergency and for as long as necessary until conditions of normality are re-established, to help contribute to more efficient data-based decision-making.</t>
  </si>
  <si>
    <t>https://www.lamoncloa.gob.es/lang/en/gobierno/news/Paginas/2020/20200401datacovid.aspx</t>
  </si>
  <si>
    <t>Guide of recommendations for the development of distance commercial activity and supply to rural areas without commercial premises', which seeks to enhance the protection of the public and of workers</t>
  </si>
  <si>
    <t>https://www.lamoncloa.gob.es/lang/en/gobierno/news/Paginas/2020/20200331online-tradeguide.aspx</t>
  </si>
  <si>
    <t>Military will be deployed to help with the building of 16 additional facilities (from 30th March) and support food banks (from 14th March)</t>
  </si>
  <si>
    <t>https://www.lamoncloa.gob.es/lang/en/gobierno/news/Paginas/2020/20200331defence-hospitals.aspx</t>
  </si>
  <si>
    <t>https://www.lamoncloa.gob.es/serviciosdeprensa/notasprensa/defensa/Paginas/2020/030420-defensa.aspx</t>
  </si>
  <si>
    <t>Expansion of the possibility to recruit health care professionals and health technicians from the decree of 17th March, allowing stronger recruitment efforts</t>
  </si>
  <si>
    <t>https://www.mscbs.gob.es/gabinete/notasPrensa.do?id=4841</t>
  </si>
  <si>
    <t>The Government promotes the hiring of nearly 200 foreign professionals residing in Spain</t>
  </si>
  <si>
    <t>https://www.mscbs.gob.es/gabinete/notasPrensa.do?id=4828</t>
  </si>
  <si>
    <t>The Ministry of Health prohibits funerals and restricts funeral ceremonies to limit the spread and contagion by COVID-19 with maximum number of persons and only under compliance with minimum distance of 2 m</t>
  </si>
  <si>
    <t>https://www.mscbs.gob.es/gabinete/notasPrensa.do?id=4832</t>
  </si>
  <si>
    <t>The Ministry of Health and the General Council of Psychologists activate a support phone for the population affected by COVID-19</t>
  </si>
  <si>
    <t>https://www.mscbs.gob.es/gabinete/notasPrensa.do?id=4833</t>
  </si>
  <si>
    <t>The Government approves the distribution of 300 million euros to the autonomous communities to respond to the most urgent actions against COVID-19</t>
  </si>
  <si>
    <t>https://www.mscbs.gob.es/gabinete/notasPrensa.do?id=4834</t>
  </si>
  <si>
    <t>New protection measures for tenants (evictions prohibited for 6 months, microcredits for rent payment, ban of cutting essential supplies)</t>
  </si>
  <si>
    <t>http://www.mineco.gob.es/portal/site/mineco/menuitem.ac30f9268750bd56a0b0240e026041a0/?vgnextoid=d409ccf428431710VgnVCM1000001d04140aRCRD&amp;vgnextchannel=864e154527515310VgnVCM1000001d04140aRCRD</t>
  </si>
  <si>
    <t>Additional workers protection and company support measure (new subsidies, strengthened social security through grant moratoriums, postponement of social security payments, mortgage moratorium)</t>
  </si>
  <si>
    <t>Switzerland has cancelled all visa application processes</t>
  </si>
  <si>
    <t>Government of Liechtenstein</t>
  </si>
  <si>
    <t>https://www.llv.li/medienmitteilungen/detail/3629/schweiz-stellt-die-erteilung-von-visa-ein</t>
  </si>
  <si>
    <t>Country-wide lock-down with only essential workplaces remaining open, set to last until April 9th</t>
  </si>
  <si>
    <t>https://www.reuters.com/article/us-health-coronavirus-spain/spanish-pm-announces-stricter-lockdown-measures-to-tackle-coronavirus-idUSKBN21F0NR</t>
  </si>
  <si>
    <t>https://www.politico.com/news/2020/03/28/spain-tightens-lockdown-as-coronavirus-death-toll-spikes-152888</t>
  </si>
  <si>
    <t>Federal Council increases volume of liquidity assistance guarantees to CHF 40 billion</t>
  </si>
  <si>
    <t>https://www.admin.ch/gov/en/start/documentation/media-releases.msg-id-78684.html</t>
  </si>
  <si>
    <t xml:space="preserve"> Confederation appoints scientific advisory board to work with scientists to find the best approach to overcoming the pandemic. </t>
  </si>
  <si>
    <t>https://www.admin.ch/gov/en/start/documentation/media-releases.msg-id-78626.html</t>
  </si>
  <si>
    <t>Federal Finance Administration (FFA) will increase the outstanding volume of short-term money market instruments from around CHF 6 billion to CHF 12 billion. In addition, it will once again step up sales of its own Confederation bond holdings.</t>
  </si>
  <si>
    <t>https://www.admin.ch/gov/en/start/documentation/media-releases.msg-id-78622.html</t>
  </si>
  <si>
    <t>Federal Council approved the proposal of the Swiss National Bank (SNB) to deactivate the countercyclical capital buffer with immediate effect, expanding flexibility to grant credits</t>
  </si>
  <si>
    <t>https://www.admin.ch/gov/en/start/documentation/media-releases.msg-id-78604.html</t>
  </si>
  <si>
    <t>Federal government implement regulations that the states can close down whole sectors, if public health requires (prior only individual companies could be closed down as measure)</t>
  </si>
  <si>
    <t>Federal Department of Economic Affairs, Education and Research</t>
  </si>
  <si>
    <t>https://www.uvek.admin.ch/uvek/de/home/uvek/medien/medienmitteilungen.msg-id-78606.html</t>
  </si>
  <si>
    <t>Federal government assumes central procurement role for medicines and expands option of treatment use not licensed by Swissmedic</t>
  </si>
  <si>
    <t>Campsites are being added to facilities that need to be closed</t>
  </si>
  <si>
    <t>The federal government is using data from Swisscom to assess whether bans on gatherings are being followed</t>
  </si>
  <si>
    <t>https://www.bag.admin.ch/bag/en/home/das-bag/aktuell/news/news-26-03-2020.html</t>
  </si>
  <si>
    <t>Grocery stores are mandates to implement additional hygiene measures, including max. capacities, minimum distances, PPE use</t>
  </si>
  <si>
    <t>Additional tele-hotline implemented, specifically for persons with diabetes</t>
  </si>
  <si>
    <t>Tyrol government</t>
  </si>
  <si>
    <t>https://www.tirol.gv.at/meldungen/meldung/artikel/kostenlose-diabetes-hotline-des-landes-tirol-in-kooperation-mit-avomed-und-oegk/</t>
  </si>
  <si>
    <t>Financial support and liquidity measures for the agricultural sector</t>
  </si>
  <si>
    <t>https://www.tirol.gv.at/presse/meldungen/meldung/artikel/corona-trifft-auch-die-landwirtschaft-land-tirol-hilft-baeuerlichen-betrieben-durch-die-krise/</t>
  </si>
  <si>
    <t>12 million fond from the state for employees, families and self-employed</t>
  </si>
  <si>
    <t>https://www.tirol.gv.at/presse/meldungen/meldung/artikel/lh-platter-land-tirol-und-arbeiterkammer-tirol-richten-covid-arbeitnehmerinnen-fonds-ein/</t>
  </si>
  <si>
    <t>Hotline established</t>
  </si>
  <si>
    <t>https://www.tirol.gv.at/presse/meldungen/meldung/artikel/psychologische-unterstuetzung-fuer-tirolerinnen-in-corona-krisenzeit/</t>
  </si>
  <si>
    <t>All hotels are to be closed nationally</t>
  </si>
  <si>
    <t>https://www.ots.at/presseaussendung/OTS_20200403_OTS0111/gesundheitsministerium-hotels-werden-geschlossen-essen-darf-abgeholt-werden</t>
  </si>
  <si>
    <t>Simplification of credit approvals for companies</t>
  </si>
  <si>
    <t>Economics Chamber Vienna</t>
  </si>
  <si>
    <t>https://www.ots.at/presseaussendung/OTS_20200403_OTS0098/kreditauskunfteien-erleichtern-kreditvergabe-an-unternehmen-in-der-corona-krise</t>
  </si>
  <si>
    <t>For children day care, additional funding released</t>
  </si>
  <si>
    <t>Information agency city Vienna</t>
  </si>
  <si>
    <t>https://www.ots.at/presseaussendung/OTS_20200403_OTS0136/coronakrise-stadt-wien-schafft-sonderfinanzierung-fuer-private-kinderbetreuungseinrichtungen</t>
  </si>
  <si>
    <t>Extension of the framework of previous measures; crisis fond expanded to 28 bn. EUR; "Härtefallfonds" expanded to 2 bn. EUR</t>
  </si>
  <si>
    <t>https://www.ots.at/presseaussendung/OTS_20200403_OTS0002/corona-krise-die-beschluesse-des-budgetausschusses-im-detail</t>
  </si>
  <si>
    <t>Additional fond for companies to claim lost business values; set at 15bn. EUR</t>
  </si>
  <si>
    <t>https://www.bmf.gv.at/presse/pressemeldungen/2020/april/corona-hilfsfonds.html</t>
  </si>
  <si>
    <t>Short-term work funds expanded on federal level to 1bn EUR</t>
  </si>
  <si>
    <t>https://www.bmf.gv.at/presse/pressemeldungen/2020/maerz/kurzarbeit-mittel-erhoeht.html</t>
  </si>
  <si>
    <t>All commercial and charter flights are suspended from entering or leaving Cuba until further notice.</t>
  </si>
  <si>
    <t>https://cu.usembassy.gov/covid-19-information/</t>
  </si>
  <si>
    <t>All foreign sea vessels are to leave Cuban waters. Exception may be granted on the grounds of health, fuel or technical problems.</t>
  </si>
  <si>
    <t>Anyone who arrived in Cuba between 17 and 23 March will be tested for Coronavirus.</t>
  </si>
  <si>
    <t>Tourists who did not leave on the scheduled commercial flights (last one on 1 April 2020) will have to stay in a designated hotel until the Government of Cuba reviews the measures.</t>
  </si>
  <si>
    <t>Havana</t>
  </si>
  <si>
    <t xml:space="preserve">An area of Vedado in Havana will be quarantined. The area, known as El Carmelo, Plaza de la Revolucion, will be closed from Calle 6 to Calle 28 (east to west) and from the Malecon to Avenida (north to south) approximately. </t>
  </si>
  <si>
    <t xml:space="preserve">Public transports are suspended between provinces. </t>
  </si>
  <si>
    <t>Government — Dominican Republic</t>
  </si>
  <si>
    <t>https://minpre.gob.do/comunicacion/notas-de-prensa/para-lograr-descender-curva-contagios-covid-19-en-todo-el-pais-se-prohiben-viajes-al-interior-y-se-activan-comites-provinciales-y-municipal/</t>
  </si>
  <si>
    <t>Police and military establishes checkpoints to limit inter-provincial travels.</t>
  </si>
  <si>
    <t xml:space="preserve">Syrian refugees: At least 21 Lebanese municipalities have introduced discriminatory restrictions on Syrian refugees that do not apply to Lebanese residents. ex: at least eight municipalities, citing COVID-19 concerns, implemented curfews that restrict the movement of Syrian refugees to certain times. The municipalities introduced these measures before the government called for a nationwide curfew, and the restrictions on Syrians exceed those that the government has imposed on the general population. </t>
  </si>
  <si>
    <t>Human Rights Watch</t>
  </si>
  <si>
    <t>https://www.hrw.org/news/2020/04/02/lebanon-refugees-risk-covid-19-response</t>
  </si>
  <si>
    <t>Ritsona camp: A migrant camp north of the Greek capital Athens has been placed under quarantine after 20 asylum seekers there tested positive for the novel coronavirus. Movement in and out of the Ritsona camp, will be restricted for at least 14 days; police forces will monitor the implementation of the measures.</t>
  </si>
  <si>
    <t>Choose Love</t>
  </si>
  <si>
    <t>file:///Users/alexsheaffer/Downloads/04.%20HR%20-%20Press%20Update%202-3%20April%202020.pdf.pdf</t>
  </si>
  <si>
    <t>https://www.infomigrants.net/en/post/23826/greece-quarantines-ritsona-migrant-camp-after-finding-20-corona-cases</t>
  </si>
  <si>
    <t>Refugees/asylum seekers</t>
  </si>
  <si>
    <t xml:space="preserve">European Endowment for Demoncracy </t>
  </si>
  <si>
    <t>https://democracyendowment.eu/en/news/1523-preventing-the-spread-of-covid-19-among-syrian-refugees-and-idps.html</t>
  </si>
  <si>
    <t xml:space="preserve">EU to help Greece improve hygiene condiitons in refugee camps </t>
  </si>
  <si>
    <t>DW</t>
  </si>
  <si>
    <t>https://www.dw.com/en/coronavirus-eu-must-do-everything-to-avoid-an-outbreak-in-refugee-camps-warns-commissioner-ylva-johansson/a-52998262</t>
  </si>
  <si>
    <t>All restricitive measures (curfew, public service close, limit gatherings etc.) are now indefiitnely suspended until further notice</t>
  </si>
  <si>
    <t>Intenational SOS</t>
  </si>
  <si>
    <t>16-hour curfew. Individuals are only allowed to leave their homes from 05:00 to 13:00. All movement is prohibited outside of those windows, including both vehicular traffic and pedestrian movement. Exceptions are made for healthcare workers and for the transport of food items, supplies and medicine. Grocery stores and banks are only permitted to open from 05:00 to 13:00.</t>
  </si>
  <si>
    <t>Private car traffic and interurban transport will be banned across eight cities: Durres, Elbasan, Fier, Lezha, Lushnje, Shkodra, Tirana and Vlor between 13 March 06.00 and 16 March 00.00. Roads connecting Tirana and Durres to other parts of the country will also be closed during this timeframe and public transportation closed between/within the two cities.</t>
  </si>
  <si>
    <t>Government implements lockdown and curfew in Blida and Algiers</t>
  </si>
  <si>
    <t>expanded to include provences: Algiers, Batna, Tizi Ouzou, Setif, Tipaza, Constantine, Medea Oran, El Oued, Boumerdes, Bejaia, Ain Defla, Mostaganem and Bordj Bou Arreridj from 7 pm to 7 am.</t>
  </si>
  <si>
    <t>Extension on internal travel restrictions announced on 1 April will last from 22 March until 19 April</t>
  </si>
  <si>
    <t>Suspension of domestic flights, rail links and other types of public transport. All taxis banned countrywide. Rail and public or private/public transport between wilayas has been suspended as well as public transport within urban centres.</t>
  </si>
  <si>
    <t xml:space="preserve">Introduced strict quarantine measures to last for one week. </t>
  </si>
  <si>
    <t>On March 31 the strict quarantine measures were extended to last from April 1 through April 12, 2020. All people must carry their passports and self-declaration forms at all times. Violations of movement restrictions or quarantine may be punishable by law.</t>
  </si>
  <si>
    <t>Domestic movement remains possible with official documentation; anyone travelling outside their home is required to carry their passport or official ID, as well as a completed movement questionnaire or a permit provided by an employer.</t>
  </si>
  <si>
    <t>All public transport services, with the exception of railway and taxis, have been suspended. Intercity movement in private vehicles is also prohibited, with the exception for those travelling between work and home or in circumstances deemed exceptional by the authorities.</t>
  </si>
  <si>
    <t>Self-isolation is mandatory for all persons and leaving the place of isolation is only permitted when going to work, the nearest grocery store, pharmacy or health care facility.</t>
  </si>
  <si>
    <t>citizens of Australia, Canada, China, EU member states, Georgia, Iran, Israel, Japan, Norway, Russia, South Korea, Switzerland, Turkey, the UK and the US will not be permitted to enter Armenia. *Except: Armenian nationals and their family members, Permanent residents, Foreign diplomatic staff and assignees of intergovernmental organizations, as well as their family members, and Armenian citizens and foreigners are allowed to depart by air only.</t>
  </si>
  <si>
    <t>Zambia suspends parliament indefinitely.</t>
  </si>
  <si>
    <t>travel restrictions for; Mainland China, Hong Kong, the Republic of Korea, Italy, Singapore, Spain, UK, Germany, and Mainland France and by Extension Guadeloupe, Martinique, Saint- Barthélemy, Saint Martin and French Guiana, whether in transit or originating.</t>
  </si>
  <si>
    <t>https://34a1ju2gva4u3yrm051vedfb-wpengine.netdna-ssl.com/wp-content/uploads/2020/03/URGENT-SAINT-LUCIA-TRAVEL-GUIDE.pdf</t>
  </si>
  <si>
    <t>Visitors and returning nationals are subject to surveillance measures including the utilization of_x000D_advance passenger information, immigration screening, and monitoring by Port Health_x000D_Authorities.</t>
  </si>
  <si>
    <t>implementation of Heightened Protocol and Social Distancing Regime with measures which come into effect</t>
  </si>
  <si>
    <t>https://34a1ju2gva4u3yrm051vedfb-wpengine.netdna-ssl.com/wp-content/uploads/2020/03/Statement-on-scale-down-of-Non-Essential-Services.pdf.pdf.pdf</t>
  </si>
  <si>
    <t>Partial scale down of all non-essential economic and social activities for a two-week period commencing from date *until April 5</t>
  </si>
  <si>
    <t>all ports closed to all incoming travellers until April 5</t>
  </si>
  <si>
    <t>https://34a1ju2gva4u3yrm051vedfb-wpengine.netdna-ssl.com/wp-content/uploads/2020/03/Border-Closure-Official.jpeg</t>
  </si>
  <si>
    <t xml:space="preserve">updating existing Influenza Preparedness Plans., 6.	Establishing Diagnostic capacity through the Caribbean Public Health Agency CARPHA.  </t>
  </si>
  <si>
    <t>http://www.govt.lc/news/ministry-of-health-prepares-for-new-strain-of-coronavirus</t>
  </si>
  <si>
    <t>http://www.govt.lc/news/update-on-coronavirus</t>
  </si>
  <si>
    <t>Special Meeting of CARICOM in Barbado</t>
  </si>
  <si>
    <t>http://www.govt.lc/news/risk-of-coronavirus-transmission-to-caribbean-upgraded-to-high</t>
  </si>
  <si>
    <t>The Ministry of Tourism along with the Ministry of Health, the Saint Lucia Hospitality and Tourism Association (SLHTA), and the Saint Lucia Tourism Authority (SLTA) will be conducting a series of meetings with industry stakeholders on COVID-19.</t>
  </si>
  <si>
    <t>http://www.govt.lc/news/government-holds-sensitization-meetings-on-coronavirus</t>
  </si>
  <si>
    <t>The ports of entry (both air and sea) will be receiving additional public health staff to enforce the relevant regulations and protocols and to ensure the health of the Saint Lucian public.</t>
  </si>
  <si>
    <t>http://www.govt.lc/news/update-on-coronavirus2</t>
  </si>
  <si>
    <t xml:space="preserve">all criminal trials suspended until further notice </t>
  </si>
  <si>
    <t>http://www.govt.lc/news/statement-by-the-chief-justice-on-the-ecsc-s-response-to-covid-19</t>
  </si>
  <si>
    <t>Caribbean Public Health Agency (CARPHA) in Trinidad has indicated that they have developed the capacity to facilitate regional testing. CARPHA Medical Microbiology Laboratory (CMML) is accepting specimens for diagnostic testing by molecular method. The turnaround time is 24-48 hours from receipt of the specimen at CMML.</t>
  </si>
  <si>
    <t>http://www.govt.lc/news/update-on-corona-virus</t>
  </si>
  <si>
    <t xml:space="preserve">travelers from Hong Kong, Republic of Korea, Japan, Italy, and Singapore to be quarantined for 14 days </t>
  </si>
  <si>
    <t>http://www.govt.lc/news/saint-lucia-extends-travel-restrictions</t>
  </si>
  <si>
    <t>Director of the National Emergency Management Organization mandated to be in a state of readiness in the event of a disaster</t>
  </si>
  <si>
    <t>http://www.govt.lc/news/saint-lucia-readies-for-emergency</t>
  </si>
  <si>
    <t>A team of one hundred and thirteen Cuban medical professionals arrived in Saint Lucia recently to support the island’s national response efforts for COVID-19.</t>
  </si>
  <si>
    <t>http://www.govt.lc/news/cuban-medical-professionals-to-help-fight-coronavirus</t>
  </si>
  <si>
    <t xml:space="preserve">no public gatherings of more than ten </t>
  </si>
  <si>
    <t>http://www.govt.lc/news/mass-crowd-events-cancelled</t>
  </si>
  <si>
    <t>Notice of Closure - Consumer Affairs Department</t>
  </si>
  <si>
    <t>http://www.govt.lc/news/notice-of-closure--consumer-affairs-department</t>
  </si>
  <si>
    <t xml:space="preserve">Saint Lucia commenced national testing for COVID-19, which reduces our reliance on the Caribbean Public Health Agency (CARPHA) for testing. </t>
  </si>
  <si>
    <t>http://www.govt.lc/news/saint-lucia-records-five-new-cases-of-covid-19</t>
  </si>
  <si>
    <t>he government has ensured the establishment of quarantine facilities.</t>
  </si>
  <si>
    <t>http://www.govt.lc/news/quarantine-facilities-for-covid-19</t>
  </si>
  <si>
    <t>“A medical mask is not required for members of the general public who do not have any respiratory symptoms. You wear a mask if you are coughing or sneezing of if you are taking care of somebody who has respiratory symptoms such as coughing or sneezing</t>
  </si>
  <si>
    <t>http://www.govt.lc/news/department-of-health-issues-tips-on-infection-control</t>
  </si>
  <si>
    <t>the government of Saint Lucia will not allow any non-national with a travel history within the last 14 days from Mainland China, (whether in- transit or originating), to enter any local port as of 12 a.m. on Feb. 4, 2020. Any national returning to Saint Lucia with similar travel history, will be quarantined for 14 days.</t>
  </si>
  <si>
    <t>http://www.govt.lc/news/saint-lucia-imposes-travel-restrictions-on-travellers-from-china</t>
  </si>
  <si>
    <t>he Department of Health and Wellness in Saint Lucia has been working with the Department of Education in sensitizing students and teachers on the coronavirus.</t>
  </si>
  <si>
    <t>http://www.govt.lc/news/department-of-health-educates-on-coronavirus</t>
  </si>
  <si>
    <t>The Department of Economic Development, Transport and Civil Aviation has been closely monitoring the progression of the novel coronavirus (COVID-19) in Saint Lucia.</t>
  </si>
  <si>
    <t>http://www.govt.lc/news/temporary-suspension-of-services</t>
  </si>
  <si>
    <t>The Government of Saint Lucia announces the closure of Saint Lucia’s airports to all incoming commercial and private flights effective 11:59 p.m. on Monday, March 23. All airports will be closed to all incoming passengers until Sunday, April 5.Aircrafts facilitating departing passengers repatriating from Saint Lucia will be permitted. Air Cargo operations are permitted</t>
  </si>
  <si>
    <t>http://www.govt.lc/news/airports-closed-to-incoming-passengers</t>
  </si>
  <si>
    <t>as of Monday, March 30, a curfew will be in effect from 8 p.m. to 5 a.m.</t>
  </si>
  <si>
    <t>http://www.govt.lc/news/prime-minister-extends-quarantine-increases-curfew</t>
  </si>
  <si>
    <t xml:space="preserve">extension of lockdown from  the period of quarantine which was to end on April 5, will be extended to April 14. </t>
  </si>
  <si>
    <t xml:space="preserve"> create a COVID-19 Coordination Committee.
The National Health Security Committee has also been activated.</t>
  </si>
  <si>
    <t>http://www.govt.lc/news/nemac-prepares-for-covid-19</t>
  </si>
  <si>
    <t xml:space="preserve"> A partnership established five years ago between the Caribbean Public Health Agency (CARPHA) and the private sector-led Caribbean Hotel and Tourism Association (CHTA), as well as the public sector Caribbean Tourism Organization (CTO) is helping to drive a concerted effort by the region's health and tourism stakeholders to help prevent and mitigate any impact from the spread of the novel coronavirus, </t>
  </si>
  <si>
    <t>http://www.govt.lc/news/caribbean-tourism-and-health-authorities-proactive-on-coronavirus</t>
  </si>
  <si>
    <t xml:space="preserve">Ministry of Health, Wellness and the Environment cordially invites all Medical Doctors and Pharmacists in public and private practice to a forum to discuss patient pathways from identification of a possible COVID-19 case, through co-ordination of required steps on to discharge. </t>
  </si>
  <si>
    <t>http://health.gov.vc/health/index.php/c/795-covid-19-forum</t>
  </si>
  <si>
    <t>extension of the quarantine requirement to include all regions of Italy in view of the COVID-19 outbreak in that country.</t>
  </si>
  <si>
    <t>http://health.gov.vc/health/index.php/c/798-furher-updated-information-on-covid-19</t>
  </si>
  <si>
    <t xml:space="preserve">The Ministry of Health, Wellness and the Environment held a press conference on Friday, March 6th, 2020, at the Ministry's conference room. </t>
  </si>
  <si>
    <t>http://health.gov.vc/health/index.php/c/803-press-conference-on-matters-related-to-covid-19</t>
  </si>
  <si>
    <t>http://health.gov.vc/health/index.php/c/811-schools-across-saint-vincent-and-the-grenadines-to-close-one-week-early</t>
  </si>
  <si>
    <t>Cabinet granted approval for persons with a travel history which includes Iran to be quarantined for fourteen (14) days.
Approval was granted to continue quarantine requirements for persons with a travel history that includes the following countries, for 14 days: China, South Korea and Italy.
Approval was granted to discontinue quarantine requirements for persons travelling from the following countries: Singapore, Hong Kong and Japan.
Approval was granted to implement active surveillance of persons with a travel history that includes countries  with community transmission.
Quarantine of non-residents will be at the cost of the traveler.`</t>
  </si>
  <si>
    <t>Moh</t>
  </si>
  <si>
    <t>http://health.gov.vc/health/index.php/c/806-covid-19-pandemic</t>
  </si>
  <si>
    <t>Practices To Help Prevent The Spread of COVID-19</t>
  </si>
  <si>
    <t>http://health.gov.vc/health/index.php/c/799-practices-to-help-prevent-the-spread-of-covid-19</t>
  </si>
  <si>
    <t>Temporary Closure of Accident And Emergency Department MCMH (reoppened 18/03)</t>
  </si>
  <si>
    <t>http://health.gov.vc/health/index.php/c/810-temporary-closure-of-accident-and-emergency-department-mcmh</t>
  </si>
  <si>
    <t>Namibia will make a once off payment individuals between 18-60 who lost their jobs due to covid-19 and are not receiving other social grants. This will be for both formal and informal sector workers, and the amount will be 750N$. Payments will be made within 7 days of application if approved.</t>
  </si>
  <si>
    <t>Namibian Presidency</t>
  </si>
  <si>
    <t>https://twitter.com/NamPresidency/status/1245731347894882304/photo/1</t>
  </si>
  <si>
    <t>tax registered and tax paying employees and self amployed who have lost income due to covid19 will be able to borrow an amount equal to 1/12 of the tax they paid in the previous tax year to be repaid after 1 yr. The interest rate will be below prime backed by the government.</t>
  </si>
  <si>
    <t>Government will ensure that water points are kept open without a need for a water card during lockdowns.</t>
  </si>
  <si>
    <t>Employers including government and business owners will be allowed to negotiate a temporary 20% reduction of salaries and wages during this crisis period and 50% for the worst hit industries.</t>
  </si>
  <si>
    <t>government will provide a wage subsidy to aid businesses in retaining jobs in the tourism, hospitality, travel and aviation and construction sectors.</t>
  </si>
  <si>
    <t>tax paying cashflow restrained businesses in the non-mining sector will be able to borrow 1/12 of the tax they paid last year at below prime interest rate to be repaid after one year.</t>
  </si>
  <si>
    <t xml:space="preserve"> addition to persons arriving from mainland China, persons arriving from Japan, Hong Kong, Singapore, Macau and South Korea will also be quarantined for 14 days. </t>
  </si>
  <si>
    <t>http://health.gov.vc/health/index.php/c/794-novel-coronavirus-2019-ncov-updates</t>
  </si>
  <si>
    <t xml:space="preserve"> a group of students, teachers and chaperones who recently returned from Guadeloupe are on mandatory quarantine for 14 days. Household members of these persons have been advised to voluntary quarantine themselves.</t>
  </si>
  <si>
    <t>http://health.gov.vc/health/index.php/c/814-mandatory-quarantine-for-countries-with-covid-19-spread</t>
  </si>
  <si>
    <t>Members of the Taxi Drivers Association and the Omnibuses Association are invited to attend a discussion with members of the Ministry of Health, Wellness and the Environment to discuss matters relating to the Coronavirus Disease or COVID-19.</t>
  </si>
  <si>
    <t>http://health.gov.vc/health/index.php/c/817-taxi-drivers-association-and-the-omnibuses-association-to-discuss-matters-relating-to-the-coronavirus-disease-or-covid-19</t>
  </si>
  <si>
    <t>HEOC/COVID-19 Task Force Advisory: Quarantine Requirement For Travellers From Canada</t>
  </si>
  <si>
    <t>http://health.gov.vc/health/index.php/c/825-heoc-covid-19-task-force-advisory-quarantine-requirement-for-travellers-from-canada</t>
  </si>
  <si>
    <t>The Ministry of Health, Wellness and the Environment (MOHWE), cautions the general public that the use of the antimalarial drugs Hydroxychloroquine and Chloroquine, to treat or prevent COVID-19 has not yet been approved.</t>
  </si>
  <si>
    <t>http://health.gov.vc/health/index.php/c/822-use-of-antimalarial-drugs-for-covid-19</t>
  </si>
  <si>
    <t xml:space="preserve"> Personal Protective Equipment from the Pan American Health Organization (PAHO)</t>
  </si>
  <si>
    <t>http://health.gov.vc/health/index.php/c/834-paho-presents-donation-to-ministry-of-health-wellness-and-the-environment</t>
  </si>
  <si>
    <t>Individuals entering St. Vincent and Grenadines from the above listed countries will be subject to a mandatory quarantine for 14 days after leaving their port of departure. The quarantine will be actively monitored by Public Health Officials and members of the Royal St. Vincent and the Grenadines Police Force and Coast Guard, and will remain in effect whether the individual travels to or from the Grenadines.
The Ministry of Health, Wellness and the Environment will not hesitate to seek court orders to enforce this quarantine requirement as evidenced by the court orders secured and served on the entire group of passengers who arrived on AA 1427 on Saturday, March 28, 2020.
Additionally, effective March 28, 2020, all arriving passengers who meet the quarantine requirement will be required to sign an Undertaking to Quarantine form issued by the Ministry of National Security, Air and Seaport Development. Any breach of this undertaking will result in appropriate action under the Laws of St. Vincent and the Grenadines.
All persons previously instructed to be under quarantine are reminded that the instruction is mandatory and any breach may result in imprisonment and or a fine.</t>
  </si>
  <si>
    <t>http://health.gov.vc/health/images/PDF/stories/HEOC_COVID-19-advisory---QUARANTINE-28_03_2020-final.pdf</t>
  </si>
  <si>
    <t>Slovenia and Hungary meet and decide to open two local borders, ministers agreed to support the initiatives put forward by both national communities and ease the crossings of border residents.</t>
  </si>
  <si>
    <t xml:space="preserve">Gov. Wesbite </t>
  </si>
  <si>
    <t>https://www.gov.si/en/news/2020-03-31-slovenian-and-hungarian-foreign-ministers-agreed-to-open-two-local-border-crossings/</t>
  </si>
  <si>
    <t>intervention act on temporary measures regarding judicial, administrative and other public law-related matters</t>
  </si>
  <si>
    <t>https://www.gov.si/en/news/2020-03-16-the-government-has-adopted-the-proposal-for-an-intervention-act-on-temporary-measures-regarding-judicial-administrative-and-other-public-law-related-matters-and-the-ordinance-prohibiting-air-services-in-the-republic-of-slovenia/</t>
  </si>
  <si>
    <t>Four checkpoints will be established in the border area at road connections with the Italian Republic: Vrtojba, Fernetiči, Škofije, and Krvavi potok. The checkpoints Vrtojba, Fernetiči, and Škofije will be open at all times and the checkpoint Krvavi potok from 5:00 to 23:00. Entry into the Republic of Slovenia is permitted to foreign citizens under the condition that they present proof in the Slovenian, English or Italian language of a molecular laboratory test for the presence of SARS-CoV-2 (COVID-19) showing negative results for SARS-CoV-2 (COVID-19) no older than three days.Even if the foreign citizen does not present such a proof, they will still be granted entry into the Republic of Slovenia if their body temperature is below 37.5°C and there are no clear indications of an upper respiratory tract infection (cough, sneezing, shortness of breath).</t>
  </si>
  <si>
    <t>https://www.gov.si/en/news/2020-03-18-6th-meeting-by-correspondence-of-the-government-of-the-republic-of-slovenia/</t>
  </si>
  <si>
    <t>The Ordinance sets out the business hours for grocery stores, which will begin no later than at 8:00 and end no earlier than at 20:00 every day. From 8:00 to 10:00, all vulnerable groups, which include disabled persons, retired persons and pregnant women, will be given priority in making purchases as well as entering a shop. All shops will be closed on Sundays and work-free days except petrol stations and pharmacies, which may operat</t>
  </si>
  <si>
    <t>prohibiting gatherings of people in education institutions and universities and independent higher education institutions,</t>
  </si>
  <si>
    <t>Government earmarks EUR 28 million for an increase in commodity reserves</t>
  </si>
  <si>
    <t>Gov. Website</t>
  </si>
  <si>
    <t>One of the measures adopted by the Government to combat the epidemic and reduce the risk of infection with the new coronavirus among firefighters is a decision ordering the Administration of the Republic of Slovenia for Civil Protection and Disaster Relief to declare a high fire risk in the natural environment starting on 8 March 2020.</t>
  </si>
  <si>
    <t xml:space="preserve">engineers working to develop ventilators </t>
  </si>
  <si>
    <t>https://www.gov.si/en/news/2020-03-23-slovenian-engineers-join-forces-to-develop-ventilator/</t>
  </si>
  <si>
    <t>#PKP1 #antiCorona legislative package</t>
  </si>
  <si>
    <t>https://www.gov.si/en/news/2020-03-28-the-government-adopts-proposal-for-an-act-on-the-intervention-measures-to-mitigate-the-consequences-of-the-communicable-disease-sars-cov-2-covid-19-epidemic-for-citizens-and-the-economy/</t>
  </si>
  <si>
    <t>Ordinance on the mandatory disinfection of multi-dwelling buildings. The Ordinance stipulates the mandatory disinfection of equipment in common areas in or by multi-dwelling buildings at least twice per day.  The frequency of disinfection depends on the number of people living in the multi-dwelling building.In addition, a warning notice must be placed in a prominent place in front of the entrance to the lift: "The use of the lift poses a risk of transmission of COVID-19 infection, so the lift should only be used by one person at a time. After pressing the lift buttons, do not touch your eyes, nose or mouth and wash your hands.”</t>
  </si>
  <si>
    <t xml:space="preserve">Ordinance on the temporary prohibition of the operation of air services in the Republic of Slovenia </t>
  </si>
  <si>
    <t>Government had adopted a mega legislative package to stem and mitigate the coronavirus epidemic totalling 3 billion euros.</t>
  </si>
  <si>
    <t>https://www.gov.si/en/news/2020-03-29-mr-janez-jansa-the-anti-corona-package-to-stem-the-epidemic-and-mitigate-its-consequences-includes-a-number-of-measures-that-will-enable-us-to-function-normally-as-a-society-once-the-epidemic-is-over/</t>
  </si>
  <si>
    <t>The Government issued the Ordinance on the allocation of doctors without licences</t>
  </si>
  <si>
    <t>https://www.gov.si/en/news/2020-03-15-decisions-adopted-by-the-government-to-contain-covid-19-epidemic/</t>
  </si>
  <si>
    <t xml:space="preserve">e prices of protective equipment were frozen in order to achieve a reasonable cost for individual items. </t>
  </si>
  <si>
    <t>https://www.gov.si/en/news/2020-03-14-changed-diagnostics-for-more-realistic-planning-of-measures-to-manage-the-epidemic/</t>
  </si>
  <si>
    <t xml:space="preserve">3 billion euro finanical package </t>
  </si>
  <si>
    <t>https://www.gov.si/en/news/2020-04-03-prime-minister-janez-jansa-the-anti-corona-package-represents-a-financial-cushion-for-the-period-following-the-coronavirus-epidemic/</t>
  </si>
  <si>
    <t xml:space="preserve">People with respiratory tract infections who do not require hospital treatment will no longer be tested, and the situation will be assessed based on the number of those infected. </t>
  </si>
  <si>
    <t>https://www.gov.si/en/news/2020-03-14-prime-minister-jansa-one-of-the-most-important-measures-in-containing-the-coronavirus-is-self-isolation/</t>
  </si>
  <si>
    <t xml:space="preserve">government's coronavirus call centre to help citizens obtain correct and reliable information regarding the disease. </t>
  </si>
  <si>
    <t>https://www.gov.si/en/news/2020-03-13-restrictions-aim-to-prevent-the-virus-from-spreading-rapidly-and-to-keep-the-health-system-operational/</t>
  </si>
  <si>
    <t>indoor public gatherings of more than 100 people are prohibited
The inspection service of the Ministry of Health will establish a 24/7 on-call service, which will issue decisions to individuals violating the Order prohibiting gatherings at public events. All sporting and other events with more than 500 participants will be held without an audience.</t>
  </si>
  <si>
    <t>https://www.gov.si/assets/vlada/Koronavirus-zbirno-infografike-vlada/Infografike/Anglescina/Adopted-measures-to-limit-the-spread-of-the-new-coronavirus.pdf</t>
  </si>
  <si>
    <t>Leaflets to all households, Leaflets containing coronavirus action instructions will be distributed to all Slovenian households.</t>
  </si>
  <si>
    <t>recommended to postpone unnecessary trips</t>
  </si>
  <si>
    <t>All travellers crossing the Slovenian border will be informed via SMS notification of preventive measures in force in this country regarding the coronavirus.</t>
  </si>
  <si>
    <t>Body temperature screening of passengers arriving in Slovenia at Ljubljana Jože Pučnik Airport.</t>
  </si>
  <si>
    <t>Aircraft from Italian airports, in places where risk of infection is higher, will be banned from landing. Furthermore, we will ban flights from China, South Korea, and Iran. The ban applies from
10.3.2020 to 31.3. 2020, with a possibility of extension. This does not apply to emergency and medical flights.</t>
  </si>
  <si>
    <t>Czech republic</t>
  </si>
  <si>
    <t>Economic package for self-employed, including a one-time payment of 25000 CZK</t>
  </si>
  <si>
    <t>https://www.vlada.cz/en/media-centrum/aktualne/government-approves-czk-25-000-for-self-employed-persons--also-launching-programme-for-supporting-employment-retention-180859/</t>
  </si>
  <si>
    <t>Stricter quarantine rules; instead of only applying people arriving from at risk countries and cross-border workers, it now applies for all coming from abroad with some critical exemptions</t>
  </si>
  <si>
    <t>The Government has also approved the release of a further CZK 3 billion to the Ministry of Health for the procurement of PPEs</t>
  </si>
  <si>
    <t>Ban for people working in essential places to take annual leave for the period of the epidemic, including health workers and beyond</t>
  </si>
  <si>
    <t>Surveillance of COVID-positive with "smart quarantine" using "modern information technologies"</t>
  </si>
  <si>
    <t>Recommendation to public to spread Eastern grocery shopping (shops are allowed to keep open more then regularly) and to not travel across the country during Eastern</t>
  </si>
  <si>
    <t>https://politi.dk/rigspolitiet/nyhedsliste/spred-dine-paaskeindkoeb/2020/04/04</t>
  </si>
  <si>
    <t>https://www.trm.dk/nyheder/2020/transportminister-begraens-dine-rejser-i-paasken/</t>
  </si>
  <si>
    <t>Dentist are mandates to continue working during emergency period for patients with critical needs</t>
  </si>
  <si>
    <t>https://www.sst.dk/da/Nyheder/2020/Tandlaeger-skal-fortsat-behandle-kritiske-patienter-under-COVID-19</t>
  </si>
  <si>
    <t>Information material for "mentally vulnerable" distributed</t>
  </si>
  <si>
    <t>https://www.sst.dk/da/Nyheder/2020/Gode-raad-til-psykisk-saarbare</t>
  </si>
  <si>
    <t>People working in social services that are in at-risk groups should not care for persons suspected with COVID-19</t>
  </si>
  <si>
    <t>https://www.sst.dk/da/Nyheder/2020/Opdateret-retningslinje_-Hvordan-skal-medarbejdere-i-risikogrupper-haandteres</t>
  </si>
  <si>
    <t>Testing scope expanded also to certain groups of people with mild symptoms, including those working in critical jobs or those living with people together that are at-risk (e.g. elderly)</t>
  </si>
  <si>
    <t>https://www.sst.dk/da/Nyheder/2020/Flere-kan-blive-henvist-til-test-for-COVID-19</t>
  </si>
  <si>
    <t>Decentralisation of tests with responsibilities for some procedures being moved from hospitals to primary care physicians</t>
  </si>
  <si>
    <t>https://www.sst.dk/da/Nyheder/2020/Praktiserende-speciallaeger-faar-nye-rolle-under-COVID-19-epidemien</t>
  </si>
  <si>
    <t>Economic package for after-schools; and change in regulations for language schools to protect their incomes</t>
  </si>
  <si>
    <t>Ministry of Children and Education</t>
  </si>
  <si>
    <t>https://www.uvm.dk/aktuelt/nyheder/uvm/2020/apr/200401-Et-samlet-Folketing-er-klar-med-hjaelpepakke-til-efterskolerne</t>
  </si>
  <si>
    <t>https://uim.dk/nyheder/covid-19-regeringen-giver-hjaelpende-hand-til-traengte-sprogcentre</t>
  </si>
  <si>
    <t>All tax deadlines are further delayed until 1st September 2020</t>
  </si>
  <si>
    <t>Ministry of Taxation</t>
  </si>
  <si>
    <t>https://www.skm.dk/aktuelt/presse/pressemeddelelser/2020/marts/samtlige-oplysningsfrister-forlaenges-til-1-september</t>
  </si>
  <si>
    <t>Reminder for the general population that other health issues remain important and that physicians should be consulted if there are any needs</t>
  </si>
  <si>
    <t>https://www.sst.dk/da/Nyheder/2020/Husk-at-gaa-til-laegen_-naar-du-har-brug-for-det</t>
  </si>
  <si>
    <t>Further development of a previously existing app to help homeless persons find a sleeping place or shelter</t>
  </si>
  <si>
    <t>https://sim.dk/nyheder/nyhedsarkiv/2020/apr/app-skal-guide-hjemloese-under-coronakrisen/</t>
  </si>
  <si>
    <t>Pool of 5 mio. DKK to compensate organizations that had to cancel events due to COVID-19</t>
  </si>
  <si>
    <t>https://sim.dk/nyheder/nyhedsarkiv/2020/apr/politisk-flertal-kompenserer-organisationer-for-aflyste-arrangementer/</t>
  </si>
  <si>
    <t>Regulations around procurement flexibility of regions and municipalities extended</t>
  </si>
  <si>
    <t>https://sim.dk/nyheder/nyhedsarkiv/2020/apr/nye-regler-om-kommuners-og-regioners-forudbetaling-mv-i-forbindelse-med-covid-19/</t>
  </si>
  <si>
    <t>Opportunity expanded to postpone vacation for the subsequent holiday year, to ensure coverage for essential services</t>
  </si>
  <si>
    <t>The Danish Agency for Labour Market and Recruitment</t>
  </si>
  <si>
    <t>https://star.dk/om-styrelsen/nyt/nyheder/2020/4/midlertidig-mulighed-for-udskydelse-af-ferie-til-et-efterfoelgende-ferieaar/</t>
  </si>
  <si>
    <t>Charging the sickness insurance premium for private employers is postponed</t>
  </si>
  <si>
    <t>https://star.dk/om-styrelsen/nyt/nyheder/2020/3/opkraevning-praemien-sygedagpengeforsikring-private-arbejdsgivere-udskydes/</t>
  </si>
  <si>
    <t>State support for employee wages expands maximum limit</t>
  </si>
  <si>
    <t>https://www.fm.dk/nyheder/pressemeddelelser/2020/03/regeringen-og-arbejdsmarkedets-parter-styrker-trepartsaftalen-om-midlertidig-loenkompensation</t>
  </si>
  <si>
    <t>More stringent rules for care homes during the emergency situation, restricting people receiving care from leaving the care home</t>
  </si>
  <si>
    <t>https://www.valitsus.ee/en/news/special-notice-more-stringent-rules-care-homes-during-emergency-situation</t>
  </si>
  <si>
    <t>Shops are required to enact the maximum number of persons per shop by calculating their own limits and enforcing them</t>
  </si>
  <si>
    <t>https://www.valitsus.ee/en/news/special-notice-number-people-sales-and-service-halls-must-be-monitored-and-disinfectants-must</t>
  </si>
  <si>
    <t>Prangli</t>
  </si>
  <si>
    <t>Emergency services strengthened on island of Prangli; e.g. a team of first responders established</t>
  </si>
  <si>
    <t>https://www.terviseamet.ee/en/news/emergency-services-reach-island-prangli-faster</t>
  </si>
  <si>
    <t>Amendments to the Aliens Act and the Obligation to Leave and Prohibition on Entry Act with the aim of ensuring that foreigners from third countries who have lost their jobs leave Estonia at the earliest possibility.</t>
  </si>
  <si>
    <t>https://www.siseministeerium.ee/en/news/unemployed-foreigners-must-return-home</t>
  </si>
  <si>
    <t>State to allocate €40 million for roads, €14 million to railway sector</t>
  </si>
  <si>
    <t>ERR</t>
  </si>
  <si>
    <t>https://news.err.ee/1072995/state-to-allocate-40-million-for-roads-14-million-to-railway-sector</t>
  </si>
  <si>
    <t>Curfew between 09.00 and 06.00 every night. The fine for those found disobeying the ban on movement has been doubled to €300. *exceptions those who need to be at work during those hours, who will have to carry a confirmation form signed by their employer (Form A). People are only allowed to leave their homes once a day and only if they receive permission after sending a text message to 8998. Only those over 65 will be allowed to fill out the printed form (Form B). ****One of the measures under consideration is an ankle bracelet usually used for persons under house arrest so that their movements can be monitored.****</t>
  </si>
  <si>
    <t>until April 13 **All people must carry identification and proof as to the purpose of their movement.  all unnecessary movement is banned with certain exceptions</t>
  </si>
  <si>
    <t>Cyprus Post is launching the 24- hour Parcel24 locker systems in the fight against Coronavirus. From Monday, April 6, 2020, and as long as the restrictive measures are in force, a number of registered items (barcode "R") and parcels (barcode "C") containing goods, provided that they bear the recipient's mobile phone, will be placed in the Parcel24 systems, regardless if the recipient is a subscriber.</t>
  </si>
  <si>
    <t xml:space="preserve">Cyprus press and information center </t>
  </si>
  <si>
    <t>https://www.pio.gov.cy/coronavirus/en/press/3042020_14.pdf</t>
  </si>
  <si>
    <t>The Social Insurance Services, within the framework of preventive measures to address COVID -19, inform the public that the online application / JCC Smart website for online payment of contributions for February 2020 earnings will remain available until 14.4.2020. It is emphasized that in addition to paying through the JCC Smart application, in order to be able to register the earnings of their employees, all employers are required to submit the form titled "Statement of Earnings and Contributions" (Form YKA2-002) in the designated boxes located at local Social Insurance District Offices and subDistrict Offices</t>
  </si>
  <si>
    <t xml:space="preserve"> received a donation from the People's Republic of China to meet protective equipment needs and tackle the coronavirus pandemic. 1,320 protective medical uniforms were received whileand additional masks will be supplied to Cyprus. the special flight of Aegean Airlines and Hellenic Petroleum will deliver medical equipment and supplies, also donated from China.</t>
  </si>
  <si>
    <t>https://www.pio.gov.cy/coronavirus/en/press/2042020_6.pdf</t>
  </si>
  <si>
    <t xml:space="preserve">prohibition of flights for a 14 -day period. **except cargo, departure of passengers from the Republic of Cyprus and flights for humanitarian purposes. </t>
  </si>
  <si>
    <t>https://www.pio.gov.cy/coronavirus/en/press/2042020_9.pdf</t>
  </si>
  <si>
    <t>cooperation with network of doctors to respond to medical needs of Cypriots abroad</t>
  </si>
  <si>
    <t>https://www.pio.gov.cy/coronavirus/en/press/1042020_3.pdf</t>
  </si>
  <si>
    <t>Announcement by the Ministry of Labour, Welfare and Social Security on the Special Scheme for Partial Suspension of Business and Provision of a Special Unemployment Benefit. It is valid from 16/3/2020 to 12/4/2020 for specified cases</t>
  </si>
  <si>
    <t>https://www.pio.gov.cy/coronavirus/en/press/31032020_18.pdf</t>
  </si>
  <si>
    <t>application for special sick leave</t>
  </si>
  <si>
    <t>https://www.pio.gov.cy/coronavirus/en/press/30032020_18.pdf</t>
  </si>
  <si>
    <t xml:space="preserve">unemployment and self-employment insurance </t>
  </si>
  <si>
    <t>https://www.pio.gov.cy/coronavirus/en/press/30032020_10.pdf</t>
  </si>
  <si>
    <t>https://www.pio.gov.cy/coronavirus/en/press/30032020_9.pdf</t>
  </si>
  <si>
    <t>government has introduced several economic measures to reduce impact to key sectors, delayed taxes and banks have cut interest rates, etc.</t>
  </si>
  <si>
    <t xml:space="preserve">al-monitor </t>
  </si>
  <si>
    <t>https://www.al-monitor.com/pulse/originals/2020/03/egypt-economic-measures-industry-coronavirus-outbreak.html</t>
  </si>
  <si>
    <t>All visa interviews, including for Non-Immigrant Visas and Immigrant Visas, have been suspended until further notice.</t>
  </si>
  <si>
    <t>movement of citizens via Sarp border crossing between Georgia and Turkey is temporarily suspended for all nationalities.</t>
  </si>
  <si>
    <t>between 21.00 and 06.00.</t>
  </si>
  <si>
    <t>Measures have been imposed until 12 April, including the banning of public events and closure of non-essential private businesses. Exceptions include restaurants operating on a delivery-only basis and stores selling food, medicines and essential items; foreigners who originate from ‘at-risk’ countries are required to register with authorities and self-isolate.</t>
  </si>
  <si>
    <t>Nationwide lockdown</t>
  </si>
  <si>
    <t>Civil.ge</t>
  </si>
  <si>
    <t>https://civil.ge/archives/344761</t>
  </si>
  <si>
    <t>22 opposition political parties and one independent lawmaker have sent a letter to foreign governments and international organizations, expressing full support to the Georgian government’s efforts to gain international financial support to avoid grave economic crisis in the country amid the global coronavirus pandemic.</t>
  </si>
  <si>
    <t>https://civil.ge/archives/345505</t>
  </si>
  <si>
    <t>Greece announced new tax breaks and economic assistance to thousands of businesses and workers. additional support measures for some 800,000 businesses, 1.7 million private-sector employees and 700,000 self-employed and small business owners. “We are implementing policies to keep the economy alive,” said Finance Minister Christos Staikouras of the March-April aid package amounting to 6.8 billion euros – or 3.5 percent of GDP – and including a 800-euro benefit for 1.7 million private-sector employees (81 percent of the impacted private-sector workforce) that have been suspended from their employment contracts and a freeze on their value added tax and debt payments to the state for four months.</t>
  </si>
  <si>
    <t>Greek City Times</t>
  </si>
  <si>
    <t>https://greekcitytimes.com/2020/03/31/greece-announces-additional-financial-measures-to-protect-the-economy-from-the-impact-of-coronavirus/</t>
  </si>
  <si>
    <t>http://www.ekathimerini.com/251140/article/ekathimerini/business/greece-pumps-more-financial-aid-in-economy-to-deal-with-coronavirus</t>
  </si>
  <si>
    <t>Exempting all medicines, medical supplies and devices, diagnostic and laboratory equipment from import license regulations. + Transferring 50 million US dollars to the General Company for Marketing Medicines and Medical Supplies</t>
  </si>
  <si>
    <t>Iraq Government</t>
  </si>
  <si>
    <t>https://gds.gov.iq/covid-19-higher-committee-for-health-and-national-safety-announces-key-measures/</t>
  </si>
  <si>
    <t>daily: 8:00 P.M. to 6:00 A.M. island curfew. The curfew will run for seven days and is scheduled to end at 6:00 A.M. on April 8, 2020.</t>
  </si>
  <si>
    <t xml:space="preserve">kurdish region </t>
  </si>
  <si>
    <t>1. Establishing a committee to assess current and future market needs in terms of food, medical supplies and agricultural produce, with a mandate to promote Iraqi products2. Facilitating the transit of lorries and refrigerated trucks carrying foodstuff, agricultural products, medical and veterinary materials between provinces and within cities 3.Monitoring the prices of essential goods to ensure that they remain stable, and to take measures against profiteers, according to law 4.Facilitating the transport of agricultural harvesters and livestock between provinces. 5.Establishing a committee at the General Secretariat of the Council of Ministers to investigate and report on support mechanisms for workers in the private sector during Covid-19 Establishing a committee to be chaired by the Minister of Planning to report on the financial impact of Covid-19 on citizens, and to suggest options to provide financial support to affected groups, especially those on low income</t>
  </si>
  <si>
    <t>Imposition of complete lockdown across the Kurdistan Region for 48 hours starting at 12:00 midday on 04/04/2020. Shops, bakeries and all other services will also be shut except for a limited number of pharmacies. Pedestrian traffic is prohibited except for running daily errands and cases of illness. Violators would be prosecuted under the law.  *United Nations agencies and organisations, the international coalition and the commercial movement have been excluded from the curfews between provinces.</t>
  </si>
  <si>
    <t xml:space="preserve">kurdish regional government </t>
  </si>
  <si>
    <t>https://gov.krd/coronavirus-en/situation-update/#what-is-krg-doing</t>
  </si>
  <si>
    <t>kurdish region - no driving 48 hours starting at 12:00 midday on 04/04/2020.. Drivers in violation would be penalized according to the laws. Cancelation of all permission previously given to people to travel between 01:00 AM to 06:00 AM. No traffic movement is allowed between the hours of 12:00 midnight to 06:00 a.m. except for security forces, ambulances, and permitted vehicles. Pedestrian traffic is prohibited except for running daily errands and cases of illness. Violators would be prosecuted under the law. A mayoral committee will be formed with the participation of police and security forces to issue special permits in emergency cases. Permission for oil companies is done through coordination with the Ministry of Natural Resources. All special permits must be done through relevant authorities such as the Interior Ministry and the Diwan of the Council of Ministers. All traffic movement between cities and towns is banned. The only exception is emergency cases and with the permission of provincial Operation Rooms. *United Nations agencies and organisations, the international coalition and the commercial movement have been excluded from the curfews between provinces.</t>
  </si>
  <si>
    <t>Extension of total curfew across the Kurdistan Region staring from 01 April to 10 April. Drivers in violation would be penalized according to the previous regulations. (The curfew, first imposed at 12:00 midnight on 13 March until 12:00 midnight 15 March, then extended until 12:00 midnight 18 March inside the cities of Erbil and Sulaymaniyah, and extended across the Kurdistan Region until 01 April.)  No government employee, officer or civil servant who work in other parts of Iraq is allowed to return to the Kurdistan Region until 1 April 2020, even if they are residents of the Kurdistan Region. Provincial and district energy and electricity officials will become members of the Operation Rooms to coordinate the supply of electricity, staff movement and delivery of fuel to power stations. People must stay in their homes to allow medical teams to carry out their mission. Upon any suspicion, you are advised to call 122 and suspected cases must stay put until medical teams reach you.*United Nations agencies and organisations, the international coalition and the commercial movement have been excluded from the curfews between provinces.</t>
  </si>
  <si>
    <t>48 hrs from 23.59 on Thursday 2 April until 10.00 on Saturday 4 April.</t>
  </si>
  <si>
    <t>Queen Alia International Airport in Amman and all Jordanian borders will remain closed until after Ramadan.</t>
  </si>
  <si>
    <t>extended nationwide curfew (began March 21) now until April 15. The curfew prohibits the movement of people and closes most shops</t>
  </si>
  <si>
    <t>extended until 15.4.2020 Prohibition on all movement between governates. Public transportation is suspended.</t>
  </si>
  <si>
    <t>extended until 15.4.2020 Prohibition on gatherings of more than ten people.</t>
  </si>
  <si>
    <t xml:space="preserve">extended until 15.4.2020 </t>
  </si>
  <si>
    <t>Surgeries and medical exams will be suspended except for urgent cases.</t>
  </si>
  <si>
    <t xml:space="preserve">The government also announced the release of 480 administrative detainees, 1,200 detainees in pretrial detention, and postponed the imprisonment of those unable to pay off their debts, 3,081 people, to reduce the risk of infection in prisons. </t>
  </si>
  <si>
    <t>https://www.hrw.org/news/2020/03/20/jordan-state-emergency-declared</t>
  </si>
  <si>
    <t>Prison guards to switch to five-day schedules during emergency situation</t>
  </si>
  <si>
    <t>https://news.err.ee/1072808/prison-guards-to-switch-to-five-day-schedules-during-emergency-situation</t>
  </si>
  <si>
    <t xml:space="preserve"> Limitations to public social welfare units and care institutions; special rules to reduce the infection risk implemented</t>
  </si>
  <si>
    <t>Ministry of Social Affairs and Health</t>
  </si>
  <si>
    <t>https://valtioneuvosto.fi/en/article/-/asset_publisher/1271139/koronavirustartuntoja-ehkaistava-monin-tavoin-sosiaalihuollon-ymparivuorokautisen-hoidon-toimintayksikoissa</t>
  </si>
  <si>
    <t>Information materials sent to every household</t>
  </si>
  <si>
    <t>https://valtioneuvosto.fi/en/article/-/asset_publisher/1271139/kansalaiskirje-koronaviruksesta-on-lahtenyt-koteihin</t>
  </si>
  <si>
    <t>All restaurants, cafés and bars must be closed everywhere in Finland</t>
  </si>
  <si>
    <t>Ministry of Economic Affairs and Employment</t>
  </si>
  <si>
    <t>https://valtioneuvosto.fi/en/article/-/asset_publisher/1410877/ravintolat-sulkeutuvat-koko-maassa-perjantaina-puolen-yon-aikaan-koronavirusepidemian-vuoksi</t>
  </si>
  <si>
    <t>Prime Minister’s Office appoints Operations Centre to support management of COVID-19 situation</t>
  </si>
  <si>
    <t>Government Communications Department</t>
  </si>
  <si>
    <t>https://valtioneuvosto.fi/en/article/-/asset_publisher/10616/valtioneuvoston-kanslia-perusti-operaatiokeskuksen-tukemaan-koronavirustilanteen-johtamista-</t>
  </si>
  <si>
    <t>Employee's right to unemployment extended and quicker access to benefits established</t>
  </si>
  <si>
    <t>https://valtioneuvosto.fi/en/article/-/asset_publisher/1410877/lakimuutos-laajentaa-lomautetun-oikeutta-tyottomyysetuuteen-seka-nopeuttaa-tyottomyysetuuden-hakemista-ja-saamista</t>
  </si>
  <si>
    <t>Travelers coming from defined at-risk areas are asked to home-quarantine, though not mandatory</t>
  </si>
  <si>
    <t>Digital version of the movement certificate to ensure compliance with the essential reasons for being outside</t>
  </si>
  <si>
    <t>https://www.interieur.gouv.fr/Actualites/L-actu-du-Ministere/Mise-a-disposition-d-un-dispositif-numerique-d-attestation-de-deplacement</t>
  </si>
  <si>
    <t>Special provisions implemented to support people with disabilities, including special monitoring, continuity of care, hospital planning</t>
  </si>
  <si>
    <t>https://solidarites-sante.gouv.fr/actualites/presse/communiques-de-presse/article/covid-19-actions-pour-garantir-l-acces-aux-soins-des-personnes-handicapees</t>
  </si>
  <si>
    <t>Ministry of Health allowed teleconsultations due to circumstances</t>
  </si>
  <si>
    <t>https://solidarites-sante.gouv.fr/actualites/presse/communiques-de-presse/article/teleconsultation-par-telephone</t>
  </si>
  <si>
    <t>Additional economic support for self-employed health professionals and those with employees</t>
  </si>
  <si>
    <t>https://solidarites-sante.gouv.fr/actualites/presse/communiques-de-presse/article/dispositifs-d-aides-publiques-ouverts-aux-professionnels-liberaux-de-sante</t>
  </si>
  <si>
    <t xml:space="preserve">Social allowances are going to be paid in advance </t>
  </si>
  <si>
    <t>https://solidarites-sante.gouv.fr/actualites/presse/communiques-de-presse/article/covid19-prestations-sociales</t>
  </si>
  <si>
    <t>Food aid delivery is being strengthened across France</t>
  </si>
  <si>
    <t>https://solidarites-sante.gouv.fr/actualites/presse/communiques-de-presse/article/communique-de-presse-covid-19-maintien-de-l-aide-alimentaire-31-mars-2020</t>
  </si>
  <si>
    <t>Bonus payments to employees working during the crisis time are tax free until 1.500 EUR</t>
  </si>
  <si>
    <t>https://www.bundesfinanzministerium.de/Content/DE/Pressemitteilungen/Finanzpolitik/2020/04/2020-04-03-GPM-Bonuszahlungen.html</t>
  </si>
  <si>
    <t>2bn. EUR package specifically for start-ups</t>
  </si>
  <si>
    <t>https://www.bundesfinanzministerium.de/Content/DE/Pressemitteilungen/Finanzpolitik/2020/04/2020-04-01-PM.html</t>
  </si>
  <si>
    <t>Seasonal agricultural workers exempted from border closure, under certain measures, including undergoing a health check-up</t>
  </si>
  <si>
    <t>Federal Government</t>
  </si>
  <si>
    <t>https://www.bundesregierung.de/breg-de/aktuelles/erntesicherung-1739228</t>
  </si>
  <si>
    <t>Additional 15 000 military personnel deployed</t>
  </si>
  <si>
    <t>https://www.bundesregierung.de/breg-de/suche/bundeswehr-gegen-corona-1738886</t>
  </si>
  <si>
    <t xml:space="preserve">All travel, flights and events tickets bought before 8th March are to be refunded through vouchers rather than money-back to avoid bankruptcy </t>
  </si>
  <si>
    <t>https://www.bundesregierung.de/breg-de/suche/kabinett-fuer-gutscheinloesung-1738942</t>
  </si>
  <si>
    <t>Digitalisation tool for contact of public administration with the public developed and expected end of April in minimal version</t>
  </si>
  <si>
    <t>https://www.bmi.bund.de/SharedDocs/kurzmeldungen/DE/2020/04/express-digitalisierungslabor.html</t>
  </si>
  <si>
    <t>Volunatary tracking app used for contact tracing</t>
  </si>
  <si>
    <t>https://www.covid.is/app/is</t>
  </si>
  <si>
    <t>https://www.landlaeknir.is/um-embaettid/frettir/frett/item40650/covid-19-smitrakning-med-adstod-apps</t>
  </si>
  <si>
    <t>Testing policy with differentiation between areas with stretched and those with additional capacities</t>
  </si>
  <si>
    <t>http://www.trovanorme.salute.gov.it/norme/renderNormsanPdf?anno=2020&amp;codLeg=73799&amp;parte=1%20&amp;serie=null</t>
  </si>
  <si>
    <t>Ministry publishes clarification of public gathering measures, including limiting only one parent being able to go outside, clarification around ban of jogging and going outside with elderly</t>
  </si>
  <si>
    <t>http://www.salute.gov.it/portale/news/p3_2_1_1_1.jsp?lingua=italiano&amp;menu=notizie&amp;p=dalministero&amp;id=4374</t>
  </si>
  <si>
    <t>7 million euros for 12-month research projects</t>
  </si>
  <si>
    <t>http://www.salute.gov.it/portale/news/p3_2_1_1_1.jsp?lingua=italiano&amp;menu=notizie&amp;p=dalministero&amp;id=4373</t>
  </si>
  <si>
    <t>The National Institute for Insurance against Accidents at Work, has transferred 50 million euros to Invitalia, the National Agency for the attraction of investments and business development to strengthen safety levels at workplaces</t>
  </si>
  <si>
    <t>http://www.salute.gov.it/portale/news/p3_2_1_1_1.jsp?lingua=italiano&amp;menu=notizie&amp;p=dalministero&amp;id=4359</t>
  </si>
  <si>
    <t>Asylum hearings postponed until 13th April</t>
  </si>
  <si>
    <t>https://www.interno.gov.it/it/notizie/asilo-audizioni-sospese-fino-13-aprile</t>
  </si>
  <si>
    <t xml:space="preserve">KUNA </t>
  </si>
  <si>
    <t>https://www.kuna.net.kw/ArticleDetails.aspx?id=2884267&amp;Language=ar</t>
  </si>
  <si>
    <t>5 bn. Dinars from banks as funding incentives</t>
  </si>
  <si>
    <t>https://www.kuna.net.kw/ArticleDetails.aspx?id=2884179&amp;Language=ar</t>
  </si>
  <si>
    <t xml:space="preserve">Additional facilities in airports established </t>
  </si>
  <si>
    <t>https://www.kuna.net.kw/ArticleDetails.aspx?id=2884059&amp;Language=ar</t>
  </si>
  <si>
    <t>People under quarantine are being monitored by a smart application to ensure compliance</t>
  </si>
  <si>
    <t>https://www.kuna.net.kw/ArticleDetails.aspx?id=2884046&amp;Language=ar</t>
  </si>
  <si>
    <t>Closure of all shops that carry out repair, maintenance or sale of cars</t>
  </si>
  <si>
    <t>https://www.kuna.net.kw/ArticleDetails.aspx?id=2883912&amp;Language=ar</t>
  </si>
  <si>
    <t>Foreigners still in the country without residency permit or with expired one have to leave the country within April</t>
  </si>
  <si>
    <t xml:space="preserve">Kuwait’s central bank announced a stimulus package yesterday to support vital sectors and small and medium enterprises (SMEs) </t>
  </si>
  <si>
    <t>Kuwait Times</t>
  </si>
  <si>
    <t>https://news.kuwaittimes.net/website/central-bank-announces-stimulus-to-support-vital-sectors-smes/</t>
  </si>
  <si>
    <t>Wash hands, keep distance, stay at home</t>
  </si>
  <si>
    <t>Center for Disease Prevention and Control</t>
  </si>
  <si>
    <t>https://spkc.gov.lv/lv/aktualitates/preses-relizes/get/nid/811</t>
  </si>
  <si>
    <t>Hygiene recommendations for taxi drivers</t>
  </si>
  <si>
    <t>Ministry of Transport</t>
  </si>
  <si>
    <t>http://www.sam.gov.lv/?cat=8&amp;art_id=9623</t>
  </si>
  <si>
    <t>Regional busses can continue to operate but with limitations on the number of people on the bus</t>
  </si>
  <si>
    <t>http://www.sam.gov.lv/?cat=8&amp;art_id=9601</t>
  </si>
  <si>
    <t>The government is expanding the range of beneficiaries for downtime benefits and tax holidays</t>
  </si>
  <si>
    <t>https://em.gov.lv/lv/jaunumi/27706-valdiba-paplasina-atbalsta-sanemeju-loku-dikstaves-pabalstam-un-nodoklu-brivdienam</t>
  </si>
  <si>
    <t>Staff screening will start in nursing homes twice a day.</t>
  </si>
  <si>
    <t>https://www.gov.ie/en/press-release/228125-minister-for-health-announces-enhanced-measures-to-support-nursing-h/</t>
  </si>
  <si>
    <t>COVID-19 testing will be prioritised for nursing home staff.</t>
  </si>
  <si>
    <t xml:space="preserve"> The HSE will provide access to PPE, expert advice and training to nursing home staff and each nursing home will be identifying a COVID-19 lead.</t>
  </si>
  <si>
    <t xml:space="preserve">Medical products regulations 2020 was signed allowing the electornic tranfer of a prescription to a pharmacy via an approved electronic system. </t>
  </si>
  <si>
    <t>https://www.gov.ie/en/press-release/d80ca9-minister-for-health-signs-regulations-to-assist-with-prescriptions-d/</t>
  </si>
  <si>
    <t>The maximum period of validity of a prescription is increased from 6 months to 9 months as of the date specified on the prescription.</t>
  </si>
  <si>
    <t>Botswana Government</t>
  </si>
  <si>
    <t>https://www.facebook.com/BotswanaGovernment/?__tn__=kCH-R&amp;eid=ARBs0Bkkj66hQ0oLllLK_mYzk5NTsyNQ_WP-ly6-PhnbB7US8bS-Nvh2Y_VzgeCgcF2TytqEIMOzayub&amp;hc_ref=ARSsKjrsRAoK9JujmCjfxcq-Z-F8Rvm4LMKPIAVeSpm24BCsQi9svLmrgKg8PDMtRG4&amp;fref=nf</t>
  </si>
  <si>
    <t xml:space="preserve">28 day extreme social distancing will occur where people may only leave the home to perform essential services or for collecting social protection packages, purchase of usual household or agricultural supplies, and seeking emergency, lifesaving or chronic medical attention. Forms will be necessary to prove ones reaosn to leave the home. </t>
  </si>
  <si>
    <t>government will subsidize affected companies by paying 50% of their salaries</t>
  </si>
  <si>
    <t>All citizens are compelled to stay at home for the next 21 days except those engaged in indispensable developmental and security tasks. People may only leave their homes for the purpose of buying essential food items during the day (with no more than 2 people going together) and for emergency medical treatment. Citizens in the rural areas engaged in farming and animal husbandry will continue to engage in their vital developmental tasks. Punitive legal measures will be taken on any individual who violates current and previous Government guidelines.</t>
  </si>
  <si>
    <t>http://shabait.com/news/local-news/30407-guidelines-from-the-high-level-task-force-on-covid-19</t>
  </si>
  <si>
    <t>All Government Institutions will stop routine services and functions to focus on indispensable developmental and security tasks.  Majority of public sector employees will thus stay at home.</t>
  </si>
  <si>
    <t>All trading activities and transactions will be banned in this period.  Similarly, weekly markets that occur in various parts of the country will remain closed.  Food production, supply and processing enterprises as well as grocery stores, pharmacies and banks will however continue to provide services.  These institutions will close at 8:00 pm every evening. Major productive and service sectors (manufacturing, food processing, construction, Trucking etc.) will continue their functions.</t>
  </si>
  <si>
    <t>With the exception of citizens employed in institutions that will continue their functions, all other individuals confined to their homes are not allowed to use their private cars during this period.</t>
  </si>
  <si>
    <t>All public and private institutions that will continue their operations will have to strictly observe social-distancing and all other guidelines issued by the Ministry of Health.</t>
  </si>
  <si>
    <t>All public transport vehicles will be expected to carry no more than 70% of their full capacity while private vehicles will be required to carry no more than 60%.</t>
  </si>
  <si>
    <t>https://twitter.com/EswatiniGovern1/status/1246085195771645952</t>
  </si>
  <si>
    <t xml:space="preserve"> all non-essential Government services will be shut down with effect from Monday, 6 April 2020.</t>
  </si>
  <si>
    <t>https://twitter.com/eswatinigovern1?lang=en</t>
  </si>
  <si>
    <t>Government has reduced the price of fuel with effect from midnight 2 April 2020.</t>
  </si>
  <si>
    <t>http://www.gov.sz/index.php/latest-news/204-latest-news/2430-partial-lockdown-update-covid-19-01-april</t>
  </si>
  <si>
    <t>The increase in the price of electricity has been suspended for two months.</t>
  </si>
  <si>
    <t>The renewal of motor vehicles registration has been extended without attracting penalties to the 29th May.</t>
  </si>
  <si>
    <t>Taxpayers projecting losses are expected to file loss provisional returns and no payment will be required.</t>
  </si>
  <si>
    <t>Government is engaging the transport sector with a view to assist with a small subsidy to ensure the industry to continue transporting workers in essential services and citizens embarking on essential travel.</t>
  </si>
  <si>
    <t>Foreigners who are in this country whose days have elapsed will have their days extended after the expiry of the lockdown without a penalty.</t>
  </si>
  <si>
    <t>All elderly grants will be paid electronically with immediate effect.</t>
  </si>
  <si>
    <t>https://twitter.com/EswatiniGovern1/status/1245355579448725509</t>
  </si>
  <si>
    <t>foreigners who arrive in ehtiopia and cannot afford to be quarantined at various hotels will be sent to AST University for 15 days mandatory quarantining.</t>
  </si>
  <si>
    <t>https://twitter.com/PMEthiopia/status/1243495056360845312/photo/1</t>
  </si>
  <si>
    <t>School closure will be extended 2 weeks.</t>
  </si>
  <si>
    <t xml:space="preserve">Gvmt calls upon newly retired and training doctors to be prepared for national duty if the situation warrants it. </t>
  </si>
  <si>
    <t>over 134 facilities have been idenitified for quarantine, isolation and treatment.</t>
  </si>
  <si>
    <t xml:space="preserve">Bank of ethiopia increases the amt of money that can be transfered through mobile banking. </t>
  </si>
  <si>
    <t>Tax exemptions for import of goods necessary for covid 19 response.</t>
  </si>
  <si>
    <t>Ministry of trade to expidite vat returns to help comapnies with cash-flows</t>
  </si>
  <si>
    <t>Measures to provide emergency assistance to self-employed persons; Measures to preserve jobs; measures to keep businesses in operation ; Measures to improve the liquidity of businesses and provide assistance to scientific research projects aimed at fighting the epidemic; The reduction of meeting fees and wages ; Providing aid to agriculture (</t>
  </si>
  <si>
    <t>https://www.gov.si/en/topics/coronavirus-disease-covid-19/government-measures/</t>
  </si>
  <si>
    <t>Schools will be closed between 16 and 29 March 2020.</t>
  </si>
  <si>
    <t>https://www.gov.si/en/news/2020-03-12-slovenia-to-declare-an-epidemic-and-temporarily-close-kindergartens-and-schools/</t>
  </si>
  <si>
    <t>health checks at border with italy</t>
  </si>
  <si>
    <t>https://www.gov.si/en/news/2020-03-11-slovenias-border-with-italy-not-closed-but-health-checks-of-passengers-introduced/</t>
  </si>
  <si>
    <t>measures laid down by the law governing infectious diseases are being implemented with regard to the novel coronavirus;  the Government has decided to use 48,000 protective masks, 5,000 protective gowns, 500,000 gloves and disinfecting agents in the total amount of EUR 200,000 from national commodity reserves to help contain the coronavirus epidemic and protect medical and other personnel</t>
  </si>
  <si>
    <t>https://www.gov.si/en/news/2020-03-18-slovenias-measures-in-the-fight-against-the-spread-of-the-coronavirus-epidemic/</t>
  </si>
  <si>
    <t>public bus and rail transport has been suspended as of 16 March, as has air transport as of 17 March, and special measures are in force on the borders with all neighbouring countries.</t>
  </si>
  <si>
    <t>most public institutions have been closed (libraries, museums, cinemas, galleries, etc.)</t>
  </si>
  <si>
    <t xml:space="preserve">government declared epidemic </t>
  </si>
  <si>
    <t>1 billion euros in connection with the effects of the coronavirus on the economy and tourism</t>
  </si>
  <si>
    <t>https://www.gov.si/en/news/slovenia-allocates-eur-1-billion-to-mitigate-consequences-of-coronavirus-on-the-economy/</t>
  </si>
  <si>
    <t>recommendations for travelers: reduce contacts with other people in your household, work place or in public places in the next 14 days,</t>
  </si>
  <si>
    <t>https://covid19.rs/health-warning/</t>
  </si>
  <si>
    <t>All commercial flights to and from Serbia are suspended indefinitely.</t>
  </si>
  <si>
    <t>https://rs.usembassy.gov/covid-19-information/</t>
  </si>
  <si>
    <t>All border crossings (air, land, or river) are closed for travelers.</t>
  </si>
  <si>
    <t xml:space="preserve"> state of emergency with widespread travel restrictions and curfews.</t>
  </si>
  <si>
    <t>24 hour curfew for residents over 65 in urban areas and 70 in rural areas, except on Saturday from 3 a.m. to 8 a.m. for the purpose of buying groceries.</t>
  </si>
  <si>
    <t>All community hospitals and medical care centers through Serbia have opened COVID-19 clinics with dedicated phone numbers</t>
  </si>
  <si>
    <t>the Serbian Ministry of Health established an emergency hotline for individuals who have symptoms or believe they may have come in contact with the virus:  +381(64) 8945235. Numbers for Institutes of Public Health outside Belgrade can be found here.</t>
  </si>
  <si>
    <t>kindergartens, schools and universities are closed.</t>
  </si>
  <si>
    <t>All public transportation is suspended. Taxi services are limited but remain operational. Driving personal vehicles is allowed.</t>
  </si>
  <si>
    <t>Extension of vehicule ban: from 10pm to 5am on week-days and from 8pm to 5am on friday, saturday and Sunday.</t>
  </si>
  <si>
    <t xml:space="preserve">Extension of vehicule ban: from 3rd to 7th of april, from 5pm to 5am during the night. Alternate circulation based on plate number during the day. </t>
  </si>
  <si>
    <t>MoH — Costa Rica</t>
  </si>
  <si>
    <t>https://www.ministeriodesalud.go.cr/index.php/centro-de-prensa/noticias/741-noticias-2020/1594-en-el-marco-de-la-semana-santa-gobierno-refuerza-medidas-para-contener-el-contagio-por-el-covid-19</t>
  </si>
  <si>
    <t xml:space="preserve">Long distance public transports (&lt;75km) limited to the minimum (2 round-trips per day) from 3rd to 7th of april. </t>
  </si>
  <si>
    <t>https://www.presidencia.go.cr/comunicados/2020/04/gobierno-presenta-las-excepciones-que-regiran-del-miercoles-8-al-domingo-12-de-abril/</t>
  </si>
  <si>
    <t xml:space="preserve">From 8th to 12th of april, all transports, except essential (for food or medicine), are forbidden. All public transports are suspended. Essential travels are limited depending on plate numbers.  </t>
  </si>
  <si>
    <t xml:space="preserve">Various economic measures to support workers and aliviate the economic impact of the crisis. </t>
  </si>
  <si>
    <t>Government — Costa Rica</t>
  </si>
  <si>
    <t>https://www.presidencia.go.cr/comunicados/2020/03/gobierno-presenta-medidas-para-proteger-trabajadores-y-empresas-ante-los-efectos-economicos-del-covid-19/</t>
  </si>
  <si>
    <t>Fund of 28 billion CFA francs will be allocated to buying medicine and protective gears (masks, thermometers, gloves, etc.)</t>
  </si>
  <si>
    <t>Government — Côte d'Ivoire</t>
  </si>
  <si>
    <t>http://www.gouv.ci/_actualite-article.php?recordID=10994&amp;d=2</t>
  </si>
  <si>
    <t>The government will pay water and electricity bills of 1 million low-income households in april and may.</t>
  </si>
  <si>
    <t>http://www.gouv.ci/_actualite-article.php?recordID=10998&amp;d=2</t>
  </si>
  <si>
    <t xml:space="preserve">Changes in staff schedule to ensure that public services can provide a minimum service while adopting protective measures. </t>
  </si>
  <si>
    <t>http://www.gouv.ci/_actualite-article.php?recordID=11005</t>
  </si>
  <si>
    <t xml:space="preserve">Activation of provincial centres for prevention, mitigation and response (Comités Provinciales de Prevención, Mitigación y Respuesta). </t>
  </si>
  <si>
    <t>Business day remain suspended until 12th of april. From 13th of april, each province will be subject to a different level of confinement, between green, orange and red. Movement restrictions have been extended until end of april.</t>
  </si>
  <si>
    <t>Government — Ecuador</t>
  </si>
  <si>
    <t>https://www.comunicacion.gob.ec/el-gobierno-nacional-aplicara-medidas-restrictivas-segun-la-condicion-de-emergencia-de-cada-provincia/</t>
  </si>
  <si>
    <t>Extension: Schools will remain closed until end of april.</t>
  </si>
  <si>
    <t>https://www.comunicacion.gob.ec/el-gobierno-nacional-fortalece-las-medidas-para-proteger-al-personal-de-salud/</t>
  </si>
  <si>
    <t>Extension: Inter-provincial travels and population movements remain suspended until end of april.</t>
  </si>
  <si>
    <t>Extension: International travels remain suspended until end of april.</t>
  </si>
  <si>
    <t>Online platform to monitor the implementation of quarantine policies.</t>
  </si>
  <si>
    <t>https://www.comunicacion.gob.ec/con-una-plataforma-tecnologica-se-controlara-que-pacientes-con-covid-19-no-violen-el-aislamiento-obligatorio/</t>
  </si>
  <si>
    <t>Financial support to low-income households.</t>
  </si>
  <si>
    <t>https://www.comunicacion.gob.ec/beneficiarios-de-varias-provincias-estan-accediendo-al-bono-de-proteccion-familiar/</t>
  </si>
  <si>
    <t>200% bonuses ot medical workers directly involved in fighting COVID !9</t>
  </si>
  <si>
    <t>UNIAN news</t>
  </si>
  <si>
    <t>https://www.unian.info/politics/10917962-parliament-introduced-administrative-criminal-liability-for-quarantine-violations.html</t>
  </si>
  <si>
    <t>The law establishes administrative responsibility for unauthorized leaving of the observation location - a fine of 1,000 to 2,000 non-taxable minimum incomes, as well as 2,000 to 10,000 non-taxable minimum incomes for government officials.</t>
  </si>
  <si>
    <t>Only pharmacies, grocery stores should remain open: Ukraine's health chief on minimizing Covid-19 spread</t>
  </si>
  <si>
    <t>https://www.unian.info/society/10915721-only-pharmacies-grocery-stores-should-remain-open-ukraine-s-health-chief-on-minimizing-covid-19-spread.html</t>
  </si>
  <si>
    <t xml:space="preserve">surveilance of quarantine sites </t>
  </si>
  <si>
    <t>https://www.unian.info/society/10881416-police-to-cordon-off-quarantine-site-set-to-host-ukrainians-evacuated-from-wuhan.html</t>
  </si>
  <si>
    <t xml:space="preserve">hospitals designated for taking covid patients </t>
  </si>
  <si>
    <t>https://www.unian.info/society/10888211-prime-minister-all-ukrainian-regions-ready-to-detect-novel-coronavirus.html</t>
  </si>
  <si>
    <t>mandatory body temperature screening procedure for citizens arriving in Ukraine from Italy has already been introduced at Kyiv's two airport</t>
  </si>
  <si>
    <t>https://www.unian.info/society/10889459-ukrainian-border-guards-doctors-to-check-body-temperature-of-passengers-from-italy-video.html</t>
  </si>
  <si>
    <t>Ukraine's government allocates US$183,000 for evacuation of Ukrainians from Wuhan</t>
  </si>
  <si>
    <t>https://www.unian.info/economics/10898525-ukraine-s-government-allocates-us-183-000-for-evacuation-of-ukrainians-from-wuhan.html</t>
  </si>
  <si>
    <t>Ukraine bans imports of pets from China after dog in Hong Kong tests positive for coronavirus</t>
  </si>
  <si>
    <t>https://www.unian.info/society/10898651-ukraine-bans-imports-of-pets-from-china-after-dog-in-hong-kong-tests-positive-for-coronavirus.html</t>
  </si>
  <si>
    <t>Ukrainian President Volodymyr Zelensky has called on Ukrainians to engage in domestic tourism amid the global spread of the novel coronavirus COVID-2019. (i.e. not traveling abroad)</t>
  </si>
  <si>
    <t>https://www.unian.info/society/10904006-zelensky-calls-on-ukrainians-to-engage-in-domestic-tourism-amid-coronavirus-outbreak.html</t>
  </si>
  <si>
    <t>https://www.unian.info/kyiv/10909799-massive-preventive-measures-being-introduced-in-kyiv-amid-coronavirus-fears.html</t>
  </si>
  <si>
    <t>Ukraine Oleksiy Danilov has said Ukraine will close the border for foreigners in 48 hours for two weeks over the situation with the novel coronavirus in the world.</t>
  </si>
  <si>
    <t>https://www.unian.info/society/10913963-ukraine-to-close-border-for-foreigners-in-48-hours-for-two-weeks.html</t>
  </si>
  <si>
    <t xml:space="preserve">Ukraine authorities urge citizens to limit travel across country </t>
  </si>
  <si>
    <t>https://www.unian.info/society/10914218-ukraine-authorities-urge-citizens-to-limit-travel-across-country.html</t>
  </si>
  <si>
    <t>ban mass gatherings more than 200 ppl</t>
  </si>
  <si>
    <t>https://www.unian.info/society/10914386-forced-isolation-and-work-from-home-ukraine-s-government-drafts-coronavirus-bill.html</t>
  </si>
  <si>
    <t>forced isolation and self-isolation and liability for non-compliance with quarantine rules</t>
  </si>
  <si>
    <t>Suspend all air travel, citizens not allowed to leave country</t>
  </si>
  <si>
    <t>https://www.unian.info/politics/10914503-coronavirus-update-ukraine-to-suspend-all-air-travel-march-17.html</t>
  </si>
  <si>
    <t xml:space="preserve">Ukraine temporarily stops issuing visas over coronavirus spread 
</t>
  </si>
  <si>
    <t>https://www.unian.info/politics/10916051-ukraine-temporarily-stops-issuing-visas-over-coronavirus-spread.html</t>
  </si>
  <si>
    <t>temporarily bans foreigners from entering Ukraine and terminates regular international passenger service till April 3</t>
  </si>
  <si>
    <t>Crimea</t>
  </si>
  <si>
    <t xml:space="preserve">extension: self isolation regime extended until late april </t>
  </si>
  <si>
    <t>https://www.unian.info/society/10946393-quarantine-measures-extended-in-occupied-crimea-until-late-april.html</t>
  </si>
  <si>
    <t>Extension: Large events remain suspended for april and may.</t>
  </si>
  <si>
    <t>El Comercio</t>
  </si>
  <si>
    <t>https://www.elcomercio.com/actualidad/coe-suspension-clases-jornada-laboral.html</t>
  </si>
  <si>
    <t>https://twitter.com/Lenin/status/1245733384418136066</t>
  </si>
  <si>
    <t>New restrictions for private vehicles apply nationwide, with vehicule allowed to travel depending on their license plates.</t>
  </si>
  <si>
    <t>buckwheat export banned until july 1 to protect domestic market</t>
  </si>
  <si>
    <t>UNIAN News</t>
  </si>
  <si>
    <t>https://www.unian.info/economics/10943738-buckwheat-exports-banned-until-july-1.html</t>
  </si>
  <si>
    <t>Ukraine's central bank buys US$150 mln on interbank forex market</t>
  </si>
  <si>
    <t>https://www.unian.info/economics/10944959-ukraine-s-central-bank-buys-us-150-mln-on-interbank-forex-market-on-friday.html</t>
  </si>
  <si>
    <t>Dnipro</t>
  </si>
  <si>
    <t xml:space="preserve">Ukraine's Dnipro digs over 600 graves beforehand </t>
  </si>
  <si>
    <t>https://www.unian.info/society/10943426-preparing-for-coronavirus-peak-ukraine-s-dnipro-digs-over-600-graves-beforehand-video.html</t>
  </si>
  <si>
    <t xml:space="preserve">launching production of covid-19 tests </t>
  </si>
  <si>
    <t>https://www.unian.info/society/10942076-ukraine-launching-production-of-coronavirus-tests.html</t>
  </si>
  <si>
    <t>Ukraine to set up Food Security Coordination Council</t>
  </si>
  <si>
    <t>https://www.unian.info/economics/10941917-ukraine-to-set-up-food-security-coordination-council.html</t>
  </si>
  <si>
    <t>Kyiv</t>
  </si>
  <si>
    <t>Kyiv's authorities have bought 400 smart cameras for body temperature screening and facial recognition as part of the fight against the spread of the novel coronavirus</t>
  </si>
  <si>
    <t>https://www.unian.info/kyiv/10945046-kyiv-buys-400-smart-cameras-for-body-temperature-screening.html</t>
  </si>
  <si>
    <t>Ministry of Interior - San Marino</t>
  </si>
  <si>
    <t>info.sanita@gov.sm</t>
  </si>
  <si>
    <t>sporting events and competitions suspended (except for participant in the Olympic games or international events)</t>
  </si>
  <si>
    <t>All people coming from OMS's risk areas have to give notice to the officials</t>
  </si>
  <si>
    <t>Exception of work necessities or emergencies</t>
  </si>
  <si>
    <t>Consiglio Grande e Generale</t>
  </si>
  <si>
    <t>https://www.consigliograndeegenerale.sm/on-line/articolo17013973.html</t>
  </si>
  <si>
    <t>Spreading of disinfectant in public spaces, starting with  San Francisco de Macorís, the national district and the province  of Santo Domingo.</t>
  </si>
  <si>
    <t>https://minpre.gob.do/comunicacion/notas-de-prensa/gobierno-pone-en-marcha-plan-de-desinfeccion-de-espacios-publicos/</t>
  </si>
  <si>
    <t>The government will absorb all water bills for all ghanains for the next 3 months, April, May, June.</t>
  </si>
  <si>
    <t>https://twitter.com/moigovgh/status/1246917596630396932/photo/1</t>
  </si>
  <si>
    <t>Food will be delivered to vulnerable communities in Accra, Tema, Kumasi and Kusoa</t>
  </si>
  <si>
    <t>Health workers will not pay taxes on their salaries for the next 3 months (April, May, June) and all health workers will receive an addional 50% of their basic salary per month (march, april, may, June). The march payment will be paid along with the april one.</t>
  </si>
  <si>
    <t xml:space="preserve">A soft loan scheme will be rolled out for micro, small and medium businesses which will have a 1 year moratorium and a 2 year repayment period. </t>
  </si>
  <si>
    <t xml:space="preserve">Ministry of transport is making buses available for free to convey health workers in affected areas for the duration of the restrictions. </t>
  </si>
  <si>
    <t>Domestic production of face masks, head covers, surgical scrubs and gowns will commence.</t>
  </si>
  <si>
    <t>All markets and lorry terminals are being disinfected</t>
  </si>
  <si>
    <t>nearly 4000 prisoners have been released in Kenya as part of efforts to avert a COVID-19 outbreak in the country’s prisons.</t>
  </si>
  <si>
    <t>https://www.aa.com.tr/en/africa/covid-19-kenya-frees-nearly-4-000-prisoners/1789969</t>
  </si>
  <si>
    <t>All persons visiting public places such as supermarkets or on public transport should wear a face mask.</t>
  </si>
  <si>
    <t>https://twitter.com/MOH_Kenya?ref_src=twsrc%5Egoogle%7Ctwcamp%5Eserp%7Ctwgr%5Eauthor</t>
  </si>
  <si>
    <t xml:space="preserve">Boda boda drivers may only carry one passenger. </t>
  </si>
  <si>
    <t>Health workers are currently sensitizing hotel workers on precautionary measures against</t>
  </si>
  <si>
    <t>From today, the country has started the production of masks and personal protective equipment.</t>
  </si>
  <si>
    <t xml:space="preserve">Prison visits have been suspended for a further 30 days. </t>
  </si>
  <si>
    <t>The Government has extended the ban on international flights for another 30 days. The ban does not apply to flights coming to evacuate foreign nationals &amp; cargo flights</t>
  </si>
  <si>
    <t>Those who die from COVID 19 must be buried within 24 hours of the declared time of death</t>
  </si>
  <si>
    <t xml:space="preserve">offenders of Public transport rules will be charged in a court of law, in line with the Public Health Act, for deliberately spreading  coronavirus. They will have their licenses suspended and vehicle bonded. </t>
  </si>
  <si>
    <t>In order to decongest work places, all offices shall work in shifts with the exception of those working in essential services.</t>
  </si>
  <si>
    <t>Malawi Government</t>
  </si>
  <si>
    <t>https://www.facebook.com/malawigovernment/posts/1439405346245955?__tn__=K-R</t>
  </si>
  <si>
    <t>All formal meetings, gatherings and conferences are suspended forthwith</t>
  </si>
  <si>
    <t>All places, buildings and structures with public access shall ensure that there is adequate ventilation during all periods the public has access to those places, buildings and structures.</t>
  </si>
  <si>
    <t>All employers shall allow vulnerable employees, including those with underlying medical conditions, to work from or stay at home.</t>
  </si>
  <si>
    <t>list of prisoners and juveniles who committed petty offences and those who have served a significant portion of their sentences for moderate crimes to be submitted to the Minister of Homeland Security for processing of their release</t>
  </si>
  <si>
    <t>reduce fuel prices with immediate effect.</t>
  </si>
  <si>
    <t>Reduce salaries of the President, Cabinet Ministers and Deputy Ministers by 10 percent for three months and direct the resources to the fight against the coronavirus;</t>
  </si>
  <si>
    <t>Malawi Revenue Authority to open up a voluntary tax compliance window for a period of six months to allow tax payers with arrears to settle their tax obligations in instalments without penalty.</t>
  </si>
  <si>
    <t>Special fund provided to ADMARC to buy agricultural produce at competitive prices</t>
  </si>
  <si>
    <t>tax waivers applied to importation of essential goods for Coronavirus management. These include personal protective equipment, hand sanitizers, soaps, water treatment chemicals and many more</t>
  </si>
  <si>
    <t>Waive non-resident tax on all foreign doctors and medical personnel.</t>
  </si>
  <si>
    <t>Increase the MEDF loans allocation from K13 billion to K15 billion in order to help Micro, Small and Medium Scale businesses that have been seriously affected by the pandemic.</t>
  </si>
  <si>
    <t>Increase Nutrition Allowance payable to civil servants with foundational medical conditions by 50 percent.</t>
  </si>
  <si>
    <t>Reduce fees and charges on all electronic money transactions in order to promote use of electronic money transactions;</t>
  </si>
  <si>
    <t>For people with syntoms (temperature 37,5plus and flu like)</t>
  </si>
  <si>
    <t>Sospension of holidays of health personnel, and health emergencies personnel.</t>
  </si>
  <si>
    <t>Strict limitations to access health facilities in non-visit hours.</t>
  </si>
  <si>
    <t>Chairman of the Association of Banks in Lebanon (ABL) Salim Sfeir announced plans to donate $6 million to government hospitals battling coronavirus *despite insolvency</t>
  </si>
  <si>
    <t>Middle East monitor</t>
  </si>
  <si>
    <t>https://www.middleeastmonitor.com/20200325-lebanon-banks-donate-6-million-to-government-hospitals-to-fight-coronavirus-despite-insolvency/</t>
  </si>
  <si>
    <t>https://english.alarabiya.net/en/business/economy/2020/03/24/Anger-in-Lebanon-as-insolvent-banks-donate-6-million-for-coronavirus</t>
  </si>
  <si>
    <t xml:space="preserve">governement orders to better guard medical staff and increase protective gear </t>
  </si>
  <si>
    <t>https://msmps.gov.md/sites/default/files/ordin_msmps_nr.322-2020_garzi.pdf</t>
  </si>
  <si>
    <t>the National Coordination Body agrees to ease restrictions on movement on weekends and gave consent to the Ministry of Health to immediately issue an Order amending the order to allow movement of citizens until 1:00 pm on Sunday with strict adherence to all other measures. The new order prohibits movement from Monday to Friday from 7 pm, and on Saturdays and Sundays from 1 pm until 5 am the next day.</t>
  </si>
  <si>
    <t>Government of Montenegro</t>
  </si>
  <si>
    <t>http://www.gov.me/en/News/223535/National-Coordination-Body-agrees-to-ease-restrictions-on-movement-on-weekends-extends-several-temporary-measures-adopted-in-mid.html</t>
  </si>
  <si>
    <t>22 March until 5 April a ban on all non-essential movements outside one’s own accommodation. Key workers, including health workers, pharmacists, bakers, public administration staff and those working in grocery stores are exempt from this ban.</t>
  </si>
  <si>
    <t xml:space="preserve"> extended the lockdown by one month</t>
  </si>
  <si>
    <t>https://www.aa.com.tr/en/middle-east/palestine-extends-coronavirus-lockdown-by-one-month/1790448</t>
  </si>
  <si>
    <t xml:space="preserve">All commercial businesses and non-essential shops remain closed </t>
  </si>
  <si>
    <t>Public transportation has been suspended</t>
  </si>
  <si>
    <t>all social gatherings banned.</t>
  </si>
  <si>
    <t>Migrant Worker Camps has been put in full lockdown and guarded by police. it is the area of 32.1 sq.km in the Industrial Area of Doha.</t>
  </si>
  <si>
    <t>https://www.middleeasteye.net/news/uncertainty-reigns-qatar-worker-area-sealed-over-coronavirus-fears</t>
  </si>
  <si>
    <t>Turkmenistan has barred admission to all travelers except Turkmenistani citizens returning home, foreign citizens departing to their home countries, and diplomats on a case-by-case basis if flights are available.</t>
  </si>
  <si>
    <t>https://tm.usembassy.gov/covid-19-information/</t>
  </si>
  <si>
    <t xml:space="preserve"> some travelers have been required to undergo medical testing unrelated to COVID-19.</t>
  </si>
  <si>
    <t>Turkmenistan has sealed off its capital, Ashgabat, ostensibly due to the coronavirus without any public announcement by authorities or state media. Traveling between provinces is allowed only for emergency medical reasons, family weddings, funerals, and visiting sick relatives, the document said. However, Turkmen must carry a letter from local authorities confirming their reasons for traveling, the official document stipulates.</t>
  </si>
  <si>
    <t>rferl.org</t>
  </si>
  <si>
    <t>https://www.rferl.org/a/turkmenistan-restricts-traffic-between-regions-but-doesn-t-mention-coronavirus/30499454.html</t>
  </si>
  <si>
    <t>Turkmenistan has banned the withdrawal of cash in foreign currencies in banks as of April 1</t>
  </si>
  <si>
    <t>https://www.rferl.org/a/turkmenistan-bans-foreign-currency-cash-withdrawals-in-sign-of-cash-crunch/30525461.html</t>
  </si>
  <si>
    <t>suspended the movement of freight transport through the country until May 1.</t>
  </si>
  <si>
    <t>https://www.rferl.org/a/bulgaria-cancels-order-coronavirus-mask-shortage/30521286.html</t>
  </si>
  <si>
    <t xml:space="preserve">erasure of word coronavirus in exchange for 'illness' or 'acute respiratory illness' </t>
  </si>
  <si>
    <t>https://www.rferl.org/a/in-turkmenistan-whatever-you-do-don-t-mention-the-coronavirus/30520255.html</t>
  </si>
  <si>
    <t>Schools and other public buildings around the country are being regularly disinfected with chlorine, RFE/RL correspondents report from various Turkmen provinces.
On the morning of March 3, employees at many state agencies in Ashgabat had an unknown ointment put on their noses before entering their workplaces, RFE/RL correspondents say.</t>
  </si>
  <si>
    <t>ll visits to inmates held in prisons and detention centers had been suspended as of March 31.</t>
  </si>
  <si>
    <t>The State Anti-Monopoly Committee and Prosecutor-General's Office set up a task force last month to assess the situation in bazaars and stop private traders from artificially raising prices amid the coronavirus crisi</t>
  </si>
  <si>
    <t>https://www.rferl.org/a/despite-zero-reported-cases-coronavirus-on-everyone-s-mind-in-tajikistan/30527299.html</t>
  </si>
  <si>
    <t>Tajikistan asked its citizens on March 4 to avoid attending mosques for Friday Prayers as a precaution, although there was no blanket ban on mosque attendance, according to the State Committee on Religious Affairs.</t>
  </si>
  <si>
    <t>The government also canceled traditional public festivities related to the upcoming Norouz celebrations in the capital, Dushanbe.</t>
  </si>
  <si>
    <t>https://www.rferl.org/a/coronavirus-fears-trigger-panic-buying-in-tajikistan/30470584.html</t>
  </si>
  <si>
    <t xml:space="preserve">suspends flights to iran </t>
  </si>
  <si>
    <t>https://www.rferl.org/a/tajikistan-suspends-flights-to-iran-over-coronavirus/30451515.html</t>
  </si>
  <si>
    <t>Sri Lanka SEC to grant relief to investors affected by the COVID-19 hit market</t>
  </si>
  <si>
    <t>http://www.colombopage.com/archive_20A/Apr02_1585802142CH.php</t>
  </si>
  <si>
    <t xml:space="preserve">A $100,000 (LKR 18.17 million) grant from the Asian Development Bank (ADB) has funded the purchase of emergency medical supplies through UNICEF in support of Sri Lanka’s response </t>
  </si>
  <si>
    <t>http://www.colombopage.com/archive_20A/Apr02_1585811172CH.php</t>
  </si>
  <si>
    <t>Sri Lanka appeals to expatriates for foreign currency inflows assuring no restrictions. Govt appealed to all expats &amp; well-wishers to consider depositing their foreign currency savings in local bank accounts.</t>
  </si>
  <si>
    <t>http://www.colombopage.com/archive_20A/Apr02_1585840255CH.php</t>
  </si>
  <si>
    <t>Sri Lanka Missions in South Asia work towards ensuring safety of Sri Lankan expats in the region</t>
  </si>
  <si>
    <t>https://news.lk/news/political-current-affairs/item/29909-sri-lanka-missions-in-south-asia-work-towards-ensuring-safety-of-sri-lankan-expatriates-in-the-region</t>
  </si>
  <si>
    <t>http://www.colombopage.com/archive_20A/Apr03_1585923775CH.php</t>
  </si>
  <si>
    <t>SriLankan Airlines implements cost-saving measures to ensure its survival, livelihoods of employees</t>
  </si>
  <si>
    <t>http://www.colombopage.com/archive_20A/Apr02_1585836384CH.php</t>
  </si>
  <si>
    <t>Police to take legal action against publishing malicious reports in social media about COVID-19 pandemic</t>
  </si>
  <si>
    <t>http://www.colombopage.com/archive_20A/Apr02_1585841231CH.php</t>
  </si>
  <si>
    <t>Hospital clinics to recommence using video technology- Ridgway Women and Children’s Hospital commences pilot programme from today</t>
  </si>
  <si>
    <t>https://news.lk/news/political-current-affairs/item/29913-hospital-clinics-to-recommence-using-video-technology-ridgway-women-and-children-s-hospital-commences-pilot-programme-from-today</t>
  </si>
  <si>
    <t>Sri Lanka warns public of fraudsters collecting money using COVID–19 Fund as cover</t>
  </si>
  <si>
    <t>http://www.colombopage.com/archive_20A/Apr02_1585848447CH.php</t>
  </si>
  <si>
    <t>Police fire at vehicle disregarded orders at roadblock, three injured</t>
  </si>
  <si>
    <t>http://www.colombopage.com/archive_20A/Apr03_1585888176CH.php</t>
  </si>
  <si>
    <t>World Bank fast-tracks $128 million COVID-19 Coronavirus support for Sri Lanka</t>
  </si>
  <si>
    <t>http://www.colombopage.com/archive_20A/Apr03_1585893306CH.php</t>
  </si>
  <si>
    <t>http://www.colombopage.com/archive_20A/Apr03_1585923397CH.php</t>
  </si>
  <si>
    <t xml:space="preserve"> low income vulnerable families have been granted a host of financial and material benefits in the face of the COVID-19 outbreak.</t>
  </si>
  <si>
    <t>news/lk</t>
  </si>
  <si>
    <t>https://news.lk/news/political-current-affairs/item/29919-many-material-financial-assistance-for-those-affected-by-the-coronavirus</t>
  </si>
  <si>
    <t>Government hospitals introduced to care for suspected Coronavirus patients</t>
  </si>
  <si>
    <t>https://news.lk/news/political-current-affairs/item/29923-government-hospitals-introduced-to-care-for-suspected-coronavirus-patients</t>
  </si>
  <si>
    <t>All types of visas for foreigners in Sri Lanka granted extension until May 12, 2020. The Immigration and Emigration Department extended the validity period of all types of visas issued to foreigners who are currently residing in Sri Lanka until May 12, 2020</t>
  </si>
  <si>
    <t>https://news.lk/news/political-current-affairs/item/29930-all-types-of-visas-granted-extension-until-may-12-2020</t>
  </si>
  <si>
    <t>Central Bank of Sri Lanka further reduces policy interest rates by 25 bp</t>
  </si>
  <si>
    <t>http://www.colombopage.com/archive_20A/Apr03_1585927343CH.php</t>
  </si>
  <si>
    <t xml:space="preserve">Cabinet approval for the implementation of a food security programme </t>
  </si>
  <si>
    <t>https://news.lk/news/political-current-affairs/item/29935-special-programme-for-food-security-in-the-face-of-the-current-crisis-min-ramesh-pathirana</t>
  </si>
  <si>
    <t>Presidential Task Force entrusted to provide services, especially food to sustain overall community life in Sri Lanka</t>
  </si>
  <si>
    <t>http://www.colombopage.com/archive_20A/Apr03_1585937172CH.php</t>
  </si>
  <si>
    <t>State intelligence service rendering significant service to prevent the spread of Coronavirus</t>
  </si>
  <si>
    <t>https://news.lk/news/political-current-affairs/item/29938-state-intelligence-service-rendering-significant-service-to-prevent-the-spread-of-coronavirus-dig-ajith-rohana</t>
  </si>
  <si>
    <t>Health Minister offers solutions to PHI issues - strike averted</t>
  </si>
  <si>
    <t>https://news.lk/news/political-current-affairs/item/29939-health-minister-offers-solutions-to-phi-issues</t>
  </si>
  <si>
    <t>Sri Lanka utility regulator to provide solutions for electrical and plumbing issues of households during curfew</t>
  </si>
  <si>
    <t>http://www.colombopage.com/archive_20A/Apr04_1586009684CH.php</t>
  </si>
  <si>
    <t>Sri Lanka extends closure of airports for passenger flight arrivals indefinitely</t>
  </si>
  <si>
    <t>http://www.colombopage.com/archive_20A/Apr04_1586013188CH.php</t>
  </si>
  <si>
    <t>To facilitate the pensioners who are senior citizens of this country to draw their pensions, the Army during past two days, including today (3) provided transport services to take them to their banks from their homes</t>
  </si>
  <si>
    <t>https://news.lk/news/political-current-affairs/item/29940-2020-04-04-04-30-12</t>
  </si>
  <si>
    <t>All decisions on the COVID-19 Prevention Program according to expert advice</t>
  </si>
  <si>
    <t>http://www.colombopage.com/archive_20A/Apr04_1586018075CH.php</t>
  </si>
  <si>
    <t>https://news.lk/news/political-current-affairs/item/29944-corona-prevention-programme-forge-ahead-more-systematically-all-decisions-based-on-specialist-advice</t>
  </si>
  <si>
    <t>2961 prisoners released on bail to ease overcrowding</t>
  </si>
  <si>
    <t>https://news.lk/news/political-current-affairs/item/29943-marking-a-new-page-in-the-prison-history-2961-prisoners-released-on-bail</t>
  </si>
  <si>
    <t>http://www.colombopage.com/archive_20A/Apr05_1586097044CH.php</t>
  </si>
  <si>
    <t>Sri Lanka conducts first online tea auctions amid COVID-19 pandemic</t>
  </si>
  <si>
    <t>http://www.colombopage.com/archive_20A/Apr05_1586062451CH.php</t>
  </si>
  <si>
    <t xml:space="preserve">Bambalapitiya, Rajagiriya </t>
  </si>
  <si>
    <t>Army musical programme to provide mental peace for people confined to their homes due to Covid-19</t>
  </si>
  <si>
    <t>https://news.lk/news/political-current-affairs/item/29946-army-programme-to-provide-mental-peace-for-people-confined-to-their-homes-due-to-covid-19</t>
  </si>
  <si>
    <t>In 19 districts curfew will be lifted at 6am (6th) and will be re-imposed at 2pm on the same day. The re-imposed curfew will continue until further notice.</t>
  </si>
  <si>
    <t>http://www.colombopage.com/archive_20A/Apr05_1586096305CH.php</t>
  </si>
  <si>
    <t>https://news.lk/news/political-current-affairs/item/29948-curfew-notice-05-04-2020</t>
  </si>
  <si>
    <t xml:space="preserve"> 6-10 April has been declared a period of work from home for the public as well as for the private sector institutes. The last week was also a period of work from home</t>
  </si>
  <si>
    <t>The curfew currently in force in the districts of Colombo, Gampaha, Kalutara, Puttalam, Kandy and Jaffna which have been identified as High Risk Zones in the wake of COVID–19 pandemic will be in effect until further notice.</t>
  </si>
  <si>
    <t>Postal Department to assist home delivery of essential goods</t>
  </si>
  <si>
    <t>http://www.colombopage.com/archive_20A/Apr05_1586104022CH.php</t>
  </si>
  <si>
    <t>there is no restriction placed on the farmers and small tea estates and export crop manufacturing processes in any district and they can engage in their work.</t>
  </si>
  <si>
    <t>CAA requests public to use hotline to notify of errant traders selling above market prices</t>
  </si>
  <si>
    <t>http://www.colombopage.com/archive_20A/Apr05_1586110929CH.php</t>
  </si>
  <si>
    <t>Covid-19 testing to be increased</t>
  </si>
  <si>
    <t>https://news.lk/news/political-current-affairs/item/29949-covid-19-testing-to-be-increased-to-determine-if-there-are-more-infections</t>
  </si>
  <si>
    <t xml:space="preserve"> Sri Lanka Navy retrieves Sri Lankan crew member aboard Italy-bound cruise ship</t>
  </si>
  <si>
    <t>http://www.colombopage.com/archive_20A/Apr06_1586149693CH.php</t>
  </si>
  <si>
    <t>the government has taken steps to ensure that all senior citizens, disabled persons and those with kidney ailments as well as farmers and fishery pensions have been paid through the post offices.</t>
  </si>
  <si>
    <t>https://news.lk/news/political-current-affairs/item/29954-country-s-state-mechanism-completely-functional-state-officers-working-with-commitment</t>
  </si>
  <si>
    <t>A large number of drugs needed for daily health services, including medicine for non-communicable diseases, will be brought from India tomorrow (07) at the request of the government.</t>
  </si>
  <si>
    <t>http://www.colombopage.com/archive_20A/Apr06_1586191397CH.php</t>
  </si>
  <si>
    <t>Sri Lanka takes measures to restrict forex outflow further</t>
  </si>
  <si>
    <t>http://www.colombopage.com/archive_20A/Apr06_1586197127CH.php</t>
  </si>
  <si>
    <t>Colombo</t>
  </si>
  <si>
    <t>Payments for public beneficiaries in Colombo to begin 8th</t>
  </si>
  <si>
    <t>http://www.colombopage.com/archive_20A/Apr07_1586240813CH.php</t>
  </si>
  <si>
    <t>Colombo, Kalutara and Kandy</t>
  </si>
  <si>
    <t>Continued: The areas in Colombo, Kalutara and Kandy which have been demarcated as isolated areas will remain in that status until further notice and no one is permitted to enter or leave these isolated villages until further notice.</t>
  </si>
  <si>
    <t>https://news.lk/news/political-current-affairs/item/29955-latest-curfew-notice-curfew-imposed-in-all-districts-effective-until-further-notice</t>
  </si>
  <si>
    <t>President tells people to stay home</t>
  </si>
  <si>
    <t>http://www.angop.ao/angola/en_us/noticias/politica/2020/3/14/Covid-President-tells-people-stay-home,e42fa125-9e0f-4009-9f5e-d9f66bbecbcf.html</t>
  </si>
  <si>
    <t>Three hotels are available to deal with possible cases of coronairus in the province of Namibe</t>
  </si>
  <si>
    <t>http://www.angop.ao/angola/en_us/noticias/saude/2020/3/14/Covid-Namibe-avails-three-hotels-for-quarantine,702a69cc-07e5-4aa6-bd4a-8368f5b0ec64.html</t>
  </si>
  <si>
    <t>Luanda province</t>
  </si>
  <si>
    <t>The province of Luanda has 50 tanker trucks to distribute drinking water to the most needy people, under the contingency plan for the prevention of COVID-19 in the country.</t>
  </si>
  <si>
    <t>http://www.angop.ao/angola/en_us/noticias/sociedade/2020/3/14/tanker-trucks-for-drinking-water-supply-Luanda,78b2ae21-7e46-4406-a3a3-c10a50f699c4.html</t>
  </si>
  <si>
    <t>ERCA encourages media outlets to maintain professionalism</t>
  </si>
  <si>
    <t>http://www.angop.ao/angola/en_us/noticias/saude/2020/3/14/COVID-ERCA-encourages-media-outlets-maintain-professionalism,b3bd1588-c84f-4db6-ab6a-6fee04f211b4.html</t>
  </si>
  <si>
    <t>Angolan public television broadcasts school lessons</t>
  </si>
  <si>
    <t>http://www.angop.ao/angola/en_us/noticias/institucional/2020/3/14/Angolan-public-television-broadcasts-school-lessons,045ed0b8-1112-4ba5-98ea-d24c14371533.html</t>
  </si>
  <si>
    <t>northern Zaire province</t>
  </si>
  <si>
    <t>Zaire reinforces water supply to population in remote zones</t>
  </si>
  <si>
    <t>http://www.angop.ao/angola/en_us/noticias/saude/2020/3/14/Covid-Zaire-reinforces-water-supply-population-remote-zones,406cd22b-6432-40ea-abe3-f322e0387bb1.html</t>
  </si>
  <si>
    <t xml:space="preserve">Cacanda prison creates isolation rooms. the institution has already restricted all visits and meals from the inmates' relatives as preventive measures </t>
  </si>
  <si>
    <t>http://www.angop.ao/angola/en_us/noticias/sociedade/2020/3/14/Covid-Cacanda-prison-creates-isolation-rooms,8d9bbe92-7032-4ed5-a678-7610c479867c.html</t>
  </si>
  <si>
    <t>National Insurance Company (ENSA-E.P) has made available three properties located in Luanda to support measures aimed at preventing COVID-19 pandemic in the country.</t>
  </si>
  <si>
    <t>http://www.angop.ao/angola/en_us/noticias/saude/2020/3/14/COVID-ENSA-provides-facilities-financial-support,fa60b385-5200-44af-acf0-310b321e0e30.html</t>
  </si>
  <si>
    <t>Cleaning and sanitation firms step up efforts. They are Sambiente Lda, Recoflix, Elisal, Vista West, whose operation actions are expected to cover almost everywhere in the country's capital.</t>
  </si>
  <si>
    <t>http://www.angop.ao/angola/en_us/noticias/sociedade/2020/3/14/COVID-Cleaning-and-sanitation-firms-step-efforts,b25f5965-a483-4a38-b21d-3e1637aa323e.html</t>
  </si>
  <si>
    <t>Government purchases 280 ventilators</t>
  </si>
  <si>
    <t>http://www.angop.ao/angola/en_us/noticias/saude/2020/3/14/COVID-Government-purchases-280-ventilators,e31dbcea-1314-460d-9e02-d249504a5e8e.html</t>
  </si>
  <si>
    <t>Opposition UNITA reaffirms institutional support for authorities</t>
  </si>
  <si>
    <t>http://www.angop.ao/angola/en_us/noticias/sociedade/2020/3/14/Covid-Opposition-UNITA-reaffirms-institutional-support-for-authorities,8cf3e4d7-80c4-49b6-9c2b-e9214a3976da.html</t>
  </si>
  <si>
    <t>Prosecutor orders release of detainees in pre-trial detention</t>
  </si>
  <si>
    <t>http://www.angop.ao/angola/en_us/noticias/saude/2020/3/14/COVID-Prosecutor-orders-release-detainees-pre-trial-detention,2593d6d4-9190-4d06-95a5-cb309b63d558.html</t>
  </si>
  <si>
    <t>35 markets closed countrywide</t>
  </si>
  <si>
    <t>http://www.angop.ao/angola/en_us/noticias/saude/2020/3/14/COVID-markets-closed-countrywide,99068242-cec8-468f-bda7-f7a7617cb510.html</t>
  </si>
  <si>
    <t>http://www.angop.ao/angola/en_us/noticias/saude/2020/3/14/COVID-Quissala-market-disinfected-after-closure,47ce6778-b21f-40e2-acb8-6be064951eb6.html</t>
  </si>
  <si>
    <t>Angola has spent so far 4.5 billion Kwanzas (equivalent to USD 9 million) on expenses related to the prevention and fighting against Covid-19, said Inter-ministerial Commission.</t>
  </si>
  <si>
    <t>http://www.angop.ao/angola/en_us/noticias/saude/2020/3/15/Covid-Over-AKz-bln-spent-fighting-coronavirus,3d041ffc-b42a-4443-92d5-23380841d8fc.html</t>
  </si>
  <si>
    <t>Angola's National Bank (BNA) updated the legislation on the granting of subsidised credit to the real economy, by directing commercial banks to increase the minimum amount that must be granted by the end of 2020, that is, 2% of their net assets to 2.5%, to accelerate the diversification of domestic production.</t>
  </si>
  <si>
    <t>http://www.angop.ao/angola/en_us/noticias/economia/2020/3/15/BNA-recommends-banks-increase-credit-economy,bbbfbcd0-cbaa-4643-98e8-aa8b324bf8a3.html</t>
  </si>
  <si>
    <t>Mauritanian government closed all public markets with the exception of those selling food.</t>
  </si>
  <si>
    <t>https://mr.usembassy.gov/covid-19-information-2/</t>
  </si>
  <si>
    <t>Mauritania has suspended Friday prayer until fourther notice to stop spread of covid-19.</t>
  </si>
  <si>
    <t>http://apanews.net/en/news/mauritania-breaks-with-precedent-suspends-friday-prayer</t>
  </si>
  <si>
    <t>Nairobi Metropolitan Area</t>
  </si>
  <si>
    <t>There will be a cessation of movement by road, rail or air, in and out of Nairobi Metropolitan Area for an initial containment period of 21 days; with effect from 7:00 pm on Monday, 6th April, 2020. These additional measures do not in any way vary the existing restrictions and measures, including the daily Nationwide Curfew from 7:00 P.M. to 5:00 A.M., in the entire territory of the Republic of Kenya.</t>
  </si>
  <si>
    <t>President of Kenya</t>
  </si>
  <si>
    <t>https://www.president.go.ke/2020/04/06/17505/</t>
  </si>
  <si>
    <t>Kilifi</t>
  </si>
  <si>
    <t>There will be a cessation of movement by road, rail or air, in and out of Kilifi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</si>
  <si>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Mombassa</t>
  </si>
  <si>
    <t>There will be a cessation of movement by road, rail or air, in and out of Mombassa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</si>
  <si>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Kwale</t>
  </si>
  <si>
    <t>There will be a cessation of movement by road, rail or air, in and out of Kwale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</si>
  <si>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All Kenyans are required to wear a mask when in public areas</t>
  </si>
  <si>
    <t xml:space="preserve">All foreign nationals and now all diplomats are required to present laboratory evidence of absence of COVID-19 no more than 72 hours prior to the date of travel before boarding any airline. </t>
  </si>
  <si>
    <t>https://www.mofa.gov.mm/additional-precautionary-restrictions-for-travellers-from-all-countries-visiting-myanmar/</t>
  </si>
  <si>
    <t>https://www.diplomatie.gouv.fr/fr/conseils-aux-voyageurs/conseils-par-pays-destination/birmanie/#</t>
  </si>
  <si>
    <t>Land borders closed for everyone.</t>
  </si>
  <si>
    <t>Suspension of the issuance of all types of visa (including social visit visa) to all foreign nationals, except diplomats accredited to Myanmar, United Nations officials resident in Myanmar and crew of ships and aircraft operating to and from Myanmar. Suspension of visa exemption granted to all foreign nationals on the basis of bilateral arrangements, including those from ASEAN member countries, except those holding diplomatic and official passport.</t>
  </si>
  <si>
    <t>https://www.mofa.gov.mm/announcement-on-temporary-suspension-of-all-types-of-visas-for-foreign-nationals-from-all-countries-visiting-myanmar/</t>
  </si>
  <si>
    <t xml:space="preserve">All passengers, including incoming Myanmar nationals, will be subject to a 14-day facility quarantine upon arrival. Diplomats will be subject to home quarantine for 14-days upon arrival. </t>
  </si>
  <si>
    <t>Crew of ships or aircraft operating to and from Myanmar may also obtain entry visa through respective Myanmar Missions abroad. They shall be required to follow the latest guidelines and directives issued by the Ministry of Transport and Communication of the Republic of Union of Myanmar.</t>
  </si>
  <si>
    <t>National Statistics Institute (INE) suspended all data collection actions for households, companies and facilities, due to coronavirus pandemic.</t>
  </si>
  <si>
    <t>http://www.angop.ao/angola/en_us/noticias/economia/2020/3/15/National-Statistics-Institutes-suspends-operations,ca7ae6a9-16dd-4104-9255-6d20100b389c.html</t>
  </si>
  <si>
    <t>As of Friday, April 3, (Intl SOS says Mar 28) a 15 day state of emergency is in effect across Guinea-Bissau amid the ongoing outbreak of coronavirus disease (COVID-19)</t>
  </si>
  <si>
    <t>https://www.garda.com/crisis24/news-alerts/329081/guinea-bissau-nationwide-state-of-emergency-in-effect-as-of-april-3-due-to-covid-19-update-1</t>
  </si>
  <si>
    <t>Under SoE (3rd), closure of all land and sea borders</t>
  </si>
  <si>
    <t>Under SoE (3rd), closure of all commercial air links</t>
  </si>
  <si>
    <t>Under SoE (3rd), Public transport nation-wide has also been suspended</t>
  </si>
  <si>
    <t>Under SoE (3rd), only essential shops remain open, including food and medical stores</t>
  </si>
  <si>
    <t>Bissau-Guinean authorities have also set up a coronavirus hotline that provides information and advice on the outbreak.</t>
  </si>
  <si>
    <t>Schools have been closed until further notice</t>
  </si>
  <si>
    <t>Circulation and trade of goods are only restricted from 07am - 11am</t>
  </si>
  <si>
    <t>movements are restricted to essential ones, while citizens are asked to stay at home.</t>
  </si>
  <si>
    <t>cities of Tegucigalpa, MDC, San Pedro Sula, Choluteca and La Ceiba</t>
  </si>
  <si>
    <t>Access to the cities of Tegucigalpa, MDC, San Pedro Sula, Choluteca and La Ceiba will continue to be closed to prevent people from entering or leaving the city indefinitely.</t>
  </si>
  <si>
    <t>IMF disburses US$143 million to Honduras to fight Covid-19 Pandemic</t>
  </si>
  <si>
    <t>IMF</t>
  </si>
  <si>
    <t>https://www.imf.org/en/News/Articles/2020/03/31/pr20125-honduras-imf-disburses-us-143-million-to-honduras-to-fight-covid-19-pandemic</t>
  </si>
  <si>
    <t>Department of Cortes and the municipality of El Progreso, Yoro</t>
  </si>
  <si>
    <t xml:space="preserve">From April 6 – 12, all municipalities in the Dept of Cortes and the municipality of El Progreso, Yoro are under an absolute curfew. The only exemptions that will apply are for personnel involved in managing the emergency, high government officers, health care workers, first responders, national security and defense personnel, personnel with customs, migration, ports and airports and essential public services, including personnel that works with private power plants; hospitals, medical service centers and laboratories; the maquilas making protective masks and biomedical equipment/supplies needed for the emergency; the agricultural/food sector to guarantee production and distribution of food; gas stations to serve only the sectors authorized in this exemption; public transportation for health purposes and those contracted by businesses to mobilize their personnel; the telecommunications sector, including internet providers and the media – radio, television, newspapers and cable providers; the cargo industry – air, sea and land – for imports, exports, supplies and ports; and, private security service providers. </t>
  </si>
  <si>
    <t xml:space="preserve">During April 6-12, pharmacies will be allowed to make home deliveries between 7:00 a.m. and 5:00 p.m in the municipalities in the Dept of Cortes and the municipality of El Progreso, Yoro </t>
  </si>
  <si>
    <t>Members of the media are allowed to circulate without restriction as long as they can justify to the authorities  that they are on assignment, show their media’s ID or their press ID. They should also comply with biosecurity measures – wear protective masks, use anti-bacterial gel and other protective measures.</t>
  </si>
  <si>
    <t>Honduras authorizes additional $2.5 billion in debt to help fight pandemic. Vote in the Honduran Congress allows debt to hit 55% of GDP</t>
  </si>
  <si>
    <t>LatinFinance</t>
  </si>
  <si>
    <t>https://www.latinfinance.com/daily-briefs/2020/4/3/honduras-authorizes-additional-25-billion-in-debt-to-help-fight-pandemic</t>
  </si>
  <si>
    <t>The Honduran government and the private sector joined efforts and resources to work as a team to confront COVID-19.</t>
  </si>
  <si>
    <t>PR Newswire</t>
  </si>
  <si>
    <t>https://finance.yahoo.com/news/honduras-government-private-sector-join-002600144.html</t>
  </si>
  <si>
    <t>Honduran authorities seek land for possible coronavirus mass graves</t>
  </si>
  <si>
    <t>https://www.reuters.com/article/health-coronavirus-honduras-graves/honduran-authorities-seek-land-for-possible-coronavirus-mass-graves-idUSL1N2BR324</t>
  </si>
  <si>
    <t>Visits to Mozambican prisons suspended</t>
  </si>
  <si>
    <t>https://clubofmozambique.com/news/visits-to-mozambican-prisons-suspended-aim-156463/</t>
  </si>
  <si>
    <t>Central bank orders cuts to e-transfer fees for three months</t>
  </si>
  <si>
    <t>https://clubofmozambique.com/news/mozambique-central-bank-orders-cuts-to-e-transfer-fees-for-three-months-156682/</t>
  </si>
  <si>
    <t>from 1 April SoE: visas are suspended. entry into the country will be limited to persons on state business only (diplomatic or government personnel only) and health officials. Cargo flights are still permitted.</t>
  </si>
  <si>
    <t>https://clubofmozambique.com/news/covid-19-more-details-on-the-measures-to-be-applied-during-state-of-emergency-carta-156891/</t>
  </si>
  <si>
    <t>from 1 April SoE: The suspension of all public and private schools classes, from pre-school to university education</t>
  </si>
  <si>
    <t>from 1 April SoE:  all public and private events are banned. The operation of theatres, cinemas, gymnasiums and closed leisure spaces is forbidden;</t>
  </si>
  <si>
    <t>https://clubofmozambique.com/news/mozambique-six-months-in-prison-and-a-fine-for-anyone-who-breaks-state-of-emergency-rules-report-156840/</t>
  </si>
  <si>
    <t>External consultations in any health facility cancelled; priority care established</t>
  </si>
  <si>
    <t>https://clubofmozambique.com/news/mozambique-external-consultations-in-any-health-facility-cancelled-priority-care-established-156694/</t>
  </si>
  <si>
    <t>from 1 April SoE: A 14-day quarantine period is imposed on anyone who has been in contact with people known to be infected with COVID-19.</t>
  </si>
  <si>
    <t>Inhambane province</t>
  </si>
  <si>
    <t>Two Covid-19 isolation centres set up in Inhambane province</t>
  </si>
  <si>
    <t>avoid moving between provinces in level 3 restrictions</t>
  </si>
  <si>
    <t>https://clubofmozambique.com/news/limit-the-movement-of-people-to-minimum-possible-deputy-director-general-of-the-national-institute-of-health-156620/</t>
  </si>
  <si>
    <t>Benchmark prime rate raised just as employers had called for cuts over pandemic</t>
  </si>
  <si>
    <t>https://clubofmozambique.com/news/mozambique-benchmark-prime-rate-raised-just-as-employers-had-called-for-cuts-over-pandemic-156696/</t>
  </si>
  <si>
    <t>Procedural acts and judicial procedures subject to judicial vacations regime</t>
  </si>
  <si>
    <t>https://clubofmozambique.com/news/state-of-emergency-procedural-acts-and-judicial-procedures-subject-to-judicial-vacations-regime-mozambique-156700/</t>
  </si>
  <si>
    <t>Inspectors seize fake disinfectants</t>
  </si>
  <si>
    <t>https://clubofmozambique.com/news/mozambique-inspectors-seize-fake-disinfectants-156680/</t>
  </si>
  <si>
    <t>from 1 April SoE: Formal and informal markets must operate from 6 am to 5 pm only;</t>
  </si>
  <si>
    <t>https://clubofmozambique.com/news/state-of-emergency-measures-approved-by-the-government-at-a-glance-report-156882/</t>
  </si>
  <si>
    <t>from 1 April SoE: Public and private institutions must not have more than 20 employees; The rotation of labour, that is, workers must rotate;</t>
  </si>
  <si>
    <t>from 1 April SoE: Funeral ceremonies can have a maximum of 20 participants, who must wear masks regardless of the cause of death;</t>
  </si>
  <si>
    <t>from 1 April SoE: Visitors to hospitals can number a maximum of two; Patients with Covid-19 cannot receive visits;</t>
  </si>
  <si>
    <t>from 1 April SoE: Bicycle and motorbike taxi services are suspended;</t>
  </si>
  <si>
    <t>from 1 April SoE: The issuing of identification and travel documents is suspended;</t>
  </si>
  <si>
    <t xml:space="preserve">Creation of 60 testing center throughout the country. Tests will be free for the population. </t>
  </si>
  <si>
    <t>https://www.facebook.com/PresidenceGabon/videos/519837935389000/</t>
  </si>
  <si>
    <t>Quarantine of greater Libreville.</t>
  </si>
  <si>
    <t>Targetted at low-income households, financial support of 4 billion CFA franc per month for electricty bills and 2 billion CFA francs for water bills.</t>
  </si>
  <si>
    <t>The rent of people without revenue will be frozen during the state of emergency.</t>
  </si>
  <si>
    <t>Small house renter will benefit from a financial support of 2.5 billion CFA francs.</t>
  </si>
  <si>
    <t>Public transports are free of charge until further notice.</t>
  </si>
  <si>
    <t>Unemployment benefit of between 50% and 70% of previous income. Low income (between 80.000CFA and 150.000CFA) will be maintained.</t>
  </si>
  <si>
    <t>Delivery of basic food packages to low-income households.</t>
  </si>
  <si>
    <t>Several financial measures aimed at protecting companies from the financial impact of the crisis</t>
  </si>
  <si>
    <t>https://www.facebook.com/PresidenceGabon/videos/228960305017950/?hc_ref=ARTzLyZMcLaK6oYVMSQE6kQAUHZ2FGH-YJ1fadMl5ZYojfht9fJifb-1X0y7QTel9n8&amp;__xts__[0]=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t>
  </si>
  <si>
    <t>Cargo carriers to / from Mozambique cannot leave the cabin, otherwise they must comply with quarantine</t>
  </si>
  <si>
    <t>https://clubofmozambique.com/news/cargo-carriers-to-from-mozambique-cannot-leave-the-cabin-otherwise-they-must-comply-with-quarantine-157077/</t>
  </si>
  <si>
    <t>Education ministry gives classes over radio</t>
  </si>
  <si>
    <t>https://clubofmozambique.com/news/mozambique-education-ministry-gives-classes-over-radio-157107/</t>
  </si>
  <si>
    <t>Large review of the public spending regime, with the aim of increasing transparency and ensuring better use of taxpayers' money.</t>
  </si>
  <si>
    <t xml:space="preserve">National curfew from 21:00 to 05:00 </t>
  </si>
  <si>
    <t>https://www.gov.uk/foreign-travel-advice/guinea/coronavirus</t>
  </si>
  <si>
    <t>Conakry</t>
  </si>
  <si>
    <t>Ban on movement from Conakry to other parts of the country.</t>
  </si>
  <si>
    <t>Financial measures in support of education and scientific research.</t>
  </si>
  <si>
    <t>http://gouvernement.gov.gn/index.php/communique/5055-covid-19-plan-de-riposte-de-l-enseignement-superieur-et-de-la-recherche-scientifique-communique</t>
  </si>
  <si>
    <t>Voluntary medical students to support the public health service.</t>
  </si>
  <si>
    <t xml:space="preserve">All workers who can must work from home. Strict social distancing rules apply for those who cannot work from home (limiting gathering, video-conferences, etc.). </t>
  </si>
  <si>
    <t>http://gouvernement.gov.gn/index.php/communique/5053-communique-sur-les-dispositions-a-prendre-par-les-industriels-et-chefs-d-entreprises-pour-lutter-contre-le-covid19</t>
  </si>
  <si>
    <t>All public workers in contact with the public must wear masks.</t>
  </si>
  <si>
    <t>http://gouvernement.gov.gn/index.php/communique/5050-communique-du-ministre-de-la-fonction-publique-de-la-reforme-de-l-etat-et-de-la-modernisation-de-l-administration-2</t>
  </si>
  <si>
    <t>All flights are suspended. Airlines wishing to operate flights must request 72 hours in advance along with the passenger manifest.</t>
  </si>
  <si>
    <t>Central province</t>
  </si>
  <si>
    <t>Starting from 25 March, all roads into the Central province will be blocked. Transport of cargo and essential services are exempted.</t>
  </si>
  <si>
    <t>Illegal border crossers arrested and quarantined in PNG</t>
  </si>
  <si>
    <t>https://www.rnz.co.nz/international/pacific-news/413229/illegal-border-crossers-arrested-and-quarantined-in-png</t>
  </si>
  <si>
    <t>Calls for evacuation of Australian refugees from Nauru, PNG. The Refugee Council of Australia agreed that health systems in PNG and Nauru could not withstand full-blown outbreaks.</t>
  </si>
  <si>
    <t>https://www.rnz.co.nz/international/pacific-news/413230/covid-19-calls-for-evacuation-of-refugees-from-nauru-png</t>
  </si>
  <si>
    <t>PNG extends state of emergency for two months</t>
  </si>
  <si>
    <t>https://www.rnz.co.nz/international/pacific-news/413340/png-extends-state-of-emergency-for-two-months</t>
  </si>
  <si>
    <t>The government also announced a US$1.6 billion economic stimulus package.</t>
  </si>
  <si>
    <t>2 week lockdown ends</t>
  </si>
  <si>
    <t>https://www.rnz.co.nz/international/pacific-news/413571/covid-19-angry-looters-target-asian-shops-in-png</t>
  </si>
  <si>
    <t>domestic flights for Port Moresby, Mt Hagen, Lae, Madang and Rabaul would resume tomorrow</t>
  </si>
  <si>
    <t>Public transport will also resume 7th but with strict Covid-19 health and safety measures in place. Passenger numbers on Public Motor Vehicles will be restricted to allow for physical distancing. 25 seat buses will only carry 15 passengers and 15 seaters will only take five.</t>
  </si>
  <si>
    <t>MoE confirmed closure of schools will extend to the 24th of April. Public and private schools would provisionally resume for Term 2 on the 27th of April, subject to the status of the covid-19 situation in PNG.</t>
  </si>
  <si>
    <t>Papua New Guinea's police chief has warned anyone spreading false information during the Covid-19 State of Emergency will be arrested and charged.</t>
  </si>
  <si>
    <t>https://www.rnz.co.nz/international/pacific-news/413563/png-controller-warns-against-spreading-of-false-info</t>
  </si>
  <si>
    <t>East New Britain</t>
  </si>
  <si>
    <t>PNG's East New Britain under lockdown restrictions for the next 21 days</t>
  </si>
  <si>
    <t>https://www.rnz.co.nz/international/pacific-news/413646/png-s-east-new-britain-in-lockdown-after-second-covid-19</t>
  </si>
  <si>
    <t>Commercial flights in and out of East New Britain were restricted</t>
  </si>
  <si>
    <t>Ministerial decree established additional emergency rights</t>
  </si>
  <si>
    <t>OHCHR</t>
  </si>
  <si>
    <t xml:space="preserve">Internal document circulated </t>
  </si>
  <si>
    <t xml:space="preserve">Situation of emergency declared </t>
  </si>
  <si>
    <t xml:space="preserve">State of emergency declared </t>
  </si>
  <si>
    <t>Independent Balkan News Agency</t>
  </si>
  <si>
    <t>https://balkaneu.com/bih-state-of-emergency-introduced-in-republika-srpska/</t>
  </si>
  <si>
    <t>http://thesrpskatimes.com/republika-srpska-declares-state-of-emergency-over-coronavirus/</t>
  </si>
  <si>
    <t xml:space="preserve">State of emergency as a result of a health catastrophe, installed </t>
  </si>
  <si>
    <t>Bavaria</t>
  </si>
  <si>
    <t>Bavarian Ministry of the Interior, Sports and Integration</t>
  </si>
  <si>
    <t>https://www.stmi.bayern.de/assets/stmi/sus/katastrophenschutz/baymbl_2020_155_feststellung_katastrophenfall.pdf</t>
  </si>
  <si>
    <t>https://www.boe.es/boe/dias/2020/03/14/pdfs/BOE-A-2020-3692.pdf</t>
  </si>
  <si>
    <t>State of emergency extended until 26th April</t>
  </si>
  <si>
    <t>https://www.reuters.com/article/us-health-coronavirus-spain/spain-to-extend-state-of-emergency-to-april-26-rise-in-infections-slows-idUSKBN21M0C7</t>
  </si>
  <si>
    <t>Post offices slowly start reopening between 14-20 April</t>
  </si>
  <si>
    <t>https://www.medienportal.li/news-detail/article/liechtensteinische-post-oeffnet-filialen-wieder/</t>
  </si>
  <si>
    <t>100 Mio CHF second economic package to protect jobs and provide liquidity to companies</t>
  </si>
  <si>
    <t>https://www.regierung.li/media/attachments/167-corona-zweites-massnahmepaket-0403.pdf?t=637218857854561984</t>
  </si>
  <si>
    <t>Swiss military health personell ready to support Liechtenstein if needed</t>
  </si>
  <si>
    <t>https://www.regierung.li/media/attachments/164-corona-schweizer-sanitaetssoldaten-0401.pdf?t=637218857854561984</t>
  </si>
  <si>
    <t>Support for employees to take holiday if they need to care for person at home (e.g. elderly, person with disability)</t>
  </si>
  <si>
    <t>https://gouvernement.lu/de/actualites/toutes_actualites/communiques/2020/04-avril/03-conge-soutien-familial.html</t>
  </si>
  <si>
    <t>Extension of measure: school closure extended until 3rd March</t>
  </si>
  <si>
    <t>https://gouvernement.lu/de/actualites/toutes_actualites/articles/2020/04-avril/02-suspension-cours.html</t>
  </si>
  <si>
    <t>Foreigners living abroad in Germany but working in Luxembourg are not going to be disadvantaged, if they decide to work from home (as might have been the case previously)</t>
  </si>
  <si>
    <t>https://gouvernement.lu/de/actualites/toutes_actualites/communiques/2020/04-avril/02-grenzpendler-heimarbeit.html</t>
  </si>
  <si>
    <t>Government supports companies producing PPEs with 100% of investment costs</t>
  </si>
  <si>
    <t>https://coronavirus.gouvernement.lu/fr/actualites.gouvernement%2Bfr%2Bactualites%2Btoutes_actualites%2Bcommuniques%2B2020%2B04-avril%2B06-soutien-entreprises.html</t>
  </si>
  <si>
    <t>Establishment of an aid scheme for independent professional artists and intermittent performers</t>
  </si>
  <si>
    <t>https://coronavirus.gouvernement.lu/fr/actualites.gouv_mc%2Bfr%2Bactualites%2Bmes-actualites%2B2020%2BAvril%2Bcovid-19_regime_aide_artistes_intermittents.html</t>
  </si>
  <si>
    <t>Ministry of the Economy is strengthening support for businesses with a capital grant in the form of a repayable advance which aims to meet the needs of corporate liquidity.</t>
  </si>
  <si>
    <t>https://coronavirus.gouvernement.lu/fr/communications-officielles.gouvernement%2Bfr%2Bactualites%2Btoutes_actualites%2Bcommuniques%2B2020%2B04-avril%2B03-pme-aide-covid19.html</t>
  </si>
  <si>
    <t>Emergency Response project backedby 2.5 million USD from World Bank</t>
  </si>
  <si>
    <t>World BanK</t>
  </si>
  <si>
    <t>https://www.worldbank.org/en/news/press-release/2020/04/02/sao-tome-and-principe-to-boost-preparedness-for-covid-19</t>
  </si>
  <si>
    <t xml:space="preserve">MoPH begins announcements on their facebook to make public aware of coronavirus. </t>
  </si>
  <si>
    <t>Afghanistan MoPH</t>
  </si>
  <si>
    <t>https://www.facebook.com/af.moph/posts/1005130256522820?__tn__=-R</t>
  </si>
  <si>
    <t xml:space="preserve">Health teams at airports will check passengers coming from China. </t>
  </si>
  <si>
    <t xml:space="preserve">https://www.facebook.com/af.moph/posts/1006458563056656?__tn__=-R </t>
  </si>
  <si>
    <t xml:space="preserve">Flights to China are suspended. </t>
  </si>
  <si>
    <t>https://www.facebook.com/af.moph/photos/a.462598094109375/1007117789657400/?type=3&amp;theater</t>
  </si>
  <si>
    <t xml:space="preserve">Health screenings of all passengers at airports. </t>
  </si>
  <si>
    <t>the ministry has prepared 100 bed to control this virus in Kabul and 200 others in the province hospital with all the facilities needed in the country.</t>
  </si>
  <si>
    <t>https://www.facebook.com/af.moph/posts/1011701339199045?__tn__=-R</t>
  </si>
  <si>
    <t xml:space="preserve">Print, publishing and sending advertising materials about health services. Publishing messages in hospitals, building video guidance at ports of entry, making a clear part of the passengers's location, creating a clear section on the ministry's website to publish the content related to coronavirus. </t>
  </si>
  <si>
    <t>https://www.facebook.com/af.moph/posts/1013023885733457?__tn__=-R</t>
  </si>
  <si>
    <t>The Ministry of public health has created the special part of the control of the "Corona" virus in the Afghan-Japan hospital. This section has a hundred bed filled with all facilities.</t>
  </si>
  <si>
    <t>https://www.facebook.com/af.moph/posts/1013057475730098?__tn__=-R</t>
  </si>
  <si>
    <t xml:space="preserve">review list of equipment, medical requirements for health facilities and increase of supplies, the list of health staff and services of the Afghan-Japan hospital and the order list of the necessary items. </t>
  </si>
  <si>
    <t>https://www.facebook.com/af.moph/posts/1014455592256953?__tn__=-R</t>
  </si>
  <si>
    <t>the launch of education programs for doctors to handle COVID-19</t>
  </si>
  <si>
    <t>https://www.facebook.com/af.moph/posts/1015946255441220?__tn__=-R</t>
  </si>
  <si>
    <t>Established specific areas for quarantine in Kabul and in the provinces for the control of COVID-19</t>
  </si>
  <si>
    <t>http://tinyurl.com/rsfhsz9</t>
  </si>
  <si>
    <t xml:space="preserve">http://tinyurl.com/twpqsek </t>
  </si>
  <si>
    <t>Monitoring and surveillance increased at nationwide hospitals to improve the quality of health services</t>
  </si>
  <si>
    <t>https://www.facebook.com/af.moph/posts/1019580341744478?__tn__=-R</t>
  </si>
  <si>
    <t xml:space="preserve">strengthen the screened teams in the air, borders and port, creating a joint committee to review the risk of transmitting coronavirus through iimported items </t>
  </si>
  <si>
    <t>https://www.facebook.com/af.moph/posts/1025043844531461?__tn__=-R</t>
  </si>
  <si>
    <t xml:space="preserve">Prioritizing disinfecting of health centers and early-response needs. Provide more training for health care workers on how to keep themselves safe. </t>
  </si>
  <si>
    <t>https://www.facebook.com/af.moph/posts/1026689324366913?__tn__=-R</t>
  </si>
  <si>
    <t xml:space="preserve">Avoid domestic travel to the Herat province. </t>
  </si>
  <si>
    <t>https://www.facebook.com/af.moph/posts/1028193360883176?__tn__=-R</t>
  </si>
  <si>
    <t>Herat Province</t>
  </si>
  <si>
    <t xml:space="preserve">State of emergency in Herat province. </t>
  </si>
  <si>
    <t xml:space="preserve">Awareness campaign expands to include avoiding kissing, weddings, meetings, funerals, and other social luxuries. </t>
  </si>
  <si>
    <t>Those who have traveled to Iran in the last month, especially in the city, if they are having fever, cough and breath, soon visit one of the health centers or Call on 166 so that the health teams can help them.</t>
  </si>
  <si>
    <t>Midday Province</t>
  </si>
  <si>
    <t xml:space="preserve">Increased the screened teams on the ground and air border, especially the provinces of the border with Iran to identify the people with this virus (Midday Province). </t>
  </si>
  <si>
    <t>https://www.facebook.com/af.moph/posts/1030421290660383?__tn__=-R</t>
  </si>
  <si>
    <t xml:space="preserve">Medical students are now allowed to practice, in order to build capacity </t>
  </si>
  <si>
    <t>https://www.facebook.com/af.moph/posts/1033521473683698?__tn__=-R</t>
  </si>
  <si>
    <t xml:space="preserve">The Ministry of Public Health has used 97 % of its budget which was 16 billion afghani. Creating 100 new health centers in needed places, increase 1600 bed in health centers, cover of 930 thousand children live in health centers. 50,000 diagnostic kits + 50,000 diagnostic kits from Arab Emirates </t>
  </si>
  <si>
    <t>https://www.facebook.com/af.moph/posts/1035670270135485?__tn__=-R</t>
  </si>
  <si>
    <t>https://www.facebook.com/af.moph/posts/1035892706779908?__tn__=-R</t>
  </si>
  <si>
    <t>Sanitizing public spaces</t>
  </si>
  <si>
    <t>https://www.facebook.com/af.moph/posts/1037390043296841?__tn__=-R</t>
  </si>
  <si>
    <t xml:space="preserve">New awareness campaign to “prevent the spread of coronavirus” </t>
  </si>
  <si>
    <t>https://www.facebook.com/af.moph/posts/1040295806339598?__tn__=-R</t>
  </si>
  <si>
    <t xml:space="preserve">School closures until "the end of the month" (Afghanistan uses the Solar Hijri calendar) </t>
  </si>
  <si>
    <t>https://www.facebook.com/af.moph/posts/1043286092707236?__tn__=-R</t>
  </si>
  <si>
    <t xml:space="preserve">Installed new heat censor machines to detect fever at passengers coming through ports of entry into the country and ports into and out of Herat Province (the epicenter of the outbreak in Afghanistan, at this point in time). </t>
  </si>
  <si>
    <t>https://www.facebook.com/af.moph/posts/1046184142417431?__tn__=-R</t>
  </si>
  <si>
    <t>If you have come back from the countries of Iran, China, Italy and South Korea within the last 2 weeks, or you have been in touch with people who have returned from these countries and have a fever, cough, loss and breath at this number. Please get in touch so that the health teams of the ministry of public health will help you too.</t>
  </si>
  <si>
    <t>https://www.facebook.com/af.moph/posts/1046229059079606?__tn__=-R</t>
  </si>
  <si>
    <t>Coronavirus diagnostic lab was opened in Herat Province</t>
  </si>
  <si>
    <t>https://www.facebook.com/af.moph/posts/1046491739053338?__tn__=-R</t>
  </si>
  <si>
    <t xml:space="preserve">“Emergency state” announced but people are not cooperating in Herat </t>
  </si>
  <si>
    <t>https://www.facebook.com/af.moph/posts/1047448245624354?__tn__=-R</t>
  </si>
  <si>
    <t>Mazar-e-Sharif</t>
  </si>
  <si>
    <t>In addition to the National Public Health Lab in Kabul, an additional lab in Herat began COVID-19 testing on March 22, and a lab in Mazar-e-Sharif is planned to begin operations soon.  Total testing capacity once the additional labs are operating is expected to be 150-250 tests per day.</t>
  </si>
  <si>
    <t xml:space="preserve">People should avoid official and non-official protests (gatherings?) to prevent the spread of coronavirus. </t>
  </si>
  <si>
    <t>https://www.facebook.com/af.moph/posts/1048731302162715?__tn__=-R</t>
  </si>
  <si>
    <t xml:space="preserve">Call for more health care workers to be employed by the government in the fight against covid-19  </t>
  </si>
  <si>
    <t>https://www.facebook.com/af.moph/posts/1051043478598164?__tn__=-R</t>
  </si>
  <si>
    <t>https://www.facebook.com/af.moph/posts/1054941988208313?__tn__=-R</t>
  </si>
  <si>
    <t xml:space="preserve">The Afghan Ministries of Public Health and Interior jointly announced that the city of Kabul would be placed on lockdown for 21 days due to spread of the COVID-19 coronavirus. Residents may only move outside their homes to obtain essential food and medicine; and provide caregiving. According to the government, vehicles carrying more than four passengers, as well as buses, are prohibited from traveling in and out of Kabul. </t>
  </si>
  <si>
    <t>https://af.usembassy.gov/message-for-u-s-citizens-movement-restrictions-in-kabul-march-27-2020/</t>
  </si>
  <si>
    <t>U.S.A. is added to the list of countries that, if you’ve traveled there in the past 2 weeks, you could have the virus.</t>
  </si>
  <si>
    <t>https://www.facebook.com/af.moph/posts/1053537348348777?__tn__=-R</t>
  </si>
  <si>
    <t xml:space="preserve">MoPH asks people not to come to health center for testing because it wastes resources and risks contracting the virus from an actual sick person at the facility. They ask those people who may have been in contact with this virus who have not seen symptoms to self-isolate for 14 days &amp; contact provincial health teams if they have fever, cough, or problems breathing. </t>
  </si>
  <si>
    <t xml:space="preserve">2nd diagnostic lab opened today </t>
  </si>
  <si>
    <t>https://www.facebook.com/af.moph/posts/1055005361535309?__tn__=-R</t>
  </si>
  <si>
    <t xml:space="preserve">Supplies from China received today </t>
  </si>
  <si>
    <t>https://www.facebook.com/af.moph/posts/1057171484652030?__tn__=-R</t>
  </si>
  <si>
    <t xml:space="preserve">Machines for health care were sent to Herat Province today </t>
  </si>
  <si>
    <t xml:space="preserve">https://www.facebook.com/af.moph/photos/a.462600827442435/1057778487924663/?type=3&amp;theater </t>
  </si>
  <si>
    <t>Kandahar Province</t>
  </si>
  <si>
    <t>A COVID-19 lab is opened using Government of Afghanistan funds.  The hospital is expected to be completed on or about April 7.</t>
  </si>
  <si>
    <t>https://www.facebook.com/af.moph/posts/1060980997604412?__tn__=-R</t>
  </si>
  <si>
    <t xml:space="preserve">https://af.usembassy.gov/covid-19-information/ </t>
  </si>
  <si>
    <t>Obligation to wear face mask when out in public.</t>
  </si>
  <si>
    <t>https://www.gov.uk/foreign-travel-advice/haiti/coronavirus</t>
  </si>
  <si>
    <t>Extension of the state of emergency for 15 days.</t>
  </si>
  <si>
    <t>https://mg.usembassy.gov/u-s-citizen-services/security-and-travel-information/summary-of-president-rajoelinas-address-to-the-nation/</t>
  </si>
  <si>
    <t>Extension of school closure until 19 april.</t>
  </si>
  <si>
    <t>Stay-at-home order is extended.</t>
  </si>
  <si>
    <t>Curfews from 8pm to 5am is extended.</t>
  </si>
  <si>
    <t>Antananarivo, Toamasina, and Fianarantsoa</t>
  </si>
  <si>
    <t>No taxi brousses will be allowed (except the ones mentioned previously), only vehicles transporting goods may circulate between those regions, no taxis, no other public transportation (taxibes).</t>
  </si>
  <si>
    <t>Requirement to wear face masks in public.</t>
  </si>
  <si>
    <t>Door-to-door testing will be conducted for  suspected cases.</t>
  </si>
  <si>
    <t>National curfew between 9pm and 5am.</t>
  </si>
  <si>
    <t>https://www.diplomatie.gouv.fr/fr/conseils-aux-voyageurs/conseils-par-pays-destination/mali/</t>
  </si>
  <si>
    <t>https://twitter.com/PresidenceMali/status/1242931679314022403</t>
  </si>
  <si>
    <t>Government is authorised to bypass the parliament regarding the creation, organisation and controle of public entities, organising production, staff status and international treaties.</t>
  </si>
  <si>
    <t>Government — Mali</t>
  </si>
  <si>
    <t>https://www.facebook.com/563531873666309/posts/3232188410133962/?d=n</t>
  </si>
  <si>
    <t>All land borders are closed to passenger vehicle traffic while allowing cargo and freight.</t>
  </si>
  <si>
    <t>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t>
  </si>
  <si>
    <t>https://ml.usembassy.gov/covid-19-information/</t>
  </si>
  <si>
    <t>Mexican Tourism and Health officials instructed hotels to cancel new and existing reservations and close for non-essential business.</t>
  </si>
  <si>
    <t>Awareness campaign 'Jornada Nacional de sana distancia' to encourage social distancing and hygiene until 19th of april.</t>
  </si>
  <si>
    <t>https://coronavirus.gob.mx/2020/03/26/medidas-restrictivas-permitiran-llegar-a-la-fase-3-con-menor-impacto-epidemico-por-covid-19/</t>
  </si>
  <si>
    <t>Ban on public transport services to the countryside until 12 April. Normal public transport services within the metropolitan area will not be affected.</t>
  </si>
  <si>
    <t>Extension of school closure the 12th of April.</t>
  </si>
  <si>
    <t xml:space="preserve">Lauch of an application geolocates and monitors covid-19 patients. </t>
  </si>
  <si>
    <t>Government — Paraguay</t>
  </si>
  <si>
    <t>Reduction working day times in the public sector, Monday-Friday from 9am to 2pm.</t>
  </si>
  <si>
    <t>https://www.mspbs.gov.py/dependencias/portal/adjunto/41271d-DECRETO345112.pdf</t>
  </si>
  <si>
    <t>Reinforcement of the partial lockdown: delivery of food and pharmaceutical is only allowed between 5am and 11pm, agro-production is limited to food and beverage.</t>
  </si>
  <si>
    <t>Ministry of Interior — Paraguay</t>
  </si>
  <si>
    <t>http://www.mdi.gov.py/index.php/component/k2/item/12231-ministro-del-interior-adelanta-detalles-de-nuevo-decreto-presidencial-que-ampl%C3%ADa-y-endurece-restricciones-de-cuarentena-sanitaria</t>
  </si>
  <si>
    <t>Public projects that are not related to health (i.e. hospitals) are suspended.</t>
  </si>
  <si>
    <t>Zimbabwe reversed a ban on the sale of alcohol from supermarkets, but liquor stores and bars remain shut.</t>
  </si>
  <si>
    <t>Tanzania’s immigration department has extended visas for foreign nationals who can't leave the country because of the coronavirus pandemic.</t>
  </si>
  <si>
    <t>bbc</t>
  </si>
  <si>
    <t>https://www.bbc.com/news/topics/cjnwl8q4qdrt/tanzania</t>
  </si>
  <si>
    <t>2 new labs have been activated for testing; Defence Reference lab in Abuja &amp; Biosafety lab in Lagos, in an effort to scale up treatment and testing capacity for COVID19.</t>
  </si>
  <si>
    <t>Federal Minisry of Health</t>
  </si>
  <si>
    <t>https://twitter.com/Fmohnigeria/status/1247222314044964865</t>
  </si>
  <si>
    <t>Sierra Leone announces 72 hour lockdown 5th, 6th, 7th of april are dyas where everyone is to stay at home.</t>
  </si>
  <si>
    <t>https://www.africanews.com/2020/04/02/virus-free-sierra-leone-records-covid-19-scuffles-over-quarantine-at-airport//</t>
  </si>
  <si>
    <t>Ugandan govenrment has waived fines resulting from illegal stay of foreign residents and visitors in Uganda occuring as a result of illegal stay in Uganda from period of March 18- May 17 2020</t>
  </si>
  <si>
    <t>https://twitter.com/GovUganda/status/1246110770720657408/photo/1</t>
  </si>
  <si>
    <t>Government of Ghana has released numbers that can be called by needy households or communities for free food.</t>
  </si>
  <si>
    <t>Yen</t>
  </si>
  <si>
    <t>https://yen.com.gh/152765-covid-19-government-announces-food-request-hotlines-needy-households.html</t>
  </si>
  <si>
    <t>Six hotels in Samoa's capital Apia are accommodating 190 travellers during their 14 day quarantine period under the State of Emergency implemented because of the global Covid-19 pandemic. The addition of hotels to government quarantine facilities was given the green light by the Ministry of Health.</t>
  </si>
  <si>
    <t>https://www.rnz.co.nz/international/pacific-news/413432/samoa-hotels-accommodate-quarantined-travelers</t>
  </si>
  <si>
    <t>transit station -&gt; observation station -&gt; treatment station levels of quarantine/treatment established</t>
  </si>
  <si>
    <t>Nauru News</t>
  </si>
  <si>
    <t>http://nauru-news.com/national-emergency-management-minimisation-impacts-coronavirus-covid-19-regulations-2020/</t>
  </si>
  <si>
    <t>no photography, livestreaming, twitter or social media permitted in designated residences for quarantine</t>
  </si>
  <si>
    <t>Issuance of rules of residence for designated treatment houses. National Emergency for the Management and Minimisation of the Impacts of Coronavirus (COVID-19) Regulations 2020</t>
  </si>
  <si>
    <t>Only Australian and New Zealand citizens and permanent residents are allowed entry into Nauru.</t>
  </si>
  <si>
    <t>Calls for evacuation of Australian refugees from Nauru as island healthcare will not cope with outbreak</t>
  </si>
  <si>
    <t xml:space="preserve">Betio </t>
  </si>
  <si>
    <t>ChildfundNZ is supporting Kiribati with its Covid-19 preparedness by conducting awareness in the community.</t>
  </si>
  <si>
    <t>https://www.rnz.co.nz/international/pacific-news/413528/childfund-nz-supporting-kiribati-with-covid-19-preparedness</t>
  </si>
  <si>
    <t xml:space="preserve">ChildfundNZ is supporting Kiribati with its Covid-19 preparedness by delivering hygiene kits </t>
  </si>
  <si>
    <t>On 28 March, the authorities declared a state of emergency and urged the public to minimise public gatherings and maintain social distances of 2 metres.</t>
  </si>
  <si>
    <t>Govt urged the public to minimise public gatherings and maintain social distances of 2 metres.</t>
  </si>
  <si>
    <t>The government has announced a “total suspension” of international travellers coming into the Marshall Islands has been extended to 5 May.</t>
  </si>
  <si>
    <t>https://www.rnz.co.nz/international/pacific-news/413348/marshall-islands-extends-travel-ban-for-another-month</t>
  </si>
  <si>
    <t>Aircraft are still allowed to land at Majuro and Kwajalein for refueling, but are required to abide by "no human contact" protocols.</t>
  </si>
  <si>
    <t>MoH &amp; HS has been conducting outreach sessions with church and community leaders to prepare people for actions that will need to be enforced if Covid-19 is confirmed in the Marshall Islands.</t>
  </si>
  <si>
    <t>Fishing boats that visited a Covid-19 infected country or territory are "temporarily suspended from entering Marshall Islands ports until further notice</t>
  </si>
  <si>
    <t>Fishing vessels that are based in the Marshall Islands are allowed to return to homeport but must spend 14 days at sea prior to entry. Earlier, Majuro-based fishing vessels were allowed in earlier than 14 days, with the requirement that all crew stay on board until they met a 14-day quarantine period. This was changed, however, after earlier this week several Marshallese fisherman aboard a locally-based purse seiner that arrived after 11 days from its last port of call went straight to shore to their families' homes.</t>
  </si>
  <si>
    <t>Majuro Atoll Local Government police tracked down two of the Marshallese fishermen off a locally-based vessel and returned them to the vessel, reminding them, the agents and the vessel of the 14-day quarantine requirement</t>
  </si>
  <si>
    <t>All outbound government-funded travel banned since the end of January</t>
  </si>
  <si>
    <t>Container ships and fuel tankers also must meet a 14-day quarantine period at sea before arriving in ports in the Marshall Islands.</t>
  </si>
  <si>
    <t>The government said it would continue to keep the country's borders closed until 30 April. However cargo deliveries were still being received once a week.</t>
  </si>
  <si>
    <t>https://www.rnz.co.nz/international/pacific-news/413451/palau-remains-free-of-covid-19-as-taiwan-experts-arrive-to-assist</t>
  </si>
  <si>
    <t>The closure of schools had also been extended until 17 April.</t>
  </si>
  <si>
    <t>Taiwanese medical experts training Palau. Taiwanese medical experts from Shin-Kong Hospital incl a Specialist of Pathology and Respiratory Therapist. The doctors will help assist in the installation of RT PCR, Centrifuge and Automated Extraction machines and provide the necessary training.</t>
  </si>
  <si>
    <t>Taiwan donated testing equipment including 1,000 test kits and two infrared thermometers.</t>
  </si>
  <si>
    <t>Samoa declared an extension of its State of Emergency for another four weeks.</t>
  </si>
  <si>
    <t>https://www.rnz.co.nz/international/pacific-news/413401/tonga-and-samoa-extend-anti-covid-19-measures</t>
  </si>
  <si>
    <t>Samoa's Office of The Regulator has moved to address social media claims there is a link between 5G mobile phone technology and the Covid-19 coronavirus.</t>
  </si>
  <si>
    <t>https://www.rnz.co.nz/international/pacific-news/413740/no-link-between-5g-and-covid-19-says-samoa-office</t>
  </si>
  <si>
    <t xml:space="preserve"> Six-month moratorium on contribution payments for Hospitality Sector Employers in the hospitality sector will be permitted to postpone their contributions payments for the six-month period January to June 2020 to be payable only in July 2020. </t>
  </si>
  <si>
    <t>http://www.samoagovt.ws/2020/04/press-release-snpf-concessionary-assistance-covid-19/</t>
  </si>
  <si>
    <t xml:space="preserve">One-month refund on member-loans repayments </t>
  </si>
  <si>
    <t>Two-month FREE rent for all private-sector SNPF property tenants</t>
  </si>
  <si>
    <t xml:space="preserve"> 20% early withdrawal for members in the Hospitality sector who have lost employment due to COVID-19</t>
  </si>
  <si>
    <t>A special payment of $300 tala per person for all pensioners under the Senior Citizens Benefit Fund on top of the normal pension.</t>
  </si>
  <si>
    <t>Samoa Parliament debates $US23m 'Covid-19' budget. It is the second supplementary budget in less than three months after the first for the current financial year was approved in January. Over half of the second supplementary budget is funded by donor partners.</t>
  </si>
  <si>
    <t>https://www.rnz.co.nz/international/pacific-news/413644/samoa-parliament-debates-us23m-covid-19-budget</t>
  </si>
  <si>
    <t>banned all government-funded travel</t>
  </si>
  <si>
    <t>strongly urged citizens not to travel</t>
  </si>
  <si>
    <t xml:space="preserve">To help farmers who traded with China, Myanmar government is making pathways for these farmers to sell domestically and to other international locations, such as India. </t>
  </si>
  <si>
    <t>Myanmar MoC</t>
  </si>
  <si>
    <t>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t>
  </si>
  <si>
    <t>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t>
  </si>
  <si>
    <t xml:space="preserve">Trade resumes with China, conditionally. </t>
  </si>
  <si>
    <t>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t>
  </si>
  <si>
    <t>Myanmar State Counsellor</t>
  </si>
  <si>
    <t>https://www.statecounsellor.gov.mm/en/node/2841</t>
  </si>
  <si>
    <t xml:space="preserve">The state has adjusted the domestic rice market for both producers and consumers to ensure farmers’ economic stability and to meet market demand. The state will coordinate rice exports. </t>
  </si>
  <si>
    <t>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t>
  </si>
  <si>
    <t xml:space="preserve">All incoming travelers who have been to the Republic of Korea outside high-risk areas, Italy, Iran, France, Spain, and Germany in the past 14 days will need to present medical certificate of having no symptoms of acute respiratory illness before boarding any airline. </t>
  </si>
  <si>
    <t xml:space="preserve">Earlier instruction on the requirement of COVID-19 negative medical certificate for travelers coming from ROK, Italy and Iran is hereby repealed. </t>
  </si>
  <si>
    <t xml:space="preserve">Diplomats are “encouraged” to take 14-day home quarantine upon arrival. </t>
  </si>
  <si>
    <t>The government will reduce tax and interest rates so that the people will not suffer, to prevent unemployment, to continue operating factories and to have least impacts on the economy of the country. Loans with minimum interest rate and tax exemption plans will be arranged for the most vulnerable businesses in CMP sector, hotels and tourism and SMEs due to the COVID-19. The 2 per cent advance tax on export items will be exempted until the end of this financial year.</t>
  </si>
  <si>
    <t>https://www.statecounsellor.gov.mm/en/node/2848</t>
  </si>
  <si>
    <t xml:space="preserve">Textile imports from China are to resume. </t>
  </si>
  <si>
    <t>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t>
  </si>
  <si>
    <t xml:space="preserve">Surveyed businesses in order to assist them best during the covid-19 crisis. </t>
  </si>
  <si>
    <t>Myanmar UMFCCI</t>
  </si>
  <si>
    <t>https://www.facebook.com/UMFCCI/posts/1731286630345503?__tn__=-R</t>
  </si>
  <si>
    <t>SHIPMENTS CAN BE RETURNED TO CHINA UNDER NORMAL CONDITIONS</t>
  </si>
  <si>
    <t>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t>
  </si>
  <si>
    <t>Myanmar's owned cmp businesses, hotel and travel businesses, and small medium businesses, will be loaned by 1 % of interest, a loan period of 1 years, and will be reviewed based on business injury and loan period.</t>
  </si>
  <si>
    <t>https://www.facebook.com/UMFCCI/photos/a.397698120371034/1732584543549045/?type=3&amp;theater</t>
  </si>
  <si>
    <t>Notification on temporary suspension of entry of foreign nationals with entry visa through border check points shared with neighboring countries. Any foreign national with valid entry visa may enter and exit to/from Myanmar only at Yangon, Mandalay and Nay Pyi Taw International Airports in accordance with the existing rules and regulations. The entry and exit of local population on both sides of the border through the existing check points concerned will not be restricted. They will be subject to health check and temperature screening at the entry of the border check points.</t>
  </si>
  <si>
    <t>https://www.mofa.gov.mm/notification-on-temporary-suspension-of-entry-of-foreign-nationals-with-entry-visa-through-border-check-points/</t>
  </si>
  <si>
    <t>https://www.mofa.gov.mm/notification-on-temporary-suspension-of-entry-of-foreign-nationals-with-entry-visa-through-border-check-points-2/</t>
  </si>
  <si>
    <t>Citizens &amp; residents will be subject to health check and temperature screening at the entry of the border check points.</t>
  </si>
  <si>
    <t xml:space="preserve">New regulations around exporting cattle, buffalo, and goats to China and other countries. </t>
  </si>
  <si>
    <t>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t>
  </si>
  <si>
    <t xml:space="preserve">All incoming travellers including Myanmar nationals arriving from or having visited USA, Switzerland, UK, the Netherlands, Austria, Belgium, Norway, Sweden and Denmark in the past 14 days shall be subject to 14-day facility quarantine on their arrival in Myanmar. The earlier precautionary measures issued on 15 March 2020 shall also remain in force until further notice. </t>
  </si>
  <si>
    <t>https://www.mofa.gov.mm/additional-precautionary-restrictions-for-travellers-visiting-myanmar-to-prevent-spread-of-covid-19/</t>
  </si>
  <si>
    <t>The Myanmar Government temporarily suspends issuance of Visa on Arrival (VOA) and e-visa for all countries until 30 April 2020.</t>
  </si>
  <si>
    <t xml:space="preserve">Active health surveillance of anyone with a travel history to China during the past 14 days. </t>
  </si>
  <si>
    <t>People are requested not to panic, but to remain calm and follow the advice from the health authorities on COVID-19, after announcement of first 2 confirmed cases in Myanmar. “The government has no plans to shut down necessary public services, markets or commodity centres. It is also advised that only one person should go for buying, instead of going in groups and that only the quantity that is really needed should be bought.”</t>
  </si>
  <si>
    <t>https://www.statecounsellor.gov.mm/en/node/2853</t>
  </si>
  <si>
    <t>Myanmar nationals who were working in Thailand are advised to stay at home or a designated place in a responsible manner for home or facility quarantine for 14 days to prevent the spread of the disease.</t>
  </si>
  <si>
    <t>Myanmar nationals who were abroad should report their health conditions to the health centers by telephone whether they have COVID-19 symptoms such as fever, cough and fatigue.</t>
  </si>
  <si>
    <t>From March 31, 2019-2020, you can pay monthly taxes for the end of the month on August 31 to September 2020</t>
  </si>
  <si>
    <t xml:space="preserve">The import licenses and customs clearance (CO) forms issued by the Ministry are being made online without any visit to the office, starting from 1-4-2020, online. COVID-19 issued import licenses online during the emergency period (1-4-2020) and has been issued over US $ 72 million (3 pm till 4:00 pm). Traders can apply online now and apply to the department. However, only online applications that are allowed to apply online will start from 9-4-2020. Traders will also be able to reduce their personal contact during the Covid-19 period, as well as apply for an export-import license online, as they do not need to visit the office. </t>
  </si>
  <si>
    <t>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t>
  </si>
  <si>
    <t>Covid-19th funding for disease protection, control, treatment processes</t>
  </si>
  <si>
    <t>https://www.facebook.com/UMFCCI/posts/1752173604923472?__tn__=-R</t>
  </si>
  <si>
    <t>Emergency Response Committee, in cases of community quarantines, will arrange funeral services for those who pass away from the virus.</t>
  </si>
  <si>
    <t>Myanmar Presidents Office</t>
  </si>
  <si>
    <t>https://www.president-office.gov.mm/en/?q=briefing-room/news/2020/04/04/id-9996</t>
  </si>
  <si>
    <t xml:space="preserve">Emergency Response Committee  will uncover and take legal action against those spreading false information concerning the virus on social media </t>
  </si>
  <si>
    <t>Emergency Response Committee will take legal action against those hiking up prices of medical supplies and basic commodities for personal profit.</t>
  </si>
  <si>
    <t>people from the basic strata of society without regular income will be provided with 8 pyis of rice, 50 ticals of cooking oil, 50 ticals of salt, 1 viss of lentils, and 1 viss of onions for each household starting from 10 April. State/regional governments will collaborate on recording, packaging, transporting and distributing with government departments, UMFCCI, local elders, civil society organizations and volunteers to ensure there is no wastage, delay or corruption.</t>
  </si>
  <si>
    <t>https://www.statecounsellor.gov.mm/en/node/2869</t>
  </si>
  <si>
    <t>Household electricity bills will be given exemption of up to 150 units till the end of April for the public, religious organizations and humanitarian organizations. (embassies, UN and international organizations not included).</t>
  </si>
  <si>
    <t>China had donated US$300,000 and 125,000 pairs of gloves to his country's Covid-19 response effort. Mr Sogavare said the money would be used to purchase Covid-19 testing kits and laboratory equipment. Solomon Islands last year switched its diplomatic allegiance from Taiwan to China, but not to be outdone, Taiwan also announced funding for its Pacific allies, with Taipei also sending kits and testing machines to countries including Nauru and Palau.</t>
  </si>
  <si>
    <t>https://www.rnz.co.nz/international/pacific-news/413274/donor-countries-announce-support-for-pacific-hospitals</t>
  </si>
  <si>
    <t>Australia's high commissioner to Solomon Islands, Lachlan Strahan, said in a post on Twitter that prime minister Scott Morrison had pledged US$8.4 million to Solomon Islands to boost its efforts.</t>
  </si>
  <si>
    <t>Solomons Parliament extends State of Public Emergency to July</t>
  </si>
  <si>
    <t>https://www.rnz.co.nz/international/pacific-news/413733/solomons-parliament-extends-state-of-public-emergency</t>
  </si>
  <si>
    <t>Tonga's govt announced a $US25.5 million economic &amp; social stimulus package to help the country through the impacts of the global Covid-19 pandemic. In making the announcement, the government pointed out the economy had suffered losses worth nearly $US15 million due to the restrictions caused by the coronavirus.</t>
  </si>
  <si>
    <t>https://www.rnz.co.nz/international/pacific-news/413292/tonga-announces-covid-19-stimulus-package</t>
  </si>
  <si>
    <t>The Ministry of Customs and Revenue said every tax imposed on goods and services within Tonga would be deferred until 30 June, except for PAYEE.</t>
  </si>
  <si>
    <t>goods imported to Tonga in order to revive the tourism sector as well as fisheries and agriculture would also be duty free until 30 June</t>
  </si>
  <si>
    <t>Retirees will receive over $US42 each along with their monthly allowance for March and April.</t>
  </si>
  <si>
    <t>people with disabilities will be offered over $US85 each alongside their allowances, from next week.</t>
  </si>
  <si>
    <t>extension to the national lockdown to Sunday 12 April</t>
  </si>
  <si>
    <t>http://pmo.gov.to/index.php/2020/04/03/renewal-of-national-lockdown-notice/</t>
  </si>
  <si>
    <t>market and mobile vendors selling agricultural and fishery items can recommence their services from April 5</t>
  </si>
  <si>
    <t>Ha'apai, Vava'u and the Niuas</t>
  </si>
  <si>
    <t>inter-island marine transport within Ha'apai, Vava'u and the Niuas can recommence from April 5</t>
  </si>
  <si>
    <t>Tonga's Women &amp; Children Crisis Centre launched an online portal via social media to go with the free of charge hotline to cope with an expected demand on services</t>
  </si>
  <si>
    <t>https://www.rnz.co.nz/international/pacific-news/413489/covid-19-stresses-could-increase-domestic-violence-in-pacific</t>
  </si>
  <si>
    <t>Tonga's Women &amp; Children Crisis Centre an essential service, so actual centre offices themselves would remain open during the lockdown and curfew. We will all be working around the clock just for the physical provision of services, if there is a client who, for example, manages to escape a violent situation at home."</t>
  </si>
  <si>
    <t>Police encouraged people to prepare for TC Harold but also to adhere to the Covid-19 lockdown guidelines while doing so.</t>
  </si>
  <si>
    <t>https://www.rnz.co.nz/international/pacific-news/413804/tongans-prepare-for-cyclone-harold</t>
  </si>
  <si>
    <t>All public gatherings of 10 or more people are banned.</t>
  </si>
  <si>
    <t>all inter-island passenger shipping services suspended during the State of Emergency. "The exception will be given to the transportation of cargo supplies, on a case by case basis as authorized by NDMO," Mr Leingkone stated. All inter-island cargo ships need to have NDMO approved protocols for handling cargo in compliance with good hygiene practices and social distancing. Chair of the Tafea Emergency Operation Centre Joe Iautim said ships that go to Tafea ports must be clean and have hand-washing facilities.</t>
  </si>
  <si>
    <t>https://www.rnz.co.nz/international/pacific-news/413385/vanuatu-captain-detained-for-breaking-covid-19-shipping-rules</t>
  </si>
  <si>
    <t>https://dailypost.vu/news/inter-island-shipping-to-cease-passenger-services/article_d31b9cc2-7208-11ea-ac95-6399c89213ed.html</t>
  </si>
  <si>
    <t>Yesterday, the government relaxed its conditions in light of TC Harold as the country contends with dual emergencies, allowing people to travel to seek shelter, and to congregate in evacuation centres.</t>
  </si>
  <si>
    <t>https://www.rnz.co.nz/international/pacific-news/413549/cyclone-harold-updates-storm-makes-landfall-on-vanuatu-s-santo</t>
  </si>
  <si>
    <t>The Department of Agriculture and Rural Development (DARD) is currently implementing the COVID-19 Food Security Response Plan endorsed by the Food Security and Agriculture Cluster (FSAC).</t>
  </si>
  <si>
    <t>Vanuatu Daily Post</t>
  </si>
  <si>
    <t>https://dailypost.vu/news/dard-implements-covid-19-food-security-response-plan/article_221a511c-7464-11ea-8002-cb72caf174ae.html</t>
  </si>
  <si>
    <t xml:space="preserve">Saratamata </t>
  </si>
  <si>
    <t>The PENAMA Emergency Operation Centre (PEOC) at Saratamata on Ambae has been activated following the State of Emergency (SOE) and it is focusing on preparedness planning for COVID-19.</t>
  </si>
  <si>
    <t>https://dailypost.vu/news/penama-emergency-operation-centre-activated/article_d635dba0-7462-11ea-bba7-5b05753574c3.html</t>
  </si>
  <si>
    <t>All business houses must have handwashing facilities</t>
  </si>
  <si>
    <t>https://dailypost.vu/news/all-business-houses-must-have-handwashing-facilities/article_be087f8e-7461-11ea-a599-af339c26ae7c.html</t>
  </si>
  <si>
    <t>The government will grant school fee exemption in 2020 in addition to other packages such as increasing internet capacity to schools for students to study online</t>
  </si>
  <si>
    <t>https://dailypost.vu/news/school-fee-exemption/article_b9f1a02e-7529-11ea-9c52-47df04282b02.html</t>
  </si>
  <si>
    <t>Reserve Bank of Vanuatu Reduces Its Policy Interest Rate</t>
  </si>
  <si>
    <t>https://dailypost.vu/news/reserve-bank-of-vanuatu-reduces-its-policy-interest-rate/article_11abfc64-752b-11ea-9164-1bef29235609.html</t>
  </si>
  <si>
    <t>The China Civil Engineering Construction Corporation (CCECC) is supporting the government and people of Vanuatu by providing 12 units of container houses to be used as the Isolation Centre at the Vila Central Hospital (VCH).</t>
  </si>
  <si>
    <t>https://dailypost.vu/news/ccecc-helps-vila-central-hospital-boost-covid-19-response/article_e9d2718c-752a-11ea-a26a-430fd02626f4.html</t>
  </si>
  <si>
    <t>COVID-19 information to be verified by NDMO prior to publication</t>
  </si>
  <si>
    <t>https://dailypost.vu/news/covid-19-information-to-be-verified-by-ndmo-prior-to-publication/article_a486fe16-752c-11ea-9434-f72bb8386e16.html</t>
  </si>
  <si>
    <t>Remaining schools within Vanuatu to suspend operations</t>
  </si>
  <si>
    <t>https://dailypost.vu/news/remaining-schools-within-vanuatu-to-suspend-operations/article_6a844f48-752c-11ea-82dd-735be2a35349.html</t>
  </si>
  <si>
    <t>Passenger services of both inter-island vessels and domestic airline carriers will commence after cyclone Harold.</t>
  </si>
  <si>
    <t>https://dailypost.vu/news/passenger-transportation-to-commence-again-after-tc-harold/article_e89f9eaa-7851-11ea-bb42-33bba495e892.html</t>
  </si>
  <si>
    <t>TC Harold response COVID-19 guidelines established: intl border restrictions remain.“People from countries with local transmission of COVID-19 are not allowed to enter the country. If they still want to come, they will have to go through isolation before entry,” he said.“ People from countries with no COVID-19 cases are allowed but only if a request is made through NDMO. The govt will only accept cargo or relief that is requested and facilitated by NDMO but not unsolicited donations. People and agencies with presence in the country to support the government respond to the COVID-19 crisis and other disasters like the category 5 cyclone that is battering the country.</t>
  </si>
  <si>
    <t>At international border crossing points, everyone will be screened by the National Public Health Center for symptoms of coronavirus infection.</t>
  </si>
  <si>
    <t>http://sam.lrv.lt/en/news/quarantine-conditions-to-be-tightened</t>
  </si>
  <si>
    <t>Export to third countries of personal protective equipment, such as goggles, shields and masks, as well as protective clothing, disposable gloves will be prohibited because of the growing demand in the country.</t>
  </si>
  <si>
    <t>Small creational boats continue to be allowed, though at a max of 2 persons except for immediate family members</t>
  </si>
  <si>
    <t>Lithuania closes border to cars from Russia and Belarus (exemptions on freight)</t>
  </si>
  <si>
    <t>LRT</t>
  </si>
  <si>
    <t>https://www.lrt.lt/en/news-in-english/19/1159736/lithuania-closes-border-to-cars-from-russia-and-belarus</t>
  </si>
  <si>
    <t>Lithuania borrows €1.5bn + €2bn to stimulate economy</t>
  </si>
  <si>
    <t>https://www.lrt.lt/en/news-in-english/19/1160589/lithuania-borrows-eur1-5bn-to-stimulate-economy</t>
  </si>
  <si>
    <t>https://www.lrt.lt/en/news-in-english/19/1160961/lithuania-mulls-borrowing-up-to-eur2bn-in-capital-markets</t>
  </si>
  <si>
    <t>New law allows Lithuanian government to regulate prices</t>
  </si>
  <si>
    <t>https://www.lrt.lt/en/news-in-english/19/1161138/new-law-allows-lithuanian-government-to-regulate-prices</t>
  </si>
  <si>
    <t>Payrise for medical health professionals decided</t>
  </si>
  <si>
    <t>https://www.lrt.lt/en/news-in-english/19/1161266/lithuanian-parliament-approves-pay-rise-for-medics</t>
  </si>
  <si>
    <t>Extension: of non-essential customer businesses ban until 27th April</t>
  </si>
  <si>
    <t>https://www.lrt.lt/en/news-in-english/19/1161456/lithuanian-government-extends-quarantine-makes-facemasks-mandatory</t>
  </si>
  <si>
    <t>Extension: school closure until 27th April</t>
  </si>
  <si>
    <t>Immediate family members are now allowed to enter the country (before only permanent residents, diplomats and freight was allowed)</t>
  </si>
  <si>
    <t>The government decided to allow selling plants, seeds and fertilizers in open-air markets.</t>
  </si>
  <si>
    <t>Previously recommendation now mandatory to wear face mask; fines of up to 1000 EUR for individuals</t>
  </si>
  <si>
    <t>App launched to monitor self-isolation and check symptoms + give advice</t>
  </si>
  <si>
    <t>https://lrv.lt/en/news/useful-and-meaningful-self-isolation-with-a-mobile-app-quarantine</t>
  </si>
  <si>
    <t>People’s travel to cities and towns outside the municipality of their residence will be restricted for Eastern from 10 April 8:00 p.m. until 13 April 8:00 p.m.</t>
  </si>
  <si>
    <t>Prime Minister Office</t>
  </si>
  <si>
    <t>http://ministraspirmininkas.lrv.lt/en/news/quarantine-extended-for-another-two-weeks-stricter-restrictions-for-easter-weekend</t>
  </si>
  <si>
    <t>Vulnerable people (e.g. elderly, people with chronic conditions) are not allowed to leave their residency</t>
  </si>
  <si>
    <t>Department of Information</t>
  </si>
  <si>
    <t>https://www.gov.mt/en/Government/DOI/Government%20Gazette/LN/Documents/2020/LN%20111.pdf</t>
  </si>
  <si>
    <t>Travel between the islands now banned, while previously not recommended</t>
  </si>
  <si>
    <t>https://www.gov.mt/en/Government/DOI/Press%20Releases/Pages/2020/March/31/pr200583.aspx</t>
  </si>
  <si>
    <t>Max 3 person, apart from those co-living allowed in groups outside; fines of 100EUR per person</t>
  </si>
  <si>
    <t>https://www.gov.mt/en/Government/DOI/Press%20Releases/Pages/2020/March/30/pr200580.aspx</t>
  </si>
  <si>
    <t>Extension: school closure until end of June</t>
  </si>
  <si>
    <t>https://www.gov.mt/en/Government/DOI/Press%20Releases/Pages/2020/March/28/pr200570en.aspx</t>
  </si>
  <si>
    <t>Hotline 24/7 established</t>
  </si>
  <si>
    <t>https://www.gov.mt/en/Government/DOI/Press%20Releases/Pages/2020/March/27/pr200564en.aspx</t>
  </si>
  <si>
    <t>Governmental services close offices</t>
  </si>
  <si>
    <t>https://www.gov.mt/en/Government/DOI/Press Releases/Pages/2020/March/26/pr200558.aspx</t>
  </si>
  <si>
    <t>An increase of  €35 million towards Health Authorities to combat Covid-19</t>
  </si>
  <si>
    <t>Military deployed and soldiers additionally paid if working overtime</t>
  </si>
  <si>
    <t>https://www.gov.mt/en/Government/DOI/Press%20Releases/Pages/2020/April/08/pr200636en.aspx</t>
  </si>
  <si>
    <t xml:space="preserve">Strong recommendation for travelers to return home, after 14th April no additional support from government </t>
  </si>
  <si>
    <t>https://www.gov.mt/en/Government/DOI/Press%20Releases/Pages/2020/April/07/pr200624en.aspx</t>
  </si>
  <si>
    <t>Recommendations and guidance to stay active at home</t>
  </si>
  <si>
    <t>https://www.gov.mt/en/Government/DOI/Press Releases/Pages/2020/April/06/pr200618.aspx</t>
  </si>
  <si>
    <t>Over € 400 million for the issue of Government Stocks</t>
  </si>
  <si>
    <t>https://www.gov.mt/en/Government/DOI/Press Releases/Pages/2020/April/03/pr200606.aspx</t>
  </si>
  <si>
    <t>Governmental agency is to approve changes to employees wages</t>
  </si>
  <si>
    <t>https://www.gov.mt/en/Government/DOI/Press%20Releases/Pages/2020/April/01/pr200590en.aspx</t>
  </si>
  <si>
    <t>State aid: Commission approves €350 million Maltese guarantee scheme to support economy in coronavirus outbreak</t>
  </si>
  <si>
    <t xml:space="preserve">European Commission </t>
  </si>
  <si>
    <t>https://ec.europa.eu/commission/presscorner/detail/en/IP_20_578</t>
  </si>
  <si>
    <t xml:space="preserve">E-consultations strengthened and tarif system for GPs adapted </t>
  </si>
  <si>
    <t>https://www.helsedirektoratet.no/nyheter/nye-takstendringer-legger-til-rette-for-malrettet-oppfolging-av-alle-pasienter-pa-fastlegenes-liste</t>
  </si>
  <si>
    <t>Extension until end of April</t>
  </si>
  <si>
    <t>https://www.helsedirektoratet.no/nyheter/regjeringen-videreforer-alle-tiltak-frem-til-20.april</t>
  </si>
  <si>
    <t>Extension until 20th April</t>
  </si>
  <si>
    <t>Ban to travel to cabins liften from 20th April</t>
  </si>
  <si>
    <t>Re-opening of Kindergartens on 20th April</t>
  </si>
  <si>
    <t>Customer-contact services to re-open on 20th April, if infection control measures in place and followed</t>
  </si>
  <si>
    <t xml:space="preserve">Re-opening of pre-schools (and partially for vocational schools, colleges and universities) on 27th April, under certain restrictions </t>
  </si>
  <si>
    <t>Extension: ban of cultural and sporting events until 15th June</t>
  </si>
  <si>
    <t>Health facilities, where possible, to attempt to return to normal work flow</t>
  </si>
  <si>
    <t>More flexibility on the social security reimbursement option for GPs</t>
  </si>
  <si>
    <t>https://www.helsedirektoratet.no/nyheter/det-apnes-for-at-flere-leger-kan-fa-trygderefusjon-for-a-styrke-kapasiteten-i-allmennlegetjenesten</t>
  </si>
  <si>
    <t>Implementation of a Norwegian Pandemic Register</t>
  </si>
  <si>
    <t>https://www.helsedirektoratet.no/nyheter/norsk-pandemiregister-er-opprettet-og-i-drift-i-rekordfart</t>
  </si>
  <si>
    <t>New system for distribution of protective equipment</t>
  </si>
  <si>
    <t>https://www.helsedirektoratet.no/nyheter/nytt-system-for-distribusjon-av-verneutstyr</t>
  </si>
  <si>
    <t>General travel advice by Ministry of Foreign Affairs upheld</t>
  </si>
  <si>
    <t>https://www.regjeringen.no/en/aktuelt/maintains_advice/id2696416/</t>
  </si>
  <si>
    <t>Compensation scheme for enterprises with reduced income due to the coronavirus – NOK 50 billion; Help for students who have lost work income – NOK 1 billion; Temporary benefit for apprentices – NOK 250 million; Compensation for reduced parental payment to after-school care (SFO) – NOK 1 billion; Skills development measures – NOK 190 million; NOK 3 million to simplify home-based instruction;  as well as a number of efforts to specific sectors</t>
  </si>
  <si>
    <t>https://www.regjeringen.no/en/aktuelt/additional-financial-measures-to-mitigate-the-economic-effects-of-the-coronavirus-crisis/id2696548/</t>
  </si>
  <si>
    <t>Norway is opening its borders for seasonal workers from EEA countries in the agricultural, horticultural and forestry sectors and the food industry.</t>
  </si>
  <si>
    <t>Systematic disinfection of the Federation of BiH begins, starts from Konjic</t>
  </si>
  <si>
    <t>http://www.fbihvlada.gov.ba/bosanski/aktuelno_v2.php?akt_id=8478</t>
  </si>
  <si>
    <t>Requirements on all catering business premises with food or drinks for consumption on site. From April 10-23Service area must not exceed 50% of normal seating capacity; Tables 1.5m apart or effectively partitioned; No more than 4 persons each table; Must wear mask except when eating/drinking; Screen body temperature; Provide hand sanitiser</t>
  </si>
  <si>
    <t>Government Document</t>
  </si>
  <si>
    <t>https://gia.info.gov.hk/general/202004/08/P2020040800020_339358_1_1586280271492.pdf</t>
  </si>
  <si>
    <t xml:space="preserve"> Amusement games centre, bathhouse, fitness centre, place of entertainment, place of public entertainment, “party room”, club or nightclub, karaoke establishment, mahjong-tin kau premises, beauty parlour, massage establishment must be closed</t>
  </si>
  <si>
    <t>https://www.news.gov.hk/eng/2020/04/20200408/20200408_100904_334.html?type=category&amp;name=covid19</t>
  </si>
  <si>
    <t>The prohibition on group gatherings of more than four people in public places will also remain in force until April 23.</t>
  </si>
  <si>
    <t>All asymptomatic inbound travellers arriving at Hong Kong International Airport will be required to have their deep throat saliva samples taken for COVID-19 testing. After they will have to go to their accommodation for compulsory quarantine as soon as possible by their own means.</t>
  </si>
  <si>
    <t>https://www.news.gov.hk/eng/2020/04/20200407/20200407_230341_587.html?type=category&amp;name=covid19</t>
  </si>
  <si>
    <t>Members of the public are strongly urged to adjust their travel plans and avoid any non-essential travel outside Hong Kong.</t>
  </si>
  <si>
    <t>https://www.news.gov.hk/eng/2020/03/20200317/20200317_190357_394.html?type=category&amp;name=covid19&amp;tl=t</t>
  </si>
  <si>
    <t>The Government today announced it will increase rental concessions for tenants and hirers of government premises from 50% to 75% for the April to September period under its latest package of measures to relieve the financial burden of individuals and businesses during the COVID-19 epidemic.</t>
  </si>
  <si>
    <t>https://www.news.gov.hk/eng/2020/04/20200408/20200408_194318_191.html?type=category&amp;name=covid19</t>
  </si>
  <si>
    <t>domestic: checkpoints at borders between governorates. People are encouraged to stay at home unless travelling for essential food or services. Exemptions are made for: employees in the public or private sector who need to be at a certain location to fulfil their duties; ambulance and emergency service vehicles; military and security vehicles; commercial vehicles; and exceptional cases for citizens or residents based on assessment from the authorities manning the checkpoint.</t>
  </si>
  <si>
    <t>Oman Drones to Limit Social Gatherings</t>
  </si>
  <si>
    <t>https://timesofoman.com/article/3013465/timestv/oman/Videos/coronavirus-oman-drones-to-limit-social-gatherings</t>
  </si>
  <si>
    <t>Decree 10,277 establishing a “Crisis Committee to Supervise and Monitor the Impacts of COVD-19”</t>
  </si>
  <si>
    <t xml:space="preserve">President asked Congress to declare a state of public calamity </t>
  </si>
  <si>
    <t>The Presidential Decree of "State of Emergency (5/3/2020)"was followed by a Decree-Law issued on 22/3/2020 regulating the State of Emergency.</t>
  </si>
  <si>
    <t xml:space="preserve">Gaza Strip/Defacto Authorities </t>
  </si>
  <si>
    <t>Alhough the presidential decree ""State of Emergency (5/3/2020)" includes the Gaza Strip, the DFAs initially announced that they were not bound by it. However, in practice several regulations and circulars have been issued in light of the emergency period.</t>
  </si>
  <si>
    <t>Internationally Recognized Government + defacto</t>
  </si>
  <si>
    <t xml:space="preserve">The cabinet decision to suspend flights to and from Aden and Sayuon. The decisions of  the High Ministerial Committee for Combating Epidemics and Transportation Ministry to suspend flights to and from Sana'a. 2 weeks  </t>
  </si>
  <si>
    <t>Internationally Recognized Government</t>
  </si>
  <si>
    <t>The cabinet decision to close land outlets for two weeks + The decision of  the High Ministerial Committee for Combating Epidemics to close land outlets </t>
  </si>
  <si>
    <t>The cabinet decision to strengthen monitoring procedures in seaports</t>
  </si>
  <si>
    <t xml:space="preserve">1 week </t>
  </si>
  <si>
    <t xml:space="preserve">The decision of Supreme Judicial Council to suspend the work in the judicial system. </t>
  </si>
  <si>
    <t>The decision of Sport and Youth Ministry to suspend sport activities, youth gatherings for 2 weeks</t>
  </si>
  <si>
    <t xml:space="preserve">Defacto Authority </t>
  </si>
  <si>
    <t>The de facto Ministry of Education's decision to suspend schools and other educational facilities. until further notice</t>
  </si>
  <si>
    <t>The cabinet decision to postponement the implementation of all official and popular events, conferences, seminars, workshops and the reduction of gatherings, as well as the closing of events halls, public parks and traditional steam baths. </t>
  </si>
  <si>
    <t xml:space="preserve">The decision of Ministry of Planning and International cooperation to banning the implementation of all events, training courses and activities for organizations.  </t>
  </si>
  <si>
    <t>disabilities. The decision of Ministry of Social affairs and Labor to suspend the official events and activities of the ministry offices, Social Welfare Funds, People with disabilities Rehabilitation Fund. for 2 weeks.</t>
  </si>
  <si>
    <t>The decision of the Ministry of Endowments and Guidance to ban Friday prayer in mosques and Holy Quran Classes and gathering. until further notice</t>
  </si>
  <si>
    <t>employees. reducing the number of employees with 80% and  preventing gathering of more than eight people in the public sector, and with regard to the private sector, the working hours are limited to the necessary operations, taking all precautionary measures. closing female hairdressing salons. 2 weeks then further reviewed.</t>
  </si>
  <si>
    <t>The decision includes also requesting citizens to reduce movement between governorates, directorates and cities except for emergencies. 2 weeks then further reviewed.</t>
  </si>
  <si>
    <t>The decision of The Supreme National Emergency Committee to suspend schools and other educational facilities. until 30/5/2020</t>
  </si>
  <si>
    <t>Security Belt Forces</t>
  </si>
  <si>
    <t>The decision of Forces affiliated with Security Belt for closure of Qat markets in some areas in the South . The decision includes closing hotels, malls, and wedding halls, recreational places. for 2 weeks.</t>
  </si>
  <si>
    <t>The decision of the Ministry of information to suspend the governmental and non-governmental newspapers.</t>
  </si>
  <si>
    <t>The Security Belt Forces (which usually answers to the Southern Transitional Council and not necessarily the Internationally Recognized Government/IRG) have imposed a curfew in Aden from 22:00-06:00. until further notice</t>
  </si>
  <si>
    <t>The Government today announced a $137.5 billion package of relief measures to help individuals and businesses tide over financial difficulties during the COVID-19 epidemic, including the introduction of an $80 billion Employment Support Scheme.</t>
  </si>
  <si>
    <t>https://www.news.gov.hk/eng/2020/04/20200408/20200408_194139_199.html?type=category&amp;name=covid19</t>
  </si>
  <si>
    <t>Group gatherings of more than four people in public places are prohibited, from midnight on March 29 for 14 days, until April 11. Twelve types of group gatherings are exempted, including group gatherings for the purposes of or related to transportation, performing any governmental function, at a place of work for the purposes of work, and of persons living in the same household. Offenders are liable to a maximum penalty of a $25,000 fine and imprisonment for six months.</t>
  </si>
  <si>
    <t>https://www.news.gov.hk/eng/2020/03/20200328/20200328_110413_745.html?type=category&amp;name=covid19&amp;tl=t</t>
  </si>
  <si>
    <t>The Government today announced it will increase rental concessions for tenants and hirers of government premises from 50% to 75% for the April to September period.</t>
  </si>
  <si>
    <t>All premises as listed below must be closed for a period of 14 days from the 28th march at 6pm –(a) Amusement game centres; (b) Bathhouses; (c) Fitness centres; (d) Places of amusement; (e) places of public enternatinment; (f) premises that are maintained or intended to be maintained for hire for holding social gatherings (commonly known as "party room").</t>
  </si>
  <si>
    <t>Governmnet Press Release</t>
  </si>
  <si>
    <t>https://www.info.gov.hk/gia/general/202003/27/P2020032700878.htm</t>
  </si>
  <si>
    <t>All Catering Premises must abide by the following restrictions from March 28th for a period of 14 days from the 28th march at 6pm: (a) number of customers at any premises on which food or drink is sold or supplied for consumption on site must not exceed 50% of the normal seating capacity of the premises at any one time; (b) tables available for use or being used by customers within any catering premises must be arranged in a way to ensure there is a distance of at least 1.5 metres or some form of partition which could serve as effective buffer between one table and another table at the premises; (c) no more than 4 persons may be seated together at one table within any catering premises; (d) a person must wear a mask at any time within any catering premises, except when the person is consuming food or drink on the premises; (e) body temperature screening on a person must be conducted before the person is allowed to enter the catering premises; and (f) hand sanitisers must be provided at any catering premises for any person at the premises.</t>
  </si>
  <si>
    <t>The Hospital Authority today announced that it will set up COVID-19 triage and test centres in some of its accident and emergency (A&amp;E) departments in hospitals from this week to alleviate pressure on public hospitals’ in-patient isolation facilities.</t>
  </si>
  <si>
    <t>https://www.news.gov.hk/eng/2020/03/20200325/20200325_180139_703.html?type=category&amp;name=covid19&amp;tl=t</t>
  </si>
  <si>
    <t>Health screening for migrants (with subsequent quarantine) mandatory</t>
  </si>
  <si>
    <t>https://www.interno.gov.it/it/notizie/misure-prevenzione-covid-19-nel-sistema-accoglienza-migranti</t>
  </si>
  <si>
    <t>Single-use gloves mandatory during shopping</t>
  </si>
  <si>
    <t>U.S.Embassy in Poland</t>
  </si>
  <si>
    <t>The Immigration Service thus stopped the conduct of asylum calls on Friday, March 13, and the Refugee Board keeps closed; Dublin transfers stopped</t>
  </si>
  <si>
    <t>Ministry of Foreign Affairs and Integration</t>
  </si>
  <si>
    <t>https://uim.dk/nyheder/regeringen-har-sat-dublin-overforsler-i-bero</t>
  </si>
  <si>
    <t xml:space="preserve">Immigration Service, in consultation with the Red Cross, decided that all newly arrived asylum seekers should stay in Center Sandholm for 14 days after entry </t>
  </si>
  <si>
    <t>https://uim.dk/nyheder/covid-19-regeringen-vil-forebygge-smittespredning-fra-asylansogere</t>
  </si>
  <si>
    <t>Health screening for newly arrived asylum seekers</t>
  </si>
  <si>
    <t xml:space="preserve">visas, temporary resident permits, and work permits which would have expired during the Epidemic State of Emergency will be extended until 30 days after the conclusion of the Epidemic State of Emergency. </t>
  </si>
  <si>
    <t>https://pl.usembassy.gov/covid-19-information/?_ga=2.140729266.1033325308.1586425561-1326269548.1586425561</t>
  </si>
  <si>
    <t>Poland's Monetary Policy Council cuts interest rates</t>
  </si>
  <si>
    <t>Polish Press Agency</t>
  </si>
  <si>
    <t>https://www.pap.pl/en/news/news%2C622907%2Cpolands-monetary-policy-council-cuts-all-interest-rates.html</t>
  </si>
  <si>
    <t>Mobile app to counter mis-information developed</t>
  </si>
  <si>
    <t>https://www.pap.pl/en/news/news%2C622373%2Cpap-govtech-polska-launch-fakehunter-app-fight-disinformation.html</t>
  </si>
  <si>
    <t>Building supply shops to be closed on weekends</t>
  </si>
  <si>
    <t>https://www.pap.pl/en/news/news%2C616942%2Cpoland-introduces-further-restrictions-due-epidemic.html</t>
  </si>
  <si>
    <t>defacto govt.</t>
  </si>
  <si>
    <t>The decision of Ministry of Interior to prevent citizens from moving between the governorates under their control and from/to governorates that are controlled by the internationally recognized government. until further notice</t>
  </si>
  <si>
    <t>Population aged 16-60 years allowed outside between 10am-6pm to go to small local shops.*Small shops allowed to open during these times</t>
  </si>
  <si>
    <t>extended until 12/4/2020</t>
  </si>
  <si>
    <t xml:space="preserve">Federal Law No. 14 of 2014 on Communicable Diseases. imprisonment and/or a fine of not less than Dh10,000 and not more than Dh50,000, those infected who travel to any place other than a health establishment without approval of the ministry or health agency. The same penalty applies to anyone who fails to go to the ministry or health agency for treatment, counselling, awareness of the risks of infection and ways of transmission when he is known to have a communicable disease. Anyone who does not comply with preventive measures, implementprescriptions and abide by the instructions given to them, in order to prevent the transmission of infection to others. Any person who knows that they are suffering from a communicable disease is punishable by a minimum of 5 years’ imprisonment and/or a fine of not less than Dh50,000 and not more than Dh100,000 dirhams, if they deliberately transmit the disease. Repeated violations result in lengthier sentences. </t>
  </si>
  <si>
    <t>https://gulfnews.com/uae/crime/uae-invokes-communicable-disease-law-to-tackle-covid-19-1.70588423</t>
  </si>
  <si>
    <t>Curfew from 1800 to 0600</t>
  </si>
  <si>
    <t xml:space="preserve">Suspension of entry for individuals wanting to perform the Umrah pilgrimage in Mecca or to visit the Prophet's Mosque in Medina, as well as tourists </t>
  </si>
  <si>
    <t>KSA suspended the presence and prayers in the outer squares of the Grand Mosque and the Prophet’s Mosque</t>
  </si>
  <si>
    <t>Royal Decree 32/2020 was issued amending articles 19 and 20 of the Law on the Control of Communicable Diseases and adding some provisions. Every person who violates the precaution measures/instructions taken by the Supreme Committee including the reporting of the disease or quarantine guidelines will face a jail term and hefty fine. (In Oman declaring a state of emergency demands a royal order. Despite the spread of a pandemic which is one of the conditions to declare a state of emergency, the Sultanate has not yet formally declared a state of emergency. It has nevertheless taken various precautionary measures.)</t>
  </si>
  <si>
    <t>Curfew on minors implemented indicates that all people under the age of 18 must remain indoors from 19.00 to 06.00. The introduction of the curfew is based on Article 2 of the Civil Defence Law 21/1979.</t>
  </si>
  <si>
    <t>All persons traveling to Slovakia, which means both Slovak and foreign nationals, obliged to be isolated in state quarantine centres for 14 days (exemptions on state centre isolation for vulnerable persons, including pregnant women and elderly)</t>
  </si>
  <si>
    <t>Interregional travel banned for Eastern (8-13 April)</t>
  </si>
  <si>
    <t xml:space="preserve">All foreigners banned from entering the country with new exemption categories, including relatives to Slovak citizens, diplomatic mission staff, valid residency, certain drivers, employees of funeral services </t>
  </si>
  <si>
    <t>Clarification that decree from 23.03 also applies to church services during Eastern</t>
  </si>
  <si>
    <t>Public Health Authority</t>
  </si>
  <si>
    <t>http://www.uvzsr.sk/index.php?option=com_content&amp;view=article&amp;id=4176:usmernenie-hlavneho-hygienika-slovenskej-republiky-ku-konaniu-bohosluieb-a-otvoreniu-kostolov&amp;catid=250:koronavirus-2019-ncov&amp;Itemid=153</t>
  </si>
  <si>
    <t>Military provides sampling facilities</t>
  </si>
  <si>
    <t xml:space="preserve">Spectator </t>
  </si>
  <si>
    <t>https://spectator.sme.sk/c/22377446/new-sampling-sites-will-be-raised-in-front-of-hospitals-in-slovakia.html</t>
  </si>
  <si>
    <t>http://www.uvzsr.sk/index.php?option=com_content&amp;view=article&amp;id=4166:plan-rieenia-ochorenia-covid-19-v-marginalizovanych-romskych-komunitach&amp;catid=250:koronavirus-2019-ncov&amp;Itemid=153</t>
  </si>
  <si>
    <t>Stricter sampling regulations for Roma communities in Slovakia due to increased spread risk; all persons returning from abroad in last 14 days and those with symptoms tested</t>
  </si>
  <si>
    <t>https://www.vlada.gov.sk//stat-zacne-od-piatka-s-testovanim-marginalizovanych-romskych-komunit/</t>
  </si>
  <si>
    <t>Support through a food program for school children and vulnerable elderly</t>
  </si>
  <si>
    <t>http://www.uvzsr.sk/docs/info/covid19/Opatrenie_UVZSR_priprava_a_vydaj_stravy_02042020.pdf</t>
  </si>
  <si>
    <t>Updating of testing policy; those with symptoms and no other diagnosis, symptom and close contact with confirmed case, symptoms and hospitalisation, patient in home isolation with sustained high fever or age &gt;65</t>
  </si>
  <si>
    <t>http://www.uvzsr.sk/docs/info/covid19/Usmernenie_hlavneho_hygienika_SR_v_suvislosti_s_ochorenim_COVID-19_siesta_aktualizacia..pdf</t>
  </si>
  <si>
    <t>Loan repayment now possible to be postponed for businesses</t>
  </si>
  <si>
    <t>https://www.mfsr.sk/sk/media/tlacove-spravy/nova-web-stranka-5.html</t>
  </si>
  <si>
    <t>Taxpayers who are not obliged to communicate electronically with the financial administration (the so-called non-entrepreneurs) will be able to file tax returns and pay income tax by 31 May 2020</t>
  </si>
  <si>
    <t>https://www.mfsr.sk/sk/media/tlacove-spravy/opatrenia-danovnikov-suvislosti-koronavirusom.html</t>
  </si>
  <si>
    <t>To finance operations under the corona virus approach, there is a provisional corona budget of SRD 5 million</t>
  </si>
  <si>
    <t>DWT Online</t>
  </si>
  <si>
    <t>http://www.dwtonline.com/laatste-nieuws/2020/03/23/voorlopig-coronabudget-srd-5-miljoen/</t>
  </si>
  <si>
    <t xml:space="preserve">All people returning from aborad will now be shifted to government quarantine facilities </t>
  </si>
  <si>
    <t>https://covid-19.sr/repatrianten-allemaal-in-overheidsquarantaine/</t>
  </si>
  <si>
    <t>Closure of most schools</t>
  </si>
  <si>
    <t>UNESCO</t>
  </si>
  <si>
    <t>https://en.unesco.org/covid19/educationresponse</t>
  </si>
  <si>
    <t>Extension of school closure, undefined period (exemption pre-schools and Kindergarten run by hospitals)</t>
  </si>
  <si>
    <t>https://covid-19.sr/creches-en-peuterscholen-blijven-langer-gesloten/</t>
  </si>
  <si>
    <t>https://covid-19.sr/scholen-blijven-vooralsnog-gesloten-alternatieve-onderwijsmethoden-worden-uitgewerkt/</t>
  </si>
  <si>
    <t>Regulations on hygiene measures for grocery stores</t>
  </si>
  <si>
    <t>https://covid-19.sr/elke-ondernemer-vult-gedragsregels-covid-19-anders-in/</t>
  </si>
  <si>
    <t>At the end of 14 day quarantine a health check-up conducted to decide on next steps for person</t>
  </si>
  <si>
    <t>https://covid-19.sr/contact-tracering-belangrijk-voor-vroegtijdige-ontdekking/</t>
  </si>
  <si>
    <t>The Department of Health today said the Enhanced Laboratory Surveillance Programme that provides free COVID-19 testing will be extended to cover asymptomatic travellers arriving from the UK, other European countries and the US in phases beginning tomorrow.</t>
  </si>
  <si>
    <t>https://www.news.gov.hk/eng/2020/03/20200324/20200324_231424_828.html</t>
  </si>
  <si>
    <t>A ban has been implemented on non-Hong Kong residents coming from overseas countries or territories arriving at the airport from entering Hong Kong for 14 days starting from March 25.</t>
  </si>
  <si>
    <t>https://www.news.gov.hk/eng/2020/03/20200323/20200323_164827_699.html?type=category&amp;name=covid19&amp;tl=t</t>
  </si>
  <si>
    <t>government departments may provide essential, emergency and limited public services only.</t>
  </si>
  <si>
    <t>https://www.news.gov.hk/eng/2020/03/20200321/20200321_195107_148.html?type=category&amp;name=covid19&amp;tl=t</t>
  </si>
  <si>
    <t>The Gardaí (Irish police) have been granted powers to enforce restrictions on public life in order to prevent the spread of coronavirus. Breaching the regulations may result in a fine of up to €2,500 or imprisonment for up to six months.</t>
  </si>
  <si>
    <t>Irish Times</t>
  </si>
  <si>
    <t>https://www.irishtimes.com/opinion/editorial/coronavirus-the-irish-times-view-on-new-garda-powers-to-enforce-covid-19-restrictions-1.4224157</t>
  </si>
  <si>
    <t>All people having stayed in overseas countries and territories specified by a general notice in the Gazette for any period during the 14 days preceding arrival in Hong Kong, regardless of nationality and travel documents used, will be subject to compulsory quarantine for 14 days.</t>
  </si>
  <si>
    <t>https://www.news.gov.hk/eng/2020/03/20200318/20200318_211807_723.html?type=category&amp;name=covid19&amp;tl=t</t>
  </si>
  <si>
    <t xml:space="preserve">Ban on sale of alcohol for on premises consumption. </t>
  </si>
  <si>
    <t>https://www.news.gov.hk/eng/2020/03/20200323/20200323_164948_935.html?type=category&amp;name=covid19&amp;tl=t</t>
  </si>
  <si>
    <t>The Government will launch the Retail Sector Subsidy Scheme under the Anti-epidemic Fund on March 23.</t>
  </si>
  <si>
    <t>https://www.news.gov.hk/eng/2020/03/20200316/20200316_135728_249.html?type=category&amp;name=covid19&amp;tl=t</t>
  </si>
  <si>
    <t>Clubs on private recreational leases were requested to close the recreational and sports facilities, changing rooms and children's playrooms on their premises to promote the reduction of social contact and gatherings.</t>
  </si>
  <si>
    <t>https://www.news.gov.hk/eng/2020/03/20200324/20200324_220412_676.html?type=category&amp;name=covid19&amp;tl=t</t>
  </si>
  <si>
    <t>suspension of asylum services and public administrative services until 10 Apr</t>
  </si>
  <si>
    <t>special measures for Reception Identification Centres on Aegean islands</t>
  </si>
  <si>
    <t xml:space="preserve">only be allowed to leave their homes to buy food, receive medical care or exercise. until 31 march </t>
  </si>
  <si>
    <t>https://www.azatutyun.am/a/30506939.html</t>
  </si>
  <si>
    <t>Armenia’s government has decided to extend a nationwide lockdown by at least ten days</t>
  </si>
  <si>
    <t xml:space="preserve">Government of Armenia </t>
  </si>
  <si>
    <t>https://www.azatutyun.am/a/30520272.html</t>
  </si>
  <si>
    <t>Emergency Decree on Public Administration in Emergency Situation, B.E. 2548 (2005). for 30 days</t>
  </si>
  <si>
    <t>All individuals should use facemasks when going outside.</t>
  </si>
  <si>
    <t>A new form is now required for anyone leaving their homes during the lockdown, this form applies for every individual including key workers (previously 2 forms existed, one for key workers and one for others).</t>
  </si>
  <si>
    <t>Limited opening times for government services</t>
  </si>
  <si>
    <t>https://covid-19.sr/aangepaste-werktijden-voor-ambtenaren-en-landsdienaren-van-het-ministerie-van-sociale-zaken-en-volkshuisvesting/</t>
  </si>
  <si>
    <t>Transport companies are being distributed masks and guidance on use</t>
  </si>
  <si>
    <t>Spanish Association for Standardization</t>
  </si>
  <si>
    <t>https://www.lamoncloa.gob.es/serviciosdeprensa/notasprensa/transportes/Paginas/2020/030420-mascarillas.aspx</t>
  </si>
  <si>
    <t>Minimum requirement specifics for hygiene face masks established</t>
  </si>
  <si>
    <t>https://www.lamoncloa.gob.es/serviciosdeprensa/notasprensa/consumo/Paginas/2020/090420mascarillas.aspx</t>
  </si>
  <si>
    <t xml:space="preserve">Government collaborates with universities to support the diagnosis efforts </t>
  </si>
  <si>
    <t>https://www.lamoncloa.gob.es/serviciosdeprensa/notasprensa/ciencia-e-innovacion/Paginas/2020/080420-investigacion.aspx</t>
  </si>
  <si>
    <t>Medicalized trains available to transport COVID-19 patients between communities if necessary</t>
  </si>
  <si>
    <t>https://www.lamoncloa.gob.es/serviciosdeprensa/notasprensa/transportes/Paginas/2020/080420-trenes.aspx</t>
  </si>
  <si>
    <t xml:space="preserve">Clinical trial started on preventing COVID-19 transmission in health professionals </t>
  </si>
  <si>
    <t>https://www.lamoncloa.gob.es/serviciosdeprensa/notasprensa/sanidad14/Paginas/2020/080420-covid-congreso.aspx</t>
  </si>
  <si>
    <t>The Government launches Hispabot-Covid19, a consultation channel on COVID-19 through WhatsApp</t>
  </si>
  <si>
    <t>https://www.lamoncloa.gob.es/serviciosdeprensa/notasprensa/asuntos-economicos/Paginas/2020/080420-consulta.aspx</t>
  </si>
  <si>
    <t xml:space="preserve">Rapid antibody tests distributed and used for certain patients, such as those with negative PCR test but ongoing disease progression or those under high clinical suspicion without PCR test yet </t>
  </si>
  <si>
    <t>https://www.lamoncloa.gob.es/serviciosdeprensa/notasprensa/sanidad14/Paginas/2020/070420-test.aspx</t>
  </si>
  <si>
    <t>https://www.mscbs.gob.es/profesionales/saludPublica/ccayes/alertasActual/nCov-China/img/TestCovid19.jpg</t>
  </si>
  <si>
    <t>New ministerial order to facilitate the work of transporter drivers, that can continue to work even if their current tachograph card has expired, under certain requirements; with start from 6th March</t>
  </si>
  <si>
    <t>https://www.lamoncloa.gob.es/serviciosdeprensa/notasprensa/transportes/Paginas/2020/070420-transportistas.aspx</t>
  </si>
  <si>
    <t>The official self-diagnosis application AsistenciaCOVID-19, now available in five new autonomous communities (only previous one was a pilot in Madrid)</t>
  </si>
  <si>
    <t>https://www.lamoncloa.gob.es/serviciosdeprensa/notasprensa/asuntos-economicos/Paginas/2020/060420-asistencia-covid19.aspx</t>
  </si>
  <si>
    <t>Grocery shopping and safety advice in face of Eastern</t>
  </si>
  <si>
    <t>https://www.lamoncloa.gob.es/serviciosdeprensa/notasprensa/industria/Paginas/2020/060420-compras.aspx</t>
  </si>
  <si>
    <t>Technical guidance for the production of PPEs for companies developed by government</t>
  </si>
  <si>
    <t>https://www.lamoncloa.gob.es/serviciosdeprensa/notasprensa/industria/Paginas/2020/020420-covid-epis.aspx</t>
  </si>
  <si>
    <t>Extension: The Ministry for Foreign Affairs advises against travel to all countries up to 15 June 2020</t>
  </si>
  <si>
    <t>https://www.government.se/press-releases/2020/04/the-ministry-for-foreign-affairs-advises-against-travel-to-all-countries-up-to-15-june-2020/</t>
  </si>
  <si>
    <t>Bill on new powers to be introduced into the Communicable Diseases Act (enabling potential bans of gatherings, shopping centre closure, etc.); valid from 18 April until 30 June 2020</t>
  </si>
  <si>
    <t>https://www.government.se/articles/2020/04/s-decisions-and-guidelines-in-the-ministry-of-health-and-social-affairs-policy-areas-to-limit-the-spread-of-the-covid-19-virusny-sida/</t>
  </si>
  <si>
    <t>Field hospitals to be exempted from building permit requirement due to COVID-19</t>
  </si>
  <si>
    <t>https://www.government.se/press-releases/2020/04/field-hospitals-to-be-exempted-from-building-permit-requirement-due-to-covid-19/</t>
  </si>
  <si>
    <t>Extension: School closure until 26th April</t>
  </si>
  <si>
    <t>Federal Office of Public Health</t>
  </si>
  <si>
    <t>https://www.bag.admin.ch/bag/en/home/krankheiten/ausbrueche-epidemien-pandemien/aktuelle-ausbrueche-epidemien/novel-cov/massnahmen-des-bundes.html#-957180171</t>
  </si>
  <si>
    <t>Extension: Public establishments such as restaurants and baths have to close until 26th April</t>
  </si>
  <si>
    <t>Coronavirus: federal government to set up liaison office for civil society</t>
  </si>
  <si>
    <t>https://www.admin.ch/gov/en/start/documentation/media-releases.msg-id-78766.html</t>
  </si>
  <si>
    <t>Toll suspended for certain medical goods to ease import</t>
  </si>
  <si>
    <t>https://www.admin.ch/opc/de/official-compilation/2020/1197.pdf</t>
  </si>
  <si>
    <t>Stranded nationals allowed to fly out of Nepal. The authorities announced on 26 March that foreign embassies are allowed to gather their stranded nationals in Kathmandu and fly them out of Nepal. The Nepal tourism board and the Civil Aviation Authority are coordinating flights to repatriate tourists. Embassies and governments from Australia, Canada, France, Germany, the UK and the US have repatriated their citizens from Nepal. The Chinese government will repatriate its citizens on 1 April, while the South Korean government will repatriate their citizens on 3 April.</t>
  </si>
  <si>
    <t xml:space="preserve">Extension: All intl flights suspended to April 30. </t>
  </si>
  <si>
    <t>Extension of lockdown period to April 15</t>
  </si>
  <si>
    <t>Shutdown of visa services to April 15</t>
  </si>
  <si>
    <t xml:space="preserve">Nepal Central Bank has issued a circular asking  remittance companies to continue their services, and some have been given passes to travel to work. </t>
  </si>
  <si>
    <t>https://www.nepalitimes.com/latest/cash-flow-crisis-for-migrants-and-families/</t>
  </si>
  <si>
    <t>Transit passengers: If you are a New Zealander, citizen of a Pacific Island Forum country, Timor Leste citizen or resident of New Caledonia or French Polynesia transiting through Australia on your way to New Zealand or a Pacific Island Forum Country, you do not require a transit exemption if you have booked a connecting flight to depart Australia within 72 hours of your arriving flight.</t>
  </si>
  <si>
    <t>Transit passengers: If you are a New Zealander, citizen of a Pacific Island Forum country, Timor Leste citizen or resident of New Caledonia or French Polynesia transiting through Australia on your way to New Zealand or a Pacific Island Forum Country, you do not require a transit exemption if you have booked a connecting flight to depart Australia within 72 hours of your arriving flight. All other passengers will need to seek an exemption to be allowed to transit through Australia.</t>
  </si>
  <si>
    <t>Transit passengers: Due to domestic travel restrictions, the outbound connecting flight must be departing from the same state or territory of Australia as your arrival flight. If your connecting flight means you will spend longer than 72 hours in Australia, you are not considered to be transiting and will need to apply online to the Commissioner of the ABF for an exemption from the travel restrictions.</t>
  </si>
  <si>
    <t>The National Cabinet has agreed that states and territories will implement a mandatory Code of Conduct for commercial tenancies</t>
  </si>
  <si>
    <t>https://www.pm.gov.au/sites/default/files/files/national-cabinet-mandatory-code-ofconduct-sme-commercial-leasing-principles.pdf</t>
  </si>
  <si>
    <t>Virgin Australia is suspending all its domestic flights except for a single Sydney to Melbourne return service, which will run once per day, except for Saturdays.</t>
  </si>
  <si>
    <t>https://www.abc.net.au/news/2020-04-09/coronavirus-virigin-australia-suspends-domestic-flights/12139020</t>
  </si>
  <si>
    <t>During the Easter period, places of worship must remain closed to the public. Services will be streamed and only clergy and those formally involved in services or streaming are permitted to attend.</t>
  </si>
  <si>
    <t>Awareness &amp; info portals inc the official government “Coronavirus Australia” app in the Apple App Store or Google Play, or join our WhatsApp channel on iOS or Android.</t>
  </si>
  <si>
    <t>The Government has launched a new Jobs Hub to help Australians find work during the Coronavirus pandemic, advertising the latest vacancies from businesses across Australia.</t>
  </si>
  <si>
    <t>https://www.australia.gov.au/coronavirus-updates</t>
  </si>
  <si>
    <t>Grey Nomads and other interstate travellers should return to and stay at home.</t>
  </si>
  <si>
    <t>NSW</t>
  </si>
  <si>
    <t>NSW Police say the state's coronavirus isolation rules will last for at least 90 days.</t>
  </si>
  <si>
    <t>https://www.sbs.com.au/news/nsw-coronavirus-isolation-rules-won-t-be-lifted-for-90-days-police-say</t>
  </si>
  <si>
    <t>Visitor visa holders: International tourists should return to their home country as quickly as possible, particularly those without family support.</t>
  </si>
  <si>
    <t>Aust Immigration</t>
  </si>
  <si>
    <t>https://minister.homeaffairs.gov.au/davidcoleman/Pages/Coronavirus-and-Temporary-Visa-holders.aspx</t>
  </si>
  <si>
    <t xml:space="preserve">Intl student visas: International students are able to work up to 40 hours per fortnight. Students are encouraged to rely on family support, part-time work where available and their own savings to sustain themselves in Australia. </t>
  </si>
  <si>
    <t>International students working in aged care, as nurses and in supermarkets have had student hours extended to support these critical sectors. From 1 May, their hours will return to the maximum 40 hours a fortnight as more Australians are being recruited into these roles.</t>
  </si>
  <si>
    <t>New Zealanders on 444 visas - New Zealanders who are on 444 visas and arrived before 26 February 2001 will have access to welfare payments and the JobKeeper payment. 444 visa holders who arrived after 2001 have access to the JobKeeper payment. Those who have lived in Australia for 10 years or more have access to JobSeeker payments for six months. New Zealanders should consider returning to New Zealand if they are unable to support themselves through these provisions, work or family support.</t>
  </si>
  <si>
    <t>Temporary Skilled visa holders - Those visa holders who have been laid off due to coronavirus should leave the country in line with existing visa conditions if they are unable to secure a new sponsor.  However, should a 4-year visa holder be re-employed after the coronavirus pandemic, their time already spent in Australia will count towards their permanent residency skilled work experience requirements.</t>
  </si>
  <si>
    <t>Working holiday makers supporting critical sectors - To support the critical sectors of heath, aged and disability care, agriculture and food processing, and childcare, WHM working in these critical sectors will be exempt from the six month work limitation with the one employer and eligible for a further visa to keep working in these critical sectors if their current visa is due to expire in the next six months. In general, working holiday makers that do not have the confidence to sustain themselves over the next six months should make arrangements to leave the country.</t>
  </si>
  <si>
    <t>Seasonal Worker Programme and Pacific Labour Scheme workers can extend their stay for up to 12 months to work for approved employers (ensuring pastoral care and accommodation needs of workers are met to minimise health risks to visa holders and the community).</t>
  </si>
  <si>
    <t>https://minister.homeaffairs.gov.au/davidcoleman/Pages/supporting-agriculture-workforce-covid-19.aspx</t>
  </si>
  <si>
    <t>WA Govt unveiled plans to add an extra 285 officers to help police the state's COVID-19 response. An extra 150 officers would be recruited immediately, while another 135 currently in the WA Police Academy would have their graduation fast-tracked. As part of a $91 million package for WA Police, 200 electronic tracking bracelets have been purchased to help enforce quarantine and an extra 100 number plate recognition cameras have been secured.</t>
  </si>
  <si>
    <t>https://www.abc.net.au/news/2020-04-08/coronavirus-fines-charges-as-wa-reveals-285-new-police/12133572</t>
  </si>
  <si>
    <t>NT Government announces $180 million coronavirus rescue package for Territory businesses</t>
  </si>
  <si>
    <t>https://www.abc.net.au/news/2020-04-08/coronavirus-northern-territory-economy-stimulus/12133438</t>
  </si>
  <si>
    <t>NSW Government would provide free pre-school for the next six months at a cost of around $50 million.</t>
  </si>
  <si>
    <t>https://www.abc.net.au/news/2020-04-09/sydney-morning-briefing-thursday-april-9-coronavirus/12134192</t>
  </si>
  <si>
    <t>NSW Police to launch criminal investigation into Ruby Princess saga as deaths linked to ship grow. Strikeforce Bast is investigating whether the ship's operator downplayed the number of potential coronavirus cases on board before 2,700 passengers disembarked at Circular Quay.</t>
  </si>
  <si>
    <t>"Stay at home over Easter," PM Scott Morrison said</t>
  </si>
  <si>
    <t>https://www.abc.net.au/news/2020-04-07/scott-morrison-press-conference-coronavirus-crisis-modelling/12129550</t>
  </si>
  <si>
    <t>https://www.abc.net.au/news/2020-04-07/easter-coronavirus-restrictions-in-australia/12128790</t>
  </si>
  <si>
    <t>Year 12 students will graduate with ATAR despite coronavirus disruption to schools, Education Minister Dan Tehan says</t>
  </si>
  <si>
    <t>https://www.abc.net.au/news/2020-04-07/year-12-students-to-graduate-with-atar-despite-coronavirus/12128854</t>
  </si>
  <si>
    <t>Coronavirus Supplement is a $550 per fortnight top-up payment for people on welfare. Payments will begin on April 27 and will be available for at least six months.</t>
  </si>
  <si>
    <t>https://www.abc.net.au/news/2020-03-28/coronavirus-symptoms-stage-3-lockdown-jobseeker-payment-question/12099388</t>
  </si>
  <si>
    <t>People who deliberately try to spread the coronavirus to Australia's healthcare workers could spend life in prison, the federal government has warned.</t>
  </si>
  <si>
    <t>https://www.sbs.com.au/news/people-who-deliberately-spread-coronavirus-to-health-workers-face-life-in-prison-government-warns</t>
  </si>
  <si>
    <t>NSW introduces fines of $5,000 for people spitting and coughing on frontline coronavirus workers</t>
  </si>
  <si>
    <t>https://www.sbs.com.au/news/nsw-introduces-fines-of-5-000-for-people-spitting-and-coughing-on-frontline-coronavirus-workers</t>
  </si>
  <si>
    <t>Australian charities have welcomed the relaxed eligibility requirements for charity workers to qualify for the JobKeeper coronavirus wage scheme. Not-for-profit charities can now apply for the JobKeeper benefit if they’ve suffered a 15 per cent hit to revenue because of the coronavirus pandemic.</t>
  </si>
  <si>
    <t>https://www.sbs.com.au/news/we-re-at-breaking-point-australian-charities-welcome-revised-jobkeeper-threshold-as-demand-for-help-surges</t>
  </si>
  <si>
    <t xml:space="preserve">A hard" border closure is in effect in Western Australia from 11.59pm local time on April 5, The only people who can enter the state must have an exemption. </t>
  </si>
  <si>
    <t>https://www.sbs.com.au/news/wa-set-for-hard-border-closure-to-combat-coronavirus-spread</t>
  </si>
  <si>
    <t>Extension of the obligatory quarantine, until 12th of April.</t>
  </si>
  <si>
    <t>Extension of the obligatory quarantine, until 26th of April.</t>
  </si>
  <si>
    <t>National curfew from from 6:00 p.m. – 5:00 a.m. for most of Peru (including Lima and Cusco).</t>
  </si>
  <si>
    <t xml:space="preserve">Tumbes, Piura, Lambayeque, La Libertad and Loreto </t>
  </si>
  <si>
    <t>Mandatory daily curfew from 4:00 p.m. – 5:00 a.m. for Tumbes, Piura, Lambayeque, La Libertad and Loreto regions.</t>
  </si>
  <si>
    <t>On Mondays, Wednesday and Fridays, only men will be allowed out of their homes. On Tuesdays, Thursdays and Saturdays, only women will be allowed out of their homes. On Sundays, no one will be allowed out of their homes.</t>
  </si>
  <si>
    <t>Extension of school closure until 4th of May. Virtual virtual teaching will start from 6 April.</t>
  </si>
  <si>
    <t>Fees will be waived for overstays on visas owing to the State of Emergency.</t>
  </si>
  <si>
    <t>Gender-specific restrictions on movement will be lifted from 13 April, after which men and women will be allowed to leave home for urgent issues on any day Monday - Saturday. The Sunday curfew remains.</t>
  </si>
  <si>
    <t>Full-day curfew for both men and women on 9th and 10th of April. People will not be allowed out of their homes or accommodation on these days.</t>
  </si>
  <si>
    <t>National sanitary state of emergency declared for 3 months.</t>
  </si>
  <si>
    <t>National curfew from 8pm to 6am.</t>
  </si>
  <si>
    <t>Creation of a 'Pandemic' task-force of 5000 soldiers and police to implement the curfew.</t>
  </si>
  <si>
    <t>https://www.gov.uk/foreign-travel-advice/togo/coronavirus</t>
  </si>
  <si>
    <t>Creation of a mobile testing lab to effectuate covid-19 tests throughtout the country.</t>
  </si>
  <si>
    <t>https://novissi.gouv.tg/</t>
  </si>
  <si>
    <t>Financial support for low income households.</t>
  </si>
  <si>
    <t>Free electricity and water for low-income households for 3 months.</t>
  </si>
  <si>
    <t>Workers of the public sector work 9am to 4pm.</t>
  </si>
  <si>
    <t>Financial support for farmers, with the aim to ensure independance in food production</t>
  </si>
  <si>
    <t>Creation of a fund to support the economy: 400 billion CFA Francs.</t>
  </si>
  <si>
    <t>Expansion of workers that are eligible for short-term work</t>
  </si>
  <si>
    <t>https://www.admin.ch/opc/de/official-compilation/2020/1201.pdf</t>
  </si>
  <si>
    <t>Specific economic package for the agricultural sector</t>
  </si>
  <si>
    <t xml:space="preserve">Federal Department of the Environment, Transport, Energy and Communications </t>
  </si>
  <si>
    <t>https://www.wbf.admin.ch/wbf/de/home/dokumentation/nsb-news_list.msg-id-78647.html</t>
  </si>
  <si>
    <t>Government guarantee program expanded (doubled) to 40bn. CHF</t>
  </si>
  <si>
    <t>https://www.uvek.admin.ch/uvek/de/home/uvek/medien/medienmitteilungen.msg-id-78684.html</t>
  </si>
  <si>
    <t>9 millions $ to buy medicines and equipment for hospital. Measure taken by the government of Juan Guaido, which disputes presidency with that of Nicolas Maduro.</t>
  </si>
  <si>
    <t>https://presidenciave.com/presidencia/presidente-e-de-venezuela-anuncia-donacion-de-nueve-millones-de-dolares-para-atender-pandemia-en-el-pais/</t>
  </si>
  <si>
    <t>Financial support of 30 000 million $AR for small and medium-sized enterprises.</t>
  </si>
  <si>
    <t>Lay-offs and work suspension due to a work-load decrease are forbidden for 60 days.</t>
  </si>
  <si>
    <t>Tchaoudjo</t>
  </si>
  <si>
    <t>Curfew extended in Tchaoudjo from 8pm to 6am.</t>
  </si>
  <si>
    <t>https://covid19.gouv.tg/communique-du-ministre-de-la-securite-et-de-la-protection-civile/</t>
  </si>
  <si>
    <t>Sokodé &amp; Kouvon</t>
  </si>
  <si>
    <t>The cities of Lomé, Tsévié, Kpalimé and Sododé are under lockdown.</t>
  </si>
  <si>
    <t>https://www.diplomatie.gouv.fr/fr/conseils-aux-voyageurs/conseils-par-pays-destination/togo/</t>
  </si>
  <si>
    <t>Togo's beaches are forbidden to the public.</t>
  </si>
  <si>
    <t>Inter-ministry cooperation to monitor patients that are suspected of having covid-19.</t>
  </si>
  <si>
    <t>https://www.gub.uy/ministerio-salud-publica/comunicacion/noticias/complementacion-servicios-publicos-frente-pandemia-covid-19</t>
  </si>
  <si>
    <t>973 rural schools to reopen.</t>
  </si>
  <si>
    <t>https://www.presidencia.gub.uy/sala-de-medios/videos/conferencia_luis_lacalle_pou</t>
  </si>
  <si>
    <t>Construction sector to start working again.</t>
  </si>
  <si>
    <t>Táchira</t>
  </si>
  <si>
    <t>Curfew between 4pm and 10am.</t>
  </si>
  <si>
    <t>International flights to and from Penang International Airport (PIA) have halted from 5 April.</t>
  </si>
  <si>
    <t>From 3 April, there is a 14-day mandatory quarantine for passengers, including Malaysians, foreigners holding long-term pass, diplomats and other diplomatic and consular staff, arriving into the country.</t>
  </si>
  <si>
    <t>From April 3 upon arrival, travellers will undergo screening by the Malaysian health authorities before being sent to designated government quarantine centres around Negeri Sembilan and Selangor.</t>
  </si>
  <si>
    <t>From April 3 Travellers with onward domestic connections must undergo the mandatory 14-day quarantine before being allowed to proceed to their domestic destinations.</t>
  </si>
  <si>
    <t>From April 3, passengers with connections to Sabah and Sarawak (both East Malaysia) are allowed to undergo quarantine upon arrival in their respective states. These travellers are not allowed to leave the airport building and must have a transit time of less than 24 hours.</t>
  </si>
  <si>
    <t>Sabah to give one-off RM300 aid to agriculture, food industry workers</t>
  </si>
  <si>
    <t>https://www.thestar.com.my/news/nation/2020/04/05/sabah-to-give-one-off-rm300-aid-to-agriculture-food-industry-workers</t>
  </si>
  <si>
    <t xml:space="preserve"> The government has made a U-turn and revoked its decision to allow Heineken Malaysia Bhd and Carlsberg Brewery Malaysia Bhd to continue their operations during the movement control order (MCO) period.</t>
  </si>
  <si>
    <t>Ther Star</t>
  </si>
  <si>
    <t>https://www.thestar.com.my/news/nation/2020/04/06/mco-govt-makes-u-turn-revokes-permit-for-heineken-and-carlsberg</t>
  </si>
  <si>
    <t>Muhyiddin unveils RM10bil stimulus package for SMEs (updated)</t>
  </si>
  <si>
    <t>https://www.thestar.com.my/news/nation/2020/04/06/muhyiddin-unveils-rm10bil-special-stimulus-package</t>
  </si>
  <si>
    <t>For now, Malaysians in Singapore not allowed to return, says Ismail Sabri</t>
  </si>
  <si>
    <t>https://www.thestar.com.my/news/nation/2020/04/06/for-now-malaysians-in-singapore-not-allowed-to-return-says-ismail-sabri</t>
  </si>
  <si>
    <t>The first shipment of 28 ICU beds, specially ordered from China, has arrived in Malaysia and since been distributed to government hospitals</t>
  </si>
  <si>
    <t>https://www.thestar.com.my/news/nation/2020/04/06/first-shipment-of-28-icu-beds-from-china-arrives-in-malaysia</t>
  </si>
  <si>
    <t>The Malaysian government has introduced a pilot programme, a mobile app, to help monitor the spread of Covid-19 by collecting data from citizens through health self-assessments.</t>
  </si>
  <si>
    <t>https://www.thestar.com.my/tech/tech-news/2020/04/06/govt-launches-app-to-monitor-spread-of-covid-19-pandemic</t>
  </si>
  <si>
    <t>Landlords who reduce rents eligible for tax deductions under stimulus package programme for SMEs</t>
  </si>
  <si>
    <t>https://www.thestar.com.my/news/nation/2020/04/06/landlords-who-reduce-rents-eligible-for-tax-deductions-under-stimulus-package-programme-for-smes</t>
  </si>
  <si>
    <t>Jalan Masjid India</t>
  </si>
  <si>
    <t>Govts of foreign nationals affected by enhanced MCO in apartment complexes to be notified</t>
  </si>
  <si>
    <t>https://www.thestar.com.my/news/nation/2020/04/07/annuar-musa-foreign-govts-whose-nationals-affected-by-enhance-mco-to-be-notified</t>
  </si>
  <si>
    <t>https://www.thestar.com.my/news/nation/2020/04/07/ft-ministry-to-work-with-embassies-of-three-countries-over-latest-enhanced-mco; https://www.thestar.com.my/news/nation/2020/04/08/enhanced-mco-embassies-responsible-for-own-citizens-welfare-says-ismail-sabri</t>
  </si>
  <si>
    <t xml:space="preserve">Pahang </t>
  </si>
  <si>
    <t>Pahang rolls out additional MCO aid worth over RM2.1mil</t>
  </si>
  <si>
    <t>https://www.thestar.com.my/news/nation/2020/04/08/pahang-rolls-out-additional-mco-aid-worth-over-rm21mil</t>
  </si>
  <si>
    <t>The government reopened its borders (closed since 27 March) for Argentine nationals and residents in Argentina only. Borders will remain closed for foreign nationals and non-residents until midnight on 12 April.</t>
  </si>
  <si>
    <t>https://www.boletinoficial.gob.ar/detalleAviso/primera/227334/20200401</t>
  </si>
  <si>
    <t xml:space="preserve">VAT is waived on medical equipment. </t>
  </si>
  <si>
    <t>https://www.boletinoficial.gob.ar/detalleAviso/primera/227367/20200402</t>
  </si>
  <si>
    <t xml:space="preserve"> Salta, Jujuy, La Rioja, Misiones, Catamarca, Chaco and Santiago del Estero</t>
  </si>
  <si>
    <t>Obligatory to wear a facemask when in public.</t>
  </si>
  <si>
    <t>Cotonou, Abomey-Calavi, Allada, Ouidah, Tori-Bossito, Zè, So-Ava, Aguégué, Sèmè-Podji, Porto-Novo, Akpro-Missérété and Adjarra</t>
  </si>
  <si>
    <t>Public transportation is suspended and taxis and motorcycle taxis must abide by strict passenger limits</t>
  </si>
  <si>
    <t>Bars and nightclubs are closed, gatherings of more than 10 people are banned.</t>
  </si>
  <si>
    <t>Requirement to wear face masks at all times in public.</t>
  </si>
  <si>
    <t>https://www.gouv.bj/actualite/585/coronavirus---port-masque-obligatoire-benin/</t>
  </si>
  <si>
    <t xml:space="preserve">Recommendation to wear face mask in public. </t>
  </si>
  <si>
    <t>https://www.gouv.bj/actualite/580/</t>
  </si>
  <si>
    <t xml:space="preserve">Extension: religious centres will remain closed until the 19th of April. </t>
  </si>
  <si>
    <t>https://www.gouv.bj/coronavirus/flashinfos/</t>
  </si>
  <si>
    <t>Price cap on masks.</t>
  </si>
  <si>
    <t>https://www.gouv.bj/actualite/590/coronavirus-gouvernement-siffle-speculation-masques-dans-pharmacies/</t>
  </si>
  <si>
    <t xml:space="preserve">enforce restrictive measures </t>
  </si>
  <si>
    <t xml:space="preserve">Internally circulated </t>
  </si>
  <si>
    <t>enforce restrictive measures (curfews etc.)</t>
  </si>
  <si>
    <t>Patients suspected to be infected from Covid-19 will have to wear an electronic bracelet.</t>
  </si>
  <si>
    <t>https://www.boliviasegura.gob.bo/ultimas-noticias/detalle</t>
  </si>
  <si>
    <t>https://www1.abi.bo/abi_/?i=448128</t>
  </si>
  <si>
    <t>Financial support to students.</t>
  </si>
  <si>
    <t>Montero</t>
  </si>
  <si>
    <t>The city of Montero is under lockdown, with all travel in and out the city strictly restricted.</t>
  </si>
  <si>
    <t>Military is deployed in Montero to enforce the lockdown.</t>
  </si>
  <si>
    <t>Fund of 177 914 978 612 CFA francs allocated to covid-19 related measures.</t>
  </si>
  <si>
    <t>Additional 14-day extension of the suspension on all international commercial flights departing or arriving from the Melchior Ndadaye International Airport.</t>
  </si>
  <si>
    <t xml:space="preserve"> Washing hands with clean running water and soap or use an alcohol-based solution; Covering your nose and mouth with a disposable tissue when coughing, sneezing or using a bent elbow; Avoiding close contact with anyone with flu symptoms; Maintain social distancing of at least one point five (1.5) meters; Stay at home as much as you can.</t>
  </si>
  <si>
    <t>https://www.minsante.cm/site/?q=fr/content/covid-19-d%C3%A9claration-de-presse-english</t>
  </si>
  <si>
    <t xml:space="preserve"> Washing hands with clean running water and soap; Covering your nose and mouth with a disposable tissue when coughing or sneezing, avoid close greetings.</t>
  </si>
  <si>
    <t>http://minisante.bi/?p=599</t>
  </si>
  <si>
    <t>Acquisition of medical equipment.</t>
  </si>
  <si>
    <t>https://www.minsante.cm/site/?q=fr/content/coronavirus-16-atomiseurs-et-un-important-stock-de-mat%C3%A9riels-pour-traquer-le-covid-19l</t>
  </si>
  <si>
    <t>Ethiopia has declared a 5 month nationwide state of emergency</t>
  </si>
  <si>
    <t>https://twitter.com/PMEthiopia/status/1247817199223439360</t>
  </si>
  <si>
    <t>https://www.africanews.com/2020/04/10/ethiopia-s-coronavirus-rules-crowd-ban-free-transport-regulate-essentials-etc/</t>
  </si>
  <si>
    <t>South Africa has decided to extend its inital 21 day lockdown (which was due to end on the 16th April) for a further two weeks.</t>
  </si>
  <si>
    <t>https://twitter.com/GovernmentZA/status/1248322712533164033/photo/1</t>
  </si>
  <si>
    <t>Government has established an Emergency toll free line 112 for COVID19 related emergency inquiries and for reporting incidences related to the response and interventions of the virus.</t>
  </si>
  <si>
    <t>https://twitter.com/EswatiniGovern1/status/1248236983090139136</t>
  </si>
  <si>
    <t xml:space="preserve">The ban on commercial flights placed on the 26/03 for 2 weeks, has been extended for a further 21 days. </t>
  </si>
  <si>
    <t>http://shabait.com/news/local-news/30437-announcement-from-the-ministry-of-health</t>
  </si>
  <si>
    <t>The state of emergency already declared in Botswana on the 02/04 has been extended to a 6 month state of emergency.</t>
  </si>
  <si>
    <t>https://www.facebook.com/BotswanaGovernment/?__tn__=kCH-R&amp;eid=ARAFAnJgwn9VAmBY3P4fNG9X4PQvPQbhIT6-b_Luc3eEfgYoBEOBp3kfazNo7x5gg59ZEnrjze72xVKW&amp;hc_ref=ARRn0f6BXfoNEdY5_Z-VuLOVja1W1_a84R5habiZPQ9P_k5s9eBAV-Cg_gByEQUC63Y&amp;__xts__[0]=68.ARAuVyMtI5CkKvFhgIaV7XdLZyJe8MgrSRnSuzfOFX8b44yi_meGnIJExHTHtw7f-MBYZpgNVwj8NuzrPP4VD-ChAO124uRfUi73PEywBN6mh0h8eDhamDh2GOLdSyZ9HN2RLulo6ti-yRx07qdERwzj9FOl-PIJrpwpJIrvSIV86owYK4M1GEcPBhvmco7wxu2wYSW5u43aSZ90JhPOoLKQNZcS_TIxsn4iGooICdQxtGREUlU81M37HDU29qJA1BDHK9RWzACKsuWgqzNfrb0BwXUNYdQqfFMfgvSoFFKefibi_s4DPXelcKhideLM8nYVdG0pHvq6zNP0PFKopWe1JqISOQsFweESUo1Hn7qix0PuDg8Pl3l_o5Y6Nh4RMq2K3v_D-8MBU4tSmz0G1XpMNXrYqcjWGGMmX5eFXok_p8fKmEjYuoEjjZU8bFDiXvR7jmnUJ4FketIf2-85i-0T7gWwanvdwvpp4orji-qDdCxpzXH_M8sdA-BI1PHPNQ</t>
  </si>
  <si>
    <t>https://www.facebook.com/BotswanaGovernment/posts/2892379940844645?__tn__=K-R</t>
  </si>
  <si>
    <t>Declaration of State of Disaster, 17 March</t>
  </si>
  <si>
    <t>ONHCR Document</t>
  </si>
  <si>
    <t>See ACAPS folder</t>
  </si>
  <si>
    <t xml:space="preserve">Declaration of State of National Disaster, 15 March </t>
  </si>
  <si>
    <t>Nigeria’s president has pardoned 2,600 prisoners to reduce overcrowding in the West African country’s jails and slow the spread of the novel coronavirus.</t>
  </si>
  <si>
    <t>https://af.reuters.com/article/topNews/idAFKCN21R23G-OZATP</t>
  </si>
  <si>
    <t>Uganda has banned outdoor exercise.</t>
  </si>
  <si>
    <t>https://www.bbc.com/news/world/africa/live</t>
  </si>
  <si>
    <t>https://www.aljazeera.com/news/2020/04/uganda-museveni-releases-indoor-workout-video-lockdown-200409200247120.html</t>
  </si>
  <si>
    <t xml:space="preserve">Uganda has banned the movement of all motorcycle taxis, called boda bodas </t>
  </si>
  <si>
    <t>The gvmt will cover the cost of electricity bills for the poorest, i.e. lifeline consumers who consume 0 - 50 kwatt hours per month, for this period</t>
  </si>
  <si>
    <t>https://twitter.com/moigovgh/status/1248379906024591364/photo/1</t>
  </si>
  <si>
    <t>isolation centers and designated hospitals est.</t>
  </si>
  <si>
    <t>AB Govt.</t>
  </si>
  <si>
    <t>https://ab.gov.ag/pdf/Coronavirus%20%20FAQ%20for%20travellers.pdf</t>
  </si>
  <si>
    <t xml:space="preserve">water access: Production has increased in Reverse Osmosis production at plants </t>
  </si>
  <si>
    <t>Cuban anti-COVID Medical Team (29 personelle) are specifically trained in disease infection prevention and control</t>
  </si>
  <si>
    <t>https://ab.gov.ag/media_page.php?page=230</t>
  </si>
  <si>
    <t>Passport Office Extends Passport Recall and Implements New Business hours; he deadline for the recall of machine-readable passports has been extended to December 31, 2020 to accommodate persons, who as a result of the COVID 19 pandemic, will not be able to submit applications in time for the previous June deadline.</t>
  </si>
  <si>
    <t>https://ab.gov.ag/pdf/2020_Passport_Office_Release.pdf</t>
  </si>
  <si>
    <t>immediate suspension on disconnections for water and electricity accounts for 3 months</t>
  </si>
  <si>
    <t>https://ab.gov.ag/pdf/covid_news/mar_27_2020_APUA_Offers_Assistance_During_COVID_19_Crisis.pdf</t>
  </si>
  <si>
    <t>water/electricity accounts receive automatic 10% reduction in fuel variation plus an additional 10% for bills paid in full anytime within due month; accounts recently disconnected in past 3 months reconnected upon payment of reconnecton fee and payment agreement to liquidate outstanding balance</t>
  </si>
  <si>
    <t>strict pick up/ drop-off sevices with limited seating at pharmacies; main administrative building with restricted access</t>
  </si>
  <si>
    <t>https://ab.gov.ag/pdf/covid_news/mar_27_2020_MBS_Public_Notice.pdf</t>
  </si>
  <si>
    <t>commencing midnight march 28, 2020 for 14 days until april 11,2020</t>
  </si>
  <si>
    <t>https://ab.gov.ag/pdf/covid_news/mar_27_2020_State_of_Emergency_in_Antigua_and_Barbuda.pdf</t>
  </si>
  <si>
    <t>https://ab.gov.ag/pdf/covid_news/mar_29_2020_state_of_emergency.pdf</t>
  </si>
  <si>
    <t xml:space="preserve">curfew from 8pm to 6 am beginning March 28 to end April 11; defense force will patrol streets to ensure compliance ("persons in contravention are liable to pay a fine of $5,000.00 or imprisomnment for 6 months or both fine and imprisonment </t>
  </si>
  <si>
    <t>bus drivers and all passengers shall wear masks; government will provide 10,000 masks for drivers and passengers</t>
  </si>
  <si>
    <t>funerals shall not exceed 25 person rule</t>
  </si>
  <si>
    <t xml:space="preserve">no gatherings more than 25 people </t>
  </si>
  <si>
    <t>no visitation</t>
  </si>
  <si>
    <t>no visitation to designated hospitals or geriatric centers</t>
  </si>
  <si>
    <t>https://ab.gov.ag/pdf/covid_news/mar_30_2020_New_Visitor_Policy_at_the_Mount_St_Johns_Medical_Centre.pdf</t>
  </si>
  <si>
    <t xml:space="preserve">A 24 Hour curfew from Thursday, April 2 from 12:01 a.m. (immediately after Mid- Night Wednesday) to Thursday, April 9 (Mid-Night), 2020 has been imposed. This time period will be reviewed and may be extended. no movement during the day by non-essential workers except for food and emergency supplies. Private vehicles are limited to two occupants. Persons are confined to their places of residence during the 24-Hour curfew hours. Essential workers and others should continue to practice social distancing of six feet between persons. PERSONS IN CONTRAVENTION ARE LIABLE TO PAY A FINE OF $5, 000 OR TO IMPRISONMENT FOR SIX MONTHS OR TO BOTH FINE AND IMPRISONMENT THE POLICE AND DEFENCE FORCES WILL BE ON PATROL TO ENFORCE THE PROTOCOLS OF THE STATE OF EMERGENCY.
</t>
  </si>
  <si>
    <t xml:space="preserve">AB govt. </t>
  </si>
  <si>
    <t>https://ab.gov.ag/pdf/covid_news/mar_31_2020_24_Hour_Curfew_imposed_from_April_2_to_April_9_2020.pdf</t>
  </si>
  <si>
    <t>Getting a visa will only be possible upon presentation of a nageative covid-19 test.</t>
  </si>
  <si>
    <t xml:space="preserve">Visit to hospital are restricted. </t>
  </si>
  <si>
    <t>Government — RCA</t>
  </si>
  <si>
    <t>https://www.centrafrique-presse.info/article/13898/rca-covid-19-message-a-la-nation-de-son-excellence-le-professeur-faustin-archange-touadera-president-de-la-republique-chef-de-letat</t>
  </si>
  <si>
    <t>Social distancing obligation of 1m between people.</t>
  </si>
  <si>
    <t>International flights to Thailand are suspended. * exceptions: military aircraft, emergency landing, technical landing without disembarkation, humanitarian medical or relief flights, repatriation flights and cargo flights. An exception is made until 31 March 23.59 for foreign travellers transiting through Thailand for less than 24 hours. They will only be required to show a Fit to Fly Certificate.</t>
  </si>
  <si>
    <t>Passengers will be subject to 14-day quarantine upon arrival</t>
  </si>
  <si>
    <t>An emergency decree on 25 March announced that foreigners will be banned from entering Thailand until 30 April. Diplomats and members of international organisations and their families, and foreigners with valid work permits in Thailand, and some other categories of people will still be able to enter as long as they obtain a fit-to-fly certificate issued not more than 72 hours before arrival. Diplomats must have a certificate of entry approved by Thai government agencies (eg. Ministry of Foreign Affairs).</t>
  </si>
  <si>
    <t>until 30 April 2020. The decree will give the government more powers to impose restrictions. Measures may include curfew, banning of mass gatherings and allowing deployment of military forces for enforcement.</t>
  </si>
  <si>
    <t>Returning citizens are required to provide a medical certificate certifying their health is fit for flying (“Fit to Fly” Health Certificate) and a letter certifying their return to Thailand issued by the Royal Thai Embassy, Thai Consular Office or the Ministry of Foreign Affairs. If the travellers could not present the documents mentioned above, they will be denied from boarding the flight.All travellers and crew members must present a completed T.8 health questionnaire and submit the required information in the AOT Airport of Thailand mobile application to the Health Control Office upon arrival. This document includes personal information and residence while in Thailand.</t>
  </si>
  <si>
    <t>Airlines operators will check all foreign travellers’ travel history within the last 14 days to see whether they have travelled to countries rated as ‘Disease Infected Zones’ which include China, including Hong Kong and Macao (both China SAR), Iran, Italy and South Korea and ‘Ongoing Local Transmission Areas’ which include Spain, France, Germany, Switzerland, the UK, certain regions in Japan, Netherlands, Norway, Sweden, Denmark, and the US</t>
  </si>
  <si>
    <t>The Interior Ministry has ordered for a maximum of one land checkpoint to be opened per border province. Only Chiang Rai will be exempted, as it borders both Myanmar and Laos.</t>
  </si>
  <si>
    <t>PhilHealth to cover Covid patients' treatment costs till April 14</t>
  </si>
  <si>
    <t>PNA</t>
  </si>
  <si>
    <t>https://www.pna.gov.ph/articles/1098542</t>
  </si>
  <si>
    <t>President Rodrigo Duterte announced Wednesday that he has delegated the Department of Social Welfare and Development (DSWD), as well as Presidential Peace Adviser and Chief Implementer of government’s national policy against Covid-19, to lead the relief efforts to individuals suffering due to the health crisis. He made the pronouncement, as he acknowledged that there are complaints about the supposed unfair distribution of relief by some local government units.</t>
  </si>
  <si>
    <t>https://www.pna.gov.ph/articles/1098554</t>
  </si>
  <si>
    <t>Bus companies and partners participating in the Department of Transportation's Free Ride for Health Workers Program get to receive fuel subsidies in order to sustain the continued operation of the program, as Luzon remains under enhanced community quarantine.</t>
  </si>
  <si>
    <t>https://www.pna.gov.ph/articles/1098565</t>
  </si>
  <si>
    <t>Navy gets Covid-19 emergency quarantine facility</t>
  </si>
  <si>
    <t>https://www.pna.gov.ph/articles/1098560</t>
  </si>
  <si>
    <t>Supermarkets, pharmacies urged to stay open up to 12 hours. “Supermarkets, public and private wet markets, grocery stores, agri-fishery supply stores, pharmacies, drug stores, and other retail establishments engaged in the business of selling basic necessities are strongly encouraged to extend their store operations to a maximum of 12 hours,” Nograles said in a virtual presser.</t>
  </si>
  <si>
    <t xml:space="preserve">Gov’t wants timely distribution of donations for Covid-19 by OCD </t>
  </si>
  <si>
    <t>https://www.pna.gov.ph/articles/1098624</t>
  </si>
  <si>
    <t>PH now has 8 Covid-19 testing centers: Palace</t>
  </si>
  <si>
    <t>https://www.pna.gov.ph/articles/1098709</t>
  </si>
  <si>
    <t xml:space="preserve">The government will launch on Friday afternoon the RapidPass System, a virtual identification system that makes use of QR code technology to ease the passage of front-liners and other exempted individuals at checkpoints. </t>
  </si>
  <si>
    <t>https://www.pna.gov.ph/articles/1098705</t>
  </si>
  <si>
    <t>DBM releases P100-B for social amelioration programs of DSWD</t>
  </si>
  <si>
    <t>https://www.pna.gov.ph/articles/1098645</t>
  </si>
  <si>
    <t>Toll fees waived for health workers amid Covid-19 pandemic</t>
  </si>
  <si>
    <t>https://www.pna.gov.ph/categories/national?p=12</t>
  </si>
  <si>
    <t>https://www.pna.gov.ph/articles/1098929</t>
  </si>
  <si>
    <t>DSWD releases emergency subsidy of 4Ps beneficiaries</t>
  </si>
  <si>
    <t>https://www.pna.gov.ph/articles/1098754</t>
  </si>
  <si>
    <t>Gov’t cites accomplishments in fight vs. Covid-19</t>
  </si>
  <si>
    <t>https://www.pna.gov.ph/articles/1098779</t>
  </si>
  <si>
    <t>P16.3-B released to social amelioration program beneficiaries</t>
  </si>
  <si>
    <t>https://www.pna.gov.ph/articles/1098796</t>
  </si>
  <si>
    <t>IATF grants DAR authority to issue quarantine passes to farmers</t>
  </si>
  <si>
    <t>https://www.pna.gov.ph/categories/national?p=10</t>
  </si>
  <si>
    <t>DOTr partners with 2GO for operation of ‘quarantine ships’</t>
  </si>
  <si>
    <t>https://www.pna.gov.ph/articles/1098866</t>
  </si>
  <si>
    <t>Taguig City</t>
  </si>
  <si>
    <t>Taguig City has utilized government-owned buildings and other facilities to house possible and confirmed cases of the coronavirus disease 2019 (Covid-19) and provide accommodation for some front-line workers.</t>
  </si>
  <si>
    <t>https://www.pna.gov.ph/articles/1098905</t>
  </si>
  <si>
    <t>Duterte donates 1-month salary for Covid-19 response. Most members of Duterte’s Cabinet have pledged to cut 75 percent of their monthly salaries from the month of April to December to help the government step up its fight against Covid-19.</t>
  </si>
  <si>
    <t>https://www.pna.gov.ph/articles/1098885</t>
  </si>
  <si>
    <t>The Medical City, PCCH partner for coronavirus response</t>
  </si>
  <si>
    <t>https://www.pna.gov.ph/articles/1098890</t>
  </si>
  <si>
    <t>DSWD starts distribution of P5K-P8K aid in NCR, 16 regions</t>
  </si>
  <si>
    <t>https://www.pna.gov.ph/articles/1098889</t>
  </si>
  <si>
    <t>Chinese med experts arrive in PH to help in Covid-19 fight</t>
  </si>
  <si>
    <t>https://www.pna.gov.ph/articles/1098881</t>
  </si>
  <si>
    <t>PCSO releases P420M to PhilHealth amid fight vs. Covid-19</t>
  </si>
  <si>
    <t>https://www.pna.gov.ph/articles/1098868</t>
  </si>
  <si>
    <t>Guitté</t>
  </si>
  <si>
    <t>Extension of the mandatory curfew between 7pm and 6am to the cities of Mandella, Logone-Gana and N'Djamena-Farah.</t>
  </si>
  <si>
    <t>https://www.facebook.com/sggtchad/photos/a.1413843668653340/2961219870582371/?type=3&amp;theater</t>
  </si>
  <si>
    <t>Extension of international flight suspension until 25th of April. Commercial flights are exempted.</t>
  </si>
  <si>
    <t>https://www.facebook.com/sggtchad/photos/a.1413843668653340/2975288452508846/?type=3&amp;theater</t>
  </si>
  <si>
    <t xml:space="preserve">until 8. April 2020. police deployed </t>
  </si>
  <si>
    <t xml:space="preserve">all non- essentials until 8. April 2020. police deployed </t>
  </si>
  <si>
    <t xml:space="preserve">restricted movement during lockdown until 8. April 2020. police deployed </t>
  </si>
  <si>
    <t>during lockdown until 8. April 2020. police enforce restictive meausres</t>
  </si>
  <si>
    <t>Checkpoints with Malaysia have already closed given the lockdown in Malaysia.</t>
  </si>
  <si>
    <t>the first Thai-Myanmar Friendship Bridge in Task has been closed until further notice.</t>
  </si>
  <si>
    <t xml:space="preserve"> the border linking Kanchanaburi and Myanmar will close.</t>
  </si>
  <si>
    <t>Ban Khao Din in Sa Kaeo linking Thailand to Cambodia will close.</t>
  </si>
  <si>
    <t xml:space="preserve">Effective from 00.01 on 30 March until 30 April, all land and sea links between Phuket and the mainland will be closed. </t>
  </si>
  <si>
    <t xml:space="preserve">Phuket International Airport will be closed from 10-30 April. </t>
  </si>
  <si>
    <t>All residents and tourists are to remain in their residence from 20.00 to 03.00.</t>
  </si>
  <si>
    <t>Automatic renewal of visas will be granted for foreign nationals whose visa has expired from 26 March. This extension will be until 30 April, for all visa types.</t>
  </si>
  <si>
    <t>From 3 April a daily curfew is in place nationwide from 22.00 to 04.00. Essential services are exempted from this restriction.</t>
  </si>
  <si>
    <t>Following the announcement of an emergency decree on 25 March, over 357 checkpoints have been set up across the country to check local and international travellers for symptoms. Whilst interprovincial travel is still allowed, the measure aims to discourage people from doing so. Travellers in Thailand are required to carry their ID and have their temperature checked.</t>
  </si>
  <si>
    <t>22 March to 30 April: entertainment venues, malls and markets in Bangkok will close. Supermarkets, restaurants with takeaway options and pharmacies will remain open.</t>
  </si>
  <si>
    <t>The Bangkok Metropolitan Administration (BMA) has also announced the closure of sport arenas, public playgrounds, theatres, museums, libraries as well as meeting and banquet rooms in hotels as well as public and private nurseries until 30 April, effective 27 March. Similar measures may be taken in the rest of the country.</t>
  </si>
  <si>
    <t xml:space="preserve">Bangkok </t>
  </si>
  <si>
    <t>The State Railway of Thailand will suspend its train services connecting Bangkok and the North, Northeast and South from 1 April until further notice.</t>
  </si>
  <si>
    <t>Provincial governors have been given the authority to close public gathering venues and entertainment areas.</t>
  </si>
  <si>
    <t>All educational institutions have been closed from 18 March until at least 1 April.</t>
  </si>
  <si>
    <t>Surat Thani Province</t>
  </si>
  <si>
    <t>Koh Samui district (Surat Thani Province) will ban entry to travellers who do not have a health certificate from 7-30 April.</t>
  </si>
  <si>
    <t>airports: Trat Airport (Trat Province) will be closed from 5-30 April. Samui Airport (Surat Thani Province) and Sukhothai Airport (Sukhothai Province) will be closed from 7-30 April.</t>
  </si>
  <si>
    <t xml:space="preserve">Pattaya city </t>
  </si>
  <si>
    <t>Pattaya city (Chon Buri Province) is under lockdown from 9-30 April. Non-residents are barred from entry.</t>
  </si>
  <si>
    <t>Chiang Mai</t>
  </si>
  <si>
    <t xml:space="preserve">local authorities will quarantine all foreigners who enter Chiang Mai province at their residence or in a location provided by the Department of Disease Control.  People who violate the quarantine may be fined 100,000 baht, sentenced to one year in prison, or both. </t>
  </si>
  <si>
    <t>https://th.usembassy.gov/covid-19-information/</t>
  </si>
  <si>
    <t>Chiang Rai</t>
  </si>
  <si>
    <t xml:space="preserve">search of all vehicles entering the province. Authorities will not allow the entry of travelers who cannot explain why they need to enter the province, travelers who are not wearing a mask, and travelers who do not cooperate with health officials. Anyone entering the province will need to provide their contact details and undergo a health screening.  </t>
  </si>
  <si>
    <t>Any passenger who has been to ANY of these countries in Europe, including Switzerland, the UK and the French Departments of Reunion and Mayotte, in the last 14 days (except returning Seychellois citizens) will NOT be allowed to enter Seychelles: Albania, Andorra, Armenia, Austria, Azerbaijan, Belarus, Belgium, Bosnia and Herzegovina, Bulgaria, Croatia, Cyprus, Czechia, Denmark, Estonia, Finland, France, Georgia, Germany, Greece, Hungary, Iceland, Ireland, Italy, Kazakhstan, Kosovo, Latvia, Liechtenstein, Lithuania, Luxembourg, Malta, Moldova, Monaco, Montenegro, Netherlands, North Macedonia, Norway, Poland, Portugal, Romania, Russia, San Marino, Serbia, Slovakia, Slovenia, Spain, Sweden, Switzerland, Turkey, Ukraine, United Kingdom, Vatican City.</t>
  </si>
  <si>
    <t>Mae Hong Son</t>
  </si>
  <si>
    <t xml:space="preserve">barred all foreigners from entering Mae Hong Son province </t>
  </si>
  <si>
    <t xml:space="preserve">Mae Hong Son: daily curfew prohibiting anyone from leaving their residence from 10 pm to 4 am.  </t>
  </si>
  <si>
    <t>Phitsanulok Province</t>
  </si>
  <si>
    <t>Phitsanulok Province requested that anyone in the province stay at home from 11 pm to 5 am beginning April 1.</t>
  </si>
  <si>
    <t>The Ministry of Public Health confirmed that foreign nationals are required to pay for any treatment for the COVID-19 virus received after the March 22 requirement for non-Thai citizens entering Thailand to present virus-free medical certificate and health insurance. Payment is required for treatment at both public and private hospitals.</t>
  </si>
  <si>
    <t>PRRD OKs special risk allowance for public health workers. President Rodrigo Duterte on Monday signed an administrative order granting a special risk allowance (SRA) for public health workers (PHWs) assigned on the front lines.Under Administrative Order No. 28, national government agencies, government-owned or -controlled corporations, and local government units are authorized to grant a one-time Covid-19 SRA, equivalent to a maximum of 25 percent of monthly basic salary, to PHWs who have “great exposure to health risks and physical hardships” in the line of duty in light of the coronavirus pandemic.</t>
  </si>
  <si>
    <t>https://www.pna.gov.ph/articles/1098938</t>
  </si>
  <si>
    <t>Cops get 30-day reprieve on loan payments</t>
  </si>
  <si>
    <t>https://www.pna.gov.ph/articles/1098940</t>
  </si>
  <si>
    <t>POEA suspends deployment of Filipino health workers. The Philippine government has temporarily suspended the overseas deployment of health care workers amid the state of public health emergency in the country due to coronavirus disease 2019 (Covid-19) pandemic.</t>
  </si>
  <si>
    <t>https://www.pna.gov.ph/articles/1098971</t>
  </si>
  <si>
    <t>Marikina City</t>
  </si>
  <si>
    <t>Marikina launches online medical consultation amid Covid-19</t>
  </si>
  <si>
    <t>https://www.pna.gov.ph/articles/1098949</t>
  </si>
  <si>
    <t>extension of 24 hr curfew from until April 16 ; A person who fails to comply with these special measures commits an offence and is liable on summary conviction to a fine of five thousand ($5,000.00) dollars or to imprisonment for six (6) months or to both such fine and imprisonment.</t>
  </si>
  <si>
    <t>AB govt.</t>
  </si>
  <si>
    <t>https://ab.gov.ag/pdf/covid_news/Essential_Services_Statement_April_9_2020_24Hrs_Lockdown_Continues.pdf</t>
  </si>
  <si>
    <t xml:space="preserve">Formula 1 Azerbaijan Grand Prix 2020 is postponed; mass events and celebrations of the Novruz Festival have been cancelled; still just a suggestion to refrain from mass gathering not official rule </t>
  </si>
  <si>
    <t>Cinemas, museums, theatres, entertainment centres and gyms in the country have stopped functioning ; The organisation of mass celebrations and meetings in restaurants and cafes has been prohibited.; Entrance to all boulevards and parks has been prohibited.</t>
  </si>
  <si>
    <t xml:space="preserve">Restaurants and cafes throughout the country have been closed </t>
  </si>
  <si>
    <t>Malls and large shopping centres have stopped functioning for a month effective from 23rd March.</t>
  </si>
  <si>
    <t xml:space="preserve">only allowed to leave place of residences under certain specific circumstances: employed as essentail workers; to seek medical assistance; go to grocery store, pharmacy, bank, postal service, attend funeral of close relative (BASED ON PERMISSION VIA SMS: send text to dedicated number with code for activity you want permission to go out for; different codes for citizens vs. foreigners currently in country. no need for permission in case of urgent life threatening matters; first from 24/03 then extended measures from 05/04. to last until 20/04 </t>
  </si>
  <si>
    <t xml:space="preserve">PPE and laboratory testing equipment from WHO </t>
  </si>
  <si>
    <t>`WHO</t>
  </si>
  <si>
    <t>https://www.who.int/news-room/feature-stories/detail/azerbaijan-steps-up-covid-19-preparedness-and-readiness-measures</t>
  </si>
  <si>
    <t>Single parent cops exempted from Covid-19 front-line duty</t>
  </si>
  <si>
    <t>https://www.pna.gov.ph/articles/1098933</t>
  </si>
  <si>
    <t>Duterte approves Luzon-wide ECQ extension until April 30. The entire Luzon is currently under an enhanced community quarantine from which strictly requires residents to stay indoors and limits movement to accessing basic necessities and heightens the presence of uniformed personnel.</t>
  </si>
  <si>
    <t>https://www.pna.gov.ph/articles/1099054</t>
  </si>
  <si>
    <t>Cash aid for formal workers affected by Covid-19 OK’d</t>
  </si>
  <si>
    <t>https://www.pna.gov.ph/articles/1099039</t>
  </si>
  <si>
    <t>IATF-EID approves Bayanihan One-Stop Shop creation. The Bayanihan One-Stop Shop will serve as a single window for all state agencies involved in the importation of critical commodities amid Covid-19 outbreak in the country, according to the joint memorandum.</t>
  </si>
  <si>
    <t>https://www.pna.gov.ph/articles/1099050</t>
  </si>
  <si>
    <t>Courts 'physically closed' until April 30: SC</t>
  </si>
  <si>
    <t>https://www.pna.gov.ph/articles/1099103</t>
  </si>
  <si>
    <t>NCRPO’s anti-hoarding ops net P2.1-M medical supplies</t>
  </si>
  <si>
    <t>https://www.pna.gov.ph/articles/1099210</t>
  </si>
  <si>
    <t>LandBank distributes cash aid to qualified PUV drivers</t>
  </si>
  <si>
    <t>https://www.pna.gov.ph/articles/1099168</t>
  </si>
  <si>
    <t>DOLE begins processing of aid for Overseas Filipino Workers (OFWs)</t>
  </si>
  <si>
    <t>https://www.pna.gov.ph/articles/1099289</t>
  </si>
  <si>
    <t>Duterte eyes sale of gov’t assets if no sufficient Covid-19 funds</t>
  </si>
  <si>
    <t>https://www.pna.gov.ph/articles/1099319</t>
  </si>
  <si>
    <t>Duterte approves P30.8-B ‘Solidarity grant’ to aid LGUs COVID-19 response</t>
  </si>
  <si>
    <t>PIA</t>
  </si>
  <si>
    <t>https://pia.gov.ph/news/articles/1038377</t>
  </si>
  <si>
    <t>Upper and Lower Dagsian, Hillside and Scout Barrio</t>
  </si>
  <si>
    <t>Mayor orders lockdown of four barangays after one resident positive of the Coronavirus disease today. "I am ordering a lock down of Upper and Lower Dagsian, Hillside and Scout Barrio in view of this new infection. Only essential travels will be allowed," the mayor said. He also directed concerned barangay officials of Upper Dagsian to undergo quarantine.</t>
  </si>
  <si>
    <t>https://pia.gov.ph/news/articles/1038645</t>
  </si>
  <si>
    <t>Taguig</t>
  </si>
  <si>
    <t>Taguig pilots online classroom to engage students amid extended ECQ</t>
  </si>
  <si>
    <t>https://pia.gov.ph/news/articles/1038599</t>
  </si>
  <si>
    <t>The Department of Tourism has created a Tourism Airport Team that provides a 24-hour service to stranded tourists at airports. Travellers may contact the Department of Tourism or the regional government for further information.</t>
  </si>
  <si>
    <t>Davao region</t>
  </si>
  <si>
    <t>In Davao region, a daily curfew has been imposed between 21.00 and 05.00 since 4 April. Work from home is being enforced except for those in essential services</t>
  </si>
  <si>
    <t>Davao City</t>
  </si>
  <si>
    <t>In Davao City, daily curfew timing will be adjusted to 18.00-06.00 from 7 April. Residents can only leave the house with a Food and Medicine (FM) pass. Work from home is being enforced except for those in essential services</t>
  </si>
  <si>
    <t xml:space="preserve">At least 82 different localities have imposed differing restrictions and quarantine measures. </t>
  </si>
  <si>
    <t>For all consumers commercial and residential government will pay 50% of electricity bills for this period, using March amount consumed as benchmark.</t>
  </si>
  <si>
    <t>https://twitter.com/moigovgh/status/1248380397609603077/photo/1</t>
  </si>
  <si>
    <t>Lockdown instated on the 30/03 will be extended for another week beginning the 13th april, subject to review</t>
  </si>
  <si>
    <t>https://twitter.com/moigovgh/status/1248390564623466505/photo/2</t>
  </si>
  <si>
    <t>Greater Accra Metropoliton Area &amp; Kasoa</t>
  </si>
  <si>
    <t>kenya</t>
  </si>
  <si>
    <t>Gvmt is giving tax relief of 100% for people earning gross monthly income of up to Ksh. 24,000 and reduction of Top Income Tax Rate (Pay-As-You-Earn) from 30% to 25%;</t>
  </si>
  <si>
    <t>https://twitter.com/MOH_Kenya/status/1247169328979406850</t>
  </si>
  <si>
    <t>Reduction of the VAT from 16% to 14%, effective 1st April,2020; Reduction of the turnover tax rate from the current 3% to 1% for all Micro, Small and Medium Enterprises (MSMEs);</t>
  </si>
  <si>
    <t>Closure of all golf clubs, sporting clubs and walking fields</t>
  </si>
  <si>
    <t>https://twitter.com/MOH_Kenya/status/1247527831703130119</t>
  </si>
  <si>
    <t xml:space="preserve">esting of all health workers &amp; medical staff including those in private hospitals, rapid response teams &amp; staff </t>
  </si>
  <si>
    <t>Starting today, all salon and barbershop operators must wear masks when attending to clients and must have hand sanitizers</t>
  </si>
  <si>
    <t>https://twitter.com/MOH_Kenya/status/1247870916647882753</t>
  </si>
  <si>
    <t>The government recommend generalizing home-office in the public administration and private sector.</t>
  </si>
  <si>
    <t>http://www.gouv.ci/_actualite-article.php?recordID=11031&amp;d=2</t>
  </si>
  <si>
    <t xml:space="preserve">Requirement to wear face masks in the Greater Abidjan.  </t>
  </si>
  <si>
    <t>http://www.gouv.ci/_actualite-article.php?recordID=11024&amp;d=2</t>
  </si>
  <si>
    <t>Obligatory quarantine for vulnerable population (elderly and people with chronic illnesses).</t>
  </si>
  <si>
    <t>aggressive contact tracing and testing of all contacts</t>
  </si>
  <si>
    <t>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t>
  </si>
  <si>
    <t>emergency regulations address the dissemination of false news.</t>
  </si>
  <si>
    <t>mbulances are to access the hospital via the Maternity Entrance
Patients and Visitors are asked to enter the hospital through the new Critical Care Block entrance where they will be directed appropriately. All Maternity patients including maternity day cases are asked to access the hospital via the Maternity Entrance.
Only Dialysis patients will be permitted to use the Medical Block entrance. Dialysis patients are asked to present for service at their designated time.
All staff are asked to access the hospital via the hospital Legacy entrance. Staff are required to wear their ID badge at all times.</t>
  </si>
  <si>
    <t>http://www.bahamas.gov.bs/wps/portal/public/gov/government/news/pmh%20amends%20access%20points%20to%20hospital%20as%20a%20safety%20measure%20following%20confirmed%20cases%20of%20coronavirus/!ut/p/b1/vVPJrqtGFPyW-wFcNzMswYCZpwYMbBBgg8GMBoPh6-MbKdLLjZKXRV66V62uUunUqTrEhwhFCQBQCkXJQ3iIu3SpynSu-i5tvt4xleDgZHAcwRiMRHFA8XEJJzUOPznoGxD9CDiRgHoDbJ2zaRmzCPDv-OBvDvdT_vkQyhFt1pNRCopbvOI8V5Cb3T-96IWVS3M2jbXs17WDj6JYoH257x0T18zO2duIgZVd5ZZxEhjqNc5FGTJuMUJEL-eZ4s7YTsfBr_tELeHecyJ27UrRLQINdpL64JRgOK5rHSnwRmUd4lyfZHDKdlGzEOeC3GZ79kRhrIqAF4oH7OMCmOx47QrpssdTFLHJNmn7vIZPZrPmLgRU4oOwLjaFIaxXYlHE-Zymmd5tqdeQScTnrXG-lB8fh-htCv2j5xbzNoX2bI7E3p6RB-8Q1hGtp5OximKQuPE0BbDFSP-CDf3Tcc9VqcMwbnURVGVAnYzGSnUEgQ-iNISjvdFohynBpeD75x4IW5LJy5ikhPRiZhtf8ZC6XCV1x6PlRtor1VVC7qEdPGo4lb7_M8ic8CMXzqfxNQRufsni-eQ7zjQCZcQ7qSQptGwLzrAsaC7Rrrd87u7QBM09feXMkp2n9tXT42N-OOmQxo5G8ZIJlCGtGoIpXl2dR5XFIg3GYKunT-YFiLaxlFKS6Td1KXrDZ0u9kAgPg1bLa2rKizBb6kktFWvxe3GQX0rOVE9Xjblh4NuJ4Jq7eIaOZW8Q3bGHe1KFOT09Eym8t13qKldt47cYmgIpKZbcEs0jGolZZsOEI8SkXLmPdxDjP2f1WxU07CeAr678DviHMphy317_sn8vAEBBAedC1AEMTX_tHxAJrLdB2e-7W9POOgm8Dn1qQ0VsNwXZN_1G82bTNMVZRYXz5ok9MOtAN2t_NebQvgSuz3NHQaWY7rughXnsW_CIUppPAnjCf7Xg94RTv0rwZBnO8WtCj_-aEJdljtJxS0T_b8H_3lL1EFdZ-7nm7Sf4JAmUJFkUYymMxmiUPgSzz9DZ3bkJ-qadmH5CrQ6SK7dgwEVs3nK4o5XNyH61Z6LnQeWl97je8wvCvFhyX-SxLOfHw19ibAu2HJGvaZOHt0W4rb3okZjlHEmZHgSaZaMiH1g2T9UVKXA_rEYJGH2KOuO1MRTXd9ISjvez0ZRixvoGH-HblR9mPfLUO9qIbXDn6LLVKiTi2-XNEOdCGxNnmfTYH0yRB1AJLPV-x23pTEpeMlP5mfb6bQsNWJF-2nXTnKd86ePMxbJNnYo6ll2QjEJwlnZnVpt1eGjjRtLJB-XKK8r8cd8l_w0TPl9J/dl4/d5/L2dBISEvZ0FBIS9nQSEh/</t>
  </si>
  <si>
    <t>disinfecting exercise as a preventive measure to limit the spread of COVID-19. The exercise is being carried out by a team of 12 on rotation, between the hours of 8:30pm to 1am until March 31, 2020; and thereafter if necessary.</t>
  </si>
  <si>
    <t>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t>
  </si>
  <si>
    <t xml:space="preserve"> 24-hour curfew, with some exceptions for essential workers and movement. March 24-31 </t>
  </si>
  <si>
    <t>expanded its testing capacity. There are 1,750 test kits on New Providence, and 10,000 rapid test kits have been ordered. Doctors Hospital facility on Blake Road, which will be used to treat ill COVID-19-positive patients, would come on stream Monday (March 23).  at least 30 nurses and physicians have been oriented to man a virtual call centre.</t>
  </si>
  <si>
    <t>http://www.bahamas.gov.bs/wps/portal/public/gov/government/news/minister%20of%20health%20gave%20update%20on%20the%20fight%20against%20covid-19%20virtual%20call%20centre%20established/!ut/p/b1/vZTZjqtGFEW_pT-AdhVQDI9lZjMYMNjAC2Iwo43BxoD5-rgjRbrpKLl5yE3VU0n7aOuss09tok0IIQ0AZCBEm2ATdclUl8lY37rk8vWOmJgCiokxzZmczGCg-ZRMIR1TigPfgvBHgYIA8xbYBrZZldzT4N_Vg785-Kf1p02ghuw2Lc1KlNx4ibJMiqaHXt7Voo1egzvPtDaEcpCQEyQSwC2at9qNGtPuEiT3uENJ0MB4eSElHM5yPzMVk2Io2f2RxOd-HrbKILqLPIY7J-MdIRqPulo6k32W3BHL9-2uNUYfC6x-c86zuqOyfWYLs7UmWkzAxShpwX9YXciQfiy-yJCRpVfrE3pgvHjWzcwE-JS3n8gTSW-r_PkiUgFF61Je1Tyb9Ink4kBlG56ry49N-IbB_sh6z71hsJ6NEflmhTbeJmhCykge5izhbRwdODT02jihQ8oc1Fba9rcDaJ9RTY5pKDUKGMmbzBfPI-ecrCpXlJTuciJPCXTRuKD3xzzKve6iIp8uUF7AtberpFnRs-DBZQ7I5wsQ9UTyyiVmEvL49EvNZyJdv1SnXuuP0akNtax9QD-8lcXrhMT5FJdBR9hKkK3qGg5G2Kd7shoJU7e2GhjWMTKz10Ub-sPVNXv_quqHIcpPSQe5035ReDv2mr2ipY3jva73UfEEwhOcvKZlUCxzJ0ku4GwOGOcZaM0tOWsnMucrRRxCAWfzjPm09O6piB0Ps4JjiVFR1tg-3jtMVP2DDi9Ck7DV9qgCY8wXYic4Iir38Ba3e8U-PJEXz1K4XV_NO3jRn7P5Lfo6-RPB1278LviH8Fvq7Xr-y9y9IwAaBNg9QAdwLPs1d0DHh-bVa2u7ug2YF1MaTdNHFmyhbgLWs_wWjOMBjiKeQeoDs10MSxrAG8HuwKt2fnT9LRbPJNc_vxvuSY9_GwqQ0X0EDgr1qw2_J5v5VYbK3nSErw697VeHlKpixqD2Evy_Df97pLtNVKfXzzm7foJPREOEeEjyDMmSLGQ3xzEk-PT9T4iaW1ThpLj7e5ha1Iol5lT2UV_TIqFZuxMxRW69LvjSIkrTmol9Lm0KFBjc5vU-5QRqrnnhd4p9NMzwsoyRJz8dP-CH0yEzYNsPLBVfwyJ5pZUPn3FAeeWZbDSrWmWhr5Gj0Bd8A-UNI4l-0HOnCw9pHsqt1cwa3_S1IN0U0XHuKZC2FuE8hDudTbuZsJ9q2Tejwhk8sBctxWFXq3IrGEXC2xG8DqGaJLJl-PQi8rQ6y-7j-ijOutIyGST1rmBA2hBTIC2-wDTtx-YaXWQD3RlXnSH3x53xx28Y0-Ve/dl4/d5/L2dBISEvZ0FBIS9nQSEh/</t>
  </si>
  <si>
    <t xml:space="preserve">Tyrol </t>
  </si>
  <si>
    <t>Tyrol is aligning itself with the federal line, movement between municipalities is allowed again</t>
  </si>
  <si>
    <t>Government of Tyrol</t>
  </si>
  <si>
    <t>https://www.tirol.gv.at/presse/meldungen/meldung/artikel/land-tirol-alpenverein-und-bergrettung-neue-freiheit-kein-freibrief-fuer-alle-sportlichen-aktivitaet/</t>
  </si>
  <si>
    <t>In grocery shops masks are mandatory (extended to all other shops to re-open by 14.04.2020)</t>
  </si>
  <si>
    <t>Public transportation is increased in view of the other public service opennings</t>
  </si>
  <si>
    <t>https://www.tirol.gv.at/presse/meldungen/meldung/artikel/schrittweises-hochfahren-des-oeffentlichen-verkehrs-nach-ostern/</t>
  </si>
  <si>
    <t>Additional facility with 200 beds established</t>
  </si>
  <si>
    <t>Government of Vorarlberg</t>
  </si>
  <si>
    <t>https://presse.vorarlberg.at/land/dist/vlk-61391.html</t>
  </si>
  <si>
    <t xml:space="preserve">Started increased testing for health and social personell </t>
  </si>
  <si>
    <t>https://presse.vorarlberg.at/land/dist/vlk-61387.html</t>
  </si>
  <si>
    <t>Public stores with less than 400sqm are allowed to re-open under existing hygiene measures</t>
  </si>
  <si>
    <t>All stores and services (e.g. hair dresser) allowed to re-open under strict existing hygiene measures</t>
  </si>
  <si>
    <t>Further exemptions added to cross-border workers beyond essential workers, with quarantine requirement relaxed</t>
  </si>
  <si>
    <t>Federal Chancellery</t>
  </si>
  <si>
    <t>https://www.bundeskanzleramt.gv.at/bundeskanzleramt/nachrichten-der-bundesregierung/2020/edtstadler-ausnahmen-bei-grenzuebertritt-fuer-pendler-aus-tschechien-ausgeweitet.html</t>
  </si>
  <si>
    <t>With increased testing capacities, 20 000 tests are allocated for residental care centres, retirement and nursing homes</t>
  </si>
  <si>
    <t>https://www.info-coronavirus.be/en/news/tests-residential-care-centres/</t>
  </si>
  <si>
    <t>Flanders</t>
  </si>
  <si>
    <t>Unemployed persons do not need to pay gas, electricity or water bills for one month</t>
  </si>
  <si>
    <t>VRT news</t>
  </si>
  <si>
    <t>https://www.vrt.be/vrtnws/de/2020/03/28/ueberblick-diese-corona-massnahmen-gelten-in-belgien-flandern/</t>
  </si>
  <si>
    <t>Brussels Region, Flanders</t>
  </si>
  <si>
    <t>One time premium of 4000 EUR for companies that need to close and then daily allowance</t>
  </si>
  <si>
    <t>1819 Brussels</t>
  </si>
  <si>
    <t>https://1819.brussels/nl/blog/pandemie-coronavirus-de-brusselse-hoofdstedelijke-regering-neemt-ongeziene-economische-en</t>
  </si>
  <si>
    <t>Brussels Region</t>
  </si>
  <si>
    <t xml:space="preserve">Suspends the payment of the city tax for the first half of 2020. </t>
  </si>
  <si>
    <t>Wollonia</t>
  </si>
  <si>
    <t>The gas, electricity and water services may not be suspended, even if rent is not paid</t>
  </si>
  <si>
    <t>Care institutions and psychiatric units closed for visitors</t>
  </si>
  <si>
    <t>Federation of BiH</t>
  </si>
  <si>
    <t>FBiH Government Redirects KM 21 Million to Healthcare for Medical Equipment</t>
  </si>
  <si>
    <t xml:space="preserve"> Government of the Federation of BiH</t>
  </si>
  <si>
    <t>http://www.fbihvlada.gov.ba/bosanski/aktuelno_v2.php?akt_id=8501</t>
  </si>
  <si>
    <t>Neum Municipality</t>
  </si>
  <si>
    <t>Municipality decided to not let people enter that are not tested negative for corona</t>
  </si>
  <si>
    <t>Sarajevo Times</t>
  </si>
  <si>
    <t>https://www.sarajevotimes.com/persons-not-tested-for-coronavirus-are-forbidden-to-stay-in-neum/</t>
  </si>
  <si>
    <t>Tents at border crossings established for temporary quarantine until decision on next steps</t>
  </si>
  <si>
    <t>https://www.sarajevotimes.com/tents-installed-at-14-border-crossings-in-bosnia-and-herzegovina/</t>
  </si>
  <si>
    <t>Two new financial instruments are being introduced as of this week - the " COVID-19 loan " and the " Micro loan for rural development "</t>
  </si>
  <si>
    <t>https://www.mingo.hr/page/poduzetnicima-obrtnicima-i-poljoprivrednicima-dostupna-dva-nova-financijska-instrumenta-za-osiguranje-likvidnosti</t>
  </si>
  <si>
    <t xml:space="preserve">Stricter reporting mandated for retirement homes and care institutions </t>
  </si>
  <si>
    <t>https://vlada.gov.hr/vijesti/ministrica-bedekovic-najavila-stroza-pravila-za-sve-domove-u-sustavu-socijalne-skrbi/29195</t>
  </si>
  <si>
    <t>Dubrovnic airport closed until 15th April</t>
  </si>
  <si>
    <t>Airport Dubrovnic</t>
  </si>
  <si>
    <t>https://www.airport-dubrovnik.hr/index.php/hr/o-nama/arhiva/366-novosti-3</t>
  </si>
  <si>
    <t>Economic support for small dairy farmers</t>
  </si>
  <si>
    <t>https://www.koronavirus.hr/najnovije/obavijest-o-provedbi-izvanredne-mjere-pomoci-malim-mljekarama/444</t>
  </si>
  <si>
    <t>Recommendation for cleaning of various (public) services published, e.g. hotels, trains</t>
  </si>
  <si>
    <t>https://www.koronavirus.hr/najnovije/postupci-i-mjere-zastite-u-hotelima-hotelijerstvu-turistickom-sektoru/439</t>
  </si>
  <si>
    <t>Public markets allowed to re-open under strict hygiene measures (with exemptions)</t>
  </si>
  <si>
    <t>https://www.koronavirus.hr/najnovije/odluka-o-posebnom-nacinu-rada-trznica-za-vrijeme-trajanja-proglasene-epidemije/427</t>
  </si>
  <si>
    <t>Temporary hotline established</t>
  </si>
  <si>
    <t>https://www.koronavirus.hr/najnovije/uveden-privremeni-info-telefon-hrvatskog-zavoda-za-zdravstveno-osiguranje/419</t>
  </si>
  <si>
    <t>To Croatians having their residency abroad to stay in their country of residence unless for urgent reasons to return</t>
  </si>
  <si>
    <t>https://www.koronavirus.hr/najnovije/preporuca-se-izbjegavanje-svih-putovanja-u-svrhu-kratkotrajnog-boravka-u-rh-koja-nisu-zurna/416</t>
  </si>
  <si>
    <t>Extension: of border controls at German and Austrian bordern until 24th April</t>
  </si>
  <si>
    <t>https://www.mvcr.cz/mvcren/article/extension-of-temporary-reintroduction-of-border-control-at-internal-borders-of-the-czech-republic.aspx</t>
  </si>
  <si>
    <t>Re-opening, in combination with strict hygiene measures, of outdoor sports facilities, sales in hobby markets, building and construction products, hardware stores, bicycle shops and services.</t>
  </si>
  <si>
    <t>https://koronavirus.mzcr.cz/vlada-dnes-schvalila-mirne-uvolneni-opatreni-v-maloobchodu-a-u-venkovniho-sportu/</t>
  </si>
  <si>
    <t xml:space="preserve">Rapid antibody test recurring at 14 days for all social and health personell </t>
  </si>
  <si>
    <t>https://koronavirus.mzcr.cz/ministerstvo-zdravotnictvi-spousti-plosne-testovani-pracovniku-domovu-senioru-a-socialnich-sluzeb/</t>
  </si>
  <si>
    <t xml:space="preserve">Further exemptions to the ban of leaving the countries, people that can prove that the travel wil be essential for business or personal reasons are also allowed to leave now </t>
  </si>
  <si>
    <t>https://www.vlada.cz/en/media-centrum/aktualne/exercising-alone-to-be-allowed-without-face-masks--government-to-allow-some-shops-to-re-open-from-thursday-180926/</t>
  </si>
  <si>
    <t>7 day ban of gatherings, both inside and outside, of more than 10 persons; police has the right to disperse the assembly</t>
  </si>
  <si>
    <t>https://politi.dk/rigspolitiet/nyhedsliste/nu-kan-politiet-forbyde-ophold-et-sted/2020/04/08</t>
  </si>
  <si>
    <t>https://politi.dk/koebenhavns-vestegns-politi/nyhedsliste/politidirektoer-corona-under-lup-i-paasken/2020/04/06</t>
  </si>
  <si>
    <t xml:space="preserve">Day cares and primary schools to re-open </t>
  </si>
  <si>
    <t>https://politi.dk/coronavirus-i-danmark/seneste-nyt-fra-myndighederne/foerste-trin-i-kontrolleret-genaabning-af-det-danske-samfund</t>
  </si>
  <si>
    <t>Companies may bring employees back from home office, under certain circumstances and with certain measures</t>
  </si>
  <si>
    <t>Slow increase of public transport network, in combination with gradual opening</t>
  </si>
  <si>
    <t>Extension: of border controls until 10 May</t>
  </si>
  <si>
    <t>Extension: of advice against non-essential travel until 10 May</t>
  </si>
  <si>
    <t>Extension: of school closure (with the exemption of day cares and primary schools) until 10 May</t>
  </si>
  <si>
    <t>Extension: Public servants and cultural insitutions, bars, restaurants, major shopping centres remain at home/closed until 10 May</t>
  </si>
  <si>
    <t>Extension: Public gathering ban on 10+ persons until 10 May</t>
  </si>
  <si>
    <t xml:space="preserve">Advice for day cares and primary schoools drafted in context with the gradual re-opening </t>
  </si>
  <si>
    <t>https://www.sst.dk/da/Nyheder/2020/Raad-og-informationsmateriale-om-den-kontrollerede-genaabning-af-skoler-og-daginstitutioner</t>
  </si>
  <si>
    <t>A number of guidelines established on appropriate hygiene measures and handling for certain sectors</t>
  </si>
  <si>
    <t>https://www.sst.dk/da/Nyheder/2020/Forebyggelse-af-smitte-med-COVID-19-og-brug-af-vaernemidler-i-sundheds-social-og-aeldresektoren</t>
  </si>
  <si>
    <t>https://www.sst.dk/da/Nyheder/2020/Gode-raad-til-praktiserende-laeger-der-visiterer-patienter-til-test-for-COVID-19</t>
  </si>
  <si>
    <t>Eight additional measures to support civil society</t>
  </si>
  <si>
    <t>https://sim.dk/nyheder/nyhedsarkiv/2020/apr/bredt-politisk-flertal-enige-om-hjaelpepakke-til-sociale-organisationer/</t>
  </si>
  <si>
    <t>Bans on visits for various public and private facilities with vulnerable population groups</t>
  </si>
  <si>
    <t>https://sim.dk/nyheder/nyhedsarkiv/2020/apr/ny-bekendtgoerelse-om-midlertidigt-besoegsforbud-paa-botilbud/</t>
  </si>
  <si>
    <t>Population based testing approved, starting with a pilot in Saaremaa and extended to the rest of Estonia based on learnings</t>
  </si>
  <si>
    <t>https://www.valitsus.ee/en/news/cabinet-meeting-proposal-population-based-testing-estonia-was-approved</t>
  </si>
  <si>
    <t>Calling citizen to be acting responsibly</t>
  </si>
  <si>
    <t>https://www.valitsus.ee/en/news/coronavirus-information-campaign-calls-responsibility</t>
  </si>
  <si>
    <t>Agricultural workers can continue work in Estonia, despite expired work permit until 31 July</t>
  </si>
  <si>
    <t>https://www.siseministeerium.ee/en/news/upon-expiry-work-permit-migrant-workers-can-continue-working-estonia-agricultural-sector-until</t>
  </si>
  <si>
    <t>Donations to essential services to be tax-exempt through crisis</t>
  </si>
  <si>
    <t>ERR news</t>
  </si>
  <si>
    <t>https://news.err.ee/1075953/donations-to-essential-services-to-be-tax-exempt-through-crisis</t>
  </si>
  <si>
    <t>Tallinn</t>
  </si>
  <si>
    <t>Drones are being used to monitor 2+2 public gathering rules in Tallinn</t>
  </si>
  <si>
    <t>https://news.err.ee/1075942/police-take-to-drones-to-enforce-2-2-coronavirus-rule</t>
  </si>
  <si>
    <t>PARTIAL border closure. Suspension of reception of cruise ships.</t>
  </si>
  <si>
    <t>Health checks at land, air, and sea borders.</t>
  </si>
  <si>
    <t>Prioritizing protection of healthcare workers</t>
  </si>
  <si>
    <t>Suspension of trips linked to religious pilgrimages</t>
  </si>
  <si>
    <t xml:space="preserve">Suspension of all flights with France, Spain, Belgium, Italy, Portugal, Algeria, and Tunisia. </t>
  </si>
  <si>
    <t>https://www.sec.gouv.sn/actualit%C3%A9/le-s%C3%A9n%C3%A9gal-suspend-ses-vols-avec-cinq-5-pays-europ%C3%A9ens-et-deux-2-pays-du-maghreb</t>
  </si>
  <si>
    <t xml:space="preserve">Ministry of Health and Social Action (Le Ministere de la Sante de l’Action sociale) started an awareness campaign, featuring a chatbot, for more information and effective communication. </t>
  </si>
  <si>
    <t>https://www.sec.gouv.sn/actualit%C3%A9/plan-national-de-riposte-contre-l%C3%A9pid%C3%A9mie-%C3%A0-covid-19</t>
  </si>
  <si>
    <t>Emergency administrative services enacted. Reconfigures working hours to a fixed 30 hours per week, 0900 to 1500, Monday through Friday</t>
  </si>
  <si>
    <t>https://www.sec.gouv.sn/actualit%C3%A9/d%C3%A9cret-n%C2%B0-2020-875-du-25-mars-2020-portant-r%C3%A9am%C3%A9nagement-%C3%A0-titre-provisoire-des-horaires</t>
  </si>
  <si>
    <t xml:space="preserve">Adjusting land transportation. 1 meter between passengers on public transportation. Limit number of passengers to half the number of seats available. Taxis that can hold 5 people are now limited to 3 people, including the driver. Number of passengers in 2-wheeled vehicles is limited to 1. Legal penalties for non compliance. </t>
  </si>
  <si>
    <t>https://www.sec.gouv.sn/actualit%C3%A9/arr%C3%AAt%C3%A9-minist%C3%A9riel-n%C2%B0-008231-du-25-mars-2020-relatif-aux-mesures-de-restriction-dans-le</t>
  </si>
  <si>
    <t xml:space="preserve">Health checks at transportation centers in line with the health and safety measures enacted at whatever time. Legal penalties for non compliance. </t>
  </si>
  <si>
    <t xml:space="preserve">Unnecessary travel is prohibited. Legal penalties for non compliance. </t>
  </si>
  <si>
    <t xml:space="preserve">Disinfect each transport vehicle (inside and outside) at least once daily. Staff is provided PPE. Legal penalties for non compliance. </t>
  </si>
  <si>
    <t>Transportation staff to be provided personal protective equipment to disinfect transportation.</t>
  </si>
  <si>
    <t xml:space="preserve">From 24 March at midnight, nationwide. Originally declared for 30 days, but extended to continue for a period of 3 months total. Status will be reassessed in 3 months. Legal penalties for noncompliance. </t>
  </si>
  <si>
    <t>https://www.sec.gouv.sn/actualit%C3%A9/d%C3%A9cret-n%C2%B0-2020-830-du-23-mars-2020-proclamant-l%E2%80%99%C3%A9tat-d%E2%80%99urgence-sur-le-territoire-national</t>
  </si>
  <si>
    <t>https://www.sec.gouv.sn/actualit%C3%A9/d%C3%A9cret-n%C2%B0-2020-925-du-3-avril-2020-prorogeant-l%E2%80%99%C3%A9tat-d%E2%80%99urgence-sur-l%E2%80%99%C3%A9tendue-du-territoire</t>
  </si>
  <si>
    <t xml:space="preserve">Program for economic and social resilience (“Programme de résilience économique et sociale”). 2 Parts: (1) The state will cover expenses of electricity, water, and food expenses of households. Specific funding amounts have been allocated to each type of expense, and cover a different number of households but are targeted at households in need.   (2) Economic bailout in the private sector (302 billion). 100 billion dedicated to direct support of hardest hit industries, particularly transportation, hotels, and agriculture. 200 billion to affected companies + tax rebates / suspensions for up to 24 months. </t>
  </si>
  <si>
    <t>https://www.sec.gouv.sn/actualit%C3%A9/message-%C3%A0-la-nation-de-son-excellence-monsieur-le-pr%C3%A9sident-macky-sall-%C3%A0-l%E2%80%99occasion-de-2</t>
  </si>
  <si>
    <t>Sufficient supplies and test kits, healthcare centers, etc.</t>
  </si>
  <si>
    <t>https://www.sec.gouv.sn/actualit%C3%A9/l%E2%80%99afrique-et-le-monde-face-au-covid-19-point-de-vue-du-pr%C3%A9sident-macky-sall</t>
  </si>
  <si>
    <t>As stated.</t>
  </si>
  <si>
    <t>Partial lock-down specified and now also applied to persons living in homeless shelters; they are not allowed to leave the shelter apart for acknowledged reasons</t>
  </si>
  <si>
    <t>https://news.err.ee/1075669/coronavirus-restrictions-applied-to-homeless-shelter-residents</t>
  </si>
  <si>
    <t>Support parents of children with special needs during crisis</t>
  </si>
  <si>
    <t>https://news.err.ee/1074991/state-to-support-parents-of-children-with-special-needs-during-crisis</t>
  </si>
  <si>
    <t>State to support Ida-Viru County bus transport with €270,000</t>
  </si>
  <si>
    <t>https://news.err.ee/1074925/state-to-support-ida-viru-county-bus-transport-with-270-000</t>
  </si>
  <si>
    <t>Random sampling antibody tests for studies conducted</t>
  </si>
  <si>
    <t>Finish Institut for Health and Welfare</t>
  </si>
  <si>
    <t>https://thl.fi/en/web/thlfi-en/-/finnish-institute-for-health-and-welfare-to-investigate-the-spread-of-coronavirus-in-the-population-using-antibody-assays</t>
  </si>
  <si>
    <t>Extension: of government policies and guidances established on 16th March until 16th May</t>
  </si>
  <si>
    <t>https://valtioneuvosto.fi/en/article/-/asset_publisher/10616/hallituksen-linjauksia-koronavirustartuntojen-leviamisen-hidastamiseksi-ja-riskiryhmien-suojelemiseksi-jatketaan-13-5-saakka</t>
  </si>
  <si>
    <t>Ministry of Social Affairs and Health instructs municipalities to continue rehabilitative work in alternative ways</t>
  </si>
  <si>
    <t>https://valtioneuvosto.fi/en/article/-/asset_publisher/1271139/sosiaali-ja-terveysministerio-ohjeistaa-kuntia-jatkamaan-kuntouttavaa-tyotoimintaa-vaihtoehtoisilla-toteutustavoilla</t>
  </si>
  <si>
    <t>Entrepreneurs are temporarily entitled to labour market support to deal with the sudden and unforeseen decline in demand due to the coronavirus epidemic.</t>
  </si>
  <si>
    <t>https://valtioneuvosto.fi/en/article/-/asset_publisher/1410877/laki-yrittajien-oikeudesta-tyottomyysturvaan-tulee-voimaan-8-4-2020</t>
  </si>
  <si>
    <t>People arriving from Norway or Sweden under 14 days quarantine (with exemptions, e.g. health workers)</t>
  </si>
  <si>
    <t>https://valtioneuvosto.fi/en/article/-/asset_publisher/10616/hallitus-linjasi-rajaliikenteen-tiukennuksista-ruotsin-ja-norjan-vastaisella-rajalla-ahvenanmaan-sairaanhoito-turvataan</t>
  </si>
  <si>
    <t>Extension: of border closure for non-essential reasons to Sweden and Norway</t>
  </si>
  <si>
    <t>Derogations of some labour laws for health professionals temporarily until 13 May; including holiday act, working hours and employment contracts act</t>
  </si>
  <si>
    <t>https://valtioneuvosto.fi/en/article/-/asset_publisher/1271139/ohje-vuosilomalain-tyoaikalain-ja-tyosopimuslain-saannosten-poikkeuksista-sote-alalla</t>
  </si>
  <si>
    <t>List of essential reasons for traveling finalised</t>
  </si>
  <si>
    <t>https://valtioneuvosto.fi/en/article/-/asset_publisher/1410877/linjaus-valttamattomien-tyotehtavien-maahantulosta-valmistunut</t>
  </si>
  <si>
    <t>Extension: school closure for arly childhood education and care, primary and secondary education and vocational education and training extended until 13 May</t>
  </si>
  <si>
    <t>https://valtioneuvosto.fi/en/article/-/asset_publisher/1410845/varhaiskasvatuksen-opetuksen-ja-koulutuksen-rajoituksia-jatketaan-13-toukokuuta-asti</t>
  </si>
  <si>
    <t>General awareness campaigns on staying healthy during the home stay, including presencing, showing kindness and compassion and getting good sleep</t>
  </si>
  <si>
    <t>https://www.landlaeknir.is/um-embaettid/frettir/frett/item41090/njotum-augnabliksins-her-og-nu</t>
  </si>
  <si>
    <t>https://www.landlaeknir.is/um-embaettid/frettir/frett/item41085/gefum-af-okkur-synum-godvild-og-samkennd</t>
  </si>
  <si>
    <t>Awareness of not using alcohol of drugs as relief for this situation</t>
  </si>
  <si>
    <t>https://www.landlaeknir.is/um-embaettid/frettir/frett/item40947/fordumst-ad-nota-afengi-eda-tobak-sem-bjargrad</t>
  </si>
  <si>
    <t>Extension: Ban on gathering of 20+ persons until 4th May</t>
  </si>
  <si>
    <t>Extension: partial lock-down beyond 15th April</t>
  </si>
  <si>
    <t>The organization of funeral ceremonies remains possible but within the strict limits of the circle of close friends (max. 20 persons)</t>
  </si>
  <si>
    <t xml:space="preserve">All people traveling, both in and into the country need to carry a "movement certificate" </t>
  </si>
  <si>
    <t>https://www.diplomatie.gouv.fr/en/coming-to-france/coronavirus-advice-for-visitors-to-france/coronavirus-statements/article/travel-certificates-for-access-to-french-territory-07-apr-20</t>
  </si>
  <si>
    <t>Paris</t>
  </si>
  <si>
    <t>Free parking in Paris established to easy essential travel</t>
  </si>
  <si>
    <t>Paris city government</t>
  </si>
  <si>
    <t>https://cdn.paris.fr/paris/2020/03/13/bb0b142ee04ef9423bfc88ebfb173dae.pdf</t>
  </si>
  <si>
    <t>Food aid for all people in need in Paris established</t>
  </si>
  <si>
    <t>https://www.paris.fr/pages/une-aide-financiere-exceptionnelle-vers-les-familles-pour-leurs-achats-alimentaires-7741</t>
  </si>
  <si>
    <t>Paris has also limited sports activities to before 10 a.m. and after 7 p.m.</t>
  </si>
  <si>
    <t>U.S. Embassy &amp; Consulates in France</t>
  </si>
  <si>
    <t>Additional facilities for keeping coffins until the cremation or burial established where families are allowed to come</t>
  </si>
  <si>
    <t>https://www.interieur.gouv.fr/Actualites/L-actu-du-Ministere/Gestion-du-depositoire-de-Rungis</t>
  </si>
  <si>
    <t>Government has coordinated with major religions for them to establish a support structure/hotline</t>
  </si>
  <si>
    <t>https://www.interieur.gouv.fr/Actualites/L-actu-du-Ministere/Dispositif-d-ecoute-et-de-soutien-spirituel</t>
  </si>
  <si>
    <t>For parents, including and economic package and information materials for families and children</t>
  </si>
  <si>
    <t>Ministry for Solidarity and Health</t>
  </si>
  <si>
    <t>https://solidarites-sante.gouv.fr/actualites/presse/communiques-de-presse/article/soutien-a-la-parentalite</t>
  </si>
  <si>
    <t>Mandatory reporting of capacities in ICU beds from all health facilities</t>
  </si>
  <si>
    <t>https://www.bundesgesundheitsministerium.de/coronavirus/chronik-coronavirus.html</t>
  </si>
  <si>
    <t>Mandatory quarantine for 14 days for all persons arriving in Germany to their residency (exemptions for cross-border workers and short-term business travelers, etc.)</t>
  </si>
  <si>
    <t>Ministry of the Interior - Czech Republic</t>
  </si>
  <si>
    <t>https://www.mvcr.cz/mvcren/article/the-free-state-of-bavaria-with-effect-from-april-10th-to-19th-2020-introduces-a-14-day-quarantine-obligation-for-all-persons-entering-by-land-water-and-air-from-outside-germany.aspx</t>
  </si>
  <si>
    <t>https://www.bmi.bund.de/SharedDocs/pressemitteilungen/DE/2020/04/coronakabinett-beschluesse.html</t>
  </si>
  <si>
    <t>For cultural events a special agreement found where booked tickets are converted into vouchers</t>
  </si>
  <si>
    <t>https://www.bundesregierung.de/breg-de/suche/gutscheinloesung-fuer-abgesagte-kulturveranstaltungen-1742434</t>
  </si>
  <si>
    <t>Special support for university students and university employees</t>
  </si>
  <si>
    <t>https://www.bundesregierung.de/breg-de/suche/meldung-zeitvertraeg-1740116</t>
  </si>
  <si>
    <t>Recommendations to plan Easter shopping well, to limit public gatherings</t>
  </si>
  <si>
    <t>https://www.bundesregierung.de/breg-de/suche/kloeckner-ostereinkaeufe-1739894</t>
  </si>
  <si>
    <t>"KfW-Schnellkredit 2020" for SMEs, to further ease access to loans</t>
  </si>
  <si>
    <t>https://www.bundesregierung.de/breg-de/suche/hilfen-fuer-mittelstand-1739592</t>
  </si>
  <si>
    <t>No legal consequences of overstaying visa period until 30th June</t>
  </si>
  <si>
    <t>https://www.bmi.bund.de/SharedDocs/pressemitteilungen/DE/2020/04/schengen-visa-keine-strafbarkeit.html</t>
  </si>
  <si>
    <t>Extension: of full lock-down until 3rd May</t>
  </si>
  <si>
    <t>http://www.salute.gov.it/portale/news/p3_2_1_1_1.jsp?lingua=italiano&amp;menu=notizie&amp;p=dalministero&amp;id=4449</t>
  </si>
  <si>
    <t>Some exemptions added to essential business continuation, including book stores and children clothes stores, forestry work</t>
  </si>
  <si>
    <t>Research on COVID-19 spread in residental and social structures initiated</t>
  </si>
  <si>
    <t>http://www.salute.gov.it/portale/news/p3_2_1_1_1.jsp?lingua=italiano&amp;menu=notizie&amp;p=dalministero&amp;id=4446</t>
  </si>
  <si>
    <t>Additional trials for drug testing authorized</t>
  </si>
  <si>
    <t>http://www.salute.gov.it/portale/news/p3_2_1_1_1.jsp?lingua=italiano&amp;menu=notizie&amp;p=dalministero&amp;id=4433</t>
  </si>
  <si>
    <t>Psychological hotline for mental health particularly for elderly or alone living persons established</t>
  </si>
  <si>
    <t>http://www.salute.gov.it/portale/news/p3_2_1_1_1.jsp?lingua=italiano&amp;menu=notizie&amp;p=dalministero&amp;id=4426</t>
  </si>
  <si>
    <t>120 bed COVID-19 reference centre established in Rome</t>
  </si>
  <si>
    <t>http://www.salute.gov.it/portale/news/p3_2_1_1_1.jsp?lingua=italiano&amp;menu=notizie&amp;p=dalministero&amp;id=4422</t>
  </si>
  <si>
    <t>Recommendations and guidelines to live a healthy lifestyle while at home</t>
  </si>
  <si>
    <t>http://www.salute.gov.it/portale/news/p3_2_1_1_1.jsp?lingua=italiano&amp;menu=notizie&amp;p=dalministero&amp;id=4421</t>
  </si>
  <si>
    <t>Telemedicines opportunities established with central support for regional health professionals</t>
  </si>
  <si>
    <t>http://www.salute.gov.it/portale/news/p3_2_1_1_1.jsp?lingua=italiano&amp;menu=notizie&amp;p=dalministero&amp;id=4418</t>
  </si>
  <si>
    <t>400 billion euros to our businesses, small, medium and large. Of these, 200 billion are for the internal market, the other 200 to boost exports</t>
  </si>
  <si>
    <t>http://www.salute.gov.it/portale/news/p3_2_1_1_1.jsp?lingua=italiano&amp;menu=notizie&amp;p=dalministero&amp;id=4413</t>
  </si>
  <si>
    <t>Post and Carabinieri to support delivery of pensions to elderly to avoid their increased exposure during collection</t>
  </si>
  <si>
    <t>http://www.salute.gov.it/portale/news/p3_2_1_1_1.jsp?lingua=italiano&amp;menu=notizie&amp;p=dalministero&amp;id=4414</t>
  </si>
  <si>
    <t>Emergency Powers (COVID 19) (NO. 2) Order, 2020.” New Emergency Powers and Regulations will be enforced under this order to prevent further spread of COVID-19, effective 9 a.m Tuesday, March 24, 2020 and will expire at 9 a.m. on Tuesday, March 31, unless otherwise stated</t>
  </si>
  <si>
    <t>Bahamas Govt.</t>
  </si>
  <si>
    <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t>
  </si>
  <si>
    <t>All airports including private airports and fixed-base operations (FBOs) shall be closed to incoming international flights carrying any visitor unless written permission of the Competent Authority has been granted.</t>
  </si>
  <si>
    <t>No visitor shall be permitted to enter and disembark for any reason including transiting through The Bahamas. All sea ports shall be closed to regional and international seafaring and private boating.</t>
  </si>
  <si>
    <t>Air and sea restrictions do not apply to: outgoing flights or ships, cargo flights or cargo ships, commercial courier flights, emergency medical flights or emergency flights approved by the Civil Aviation Authority.</t>
  </si>
  <si>
    <t>All residents will be placed on a 24-hour curfew and are to remain at home to avoid contact outside of their family, except for those who have been deemed essential workers, or have special permission from the Commissioner of Police.
Residents can leave their homes for essential travel to the doctor, grocery store, bank, pharmacy or to refuel; as well as for outside exercise, not exceeding an hour and a half per day between the hours of 5 a.m. to 9 p.m.
Proper social distancing guidelines of at least six feet (6ft.) must be followed at all times while outside the home.
All public beaches, markets and docks will be closed, and no vehicles are permitted on any public or private roads for any purpose other than stated above.</t>
  </si>
  <si>
    <t xml:space="preserve">The Bahamas Development Bank (BDB) is working with the government and other agencies to deliver immediate relief to businesses impacted by the COVID-19 pandemic.  three- month deferral against repayment of credit facilities will be offered to existing clients in good standing with The Bank who have been negatively impacted by the pandemic. </t>
  </si>
  <si>
    <t>http://www.bahamas.gov.bs/wps/portal/public/gov/government/news/bahamas%20development%20bank%20offers%20deferral%20of%20loan%20payments%20for%20borrowers%20impacted%20by%20covid-19/!ut/p/b1/vZPJrqNIEEW_5X2Ay5kk6YQl82CDmW3YWIDNZDAYbDN8ffmV1FL1a3VXL7o6Y5XSDV3FiRvraB1CSAMANxDi9XEd3eJXmcePsr3F9ec_2pwQUAyOoxmDkTcc0HwkI7zlkGLDtyD8WaBgsHkLrB1nEZXa0-Df9YO_edwv-w_roxoSXhy0XJKcU-QyrPTo7nLIroqaGFz7LEdey5NsIvc4RQaudedBahS7Bwq8LkWlzJep2FeBljgPNpJuB1nzhbL3tWcgDL7QukFRq5Uwm4dh57g0vxBRdBuR8EtgxUxLia2a61XeLtkr8PjUVs0uEygWLUbMdxGQmfGltn3XvoZp0VZzsIPLyUFT_cANVtPM1NQ0IL7jLIFr12Ce7f11sXZpt7m1UJvvrwzyyNQDk_lYh28Y5GfWe-YNg3gWh6k3K7z21scqRHwyGD9gFP5zL2uzOSZ1ZPk2djTkB3UwD-eIjuOpHAxer1XMpgmTg-t9GfD9PDFkILKJghrpZ_pC9ZlT6CwDEFrdK8ro-cvlQXb4IrJgohtgQORKCRqz7KTUu9l_SZzzkM0Y3K-B-Ag00UmFWWqSXLTP1Lb0doW1ErJjMsTBolha00J2F1WcQQSf6zf95uo-70rQ9wd5Ow6xXIfaxned-AibnijAlQhKKXA7KDgRz4zQh8vontp6BNkAYutiW7fSOBPtZkm1VEgF5scRPemRc3VRLUR5FXYvLF1OHKPDRk8JvJbP_awLK1EXNQbWWm5eM7uYbnyWrgyQw3rULEpsVC7hYQsSc1fvnyDzSehg7uPjHb7oz_n8Ev8t9QvB5338EPzDAZhq21z-snsvAECDgHNcaAOGkM_dA_rkVnOnLdfFqRZn60lgMa7DDCsfPRLRNxNpHFje9EQDQtGnPGmgTM9HRuVOgyla58DxeU6Q3FHyvxruKY99Gwpws_UxcBX0uw2_pnvzuwyVvWELnxN6_OeESFW5zQ7tJfh_G_73SPV1VCbNtzFtvoFvmIYYs5BiNxShCCTr4BEyU5LbhSgdXnQbzTLUmmPWpuFONyO-rGxbHhRvNyCRGHG-svXHkZxed-r1hKVFsgtOAU0zYQhX3s48chOp8Zyksc40fVoWiGgHJ6XNe3e-PUipPlGJFJlmM8-csRnfD52hXFqTv2t-88xr7pZYe3kaac0MHm03YBfzBelNJBjdNj21UXUT9WbKn_xUFJ0UvIRhflpG52rh_o5ycSyZ7nSc394ndmByRNnV7UBJj8P-crIkzPuqDJ6TOSirYyBYCQ5OPX6h6uRc-i0_kXUT1fIO9xtHHSHzR43cx3cupaHI/dl4/d5/L2dBISEvZ0FBIS9nQSEh/</t>
  </si>
  <si>
    <t>Distribution Of Lunch Vouchers For Students Enrolled In The National School Feeding Programme</t>
  </si>
  <si>
    <t>http://www.bahamas.gov.bs/wps/portal/public/news%20and%20press%20release/distribution%20of%20lunch%20vouchers%20for%20students%20enrolled%20in%20the%20national%20school%20feeding%20programme/!ut/p/b1/vVTZrptIFPyWfABxszQNj2D2fbfhBbGZzYCNsbH5-jhRNMpklNyX0e1-ap0qlbqqdHbJLsZxCgCcxnG4O-6SMXu0dba005idv78TOnV54PoGS3IyMhBQAxTQuioAWiXfgPgNIIFschzFmDIENFBDx-AcpBA2BX7w_xkzEs29x6REQp0jZRf_yQd_ONyH_MPuqIQ0Km7mKji3yGggWwzqGBUl5s0GkDSJZveBrzHzBYGTxtsc1ws8WaSngoXIzKPrtZGYB6mOaLF9vjv0K6kdBq24bLQzPweHipS9c-sivwl9hdwG4UA-jI6W-lgTOUjsS-p1FwMrDmshd0-2TE2iUFwaj3u5gBGRRS0R4Fmx7d1W4Ddlz_TWuZiHXMJLKLuWeMJ0LfVIe4OsQuL0NgXztYQE0eYozzM72iaalPjqlYDLck3HZ7nRlqj-7vt_jfkgt_gNQL_mZjNvPgqc95_evsNdsDt2Mc0Kk7rKYnTi3VJGZulkXp_zN50Tb-FkiIQUAGcfAM0TL2l1vZoGQARc0aBEupst-itm94rWcA11Xji2SQOxPT9dAfBuFVPbEKZUblbKtoRlhwFjwatTPT304qXLk2eLx7u3PptJkU5XPtoKt_b1s0-dYaveDP1ATk94vz0JRY7zrLGC3sq0ebKHu9Ki3GzY_NDw4NodU0TlZVpJWINbgpaNRPeI9KS_IOREqQhr8iXGY_MuUvLvrv1WZZ34APC96z8AfymzpUxD9dP7P4Xjk9-9B1Tqd6-LuvWb1yF3NWcX-FtM4D1umUEeWoGkWaWMm4JMABFsQRA5Zk88TfFi-WXglJEX8hzXhDEffiBIEJ8tiH-2IPpkQfWzLVX_f0u1XdLmw9e1GL6CrxBCkiYJGgJI4SxB76IlxFBRm43grJGVuE_cHn24mve8Uwuag4Mr6y4aBcxZug70hywyFhod5iWeMT8bb-Q2189ne3iwnk7JYzU3hU_hXZ9JCKfTw3k6yryvGccjj4bLMX7NDwWkGJOf2wRfb0vTK_cns80TlkyesEq2iJ9F0W5ywEIi9o5LJTC4ufL3sAb6vqcw98YtN1JUQCtZAqefN92rG5Fo9qqCpUwd9pod72XCMBeRMcj5_pAq8qTWsLiEBMJC1M0zNB0r893UCrz7C69C_DEEGfHCbkX5GE-KfWRSp5Z6Y0h67suX90KJ_75hD3M1ltW8G5KzZLywDOs9xjr9cpn1yzd-dQgN/dl4/d5/L3dHQSEvUUtRZy9nQSEh/</t>
  </si>
  <si>
    <t xml:space="preserve">Individuals aged 75 and older are asked not to leave their homes. Those between the ages of 65 and 74 should work from home.  Each household should have one designated shopper, said the Prime Minister. 
Grocery stores with the capability will be encouraged to activate online shopping platforms to reduce the number of people having to come into their stores for food and supplies and the length of time customers have to spend in the store. 
The Government will introduce a food shopping schedule. Shopping days and times will be designated based on the first letter of person's last name. </t>
  </si>
  <si>
    <t>http://www.bahamas.gov.bs/wps/portal/public/gov/government/news/prime%20minister%20announces%20three%20new%20cases%20of%20covid%2019%20and%20plans%20to%20extend%20state%20of%20emergency%20for%20eight%20days/!ut/p/b1/vVTJrqtGFPyW-wG-7qbNtGwwZp5nNshgjMFMBmxsvj6-kSK93Ch5WeSle9VSHdU5dap6m2xjCHcAQApCchttk-74qMrjXPXdsfl6J1SKgKhjvGN05kBhIPvogEgVI9GGb0D8I0AkAfUGWBq2aIkwd-Df1YO_Ofin9eE2knKSqye93OPIvqHKS3zHVQIlWWvpuMZV7DFyL8re4EkPGjRdEqExnOk2M8E00h6PYr8nz5IZcm23P1j3qRwpknl5XAfVwVdDVQC7p6dGIicMTt8lqlfZ6UWV_LocGK8v6UC_cabFih5tza9GJ7vIDfg8LUi_zY5p2SuGfVoqRr07WnWuvRd9C9sH7PJ9uTHu6dLVM53DaSKWVGaIkSuefRQlmZNNqoXAkhS5FL1b89hN1O9zHcez_fGxjd_C0D_qbjJvYWjPwiTx1o3cetuojpGWTfIiCEGaePGEvPIhjKZ2v-LJV6Tj7d0aaZQo5tunvM6YOp2jnX23nWGgB89Yr43xmm4CG4TInNN7qxYjOz9e_aag6E3dgyRPSJ-OUzp9EDtJWOlLbzL902J2BdIqluSH69MPJaPq_DY8wKC9CpW2qs29wC_zmDRCiSyOfsTX4QT9s1nt2jZuDOGZNEDtA7nd1Ep9cXtNGYdCVyHJwbBsRhhT6oQwqdVRTGRuTkVrfLPGdhNMqzU9TLnNWsa5PhdxGkuprZ-8LDOc3u4PCsGKQKwm3hGa45Ggwz7ADOPvX0s78Dh5WW6DdHJwBbcxwIubB269GHQPLkFnhnylM-IpZo_7oohlMnpTMxfRnd78x_OOW01-l5fvxYTb5M-e_RYJlfgJ4CszvwP-IRSG1LfFXzzgBQDIEGDHhTZgaPrLA2CXuvVrkNfr6tSrDd1a0Wd_IaAW6PoauYZ_JYyTCD3htkIBKrp_UT0vUWb_ok-sZ50Cx-fwfsqww34nNAmPfRPykFJ9Ergi-tWE311O_SpC0dRt_mtCj_uaEEkSpjRkCvD_JvzvJVW2SZW1n0vefoJPcgdJkoUESxE0QUN6Gzxi5plN-rIXwsdyDWoZBfq82bGlcm960aeEinfKqRaYAozc2uAB0OkVlVcrRdcHaSQbtOcuIcq8rr0Przq4-Pk88hTQ-knjn-MRTdVBFVeBrFiLWXF6D7gmjToY5Ze9yRpLiPsls2_z9TW8PwFHfTJDzodjO2L9kChx5kB1gXJrCnG5DxQc9PO64nva2S6y-YdacnpyEsfQ9CXHDtTmXBW6eUNueRaAyG_oW5pmJ2c0CcdCsjITy15DhpIXonR8UC4wtIxsIuakp5cqRSPDnhczsAj8znWbNAeNHClHWiDzx13wx2_81SO2/dl4/d5/L2dBISEvZ0FBIS9nQSEh/</t>
  </si>
  <si>
    <t>$ 1,626,939.70 million dollars for emergenct food production plan;  $4 million for disbursement through the Department of Social Services, for food assistance and social support for displaced workers directly impacted by COVID-19.</t>
  </si>
  <si>
    <t>http://www.bahamas.gov.bs/wps/portal/public/agency%20news%20and%20press%20release/ministry%20of%20agriculture%20and%20marine%20resources%20emergency%20food%20production%20plan/!ut/p/b1/vZTZjqNIEEW_pT6AdpIk2yM7ZjNgwMALArMvpmwMxv76plqtUU-PuutlVJlPqbiRVzpxFbt4F-E4AgCncJzchbv4ki5Nld6b8ZL2H--YShweOEeDJThAkQzYexRyFZsAHA83QbQJCKCYHIcYUyEBBfa-bXA2rcIDAj_6_ykzMsVtZUImSJ0jFAf_2Q_-cLhP-0-7UItoSxr3D3Hvlu9ucfBsqWxfSAnfX47RN6rWrWmu1nRDUs9jmCarRd-JUCkY1oKBa_WF2NaiSQYSeA_cXgLp2HSBZ-szejUZAC3UocL4gwK1e9zFmuvpglRV49m_Z8FTEeAiz8Mi1Bg-7fX2oFnTdftubB0bIgcGYiOThThp3SXq79jFnMh29ZQSK4Q7DujKfpHzlSWSIkhVYgJWeVKXJk5G3mJmuLDElMG8nASkp4fYeXv7nfd_gXwyr2gT0L_O67AJfNqzORJuvMmdtwvbiGLFDagiBSXv5Apt5nbqdhk_6Zw0-aMhQdkDtuABzZXek-J6NQ1AQ_JBD2qgO-ldf0asoGo1V6P-zrF14klNvzoi4J0iQq_BT1BmFurr7uctBow7XpTVuOjnp66M7kEKZ_ex1qMql1c-eJ2d6qj3R9STzX4y9BMxruQ8rVBVoiytLa-zUu02HoZZbejMrNnsVPPg2oYJjbI8KWSsxi1RSy-wXQI97t5p2g4SiayIpxRd6i1A8b8z9luEdfiJ4CPjPwR_CbGljkPxk_2fhsNSH-wBSo7t833_6l5uS7v7I8BNMzO3GAameSt9y-91K-ctT9QOoNtqPgKeD1fTcPdmbth54Po8Jzb2qV4_M6S_2NBGX22If7XhVyMl_3-k2i5usuHb4zx8A98olkaQZSiKpQgEILsLbj6znifzIdqzLo_QstTydqkKdAqvwLNmqgNV7vrhSlMTuoRTfqgktWrEUVsK8krGBEURyxIkzUXA-Ck52Re9TkPkhNSaO0A_VGwka13u5d6iORY-lEVJUCCFNoeCh2lVXVyLN4tGth6zLdREIXJq2vIFQ490XJkUyZdypq2Pt-cgI-ucsEDbw0duUlNj1Iwcz9KNS19Cs8xaSCrnwBDWa-xJPUcP2JLH6w0GqsKc9abjUng4B44j8GH-nCsMn7s-J0BKdERyKsncYLGSO2C44GXbEon-vlVPt-KSF7fdEPey8cRSrHMZq_zlMo-37685nho!/dl4/d5/L3dHQSEvUUtRZy9nQSEh/</t>
  </si>
  <si>
    <t>http://www.bahamas.gov.bs/wps/portal/public/gov/government/news/nib%2C%20sbdc%20and%20the%20department%20of%20social%20services%20have%20rolled%20out%20social%20and%20economic%20support%20programmes/!ut/p/b1/vVPXrqNWFP2W-wEec-g80pvpxcALopnOpRkwXx_fSJEmEyWTh0zOfjrS2lraq1yjawgACkEABwC7BtdoSLa6TNb6c0i6r3-ExwgkajSNkhop4DQke4iAYCqNiBZ4A8LvASIG4W-AeaNNQoINFPp3-9DfPPqn-_droIcEky5ayfN2HDmXCwhvXlZoxeUYlDFUurDTmBrUTjxg4xhhvT0Zgxhop_7CKWrRMwXbunjpHKOdHilzJuxndKq-xKxAWT31LjJqEabycKlyS1K6jKUszfMEZC4edJuDW4Uz8gg32qujCYThfIUNpRZ6xERwVI0_KC3UFiu0TWE7w9igCn2gHk8b5cTtsXfNImTEY4XhsQ7E9CiwWYvDOBnyqA-W22uNNxWX_dpd8YspUcuTbJaPa_gWhfhec4N8i0K4Jo3Bb82wq3sNmgzckl2reJort4vcrWDO8xA803Yx5fBhWcKqZl2XDY7DNlCQM-Y8J7tKCXvUV0NHYrxtyCE5aK6KIxbFKXGexjUxEu1KSmVaeM28k491NQ_UQcQjI1shRzXzshsbb4iAXtMyWLQ0fz7hQ9CU0tNY3K-2xIPuBufkfsERIQgJssc3zUT7QRPX-aVI8DIKiba_EpY6dKlgR9Taz52KSH6CeOuIU4eQjZcpPuN7dMfSMfLs2PxE8cpiyznpV4O-T93AawxRDTobKCJrvz45dkkI02HJ3oK8RSyz0m9DIRkv0mSi72MnFbxU3sDvFhQFuad78myUnnCoQXwep-DpwzR7PtEbSeRMQaW8hk0--A2uDT6wWVRwrY-PdxCjP2f1hyqo8E8AX135HfAPZdClz774i_-uD0EygGjbARZEEsSX_xAaO81rlM_2tJvT2VeOhRwehUELdL0JAt1rX28bdK2xAGh8Q3PD03VlZGkrXcs5M_dtj6HputVu7o-EBuxSb0IW4KqHQY6I_GrCHxOO_ypC0dAs9utCl_m6EJEkGr8hBg_-b8L_XlLlGtVp_23P-m_QNwwFGEYBmMJhAiYAcfU370KkpVVx5u7riKtYAcgvw0lj4yyXXFbSXho-wXkxu5dHqZ1zZs19M44ewZRpO8YBUc6zHWCKUQkRua9j2O0PSYZvk1o_hnC_IYqTwOuCPJMtb9QnucVx1mTLzcZNYWHsT50OcJnhQ5-uunvqLgPEkJxMr2WdsA4DS2DyJKTl0YjdS11DM4flKsd9l0-e6SomLhKsJIt_nDTX4RjOz3VDiqAd65iIlnYsikQ9Cm7XFnanHllX64s8UXnuQoO-Gfn2HNCnTz4eLZt6FkzT7z73USfcsBm3pR2Qf8xOf_wGGgzS-w!!/dl4/d5/L2dBISEvZ0FBIS9nQSEh/</t>
  </si>
  <si>
    <t>Small Business Development Centre (SBDC) rolled out the Government’s $20 million COVID-19 response, targeted to provide loans to small businesses, ranging from $5,000 to $300,000.  Approved loans will have a payment grace period of four months.</t>
  </si>
  <si>
    <t>http://www.bahamas.gov.bs/wps/portal/public/gov/government/news/sbdc%20rolls%20out%20the%20governments%20%2420%20million%20covid-19%20response/!ut/p/b1/vZLZjqtGFEW_pT-AdhVQFDxiZjODwRQvyHjATAbjgeHr444U6aaj5OYhN3WeStpHW3uftUpXBEIWAMhBiFbJKr3uX2Wxf5Tddd98_VMuY4BmiyLL27zKicCIGJVBpshoPnwLyI8CDQHuLfAs0cM67bLg3-2Dv3niT_d3q0QnAMudPSpK-LrXUWclGdssteasdSItxZw8Azh7cdWnHTOlz-COpseiHiikhn2N90mfFhOqB1SXTdmFkVJ6l-a5NmafN0WJdpuTHu2ULhH9DW9TkUy4EIc7nxC9ztdc5I2qrYc4ZXyCdNTdi27ONIjd0s8CnC1Jd91wrh4_G05xmPahVdq2ayeOTD4nVEl1QnlijPwlOy9rhEvDBB8r8g6Nf-zU5d-h8dYTEf3uBK22q6QizLr8Cm2k5w05w9aGXSVrwhwgU8aWhAeLlCA8PjqNlKpiUVmYC0VtioudLd4xw_biWtfgSicKC5td3GRxcN6kI9Xr520YzYXSg9ckQDjPrIYpNWiyac6Wy4nn1d4sllvp7xyJn4Po3gdstz-lrGPMlT8oQC3Z9DqGdSsMxnPfoMgTmYUo-S5t61SKcchWZuuoBzVaR5M00KGnUE2p7TxMg0ltGqxzuTw459wg-ibBw_o5Jce2kzYnRiEWDR6HpPBSlR3XllkEARiLo-SJsOUfRGfzMBnkwzXGk7YntVLkU-vP8WV4Sa7M8NCIpuRi6_ekVkBzBguU8cvc3fyPN0jpn1n7hrJJ_0Twxfrvgn-A2dG79vSX-25jAAwIxCCEPuAx_rovYLOwmntjqZegWvz5IYvQlkMayLEVLnrk5AqwBQk6srKAKjbulc84lQIcAB3HsbxjHERrUfQv6oC-G7r0VngbSpAzIwRCjfnVht8J5n6VoebavvSVcLv-SsjoushZjKvA_9vwv690s0rLvP0cD-0n-EQsREiAtMDRmMYQr-KecNO28CdZCbLJj3pMW11nelcRpUMk5wOZbXQPEuzcz2dlVijRaG5B6Qotaayzkx2FMC5GWdee-wVezUh7qcen2kg4FzUG2W3WiJt2H2GHpRKdkcFT3D8OHoOXQotv-RIcSZdqIxBxGynXvg2X8UEe_nRsRVwjSsGjeTgpXDmOJ_0i3YwdCg37HgiNW_H81unjVvUy-iisb8_GPe_n4agAShjiee577jaRe8sAqknC6JnhQZ6E1-BQx05K6o9VmzaqhQYu0EfI_zGj-PEbS1q_Rw!!/dl4/d5/L2dBISEvZ0FBIS9nQSEh/</t>
  </si>
  <si>
    <t>http://www.bahamas.gov.bs/wps/portal/public/gov/government/news/special%20provisions%20being%20made%20to%20assist%20family%20island%20administrators%20as%20they%20implement%20covid-19%20emergency%20orders/!ut/p/b1/vZTZrqNWEEW_pT_A7XOYecTM84yBFwRmNoPBXMB8fXwjRercKOk8pHPq6UirtFVbu-ocnyMIMQAgASF-Ds_xkK5NlS7NOKTd5z8mEhSIOsNglE4JBANkHxVQXGVQ0YZvIPoREHFAvAFLYyxSQkwM_Lt-8DeP-Wn_9RxKEXnJKr3meCfZ4xstL63xaDypvMevyd4wEeYVz6cGteYXK-9Wy1L1NV_IzpBEQGPX4DS3CoxiRTR2S7yFfb32HC-vdR4rgvfo7CkU0tSSezW_JbDBm7tcdZWuKqPiMEEQX47XdpMwLgWxUqn95mlDOwnIcKFSD5-vwBP93saP8t71q67xpWLxxuKWU9qXcV3dOr8l78NLHgp6veYG0dKn7GkcGkmOKh5KYAvptUezKbcHltTisiQ3mkgI0zpHb3PIH703qbc5pGcxOPL2Dj9757CNUCN7yhsvO-XuFOZco9Jm92jDWE0lz35QBzf5mReboiRyTzEgLVbM7u1gmXIkFyhSb0w-Klqxn05IeaUzqcjw2eqQPYFrQWVbOJSclsxoxlk3yXo0w0LXTYJedrpFS0ZdVDavmmvg0pITNJ1m-_pSZyKF4WM-jVGwTUt13R1ShLcteylFrd-x10Y0zxEAdxFENr241ENEBmd--FUrqFC0ZLy0aM4nudO-GQgPibJ_XVfW9kZDuUURppHVbILb2CVp4WhV23tyda-2wtBVFts8MQ2SZy5Zo3-3X9W4DPxsC3pTNLyDmrjqctSWNMBcxibLLvtVGay00BXf6lnceSfjxdtN2i9Cl-apJ5dyPEqN07F7F6fmOtAWtUekVr2DGf85u19WQ0V-Anzuzu_APyyHIY198ZcceAEAMgSM40IbUCT5mQOAJW77esjH_XDaw355HA9dL0Lh4UMDzIHh8btrqPDJORZo_UNvZVTn3tx9fOmGZOWB418Y7qjxufsqaCIe_RZkIaH6OHBF9FcLfk068asERVO32c8JvcvnhKgkMYSGmjz8vwX_e0uVc9xk_fft1n8H33EM4jgNEZpASISE5DlY_RP5Pqo7Zz0DzcG8D8Qk84KSQk33zW5V2JLR7g9NS0JEGOvEnhz94Tac8KF71nF9nWrHc9cPegiXJ97umfukrx-y_76QqcvWQ6yzTW9li72EAymDk-z69RrOkKIVKfW9J7EFHw1QwVYHDjvV5ng1m_sRPEqpwgMpgI1y2kAqVHJWqdPz0uXPkKGrOa-0SBxuoZMCuRjR6LLiyxOqR6zXH_CJr9mLbVG1HSoq8u8VSCa09abVbG92MvC6Pp0Meo63gW1To8N6ZMjq0oHHafUVutT2hDn2u_lBfTv3cSdo-Ew40gapP2pjvv0GzHMAHQ!!/dl4/d5/L2dBISEvZ0FBIS9nQSEh/</t>
  </si>
  <si>
    <t>payments for self employed:  payments of $200 to persons who meet the eligibility criteria, for a period of up to eight weeks. That is, an eligible person can receive up to $1,600 over the eight-week period</t>
  </si>
  <si>
    <t>http://www.bahamas.gov.bs/wps/portal/public/gov/government/news/the%20government%20and%20nib%20design%20temporary%20programme%20for%20self-employed%20who%20rely%20on%20the%20tourism%20industry/!ut/p/b1/vVTZrqNGFPyW-wEeN0uzPGL21WwGwwvCYDc7vuzm6-MbKdJkomTykEmfp5bqdJ1TqupjfIwwjAQAozAMHq_HuEuXEqVT2Xdp83WPqYQAsslxJGMyEsUB9UJIBNQ5QnawNyD6HiBDQL0BtsHZtIKfSfDv-sHfHO6n_eHxqkXwVI0mEsRwIWs85AXV6okIbjgiGtcyV1SssVwOhEIydDYkLwLaU5XTIT48Dni6oNeY0ety9Yf33HN78Z79GlMVSAfOmJyYb2-CS9pPebQ1fyB7DwkB5_ummLbtBPRuNPhSiYZVb2rVCdOTW9Ux0TqMzlgDeSUQp1PyYUesNlz4TzKXKUWKHoQiN1Xi503hj2y44A3b2vF2Tnz6HG8zZ21zUzOCXigYsUI-vu0DkzyS9bNr6o9j9BaF_l7zM_MWhfZtDuJvzeDRP16riD6lo7kKavzY4uxu-7NGeB5buFAX8FC6RTsuPt3Ic16bEr4I7bpQ8xXnUc15hyVJRHp-fa7ENIWr8agQVqXF-ZQ0MXO37MMVm2MTQpVdHklas3d6G_J16mRbMpKDpASgvKt3DxidZGx-uqRBGJalhtSHdmfiXphxz9MydSA1hLNVNEc5FBeuMIYtpKGGj2fYBLmFQsUN47pw5EvA96esNHWyyWzrQgx4XjcgX3K0iOntUWwIm2h8E-U9z54Hcnqirm2DgjkZGimoEtmdRP7WlVmt7nPXOO3ZKSI33ef3i8gFY9mOAWTk-TXnsmBe0NvDHXdPhac1jIF0bUy6aEnxmWW6d6BYKVpdacJ4Vl52yZdG-EyaMQuh8_HxNmP8Z7_-EAcd_wngKy-_A_4hEJbSt_e_eMAPAFAxwLke5gCGpr88AMjEq15Pda93t9pd3RwC06xCAESwm4D2LF8yzTywfMHcsBoHllgDy3dV8wIw01LsPHAvJ47D9K2IfiQ84z77JuQxSr9A4MnEryb80eXUryKUz6bDf23on742JBSFowziLGL_N-F_L6l2jMtb-23N2m_gGyQxCFkMZymcxmmMPgbLhaFvX3-GAXSJxDVLeRgEOpOhM8R9C051WTr5yX_Y71k4wv9kT1BdUMJCg8WxB10gNFWVPN8pIiyoUd-bMppz_VY7fZ-y971fa80a0zZJIN8dxlby5oWg2Zd0M5FVZYHXn0WHUtdyldBaNl1fDYK7UtSn7vH4iSfsWhJeWM1v-WyoT6bpSQwNa92bqA1ZXKed0ulkv00EkUEX-JmDTIv0OQ2ERkySiWbkfdKIWJ6a3v00SF--Lrbbv-7GYt-fh1cIGjvBDPphkIsBuGs4VcP6znQbN5IBB8pVVoz5o1bu4zdFaRts/dl4/d5/L2dBISEvZ0FBIS9nQSEh/</t>
  </si>
  <si>
    <t xml:space="preserve"> Emergency Order remains in effect until Wednesday, April 8</t>
  </si>
  <si>
    <t>http://www.bahamas.gov.bs/wps/portal/public/gov/government/news/bahamas%20ministry%20of%20tourism%20and%20aviation%20statement%20on%20covid-19%20update/!ut/p/b1/vZTbrqs2FEW_ZX8AOzYYCI_mEiBgQrjDCyIJ4U5CICHk65tdqdLprtrTh556PVmay1NjrSmvklUMIQIAchCyq2iV9NmjKrKpuvRZ-3VPuJQBKsEYrcl6w2Gg-8yGYQ3MqHv4FsQ_ClQWcG-BbWKb1-gdAv-uH_zNwT_tD1eRFnNPedRnWXHSp__QDEUBe-VI4eeh2VYotnwUqE8x9dYOEAR23vUphItL00frXLbycGymoCauOsv0wVcpdKtk4J-KbPCNug3EqyQTajREKQ5VKFxCrrCCKF5o3BTauSZJsMe05bbURh46and4nERjPZ0ohi9m5tEqPWv2gtHbsLU5_4g5wyxfFUscTu5QWqPh4OWk5ncWcRMo7F4psQvB3J7xx8cqfsPzP852t37D856NWfo9G3blraI6hmI2kllRwsflQkdD6R3G4TV64rGUBAuHaHiR0Lr1uBiXoFz2_YN7Y4mxKndndGDobXeK8toeqxRdQjobO2Sjwe6edMqewqvy6puauqbMVFNTLluUtOQIGWd25vNS0Rat2ZB2zLZt606ZyzVXXCat3Q33nSnet7BYbKxprVWb98Fh_bMCTMN2btLDH7CvXQzdra6JdKxv-nEwBrOaThVWeuIt1CREZDFvfGYfzedupJCQ2Glenhzx-DpM21zLYpO9NuiB8-UmFlIYbVRpWz9xxha6I75522fqBpQ-Kf3BfD8qJTN5StZpcZRKLbw228_U9eGcjLM-3UufwDGq6Z7CsaZdBPLxDlby5-x9i7ZB_0Twlf3fBf8Qbku7dPlf9uwFAOgQYMeFe7Dm-a89A5S69XLVX83LqV8u7SnoafklgbIPCR_5lqdASxAtUp-2gA8BkTcm8RLLbcDLO5n2KXB8EeMhNWfuu-GO9oS3oQQ5w2eBqzK_2vB7krlfZajuyF76IvTEL0JG0zBnMjsF_t-G__1It6ukOnSf87H7BJ8sgiwrQFrgaJ7mIb8KbjESDu9_QdbDx9wEtd4H43RHQrG9txcVZNtKMoqmPCw5uIkyxCXgHwlTPypor-mJuZmZu8_vQtTfQ27QPdBs5vFqXYEcthuHEUKp6x3U7tdMm3YoUgw38vj0DmU0qBPQpJg8vUG8hY7qeUYpx10yPR2gSGjUWr7o-CKv9zR25xsi_eWGg7HfGiRwyhIkdrQII69p0d6350NunBOuYSdmk0x1319IeMqNOvarNDceLYUO4tCnlGaw1FmTl_6lw8vHqkvajcneOEeb4fqPmvHHb5wwgjc!/dl4/d5/L2dBISEvZ0FBIS9nQSEh/</t>
  </si>
  <si>
    <t>Financial support to family members of health professionals that deceased due to the coronavirus</t>
  </si>
  <si>
    <t>http://www.salute.gov.it/portale/news/p3_2_1_1_1.jsp?lingua=italiano&amp;menu=notizie&amp;p=dalministero&amp;id=4411</t>
  </si>
  <si>
    <t>Narcotic and psychotropic substances, simplification of the procedure for issuing import export permits</t>
  </si>
  <si>
    <t>http://www.salute.gov.it/portale/news/p3_2_1_1_1.jsp?lingua=italiano&amp;menu=notizie&amp;p=dalministero&amp;id=4389</t>
  </si>
  <si>
    <t>Increased check-points and controls in view of Easter holidays, sent letter to prefects, with most adapting respective measures</t>
  </si>
  <si>
    <t>http://www.salute.gov.it/portale/news/p3_2_1_1_1.jsp?lingua=italiano&amp;menu=notizie&amp;p=dalministero&amp;id=4443</t>
  </si>
  <si>
    <t>https://www.interno.gov.it/it/notizie/quasi-600mila-cittadini-controllati-nei-primi-due-giorni-pasqua</t>
  </si>
  <si>
    <t>Use of drones, particularly during increased Easter holiday checks across prefects</t>
  </si>
  <si>
    <t>https://www.interno.gov.it/it/notizie/posti-blocco-e-droni-nelle-cittadine-provincia-monza-e-brianza</t>
  </si>
  <si>
    <t>https://www.interno.gov.it/it/notizie/tamponi-nelle-residenze-anziani-piemonte-partono-cabine-regia</t>
  </si>
  <si>
    <t>Venice, Verona</t>
  </si>
  <si>
    <t>Patrols, helicopters and boats will monitor compliance with the anti-Covid-19 bans during Eastern and fines increased</t>
  </si>
  <si>
    <t>https://www.interno.gov.it/it/notizie/controlli-straordinari-cielo-mare-terra-pasqua-venezia</t>
  </si>
  <si>
    <t>https://www.interno.gov.it/it/notizie/verona-piu-pattuglie-droni-ed-elicotteri-festivita</t>
  </si>
  <si>
    <t>Naples</t>
  </si>
  <si>
    <t>100 more soldiers in the metropolitan area of ​​Naples</t>
  </si>
  <si>
    <t>https://www.interno.gov.it/it/notizie/100-militari-piu-nellarea-metropolitana-napoli</t>
  </si>
  <si>
    <t>12 centres approved as coronavirus quarantine sites</t>
  </si>
  <si>
    <t>https://www.e.gov.kw/sites/kgoenglish/Pages/ApplicationPages/NewsDetail.aspx?nid=288257</t>
  </si>
  <si>
    <t>Mahboula and Jleeb Al-Shuyoukh</t>
  </si>
  <si>
    <t>Food, water, and basic necessities being available for distribution to residents</t>
  </si>
  <si>
    <t>https://kw.usembassy.gov/message-for-u-s-citizens-food-and-basic-necessities-available-for-residents-in-neighborhoods-under-lockdown/</t>
  </si>
  <si>
    <t>All public governmental services continue to be on holidays until 26th April</t>
  </si>
  <si>
    <t>ArabNews</t>
  </si>
  <si>
    <t>https://www.arabnews.com/node/1654811/middle-east</t>
  </si>
  <si>
    <t>Kuwait Health Ministry urges COVID-19 recovered persons to donate blood</t>
  </si>
  <si>
    <t>https://news.kuwaittimes.net/website/kuwait-health-ministry-urges-covid-19-recovered-persons-to-donate-blood/</t>
  </si>
  <si>
    <t>Kuwait Food Bank provides food aid to needy families</t>
  </si>
  <si>
    <t>https://news.kuwaittimes.net/website/kuwait-food-bank-provides-food-aid-to-needy-families/</t>
  </si>
  <si>
    <t>Info ministry reduces staff attendance</t>
  </si>
  <si>
    <t>https://news.kuwaittimes.net/website/info-ministry-reduces-staff-attendance/</t>
  </si>
  <si>
    <t>Medicines from pharmacies delivered directly to persons</t>
  </si>
  <si>
    <t>https://news.kuwaittimes.net/website/kfsd-ready-to-double-staff-of-home-delivery-of-drugs/</t>
  </si>
  <si>
    <t>People returning from abroad with symptoms, persons in critical positions (e.g. health workers) with symptoms, referral from general practisioner (new addition to previous strategy)</t>
  </si>
  <si>
    <t>https://spkc.gov.lv/lv/tavai-veselibai/aktualitate-par-jauno-koronavi/valsts-apmaksatas-covid-19-ana1</t>
  </si>
  <si>
    <t>https://covid19.gov.lv/aktualites/gimenes-arsts-vares-nosutit-uz-valsts-apmaksatam-covid-19-analizem</t>
  </si>
  <si>
    <t>To stick to restrictions, even during Easter holidays</t>
  </si>
  <si>
    <t>https://covid19.gov.lv/aktualites/veselibas-ministrija-atgadina-ciemosanas-ir-aizliegta-svetkus-svini-savas-majas-gimene</t>
  </si>
  <si>
    <t>Expand the range of self-employed persons who can claim the downtime benefit during the emergency caused by Covid-19</t>
  </si>
  <si>
    <t>https://covid19.gov.lv/aktualites/uz-dikstaves-pabalstu-vares-pretendet-ari-pasnodarbinatas-personas-autoratlidzibu</t>
  </si>
  <si>
    <t>Extension: The government is extending the emergency until May 12</t>
  </si>
  <si>
    <t>https://covid19.gov.lv/aktualites/valdiba-pagarina-arkartejo-situaciju-lidz-12-maijam</t>
  </si>
  <si>
    <t xml:space="preserve">Government approved media support measures to ensure the creation of high-quality local content of national and regional significance </t>
  </si>
  <si>
    <t>Cabinet of Ministers</t>
  </si>
  <si>
    <t>https://mk.gov.lv/lv/aktualitates/valdiba-apstiprina-km-un-mediju-nozares-izstradatos-pasakumus-plassazinas-lidzeklu</t>
  </si>
  <si>
    <t>Police may receive access to a register of persons with COVID-19 to ensure strict self-isolation through health ministery</t>
  </si>
  <si>
    <t>https://mk.gov.lv/lv/aktualitates/ministru-kabinets-apstiprina-jaunu-kartibu-individualo-aizsardzibas-lidzeklu</t>
  </si>
  <si>
    <t>Health Ministry to provide financial reward for staff treating Covid-19 patients</t>
  </si>
  <si>
    <t>https://www.libyaobserver.ly/inbrief/health-ministry-provide-financial-reward-staff-treating-covid-19-patients</t>
  </si>
  <si>
    <t>Extension: Presidential Council (PC) extends the ban on civil aviation for another two weeks</t>
  </si>
  <si>
    <t>https://www.libyaobserver.ly/inbrief/pc-extends-ban-civil-aviation-another-two-weeks</t>
  </si>
  <si>
    <t>Government exempts state-owned commercial real estate from usufruct fees</t>
  </si>
  <si>
    <t>https://www.libyaobserver.ly/inbrief/government-exempts-state-owned-commercial-real-estate-usufruct-fees</t>
  </si>
  <si>
    <t>Vilnius</t>
  </si>
  <si>
    <t xml:space="preserve"> Vilnius city decided to test all health care professionals </t>
  </si>
  <si>
    <t>LRT News</t>
  </si>
  <si>
    <t>https://www.lrt.lt/en/news-in-english/19/1161883/vilnius-begins-testing-all-medical-workers</t>
  </si>
  <si>
    <t>Increased police presence during Easter weekend to ensure compliance</t>
  </si>
  <si>
    <t>Tagesblatt</t>
  </si>
  <si>
    <t>https://www.tageblatt.lu/headlines/ostern-zu-hause-was-sie-ueber-die-polizeikontrollen-am-wochenende-wissen-sollten/</t>
  </si>
  <si>
    <t>Vò</t>
  </si>
  <si>
    <t>All inhabitants of Vò, a town of around 3000 people, tested</t>
  </si>
  <si>
    <t>https://www.theguardian.com/commentisfree/2020/mar/20/eradicated-coronavirus-mass-testing-covid-19-italy-vo</t>
  </si>
  <si>
    <t>Calais and Dunkirk</t>
  </si>
  <si>
    <t>Camps in Calais and Dunkirk to be locked-down and refugees moved to accommodation centres</t>
  </si>
  <si>
    <t>https://www.theguardian.com/world/2020/mar/29/calais-refugees-uk-bid-to-escape-coronavirus-lockdown</t>
  </si>
  <si>
    <t>2.500 Euro for self-employed persons</t>
  </si>
  <si>
    <t>https://gouvernement.lu/de/actualites/toutes_actualites/communiques/2020/04-avril/08-aide-independants.html</t>
  </si>
  <si>
    <t xml:space="preserve">Disease transmission study in 1500 persons </t>
  </si>
  <si>
    <t>https://msan.gouvernement.lu/en/actualites.gouvernement%2Ben%2Bactualites%2Btoutes_actualites%2Bcommuniques%2B2020%2B04-avril%2B08-etude-convince.html</t>
  </si>
  <si>
    <t>One refugee camp with confirmed corona cases locked down and isolation ensured through police and partial military presence</t>
  </si>
  <si>
    <t>Daily Mail</t>
  </si>
  <si>
    <t>https://www.dailymail.co.uk/news/article-8192385/1-000-strong-migrant-camp-Malta-strict-lockdown-8-residents-diagnosed-coronavirus.html</t>
  </si>
  <si>
    <t>https://www.krone.at/2131155</t>
  </si>
  <si>
    <t>Extension until further notice: All public gatherings, events, and reunions are banned. No gatherings of more than two people are allowed in public, except for family groups</t>
  </si>
  <si>
    <t>curfews</t>
  </si>
  <si>
    <t>Extension until 19th April: Minors under the age of 18 are not allowed outside without a parent or guardian.</t>
  </si>
  <si>
    <t>Extension until 19th April: closure of restaurants, entertainment and cultural institutions, parks and recreational areas, hotels and hostels</t>
  </si>
  <si>
    <t>Extension until 26th April: International air travel suspended</t>
  </si>
  <si>
    <t>Extension until 26th April: Limitations in foreigners entering the country</t>
  </si>
  <si>
    <t>Extension until 26th April</t>
  </si>
  <si>
    <t>Extension until 26th April: mandatory quarantine for arriving persons (with exemptions)</t>
  </si>
  <si>
    <t>Face coverings are mandatory when walking in public.</t>
  </si>
  <si>
    <t>Stores closed on Easter weekend</t>
  </si>
  <si>
    <t>People who have to undergo 14 day quarantine after arriving in Poland, if covered by sickness insurance, are entitled to benefits</t>
  </si>
  <si>
    <t>https://www.zus.pl/o-zus/aktualnosci/-/publisher/aktualnosc/1/swiadczenia-chorobowe-dla-osob-objetych-obowiazkowa-kwarantanna-po-przekroczeniu-granicy/3335521</t>
  </si>
  <si>
    <t>Sickness and care allowances for persons who perform a medical profession - from 1 April 2020 on preferential terms</t>
  </si>
  <si>
    <t>https://www.zus.pl/o-zus/aktualnosci/-/publisher/aktualnosc/1/zasilki-chorobowe-i-opiekuncze-dla-osob-ktore-wykonuja-zawod-medyczny-od-1-kwietnia-2020-r_-na-preferencyjnych-zasadach/3332414</t>
  </si>
  <si>
    <t>All persons returning from abroad need to inform a general health practicioner about it</t>
  </si>
  <si>
    <t xml:space="preserve">Call to join COVID-19 health workforce. Health and care support workers have opportunities to work across the country, in contact and non-contact roles. Some people may be able to work from home. Training will be provided by employers. </t>
  </si>
  <si>
    <t>https://covid19.govt.nz/latest-updates/call-to-join-covid-19-health-workforce/</t>
  </si>
  <si>
    <t>Cabinet has agreed that $17 million will be allocated to support a COVID-19 Pacific Response Package “It’s also about ensuring the continued availability of By-Pacific, For-Pacific health and disability services for Pacific people throughout this pandemic.</t>
  </si>
  <si>
    <t>NZ Beehive</t>
  </si>
  <si>
    <t>https://www.beehive.govt.nz/release/government-helps-pacific-communities-fight-covid</t>
  </si>
  <si>
    <t>Mental health campaign launched</t>
  </si>
  <si>
    <t>https://www.beehive.govt.nz/release/covid-19-mental-health-support-begins</t>
  </si>
  <si>
    <t>Distance-learning education package for students. Every learner in New Zealand will have at least one way to access education, even if they do not have a device or an internet connection at home.</t>
  </si>
  <si>
    <t>MoE</t>
  </si>
  <si>
    <t>https://covid19.govt.nz/latest-updates/distance-learning-education-package-for-students/</t>
  </si>
  <si>
    <t>Planning for the future of tourism</t>
  </si>
  <si>
    <t>https://www.beehive.govt.nz/release/planning-future-tourism</t>
  </si>
  <si>
    <t>covid19.govt.nz is free to access from most mobile devices, even if you have no data</t>
  </si>
  <si>
    <t>https://covid19.govt.nz/latest-updates/covid-govt-nz-is-free-to-access-from-most-mobile-devices/</t>
  </si>
  <si>
    <t xml:space="preserve">Managed isolation of new arrivals to New Zealand. All travellers entering NZ from 10 April 2020 are required to either go into 14 days of “managed isolation” in a government-provided facility (hotel), or if symptomatic to go intoIt is no longer possible to self-isolate at home, or to take a regional flight before the 14 day period is completed. a quarantine facility (separate hotel).  </t>
  </si>
  <si>
    <t>https://covid19.govt.nz/individuals-and-households/travelling-and-moving-around/arriving-back-in-new-zealand/</t>
  </si>
  <si>
    <t>On arrival health screening from April 10</t>
  </si>
  <si>
    <t>Easter during the Alert Level 4 period. Usually, supermarkets are not allowed to open on Friday (10th) and Sunday (13th) during Easter. This year, the government has changed the rules so that some supermarkets can open on Sunday.</t>
  </si>
  <si>
    <t>https://covid19.govt.nz/latest-updates/easter-during-the-alert-level-4-period/</t>
  </si>
  <si>
    <t>For the first time, UNICEF New Zealand is fundraising to support Kiwi children and vulnerable families with urgent food and hygiene supplies.</t>
  </si>
  <si>
    <t>https://www.rnz.co.nz/news/national/414145/unicef-teams-with-the-salvation-army-to-support-nz-children-in-need</t>
  </si>
  <si>
    <t>Fiji's government has issued a zero-tolerance policy due to increasing Covid-19 violations, following 110 arrests on Sunday and 61 overnight for breaching curfew. If people continued to ignore government directives, he would use the military and police to lockdown the entire country.</t>
  </si>
  <si>
    <t>https://www.rnz.co.nz/international/pacific-news/413565/fiji-wrestling-with-covid-19-lockdown-breaches</t>
  </si>
  <si>
    <t>The NZ government has provided 40 high-flow oxygen machines worth $US218,000 to assist Fiji fight Covid-19. The equipment was part of a Hospital Preparedness package and would be used in hospitals, said Jonathan Curr.</t>
  </si>
  <si>
    <t>A nation-wide curfew kicks in from 8pm tonight but Fiji PM said people must still evacuate if flooding posed a risk. "If any areas under lockdown see serious flooding and need to be evacuated, we have contingency plans in place to prevent any mixing between evacuees and Fijians who are close contacts of existing Covid-positive patients."</t>
  </si>
  <si>
    <t>https://www.rnz.co.nz/international/pacific-news/413685/fiji-to-juggle-covid-19-restrictions-with-cyclone-prep</t>
  </si>
  <si>
    <t>TC Harold - The National Disaster Management Office had activated more than 80 evacuation centres across the country with almost 2000 people sheltered there. NDMO director Vasiti Soko said they were monitoring the centres to ensure social distancing was observed</t>
  </si>
  <si>
    <t>https://www.rnz.co.nz/international/pacific-news/413849/fiji-starts-to-assess-damage-post-cyclone-harold</t>
  </si>
  <si>
    <t>TC Harold - The restriction of movement has been eased with businesses open but the government said Covid-19 restrictions and the curfew which starts at 8pm tonight, remained in force.</t>
  </si>
  <si>
    <t>TC Harold - Fiji's PM says nation has been 'dealt two body blows' "This storm must not compromise our coronavirus containment efforts, lest we risk damage far more painful than the aftermath of any cyclone."</t>
  </si>
  <si>
    <t>https://www.rnz.co.nz/international/pacific-news/413942/fiji-s-pm-says-nation-has-been-dealt-two-body-blows</t>
  </si>
  <si>
    <t xml:space="preserve">There were 32 fever clinics across the country and Dr Tudravu urged people suffering flu-like symptoms to visit these clinics. </t>
  </si>
  <si>
    <t>https://www.rnz.co.nz/international/pacific-news/413982/fiji-police-investigate-breaches-of-isolation-quarantine</t>
  </si>
  <si>
    <t>TC Harold - more than 6000 people sheltering in 197 evacuation centres across the country. Health officials had visited the centres to check on the evacuees and ensure sanitation and social-distancing were observed.</t>
  </si>
  <si>
    <t>https://www.rnz.co.nz/international/pacific-news/414029/thousands-in-fiji-without-power-after-cyclone-harold</t>
  </si>
  <si>
    <t>Easter services have been cancelled in Fiji although some churches were streaming their services online.</t>
  </si>
  <si>
    <t>Local media report police have begun using dog units to help enforce the curfew.</t>
  </si>
  <si>
    <t>https://www.rnz.co.nz/international/pacific-news/414067/fiji-pm-says-covid-19-links-show-why-people-should-adhere-to-restrictions</t>
  </si>
  <si>
    <t>179 more nurses are recruited and are being placed to reinforce health services in the various municipalities in the country.</t>
  </si>
  <si>
    <t>https://www.governo.cv/primeiro-ministro-garante-mais-condicoes-aos-profissionais-de-saude-na-realizacao-da-sua-missao/</t>
  </si>
  <si>
    <t>Government to create working group to think about post-pandemic economic policies. The information was provided by the Deputy Prime Minister and Minister of Finance, Olavo Correia, adding that for this work group, several specialists will be invited, at home and abroad, who will help the Government to prepare a strategy for the post -pandemic.</t>
  </si>
  <si>
    <t>https://www.governo.cv/governo-vai-criar-grupo-de-trabalho-para-pensar-politicas-economicas-pos-pandemia/</t>
  </si>
  <si>
    <t>On April 1, 2020, Decree-Law No. 38/2020, of March 31, came into force, which establishes exceptional and temporary measures to protect the credits of families, companies, private institutions of social solidarity, non-profit associations and other entities of the social economy, as well as a special regime of personal guarantees of the State, within the scope of the Covid-19 disease pandemic.</t>
  </si>
  <si>
    <t>https://www.governo.cv/covid19-banco-de-cabo-verde-divulga-criterios-do-funcionamento-da-moratoria-bancaria/</t>
  </si>
  <si>
    <t>Extension for 4 days Decree 593 that declares a State of Emergency and that allows the Executive to maintain a mandatory home quarantine to contain the advance of COVID-19. The state of emergency will remain in effect until April 16, while lawmakers agree to reinforce a new one-month extension that the government presented late on Saturday, said Rodolfo Parker of the PDC, who explained that this period will allow them to reinforce the decree and add various provisions.</t>
  </si>
  <si>
    <t>https://www.elsalvador.com/noticias/nacional/asamblea-prorroga-emergencia-covid19/705145/2020/</t>
  </si>
  <si>
    <t>On April 6 , the Government of El Salvador extended the nationwide home quarantine for an additional 15 days</t>
  </si>
  <si>
    <t>US Embassy El Salvador</t>
  </si>
  <si>
    <t>https://sv.usembassy.gov/health-alert-u-s-embassy-san-salvador-el-salvador-april-11-2020/</t>
  </si>
  <si>
    <t>peoples Republic Of China Donates One Thousand Test Kits To The Bahamas Ministry Of Health</t>
  </si>
  <si>
    <t>http://www.bahamas.gov.bs/wps/portal/public/gov/government/news/the%20embassy%20of%20the%20peoples%20republic%20of%20china%20donates%20one%20thousand%20test%20kits%20to%20the%20bahamas%20ministry%20of%20health/!ut/p/b1/vVTHruNGEPyW_QCtZpiGOlJMYg5ivhCkKAaJQWImv956Bgys13A42J45NVDdNV2ommN0DCEkAIAUhOQxOEZtMldFMlZdm9RfdUTFOBA1hiFojRYoBkguLuCkwuCiBT-A8EeASALqAzBVxkQXzCDAP-sHf3KYv-33j8HFJRA3SAunYkpNkJ7fXYvHeeGEyXpyxfPp1FYq-aSJDe1MUlmLpnTy5VG8rVPjDibneVF1SVIX0b3L30PNEQ7n8SVJvWzJZRjJ0sJ71SbFb4bHsHeFOcLU5P5qpKOeOdJeKJSOvXYVRiaQhu42KermsM0jizcoqmxp8VVuZ_eDXqrtTIEhNYfGebH5vLPenHZlaZbEFCaOg7Ts0YnejawarT54C1uQrXjYo9rwYGzp9imh3sfwIwj6UW-D_giCHJMhsY9e5NE5Bg-PU5NBW3hz8YJgdeU0rnF-MSUrcyw4KreH0N9tX91eylpLKUZtc8sukjrtGjIWU1WntYoD9lWSSz6hcLQvtwFfrDjPwjz3xqZV85o2g4TLMdE89VnOnIJcz-IDpzayS9va2Lu-LlZb2b2p9l2xchE00UoshJgBUhVKKT8rVxXLhE27O1KFAxi8rxl2rs-vp-Mr4cszRoHp3nxFdh0uKZVbXjIvRIc-fRXYRkMwlWvA5vyDIEaraC3YWbQMkTwLhsSvq6FmT9zjEN2I50F4LIOhneWbPZt07bz4rJ9Kv0BjM4dQ3EgsGFDEyM2tXCVsF-VgLTGm5buamdtgkdXHJbaKXTU4uXvjWBjMxF4UzS4u9sFDo7l_Xhs-v32MGP3eqz9FQcH-BvCVlV8BfxEG_dI19z94wPEAkCBg7Cu0AI3QlwcAEV8f20van7v9AKvmcBrQUln7zIEa2G3drdUxY6HG2RJAPtA4Wb0CAjj8S9XG3Mw82z0zjJoOlvUzoYE5pw8hCynFJcFVxP9rwp9dTv1XhKKhWezXhs75a0P8cmEoFTd4-H8T_vuSyseoSpvvy635Dr6TBCTJE8ROFIYwBNHRm116vX3-DM4cFIHAdP2S93hxJ_zgDZzoBGq3um-6I6NtRnR31lqLZSWG0tx4V9Dc3d3nA811rOAspY4yN_WpIrwE3H8KEThJ2fUqTQuPT3Q7OdPNer-2PD1BXnsz--yEQtFrBhCx4akZtceKq3hnk4eemCGD3Zmwdq3-YlOnPXWHEqHnUlS9ZvYhq-vLNmCWt1bsAk4rQ-Z7PiQaZ8GE8NX7flo1n8MvcEW3xEl1yN9O9Z0MzySpC9yAVTATduwg6ETrxHEyzySd54dgsfvbt2MT1YJK9pR9WSD9212Yb78Ag9eQew!!/dl4/d5/L2dBISEvZ0FBIS9nQSEh/</t>
  </si>
  <si>
    <t xml:space="preserve"> food shopping schedule; Family Island communities exempted from shopping schedule</t>
  </si>
  <si>
    <t>http://www.bahamas.gov.bs/wps/portal/public/gov/government/news/food%20shopping%20schedule/!ut/p/b1/vZPZrqtGEEW_5XwAx93MPDaDATPPhhfEYDMbHxsD5utjR4p0c6Lk5iE3XU8trdLWrtq1S3YxhCQAkIaQ2h13ySWbmyqbmvGS9e9_QqcEkA2ESNZg9zQCakDsCUpDhOzAFxD_CMgUoF-ArSObUXCLBP-uH_zNQz_tj3ZHJV4Y8W5UEopm52F46BhjV2NZGSEXWF04sOohHvslDb--kiyIp2xWgoxLQ9tq2vVQzFDac8DqO5XahqLOJJ2cs0VYMqNeW6DLgapU8-TlGW_fSzKx6m0IobyoZH525gupZerGXy2a8WTL7tewm2-51bba7DcqdpsnzLAeG4M5xtVUe38XvwwxP87LYl-GGN9GFP7yS-383bGNGT4bnWUvhekaE7pppNIgVgwdaXEduqNHSLj0MDdRrhq3nZ0bzg3zC1hySBQs3YbEFY75rLV3i7p9XQsYndfxJD71HMu8VkDexUkZ4njM7fqWulJ2LkwbI8vZdk_OGGVdv2-cWUZ9EKoWLx6fl0PHe5MANscz6-ZcSXXJRW4B9eeNRMyYWRyPu5ZXRRL21EWjg-zoXN2gjWmWX6GG9AM5K4dH2eUJcafWaA6wy56P0_KeMUqJn6oRp6x4NTfCblie9srCcLoKXiDa-7IOzl0rUmV-fPSVs5FHXiK_dJKkr2k2IRgvHx-vECR_zsm3GGr4T4B3Tn8H_iGIpjIOp7_szw8BUCFArgcdwDLMe3-ATL32eVW3bnNbsOq-H-B3kddAGwBT2iIzGIBnZtDTnQV0UPdaV_VzA5g-IgzOt8vQDXjEN2ck3b4LWrjPvQQFSGsBBTyZ-NWC3xNK_ypB2TIc4e3Q598OCUVBtE5YEvy_Bf_7kR52SZMPn0sxfIJPioQUxUGco3EGZyCzC1-HsoqVWkuSm9Zx7lXczSIqlrxtUsGg7nDnJ9xn6bRf61yiJ2o46eZgXoqxasqpjHBuo_spWE4NkyjPJILXOOFxTJSe8YQikgtH9ZrYF0Ed8mB6mHg658k10e7L04ru2sWNoMonZtFWJ6HCVw2Rai9_iWyAOVO1DTZ2KvdNot78Wo22hr3X3FYMfkbTS1TUB1uL6DHpU9E6XrizKvvRagnO6yaHpN_r1I12lQWyf9SCPn4DWwVGRw!!/dl4/d5/L2dBISEvZ0FBIS9nQSEh/</t>
  </si>
  <si>
    <t>http://www.bahamas.gov.bs/wps/portal/public/gov/government/news/family%20island%20communities%20exempted%20from%20shopping%20schedule/!ut/p/b1/vVLJrqNGFP2W_gC3q8BMywLMYChmA2aDmMzgYrCNbR5fH79IkTovSjqLdO5dXelcHZ1hm2xPEO4AgCyEzDbeJkP2bOtsbschI593wqY0UDFCOx7zCouAfqQVmjEQrbrwDTj9CFAZwL4BjokcTqPsHfh3_-BvBv30P9rG2gmK8l2vFRQ9-a4srVkCbbsTmhmcmn1l1m46TVB55hvrmpCsS7ojl9-imZ25KcamrERcDR9kV6i4SAhuF_IY80ZqZJdEwCZ1AZZzO-n3itYJw8CuXWRJ5C5Uhab8w_du1yD-cB-HaCNDUSvLq0I3euw0Z3OYoMak1Qb3bDzN9eZBrkDZSNYTMha2wgGkQXaSDSKcZzGtU8u8f9ue3oK5H_20-bdgLnAQQ739YLbBNu4K2spG97VH51fID8qJuS06yOnDMJ-EFoUUMYE-k0uMcN_OyoNiyycn4ruMX3h1lvSm2iVPg2HTuI8yDIkX083tFRYO73HHdL8fbVNguOHRL1G6mivnzdyyntf244Mme8PCmXR5TbCviOm6LrGPvZodAJGkRKVx5MkbxDLNCQhrHfe-r3Ou5w0W9fT7pmAvY4tUN3de3ngXRQyDfVK5_G7VKmV9XpnenV2BBLtnsRC8LxuGtfK7RXuZKMUQqtKJCYqgeTEW8ar00DaW0S17DKbb1Cx16mfVob_S5VBecDWa5-xQWJY3RJSnp-t9bukD3FmZWSHqagpGd5XZYV6dt-nRNvlzz77U2KB-Avjs-e-AfyiypY199Zd8gxAAHQLk-dAFPMd95gt2qd99TPp6Wb1u9Wy_Uxx8JBh2x1ewOrGV70EgRNB_BwrX42p1FbBktFrBHgZW7JShdxSRvLES0f5KaFOB8CaUIGscGeCr9K8m_Npg9lcRqjZ2pU-FgfipkNY0xJq0vYf_N-F_b-lhm7R5__1V9N_Bd2YHGUaAlMBSHMVBbhsOp92S13iRkZ-Ol4yYZfwAj0JM1kLleN8UD8jXz8ad3_CdqBF0Ucco2iz3COtCzw-Wt6SaalUf_BDeONs5hFaosT7N9FhG9Khv8ivIwvrhDLSYRdp6mTshrZbUTAx-t18kpr3YZal4UHOJyPCuHdvd3DbmkTEy3MHrfZRH_lIcX48c0OV0zX2DnINbhVkf4fN65wolPlBGaURdVX9ENrnXBJwQcFDxiI_PIiJPIR3L87CshQSmZdj2CVFM5sZ62gvyf-wLffsNbJPfEw!!/dl4/d5/L2dBISEvZ0FBIS9nQSEh/</t>
  </si>
  <si>
    <t>NASSAU, The Bahamas – The Ministry of Education (MOE) in collaboration with its providers, Aliv and BTC, is designing a platform to allow internet-deprived students, or device-challenged students, to access internet capability, get devices, and alternatively view lessons on two dedicated Cable Channels that will be populated with the appropriate content for their use. T</t>
  </si>
  <si>
    <t>http://www.bahamas.gov.bs/wps/portal/public/gov/government/news/ministry%20of%20education%20designing%20platform%20for%20internet-deprived%20and%20device-challenged%20students/!ut/p/b1/vVTZrqtGEPyW8wE-nmHnEcy-DDsGXpBZbIzZbGy2r49PpEg3J0puHnIz_TRStUpdVd37ZB9DSAAAKQjJfbRPutN0vZye1747NV__hEpxIJscRzAmI1EcUANcwkmdw2UHvgHxjwCZBNQbYBucTSuYRYB_1w_-5nE_7T_uIxSQWn1RF8FedWNZ61aOXcXKE5YLk_qJCGhB0XMERDPFgXhpp1Af1s6yTfQaiAWN1pM0pkhe1drF7vGGFvc16tqLsZ5BNwHZCamXtqASq9NA0VSr05DhxJrVUi3qD8Xp6HrsxAn49nAG48QeAm3VdCViem9niVncv-izv_p0eu47GK4ktPHgNA_4SJk7aMs54OXDmD-GgPOVi2ZBFgHHoEeTiZ7MNG3Caj_IhPvYx28h6B91tpi3ELRvcyT21onc-_uojnHjNJqzKIapm4xjGMNmJdLR5_PqyvLcEdxX00UDzVUjFlSrM00wdB4FTyRknlVKZ0ZJVZJ54Xej0MIMqmVR3p9VChtWkcaGCx_hOQPl6251LYlHuenx-AvYU7isvNtWpAglzWN17Hyg7pe5G4zVwW6coItUIo7dLNG83eDVqdl8W6-o6koncif2qC3v1dtPvizkC-FdKnLlMi2ynaLI6gukWCVoc7p7nIzqOmEzNHM2HbAgXHPHxPyS6TP_am1IZEcz9A_m5nv8pSeKLBFtgLf4U06eQUyXa9wfOSVhca6ppNpOX9qQZzuCvlZLMWZynFmaXbUokljfIVcnvcsv7XETMP3OgBJOJCm569uI4z75cya_RV7HfgL42onfAf8QeqT0bfkXz_0QABUCzvWgAxia_vIcEKlXr4O63Ta33lwD1RzwfXMGW6iiWx2gTDJ9JCEkqDOsg3msHWjWifqsedNjfbsI3YDnuOJx2Z2_E1qYz74JD5DSAxJ4Mv6rCb-nmvpVhLJlOoevCX3-a0JcUTjKwC0R_t-E_72k2j65Zu3nnLef4JMkIEmyEGMpjMZoSO_DZ7Cjs_eNEOw5NNy-OJXUcXLTS3Jt-msWax7vVKDLVnY56sUr9aooJ0Q7V_O0jrfSR-6ymyj64Qbtbgjd3fmZCZRuwEbZzBgTJ2dh_fh2AMw0dv78WuqsnLp6R9RCuZoXIA71JHnaAsMoLw-9aV3FAZ3OdItZ46Jwd1s27ra3jF52m3Xs2dCFZdFRNvZ9F9CmUF9tkjQ9v72d5bzOAnS0bFuFqYw7VTzpdYcHtyJG68jXeuKIVuMgYVYybafD6tykOzLb0jMhLbPqPC8fH_s2aSSDfFCuMkPmj5q5j98Am6aF9Q!!/dl4/d5/L2dBISEvZ0FBIS9nQSEh/</t>
  </si>
  <si>
    <t>The importation of non-medical protective face masks will be prohibited, effective 8am Friday 10 April 2020,</t>
  </si>
  <si>
    <t>http://www.bahamas.gov.bs/wps/portal/public/gov/government/news/prime%20minister%20minnis%20announces%20ban%20on%20import%20of%20non-medical%20masks%20to%20help%20develop%20local%20industry/!ut/p/b1/vVTZrqNGFPyW-wEedzfQwCPgZjGbWYyBFwTYZrd9zWq-Pr6RIk1mlEweknQ_tVSl0qlT1dt4G0FIAwAxhMw23Ma3dKqKdKjut7T9esc4oYBiCgLNmZyMBaAdKZlidIFSHPgGRN8DFAbgN-BgCAdWRTYN_hkf_MURfsk_bUM1YsW81-YdcRM3znNzjcqHcUPmZifpRiSlHbWPmBZt1N5seUT11BCdKSXUdATGtT8cxmGz8z6th4AuI7yU_qPwpAPIWvLojlLjKgXaBCZNuug0-HziSIFI1MXQImKK8kXMh13mqEe3XUWHiTTd5LvJkW38pvr4jh25edJsO1Vz8NiM02ug76BWrKRrZks5M5hnqokBqp3L8MX6dsdmkTuG16tmGAO5wuHW8pcrKzpBOafcxzZ6G8J-77fNvQ1h_YPAoLdfzNbfhnVEWWlvzkRzr7HHMZ8PI2nPi7l7KSogYubdtKV_Bg9XPwWN_SL82Dz5udGlddqtPasaySKlWQmcV4gWFk9MqF4nUi4XO7n4N-hLA6Fm7rrmfilP4pg89ge8yNe1AHwNo0IK8g6pWdpnfT80EN0U77PHN8OLqv54WHJrpb2kaCyUWBu6PjRTVAGr4VUuVM_w8xj4TPryMG01NKzMp4FO9_Y0yPdTDxPHq4_B5toso8y7HEKIcPy55GqnXt2h5O6YnLz2WVwlVyOuKXn7NBAaSmv8muznsqH2QA46UZs0w4_LIhC8y2zUBT2vG2n09vbZ7Y5lmnstt48LjhoEAqhBxYKVThawsBceOKZhTjjxkgdxXF34-HgHMP5zRn-ogI5-AfjqyO-AvymBpd67y0-79wMANAgE14MO4Fj2a_eATrz69dDWZnXr1VmsVdZNX4CwPi4e6wikiU5j0-7LpsNx1ypil-7jqlHKMuo2z86u7ncBrdl6LD5-CpuNfP4tKEGsHxngKdR_LfhjuvF_JajYpiN9TeiLXxNSqipgg7IJ_L8F_31L99u4yrpvc959A98YGjIMDxGPEYtYyG6DIeKW7P1X7Mhpmpug1nrq3E-5kD1SaejaSCdHXStBO2A-5wXxbE9AbaY6MQG7RNRlyl6KDNUxYZ5tLr9AeXBGowy87FkpA7aryavIoDdsxV3pnU_zvkdO1MrzjKe2d7J8klXaHXene22impQkvcUeTfbHEeXhU9KI4B5OTlksjRxIUvjZQ9FapMDDBBpc6QCDNkOF3J7PnVfA4tnvMWvYQ0m17JIBHnaf1AhNRtfmlsE7eQ2rOzLEbJJDlMRWA_wpuXZuMg2Iu6Jsirdd3MoG88SuOkPujzsLH78BZ3oIPQ!!/dl4/d5/L2dBISEvZ0FBIS9nQSEh/</t>
  </si>
  <si>
    <t>US To Release Shipment Of COVID-19 Medical Supplies</t>
  </si>
  <si>
    <t>http://www.bahamas.gov.bs/wps/portal/public/gov/government/news/us%20to%20release%20shipment%20of%20covid-19%20medical%20supplies/!ut/p/b1/vVTJrqtGFPyW-wG-7mZqvAQzj2YeNshgDNhMBgzGXx9upEgvN0peFnnpXh2dOl2qOqXex_sIQgIASEFI7sN93J7nqjhPVdee6686phIciDrDELROCxQDZA8XcFJlcNGCGyD6ESCSgNoAJ405IQkzCfDv5sHfHOan88E-NCKAuFEveCaYxw5q7InkgzgjywlGLHtOK2VHm1q981Tbo6mYEIdWhWf7TFVi6I7haPSG2_sWIu35ZIt4zx85u6TE7MUsLXtR9DbtovNMDLQpaCmfyNz9tcvXmRIdJU5xi5nvndLWFRZOPAoCNelJOk53wXF81fOBlPhS0_07MkxZlV33EA7HUFxMsYjpa0gwjVY7U_Sxjzah6EcfTXoTitwTQ2KbD-Te3Ye3CLJn2ioE2U2qPsuGLO3OcxTk9Q3j2b5z6DovHuMcZgJfZffnwbiGgtRfc46dIzHaZZtg0wKh6bsAcpHh76AyH2sq6a1r6OhRH4ForlHa-XOBRjUwZ2CgHSGFD8rvjn5XNqPC0stp0GPV6SbWooN4TJ2mmZ1aVtrFwDnzdluNlSxb_jp1hk454RQ0_CAf34I_6XYyVYrvyAg5XmvWjeDraFdPmU3KyZtz9XyAl-rdCXrKllIj5A7WrWjQ71wyneKhvPtsJh8DUDD5pVPZ1GpmYlpvl1B5rTzh2U3I4kKfwWZkqO4N1YB455ajuo85Hq4Fbz_i07IFJv5zpr5FVsV-AvjK9O-AfwitIXVN_peduj4AMgSM7UAL0Ah97RQQiXNbe_l9f9s35CwuF2GGezGhG7xG_m0bXq05WzlqrLy9ver8AsaUWZyBX5zJPV1822MZVpAUvP5OaGLuYSM8Qkr1SOCI-K8m_J5a6lcRiqZuHb8UuuyXQlySGErDTR7-34T_vaXKPq7S5nPJmk_wSRKQJA8QO1AYwhBEe7_1COQW1ovTMLUhHXR0fHBgXwXGxKRekoZyzLFoPDRPF9hFuX1pUQJOraggIkdzZ3mgvN2CKabevsLltf0UegXDPO0MDD6pPU0F_Xp-HUY8D8vMejzWa_Im5DhQ5otwX5nVKDsB0zvDdMXqTdzsZRf7hX3gqa2JYq0J0VUDnBJg915i3dp7xidhNpZ86osrNM-aI4Vt9Qw1pSqx4RU_K4m8Opeu1a4QLUmOw2PCpY3KfOybuBY0cqBsaYH0H3dhPn4DT3Udkg!!/dl4/d5/L2dBISEvZ0FBIS9nQSEh/</t>
  </si>
  <si>
    <t>_x000D_
Among them are economic measures to prevent the bankruptcy of companies due to not being able to resume their activity due to the restrictions. In addition, it will seek to add provisions to facilitate the return of Salvadorans stranded abroad, he added._x000D_
_x000D_
The national state of emergency also allows the government to ban agglomerations, keep schools and universities, bars and clubs closed, among other businesses. For this reason, the legislators added that they are not ending the quarantine, as the Executive has criticized it, but are providing the government with tools to keep people in their homes unless their work activity is allowed or they must go outside. essential activities such as stocking up on food or medicine, among other exceptions._x000D_
_x000D_
“The quarantine after a month needs to take into account other aspects, so that the State of Emergency ensures the strictest health protocols, so that it guarantees that they will not take your family member, you or even a friend that they will not take to a place where there are infected people, that guarantees that you have rights and that you will not be hit if you are on the street, ”said the ARENA deputy, Margarita Escobar.</t>
  </si>
  <si>
    <t xml:space="preserve">Bukele said over the weekend that all people must wear a mask as of Monday. </t>
  </si>
  <si>
    <t>https://news.yahoo.com/el-salvador-president-threatens-drivers-230247473.html</t>
  </si>
  <si>
    <t>Bukele said those who drive cars without justification will be sent to containment centers for 30 days while their driver's license and vehicle will be seized</t>
  </si>
  <si>
    <t>New clinical material to combat Coronavirus arrives in Equatorial Guinea. The material consisted of 20,000 protection equipment units, 20,000 pairs of gloves, 20,000 disposable gowns and 100,000 face masks, which will be distributed in the Insular and Continental Regions.</t>
  </si>
  <si>
    <t>https://www.guineaecuatorialpress.com/noticia.php?id=15236</t>
  </si>
  <si>
    <t xml:space="preserve">2 churches officially disbanded for operating during state of national alarm: The agreement to disband, from this date, the following religious confessions, whose status as legal person in the Republic of Equatorial Guinea is, thus, fully and definitively extinguished: a) UNIVERSAL CHURCH OF THE KINGDOM OF GOD "STOP SUFFERING" and  b) MINISTRY OF LIBERATION, HEALTH AND PROPHECY_x000D_
_x000D_
</t>
  </si>
  <si>
    <t>https://www.guineaecuatorialpress.com/noticia.php?id=15243</t>
  </si>
  <si>
    <t>Press release from General Directorate for Press and Communication denouncing fake news</t>
  </si>
  <si>
    <t>https://www.guineaecuatorialpress.com/noticia.php?id=15256</t>
  </si>
  <si>
    <t>From 5 to 12 April, non-essential interdepartmental travel is banned to minimise the potential spread of COVID-19 during the Easter holiday.</t>
  </si>
  <si>
    <t>Guatemala's government said Wednesday it will resume receiving deportation flights from the United States next week. It had suspended the flights during Holy Week after three deported Guatemalans later tested positive for COVID-19.Guatemala's Foreign Affairs ministry also said the Central American country was preparing temporary reception centers for migrants deported by the U.S. on an air force base so they could be monitored in line with health protocols. The government had said Tuesday that in spite of its suspension of deportation flights, it had allowed a flight carrying 20 unaccompanied minors to land because it did not want them to be detained for an extended period in the U.S.</t>
  </si>
  <si>
    <t>SF Gate</t>
  </si>
  <si>
    <t>https://www.sfgate.com/news/world/article/Guatemala-to-resume-deportation-flights-from-US-15188184.php</t>
  </si>
  <si>
    <t>Guatemalan President Alejandro Giammattei announced the requirement that all individuals wear masks in public spaces, including in grocery stores and on the street, to prevent the further spread of the COVID-19 virus.</t>
  </si>
  <si>
    <t>US Embassy Guatemala</t>
  </si>
  <si>
    <t>https://gt.usembassy.gov/health-alert-u-s-embassy-guatemala-city-guatemala-april-9-2020/</t>
  </si>
  <si>
    <t>During Holy Week, all beaches, lakes, rivers and other tourist sites in Guatemala are closed through Sunday, April 12th.  All tourist travel to these areas is prohibited.</t>
  </si>
  <si>
    <t>The Instituto Guatemalteco de Migración (Guatemalan immigration office) announced on April 6, 2020 that non-Guatemalans who entered Guatemala legally using a tourist visa, but who are unable to depart due to the travel restrictions put in place by the Guatemalan government in response to the COVID-19 pandemic, will be allowed to remain in Guatemala in legal status until the travel restrictions are lifted, even if their 90-day authorization to remain in Guatemala has lapsed at that time.</t>
  </si>
  <si>
    <t>https://gt.usembassy.gov/information-for-u-s-citizens-in-guatemala-regarding-visa-status/</t>
  </si>
  <si>
    <t xml:space="preserve">All travel between departments in Guatemala will be prohibited from tomorrow, April 5th at 4:00 p.m. until Sunday, April 12th at 11:59 p.m. </t>
  </si>
  <si>
    <t>https://gt.usembassy.gov/health-alert-u-s-embassy-guatemala-city-guatemala-april-4-2020/</t>
  </si>
  <si>
    <t>The lockdown of the Greater Lautoka Area (Western division) was lifted on the morning of 7 April.</t>
  </si>
  <si>
    <t>Temporary visas expiring between 1 April and 9 July will be automatically extended to late-September, which will be in effect from 2 April. Travellers with a temporary visa expiring before 1 April who are unable to leave the country need to apply for a new interim visa online.</t>
  </si>
  <si>
    <t>NZ will enter into reciprocal transit arrangements with numerous countries in order to make it easier for citizens to return to their home countries. Nationals of countries party to the transit agreements must also meet strict criteria to transit via New Zealand.Those requirements include that transiting passengers:Must remain airside;Cannot enter New Zealand;Have a maximum 10-hour window to leave on their onward flight;Must have no COVID-19 symptoms, no contact with a suspected or confirmed case and not be awaiting test results; andMust have confirmation from the airline that they will be permitted to board for their entire journey – as well as confirmation prior to boarding that their destination country will permit arrival.</t>
  </si>
  <si>
    <t>Panamanians required to stay at home on April 11 and 12</t>
  </si>
  <si>
    <t>news.am</t>
  </si>
  <si>
    <t>https://news.am/eng/news/571413.html</t>
  </si>
  <si>
    <t>Canadian miner First Quantum Minerals has placed its Cobre Panama operation into care and maintenance, after the Healthy Ministry of Panama (Minsa) this week ordered the temporary suspension of labour activities at the site.</t>
  </si>
  <si>
    <t>Mining Weekly</t>
  </si>
  <si>
    <t>https://www.miningweekly.com/article/first-quantum-shuts-cobre-panama-after-covid-19-death-2020-04-08</t>
  </si>
  <si>
    <t>Government creates temporary structures for victims of domestic violence</t>
  </si>
  <si>
    <t>https://www.theportugalnews.com/news/government-creates-temporary-structures-for-victims-of-domestic-violence/53720</t>
  </si>
  <si>
    <t>Portugal state of emergency to be extended until May 1</t>
  </si>
  <si>
    <t>https://www.theportugalnews.com/news/portugal-state-of-emergency-to-be-extended-until-may-1/53717</t>
  </si>
  <si>
    <t>Civil protection messages sent to 10.5 million mobile phones: “COVID19: Special circulation restrictions 9 to 13 April. This Easter stay at home. Prevent contagion. Info at covid19estamoson.gov.pt / www.prociv.pt / ANEPC ”, was the SMS content received in Portuguese and in English.</t>
  </si>
  <si>
    <t>https://www.theportugalnews.com/news/civil-protection-messages-sent-to-105-million-mobile-phones/53708</t>
  </si>
  <si>
    <t>The Prime Minister announced today that for students up until the 9th year, the entire third period will continue with distance learning, with assessment, but without tests or exams.</t>
  </si>
  <si>
    <t>https://www.theportugalnews.com/news/schools-to-remain-closed-for-majority-of-students/53705</t>
  </si>
  <si>
    <t>The second plane chartered by the Portuguese State to transport medical equipment from China arrived in Lisbon today, with 700,000 respiratory protection masks, visors and gloves, destined for the National Health System, announced the Portuguese embassy.</t>
  </si>
  <si>
    <t>https://www.theportugalnews.com/news/medical-equipment-arrives-from-china/53728</t>
  </si>
  <si>
    <t>All public health measures introduced which were due to end the 12th of April, will be extended until a further 3 weeks, until the 5th of May.</t>
  </si>
  <si>
    <t>https://www.gov.ie/en/speech/a7249f-speech-by-the-taoiseach-with-update-on-latest-covid-19-public-health/</t>
  </si>
  <si>
    <t>https://www.irishtimes.com/news/ireland/irish-news/coronavirus-minister-signs-regulations-giving-garda%C3%AD-powers-to-enforce-lockdown-1.4223043</t>
  </si>
  <si>
    <t>The Gardaí Síochana's (police) power to enforce COVID-19 restrictions, which came into effect on 8th April, will also be extended until 5th May. Gardai have the power to arrest and detain individuals breaking the restrictions, with a max sentence of 6 months and fine of 2500 euro.</t>
  </si>
  <si>
    <t>https://www.gov.ie/en/press-release/e9d120-minister-for-health-simon-harris-signs-regulations-to-give-an-garda-/</t>
  </si>
  <si>
    <t>Junior certificate sttae exams will now be replaced by school-based exams and assessments which will take place early in the new school year. Leaving certificate state exams (university entrance determining exams) will will be moved to the last week of July or early August with a final decision on dates to be made subject to the public health advice in June.</t>
  </si>
  <si>
    <t>Lesotho has prohibited the sale and purchase of alcohol during 24-day nationwide lockdown.</t>
  </si>
  <si>
    <t>Lesotho Government</t>
  </si>
  <si>
    <t>https://www.gov.ls/wp-content/uploads/2020/03/Lockdown-Gazette-Lesotho.pdf</t>
  </si>
  <si>
    <t>Liberia announces 3 week partial lockdown. During this period, residents may leave home only for essential journeys like reasons of health and food which should be restricted to your local communities and be limited to a single person per household for a maximum of one hour. The emergency law will last for three weeks and is renewable “until the threat to Liberia from the Covid-19 virus no longer exists".</t>
  </si>
  <si>
    <t>https://www.bbc.com/news/topics/c77jz3md70rt/liberia</t>
  </si>
  <si>
    <t>Montserrado</t>
  </si>
  <si>
    <t>People residing in this counties are to stay at home for the next 14 days beginning 11:59, Friday 10th March.</t>
  </si>
  <si>
    <t>AFP</t>
  </si>
  <si>
    <t>https://www.youtube.com/watch?v=FkTpF0ARsDg</t>
  </si>
  <si>
    <t>https://www.thestar.com.my/news/world/2020/04/12/liberia-coronavirus-lockdown-off-to-chaotic-start</t>
  </si>
  <si>
    <t>Margibi</t>
  </si>
  <si>
    <t>Grand Kru</t>
  </si>
  <si>
    <t>NImba</t>
  </si>
  <si>
    <t>All bottle stores, pubs, bars and clubs are closed, including in all hospitality facilities.</t>
  </si>
  <si>
    <t>https://www.facebook.com/malawigovernment/photos/a.247499418769893/1443271932525963/?type=3&amp;theater</t>
  </si>
  <si>
    <t>Government has decided to extend the closure of all government offices, schools, colleges and universities for another week as a precautionary measure against the COVID-19 pandemic.</t>
  </si>
  <si>
    <t>https://presidency.gov.mv/Press/Article/23290</t>
  </si>
  <si>
    <t>Take away services restricted from working between hours of 12am and 6am.</t>
  </si>
  <si>
    <t>https://covid19.health.gov.mv/wp-content/uploads/2020/04/notice-number-29-eng.pdf</t>
  </si>
  <si>
    <t>All cultural events and activities are suspended; all sporting activities are suspended; all religious gathering are suspended.</t>
  </si>
  <si>
    <t>Weddings, engagement ceremonies, bridal showers, send offs and all gatherings of public and social nature are suspended.</t>
  </si>
  <si>
    <t>Funerals shall comply with social distance restrictions, and be attended by a maximum number of 50 people. Observation of COVID-19 sanitary and health measures is a requirement at all funerals.</t>
  </si>
  <si>
    <t>Fast food outlets, restaurants and public eating places will be closed to the public except for take away services. All residents in hospitality facilities shall be served in their rooms.</t>
  </si>
  <si>
    <t>All construction works are suspended.</t>
  </si>
  <si>
    <t>Local Authorities shall designate make-shift markets and also regulate the conduct of business in public markets. All mobile markets are suspended.</t>
  </si>
  <si>
    <t>All childcare institutions (orphanages), in collaboration with District Social Welfare Officers should immediately assess and recommend for reintegration of children that may be reintegrated without posing risk for their safety, health, nutrition and general wellbeing. Children should be provided mental health and psychosocial support to support the transition to the new environment.</t>
  </si>
  <si>
    <t>https://www.facebook.com/malawigovernment/posts/1443410579178765?__tn__=K-R</t>
  </si>
  <si>
    <t>Principals of reformatory centres should quickly assess and recommend for release children who committed minor offences or those that have shown good behavior. The list of assessed children should be submitted to the Chairperson of the Child Case Review Board for possible release as one way of decongesting reformatory centres.</t>
  </si>
  <si>
    <t>the Ministry has suspended all children gatherings with immediate effect. These include all Early Childhood Development Centres, Community Based Care Centres, Child Corners, gathering for religious purposes, learning, life skills activities and activities in child participation forums.</t>
  </si>
  <si>
    <t xml:space="preserve">All adult literacy classes have been suspended across the country to avoid the spread of the virus. </t>
  </si>
  <si>
    <t>the Districts Social Welfare Officers in collaboration with relevant stakeholders should remove all street connected children and immediately reintegrate them with their families and provide shelter, food and other essential needs to children who may not be immediately reintegrated while assessments are underway.</t>
  </si>
  <si>
    <t>The Ministry has decided to pay transfers for 4 months from March to Jun 2020 to all beneficiaries of social cash transfer to meet their needs during this difficult period.</t>
  </si>
  <si>
    <t>The Ministry is appealing to all sex workers to move out of the streets to avoid contracting Covid19.</t>
  </si>
  <si>
    <t>Gender Based Violence victims are advised to dial helpline no. 5600, and for child abuse the victims are encouraged to dial the child helpline 116.</t>
  </si>
  <si>
    <t>Male</t>
  </si>
  <si>
    <t>All shops to be closed between 11pm and 5am; all construction to be halted between 5pm and 6am</t>
  </si>
  <si>
    <t>Hulhumale</t>
  </si>
  <si>
    <t>All shops to be closed between 11pm and 5am; all construction to be halted between 5pm and 6am.</t>
  </si>
  <si>
    <t>Villingilli</t>
  </si>
  <si>
    <t>Between 17:00 and 20:00 all must stay at home and there are restrictions on all road traffic (including pedestrians). There is suspesion of all public transport during these hours. Exceptions for key workers.</t>
  </si>
  <si>
    <t>https://covid19.health.gov.mv/wp-content/uploads/2020/04/Notice-number-28-Eng.pdf</t>
  </si>
  <si>
    <t>Gatherings of more than 3 people in public is prohibited. Exceptions for key workers.</t>
  </si>
  <si>
    <t>The government has banned gatherings of more than four people unless there is an absolute necessity, in which case permits need to be acquired from authorities. Handshakes are also not allowed.</t>
  </si>
  <si>
    <t>People must wear masks in public</t>
  </si>
  <si>
    <t>Public transport operators have to cut their seat occupancy by half, while hotels and restaurants are not allowed to have more than three customers on a table</t>
  </si>
  <si>
    <t>Landlords cannot evict tenants and neither can they increase rent</t>
  </si>
  <si>
    <t>Employers are prohibited from laying off workers on the grounds that business has slowed down</t>
  </si>
  <si>
    <t>The restrictions imposed on public gatherings, have been extended for a further period of two (2) weeks, with effect from 13th April, 2020</t>
  </si>
  <si>
    <t>https://twitter.com/moigovgh/status/1249314121130094593</t>
  </si>
  <si>
    <t>Santiago, Magallaves</t>
  </si>
  <si>
    <t>Extension: Lo Barnechea, Las Condes, Vitacura, Providencia, Ñuñoa and Santiago remain under lockdown until 13th of April. Parts of the Puente Alto is also under lockdown until 13th of April. Lockdown in Punta Arenas is extended until the 15th of April. Lockdown in Temuco y Padre las Casas is extended until 16th of April.</t>
  </si>
  <si>
    <t>https://www.diplomatie.gouv.fr/fr/conseils-aux-voyageurs/conseils-par-pays-destination/chili</t>
  </si>
  <si>
    <t>https://twitter.com/ministeriosalud/status/1247598923725799424?s=09</t>
  </si>
  <si>
    <t>Extension: Las Condes, North of Santiago, North of Ñuñoa and Half of Puente Alto remain under quarantine until further notice.</t>
  </si>
  <si>
    <t>https://twitter.com/ministeriosalud/status/1247612053382221825?s=19</t>
  </si>
  <si>
    <t>End of the lockdown in Lo Barnechea, Las Condes, Vitacura, Providencia, Ñuñoa-South and Santiago-South.</t>
  </si>
  <si>
    <t>Santiago, Concepcion</t>
  </si>
  <si>
    <t>Checkpoints for entry and exit of the Santiago Metropolitan Area and the city of Concepcion until the  12th of April.</t>
  </si>
  <si>
    <t>https://www.minsal.cl/a-las-18-00-horas-de-hoy-comienzan-a-regir-los-cordones-sanitarios-de-la-rm-y-la-ciudad-de-concepcion-por-semana-santa/</t>
  </si>
  <si>
    <t>Travellers must wear face mask in all public transports (avion, trains, buses, taxi, etc.).</t>
  </si>
  <si>
    <t>https://www.minsal.cl/wp-content/uploads/2020/04/1749205.pdf</t>
  </si>
  <si>
    <t xml:space="preserve">Recommended to wear a mask in public spaces. Due to the lack of available masks, the government published an online tutorial for DIY masks. </t>
  </si>
  <si>
    <t xml:space="preserve">2nd plan of economic support for households and companies. </t>
  </si>
  <si>
    <t>https://prensa.presidencia.cl/comunicado.aspx?id=149692</t>
  </si>
  <si>
    <t>Military industry 'Indumil' to produce medical equipment beds and medical furniture for hospitals.</t>
  </si>
  <si>
    <t>https://coronaviruscolombia.gov.co/Covid19/acciones/acciones-01-abril.html</t>
  </si>
  <si>
    <t xml:space="preserve">Economic support in the form of basic food supply and water tanks to low-income households from 'vulnerable communities' (indigenous groups, social leaders, LGBTI, etc.). </t>
  </si>
  <si>
    <t>https://coronaviruscolombia.gov.co/Covid19/acciones/acciones-02-abril.html</t>
  </si>
  <si>
    <t>Federal government to provide 6 temporary hospital and 57.352 testing kits to regions.</t>
  </si>
  <si>
    <t xml:space="preserve">Extension of the obligatory preventive quarantine (partial lockdown) until the 26th of April. </t>
  </si>
  <si>
    <t>https://coronaviruscolombia.gov.co/Covid19/acciones/acciones-06-abril.html</t>
  </si>
  <si>
    <t>Creation of a credit line of 713 thousand million $ to support the local economy.</t>
  </si>
  <si>
    <t>Citizens must wear face masks in public transports and public spaces (banks,  pharmacies, supermarkets, etc.). Those with respiratory symptoms and at risk groups (including those with pre-existing health conditions and adults over the age of 70) must always use masks in public. Cloth masks are acceptable.</t>
  </si>
  <si>
    <t>https://coronaviruscolombia.gov.co/Covid19/acciones/acciones-04-abril.html</t>
  </si>
  <si>
    <t xml:space="preserve">Measure to facilitate the production and acquisition of medical equipment from the state. </t>
  </si>
  <si>
    <t>Several economic measures to protect workers from unemployment.</t>
  </si>
  <si>
    <t>https://coronaviruscolombia.gov.co/Covid19/acciones/acciones-09-abril.html</t>
  </si>
  <si>
    <t>Bogota</t>
  </si>
  <si>
    <t>New quarantine regulations applying to Bogota until 27th of April. On odd calendar days, males are allowed to perform limited activities outside the home excepted in the decree and listed below. On even calendar days (e.g. April 18), females are allowed to perform the listed activities. Dog walking and assisting children or the elderly is an exception to these even/odd days and either gender can do these limited activities when necessary.</t>
  </si>
  <si>
    <t>https://bogota.gov.co/mi-ciudad/salud/coronavirus/conoce-el-decreto-106-y-las-nuevas-restricciones-para-salir-la-calle</t>
  </si>
  <si>
    <t>Financial and economic actions to support the local economy.</t>
  </si>
  <si>
    <t>Government — Comoros</t>
  </si>
  <si>
    <t>https://stopcoronavirus.km/actualit%C3%A9s/2020/03/30/le-pr%C3%A9sident-de-l%E2%80%99union-des-comores-annonce-des-mesures-pour-soutenir-l%C3%A9conomie-comorienne-face-au-covid-19/</t>
  </si>
  <si>
    <t>https://www.elcolombiano.com/colombia/salud/cuarentena-por-coronavirus-en-colombia-se-amplia-hasta-el-27-de-abril-anuncia-duque-GC12765113</t>
  </si>
  <si>
    <t>Extension of the partial lockdown until 26th of April. One individual per household allowed to buy food, go to the pharmacy, walk a pet for 20 minutes, access emergency services, attend a necessary medical appointment and access financial services.</t>
  </si>
  <si>
    <t>https://www.gov.uk/foreign-travel-advice/colombia/coronavirus</t>
  </si>
  <si>
    <t>Two prevention committees are set up to coordinate the Covid-19 response.</t>
  </si>
  <si>
    <t>https://stopcoronavirus.km/actualit%C3%A9s/2020/04/06/le-pr%C3%A9sident-azali-assoumani-met-en-place-par-d%C3%A9cret-deux-comit%C3%A9s-pour-la-pr%C3%A9vention-et-lutte-contre-le-coronavirus/</t>
  </si>
  <si>
    <t>Moroni</t>
  </si>
  <si>
    <t>Moroni's markets to be closed on 11th and 12th of April.</t>
  </si>
  <si>
    <t>https://stopcoronavirus.km/actualit%C3%A9s/2020/04/11/fermeture-des-march%C3%A9s-de-moroni-le-11-et-12-avril/</t>
  </si>
  <si>
    <t>Kinshasa, Goma</t>
  </si>
  <si>
    <t>The Gombe neighborhood of Kinshasa, as well as the city of Goma, are under a 14-day confinement until April 20.</t>
  </si>
  <si>
    <t>Extension of the vehicule ban until 30th of April. During the week, vehicules can circulate rom 5am to 7pm depending on their plate number. No circulation is permitted from 7pm to 5am and during week ends.</t>
  </si>
  <si>
    <t>https://www.ministeriodesalud.go.cr/index.php/centro-de-prensa/noticias/741-noticias-2020/1607-nuevas-medidas-de-restriccion-aplicaran-del-13-al-30-de-abril</t>
  </si>
  <si>
    <t>Public transport open from 4am to 11pm, Taxis available 24/7.</t>
  </si>
  <si>
    <t>Essential private services with a permit must function at 50%, and only from 5am to 7pm. Essential public services to function at 20%, and home-office to be encouraged.</t>
  </si>
  <si>
    <t>Recommendation not to drink alcohol and not to smoke.</t>
  </si>
  <si>
    <t>http://www.gouv.ci/_actualite-article.php?recordID=11003&amp;d=2</t>
  </si>
  <si>
    <t>Face mask are compulsory.</t>
  </si>
  <si>
    <t>Moron, Florencia</t>
  </si>
  <si>
    <t>The municipalities of Turiguanó (Moron) and Limpios Grandes (Florencia) are under quarantine.</t>
  </si>
  <si>
    <t>Cuba Debate</t>
  </si>
  <si>
    <t>http://www.cubadebate.cu/noticias/2020/04/12/decretan-cuarentena-para-tres-localidades-avilenas/</t>
  </si>
  <si>
    <t>Urban transport services will be limited from 11 April to essential services and fewer people will be allowed to travel in a bus or car. Travels between municipality will be reduced by 50%.</t>
  </si>
  <si>
    <t>http://www.cubadebate.cu/noticias/2020/04/08/santiago-de-cuba-refuerza-acciones-para-disminuir-el-impacto-de-la-covid-19/</t>
  </si>
  <si>
    <t>Air, land and sea borders closed until 18 April.</t>
  </si>
  <si>
    <t>All travels over municipal and provincial borders is prohibited.</t>
  </si>
  <si>
    <t>Extension of the national state of emergency until the 30th of April.</t>
  </si>
  <si>
    <t>Reutning citizens: must sign an acknowledgement agreeing to go through mandatory quarantine before allowed to board flights home. They will be quarantined in hotels at their own costs for 28 days but don’t need to pay for medical charges.</t>
  </si>
  <si>
    <t>https://www.garda.com/crisis24/news-alerts/328116/egypt-citizens-to-be-quarantined-upon-arrival-march-31-update-13</t>
  </si>
  <si>
    <t xml:space="preserve">Prisoners to be systematically tested and quarantined if tested positive. </t>
  </si>
  <si>
    <t>https://msp.gob.do/web/?p=7107</t>
  </si>
  <si>
    <t>MoH — Dominican Republic</t>
  </si>
  <si>
    <t>Systematically wear face masks in public, avoid gatherings and maintain social distancing and hygiene measures.</t>
  </si>
  <si>
    <t>https://www.msp.gob.do/web/?p=6909</t>
  </si>
  <si>
    <t>reduced monthly payment/deferral of payment options on student loans</t>
  </si>
  <si>
    <t>https://gisbarbados.gov.bb/blog/srlf-repayment-relief-in-wake-of-covid-19/</t>
  </si>
  <si>
    <t>suspension of international mail</t>
  </si>
  <si>
    <t>https://gisbarbados.gov.bb/blog/suspension-of-acceptance-of-international-mail/</t>
  </si>
  <si>
    <t>Flights to Egypt are suspended until 23 April 2020. *except: humanitarian, repatriation and United Nations flights with a pre-authorization from the Egyptian Civil Aviation Authority and Cargo</t>
  </si>
  <si>
    <t xml:space="preserve">IATA Travel </t>
  </si>
  <si>
    <t>https://www.iatatravelcentre.com/international-travel-document-news/1580226297.htm?fbclid=IwAR3aHn6obtiN8DZK9wK5Q_5OXl5pMCEhKDdVAbrVnDwoIm632e2QS3FAgJI</t>
  </si>
  <si>
    <t>https://www.icao.int/safety/Pages/COVID-19-Airport-Status.aspx</t>
  </si>
  <si>
    <t>https://gisbarbados.gov.bb/blog/immediate-suspension-of-visiting-hours/</t>
  </si>
  <si>
    <t xml:space="preserve"> immediate suspension of visiting hours at the Queen Elizabeth Hospital (QEH). only exceptions for those on palliative/end-of-life; pregnant; others at nurses' dicsretion </t>
  </si>
  <si>
    <t>https://gisbarbados.gov.bb/blog/elderly-helpline-up-and-running/</t>
  </si>
  <si>
    <t>EGYPTIAN CIVIL AVIATION AUTHORITY. CREATED: 13 Apr 2020</t>
  </si>
  <si>
    <t>elderly helpline established</t>
  </si>
  <si>
    <t>The Barbados Drug Service (BDS) has cautioned doctors and pharmacists as well as the general public against irrational prescribing, dispensing and use of pharmaceutical drugs in response to COVID-19.</t>
  </si>
  <si>
    <t>IACO</t>
  </si>
  <si>
    <t>https://gisbarbados.gov.bb/blog/drug-service-cautions-doctors-pharmacists/</t>
  </si>
  <si>
    <t>https://minpre.gob.do/discursos/declaracion-comision-covid-19-anuncia-fundacion-reservas-del-pais-no-cobrara-los-interses-por-mora-de-sus-prestamos-por-6-meses/</t>
  </si>
  <si>
    <t>Public transport between provinces is allowed again.</t>
  </si>
  <si>
    <t>https://gisbarbados.gov.bb/blog/office-of-public-counsel-supervisor-of-insolvency-measures-re-covid-19/</t>
  </si>
  <si>
    <t>WHO approved Clinical Trials for COVID-19 treatment/race for cure.</t>
  </si>
  <si>
    <t>Al-Monitor</t>
  </si>
  <si>
    <t>https://www.al-monitor.com/pulse/originals/2020/04/egypt-cairo-university-treatment-protocol-cure-coronavirus.html</t>
  </si>
  <si>
    <t>Economic and financial measures to reduce taxes and interest rates to be paid by households and companies.</t>
  </si>
  <si>
    <t>The Ministry of Health and Wellness has advised that all non-urgent polyclinic services have been discontinued.</t>
  </si>
  <si>
    <t>https://gisbarbados.gov.bb/blog/all-non-urgent-polyclinic-services-discontinued/</t>
  </si>
  <si>
    <t>https://gisbarbados.gov.bb/blog/changes-at-the-immigration-department-due-to-covid-19/</t>
  </si>
  <si>
    <t xml:space="preserve">safeguards for health of airport workers </t>
  </si>
  <si>
    <t>https://gisbarbados.gov.bb/blog/gaia-working-to-protect-its-workers/</t>
  </si>
  <si>
    <t>Offices of the Public Counsel and Supervisor of Insolvency; closure of immigration/passport services except for emergency (no extension of visas being granted); Vocational Training Board’s Offices Closed</t>
  </si>
  <si>
    <t xml:space="preserve">As of Sunday, 22 March, all visitors arriving from the United States, United Kingdom, and Europe will be subject to a 14-day quarantine. Citizens and residents of Barbados will be subject to a home-quarantine. Failure to comply may result in the offender being placed in mandatory quarantine at a health facility. Disobeying can also result in a maximum fine of $5000.00, or imprisonment of up to 12 months or both. </t>
  </si>
  <si>
    <t>current state of emergency will be extended through Saturday, April 25, to halt further spread of the coronavirus disease (COVID-19).</t>
  </si>
  <si>
    <t>https://www.garda.com/crisis24/news-alerts/331746/guinea-bissau-nationwide-state-of-emergency-extended-through-april-25-due-to-covid-19-update-2</t>
  </si>
  <si>
    <t>With immediate effect, public and private pharmacies are dispensing up to two months’ supply of pharmaceutical drugs to the public, subject to availability.</t>
  </si>
  <si>
    <t>https://gisbarbados.gov.bb/blog/measures-put-in-place-for-pharmaceutical-drugs/</t>
  </si>
  <si>
    <t>Requirement to wear face maks in public.</t>
  </si>
  <si>
    <t>CNBC Africa</t>
  </si>
  <si>
    <t>https://www.cnbcafrica.com/africa-press-office/2020/04/09/merck-foundation-together-with-first-lady-of-mozambique-announce-stay-at-home-media-recognition-awards/</t>
  </si>
  <si>
    <t>‘Stay at Home’ Media Recognition Awards announced</t>
  </si>
  <si>
    <t xml:space="preserve">Campaign of psychological support online, ”Juntos salimos de esta” . </t>
  </si>
  <si>
    <t>The Ministry of Small Business, Entrepreneurship and Commerce has advised that a Covid-19 Critical Stock List was tabled by the Ministry last week and agreed upon by the Barbados Chamber of Commerce and Industry (BCCI) at a meeting at the Warrens Office Complex.</t>
  </si>
  <si>
    <t>https://gisbarbados.gov.bb/blog/covid-19-critical-stock-list-agreed-on/</t>
  </si>
  <si>
    <t>https://www.facebook.com/ComunicacionEcuador/videos/215952369759553/</t>
  </si>
  <si>
    <t>https://coronavirusecuador.com/</t>
  </si>
  <si>
    <t>https://gisbarbados.gov.bb/blog/barbados-enters-stage-3-institutes-night-time-curfew/</t>
  </si>
  <si>
    <t>The Mozambican parliament, the Assembly of the Republic, on Monday approved a bill submitted by President Filipe Nyusi granting a pardon to all those in Mozambican jails serving prison sentences of up to a year. The purpose of the bill is to relieve the chronic overcrowding in Mozambican prisons, as part of the drive to prevent the spread of the Covid-19 respiratory disease</t>
  </si>
  <si>
    <t>People accused of minor offences which carry a short prison term, but who have not yet come to trial, are amnestied.</t>
  </si>
  <si>
    <t>https://clubofmozambique.com/news/mozambique-assembly-approves-pardon-and-amnesty-aim-report-157167/</t>
  </si>
  <si>
    <t>Libreville, Owendo, Akanda, Ntoum, and Pointe Dénis.</t>
  </si>
  <si>
    <t>https://ga.usembassy.gov/health-alert-u-s-embassy-libreville-gabon-april-13-2020/</t>
  </si>
  <si>
    <t xml:space="preserve"> 15-day period of confinement for Libreville, Owendo, Akanda, Ntoum, and Pointe Dénis. During the period of confinement, residents may leave their homes only to perform necessary tasks such as securing food, water, or medicine or if their job involves performing a service that the government has deemed essential.  Individuals should remain in their own communes when they leave their homes to procure essential goods. </t>
  </si>
  <si>
    <t>Industries producing essential products: Government authorises increased workforce</t>
  </si>
  <si>
    <t>https://clubofmozambique.com/news/industries-producing-essential-products-government-authorises-increased-workforce-157296/</t>
  </si>
  <si>
    <t>Good Friday is day off, group religious worship banned – government</t>
  </si>
  <si>
    <t>On Wednesday, the government announced that the wearing of masks on transport and in crowds of people will become compulsory, measures aimed at preventing the spread of the new coronavirus in the country.</t>
  </si>
  <si>
    <t>https://clubofmozambique.com/news/mozambique-good-friday-is-day-off-group-religious-worship-banned-government-157302/</t>
  </si>
  <si>
    <t>decree suspends the ban on taxi services by motorcycles and bicycles, after several protests from operators, mainly in the central and northern provinces of the country. Under the new measures, taxi services for motorcycles and bicycles can operate, but with the use of masks by the occupants.</t>
  </si>
  <si>
    <t>The Maputo Municipal Council has banned the use of pick-up trucks (my-loves) and similar open vehicles for passenger transport. It has allowed the three-wheeled taxis, known as “txopelas” to continue, as long as they do not carry more than one passenger.</t>
  </si>
  <si>
    <t>Maputo</t>
  </si>
  <si>
    <t>In all cemeteries, a maximum of 20 people may attend a funeral, and when the deceased died from Covid-19, that maximum drops to ten.</t>
  </si>
  <si>
    <t>https://clubofmozambique.com/news/maputo-council-bans-my-loves-157255/</t>
  </si>
  <si>
    <t>Additional economic measures to support small and medium-sized enterprises and households.</t>
  </si>
  <si>
    <t>Alibreville</t>
  </si>
  <si>
    <t>https://www.dailymotion.com/video/x7t8b6c</t>
  </si>
  <si>
    <t xml:space="preserve">Government Bans Religious Gatherings during Ramadan </t>
  </si>
  <si>
    <t>https://www.garda.com/crisis24/news-alerts/330081/egypt-government-to-ban-ramadan-gatherings-due-to-covid-19-april-7-update-14</t>
  </si>
  <si>
    <t xml:space="preserve">Egyptian authorities closed several hospitals on Sunday, March 29, to disinfect facilities after staff became infected with COVID-19. The affected hospitals include al-Salam hospital, the Alexandria University Hospital (north), and al-Shorouk Hospital in Cairo. </t>
  </si>
  <si>
    <t>Government lifts one-third limit on public transport, users must wear face masks – report</t>
  </si>
  <si>
    <t>https://clubofmozambique.com/news/mozambique-government-lifts-one-third-limit-on-public-transport-users-must-wear-face-masks-report-157298/</t>
  </si>
  <si>
    <t>several villages across a variety of governorates have been placed under quarantine as of Saturday, March 28, in Upper Egypt due to the amount of local transmissions.</t>
  </si>
  <si>
    <t>On March 29, the Central Bank of Egypt announced a temporary daily cash withdrawal limits of 10,000 Egyptian pounds (USD 636) for individuals and 50,000 Egyptian pounds (USD 3184) for companies. ATM withdrawals are capped at 5000 Egyptian pounds (USD 318). The bank also encouraged the use of digital bank transfers and electronic payments to reduce contact and exposure. Associated fees have been waived.</t>
  </si>
  <si>
    <t>Government decrees VAT exemption on cooking oil, hygiene products, extends exemption of tax late payment charges</t>
  </si>
  <si>
    <t>https://clubofmozambique.com/news/covid-19-government-decrees-vat-exemption-on-cooking-oil-hygiene-products-extends-exemption-of-tax-late-payment-charges-157300/</t>
  </si>
  <si>
    <t>All land, sea and air borders have been closed indefinitely.</t>
  </si>
  <si>
    <t>https://www.gov.uk/foreign-travel-advice/gabon/coronavirus</t>
  </si>
  <si>
    <t>https://www.gabonmediatime.com/gabon-le-gouvernement-annonce-la-fermeture-de-toutes-les-frontieres-terrestres/</t>
  </si>
  <si>
    <t>680 prisoners to be freed in order to slow the spread of Covid-19 in jails.</t>
  </si>
  <si>
    <t>Gabon Media Time</t>
  </si>
  <si>
    <t>https://stirioficiale.ro/informatii/comunicat-de-presa-privind-revenirea-in-tara-a-56-de-cetateni-romani-din-kuweit</t>
  </si>
  <si>
    <t>https://www.gabonmediatime.com/covid-19-grace-presidentielle-pour-680-prisonniers/</t>
  </si>
  <si>
    <t>Missions to tranport medical equipment from Germany: Approximately 45 tons of equipment, consisting of 100 thousand protective suits, will be brought to the country, between April 13 and 17, with transport aircraft belonging to the Romanian Air Force, which will perform daily flights on the Bucharest-Frankfurt route and return.</t>
  </si>
  <si>
    <t>National State of Emergency declared by Ali Bongo.</t>
  </si>
  <si>
    <t xml:space="preserve">Ministry of National Defense </t>
  </si>
  <si>
    <t>Chimoio municipality last week launched a spraying campaign at the main entrances to the city, covering all vehicles, including motorcycles and bicycles, and obliging all public transport users, workers and passengers alike, to perform the mandatory hand washing.</t>
  </si>
  <si>
    <t>https://stirioficiale.ro/informatii/comunicat-de-presa-mapn-misiuni-de-transport-a-unor-echipamente-medicale-din-germania</t>
  </si>
  <si>
    <t>Chimoio municipality</t>
  </si>
  <si>
    <t>https://www.gabonmediatime.com/covid-19-ali-bongo-decrete-letat-durgence/</t>
  </si>
  <si>
    <t>https://clubofmozambique.com/news/mozambique-chimoio-city-council-members-donate-half-their-salaries-to-fight-covid-19-157547/</t>
  </si>
  <si>
    <t>https://www.gabonmediatime.com/covid-19-lintegralite-de-lallocution-du-premier-ministre-sur-la-mise-en-oeuvre-des-mesures-daccompagnement/</t>
  </si>
  <si>
    <t>Government to use balance of 2019 capital gains tax income to finance deficit</t>
  </si>
  <si>
    <t>https://clubofmozambique.com/news/mozambique-government-to-use-balance-of-2019-capital-gains-tax-income-to-finance-deficit-157549/</t>
  </si>
  <si>
    <t>Donors will support fight against Covid-19 in kind, not cash</t>
  </si>
  <si>
    <t>https://clubofmozambique.com/news/mozambique-donors-will-support-fight-against-covid-19-in-kind-not-cash-aim-report-157568/</t>
  </si>
  <si>
    <t>Citizens abroad: return of Romanian citizens abroad temporarily and who were affected by the measures to restrict air transport adopted in the context of the management of the COVID-19 pandemic</t>
  </si>
  <si>
    <t>https://stirioficiale.ro/informatii?page=2</t>
  </si>
  <si>
    <t>IMF executive board approves immediate debt relief for 25 countries, Mozambique included</t>
  </si>
  <si>
    <t>https://clubofmozambique.com/news/just-in-imf-executive-board-approves-immediate-debt-relief-for-25-countries-mozambique-included-communique-157582/</t>
  </si>
  <si>
    <t>Suceava county</t>
  </si>
  <si>
    <t>Ialomita county</t>
  </si>
  <si>
    <t>Suceava (Suceava county) was placed under strict lockdown. No travel to and from the city will be permitted as well as no movement within the city. The military has been deployed to ensure strict abidance by the confinement rules. Neighbouring villages of Adancata, Bosanci, Ipotesti, Mitocu Dragomirnei, Moara, Salcea, Scheia and Patrauti (all Suceava county) have also been closed. Extension of the entire county has not been ruled out by authorities.</t>
  </si>
  <si>
    <t>the commune of Tandarei (Ialomita county) has also been placed under lockdown, enforced by the same security apparatus.</t>
  </si>
  <si>
    <t>Military ordinance no.2 *exceptions: diplomats or passengers part of a well-defined transit itinerary.  Transit corridors to maintain freight will also be allowed</t>
  </si>
  <si>
    <t xml:space="preserve">campaign for managing stress/anxiety related to covid </t>
  </si>
  <si>
    <t>https://gisbarbados.gov.bb/blog/managing-stress-anxiety-during-covid-19/</t>
  </si>
  <si>
    <t>Home Helpers Issued With Protective Gear</t>
  </si>
  <si>
    <t>https://gisbarbados.gov.bb/blog/home-helpers-being-issued-with-protective-gear/</t>
  </si>
  <si>
    <t>Financial support for 240 000 low-income households.</t>
  </si>
  <si>
    <t>http://gouvernement.gov.gn/index.php/communique/5060-l-anies-lance-la-campagne-vous-pouvez-compter-sur-nous</t>
  </si>
  <si>
    <t>The Queen Elizabeth Hospital (QEH) has set up a help desk to advise the public about the changes in the hospital’s operations, in response to the COVID-19 global pandemic.being manned on a 24-hour basis by personnel who will answer queries specifically related to the new arrangements in place at the hospital (via phone).</t>
  </si>
  <si>
    <t>https://gisbarbados.gov.bb/blog/24-hour-help-desk-at-qeh-to-assist-public/</t>
  </si>
  <si>
    <t xml:space="preserve">Large plan of economic and financial support of 3500 billion Guinean francs. </t>
  </si>
  <si>
    <t>businesses are being asked to give special consideration to clients of the Welfare Department.
Government is asking banks, supermarkets and other commercial establishments to honour all Welfare Department cheques that are presented by its clients, even though they will be dated Friday, March 27, 2020.</t>
  </si>
  <si>
    <t>http://gouvernement.gov.gn/index.php/actualites-du-pm/5058-plan-de-riposte-economique-covid-19</t>
  </si>
  <si>
    <t>https://gisbarbados.gov.bb/blog/statement-from-prime-ministers-office-re-welfare-cheques/</t>
  </si>
  <si>
    <t>the Government of the Russian Federation ended all regular commercial airline flights. Limited charter flights continue to repatriate Russian citizens from abroad.</t>
  </si>
  <si>
    <t>no new guests will be accepted in Russian hotels from March 28 – June 1.</t>
  </si>
  <si>
    <t>At all checkpoints across the state border of the Russian Federation, Rospotrebnadzor conducts enhanced double control of people arriving from disadvantaged regions using stationary and portable thermal imaging equipment.</t>
  </si>
  <si>
    <t>The Government of Honduras has extended the curfew until 3:00 p.m. April 19, 2020.</t>
  </si>
  <si>
    <t>https://hn.usembassy.gov/health-alert2-usembassytgu-040920/</t>
  </si>
  <si>
    <t>Tomorrow only, Friday, April 10, only people whose identification number ends in 7 or 8 will be able to shop and do other essential errands. Saturday April 11 only, people whose identification number ends in 9 and 0 will be permitted to shop and do other essential errands. Thereafter, on Saturdays and Sundays nobody will be allowed to circulate, with the exception of those exempt from the circulation restrictions – including U.S. citizens carrying their “salvoconducto” letters.</t>
  </si>
  <si>
    <t>Russian Government</t>
  </si>
  <si>
    <t>https://www.rospotrebnadzor.ru/about/info/news/news_details.php?ELEMENT_ID=14238</t>
  </si>
  <si>
    <t>Subject to the decisions taken by the Operational Headquarters to prevent the importation and spread of new coronavirus infection in the territory of the Russian Federation, until April 30, 2020 all restrictions were extended, including the holding of international events. It was also recommended that federal executive bodies and executive bodies of the constituent entities of the Russian Federation reduce the number of public events, including business, sports, cultural and entertainment, and, if possible, conduct them in video format or without spectators, allowing only extremely important and urgent events to be held</t>
  </si>
  <si>
    <t>Easter week: The National Police announced banks, supermarkets, pharmacies, and gas stations will be open next week Monday through Friday until 5:00 p.m.</t>
  </si>
  <si>
    <t xml:space="preserve">Starting from 15 April, travellers have to obtain a mandatory electronic permit for essential movement around the capital Moscow. The permit is mandatory for all transportation modes. </t>
  </si>
  <si>
    <t>Authorities have approved legislation imposing severe punishment — including up to five years in prison — for people convicted of spreading false information about the coronavirus. The legislation also imposes punishments for people breaking coronavirus quarantine rules, including up to seven years in prison.</t>
  </si>
  <si>
    <t>https://www.themoscowtimes.com/2020/04/14/coronavirus-in-russia-the-latest-news-april-14-a69117</t>
  </si>
  <si>
    <t>President Vladimir Putin has declared a nationwide PAID holiday March 28 to April 5</t>
  </si>
  <si>
    <t>Moscow Times</t>
  </si>
  <si>
    <t>Russia’s April 22 public vote on a package of constitutional amendments will be postponed until after the coronavirus outbreak is under control, President Vladimir Putin said in an address to the nation</t>
  </si>
  <si>
    <t>One of Moscow’s leading cancer hospitals, the Blokhin Cancer Center, has stopped admitting patients to chemotherapy sessions after one of the department's medics tested positive for coronavirus. All of the chemotherapy department's employees have been quarantined and its patients are under special supervision, the hospital said.</t>
  </si>
  <si>
    <t>As of Tuesday April 7, it is MANDATORY to wear protective mask outside of home and inside all establishments.</t>
  </si>
  <si>
    <t xml:space="preserve">Russia has sent military medics and equipment to Serbia, the latest country Moscow is helping to fight the global coronavirus pandemic </t>
  </si>
  <si>
    <t>From April 6 through Tuesday, April 21, all municipalities in the Department of Cortés and the municipality of El Progreso, Yoro are under an absolute curfew.</t>
  </si>
  <si>
    <t>Russia's health watchdog Rosdravnadzor has developed an "express" coronavirus test that can test at 94% accuracy within 40 minutes, the Industry and Trade Ministry said.</t>
  </si>
  <si>
    <t>all municipalities in the Department of Cortés and the municipality of El Progreso, Yoro</t>
  </si>
  <si>
    <t>https://www.interfax.ru/russia/702742</t>
  </si>
  <si>
    <t xml:space="preserve">Russian Government </t>
  </si>
  <si>
    <t>From Saturday April 11 at 12:00 am through Tuesday April 21, all municipalities in the Department of Colón are under an absolute curfew.</t>
  </si>
  <si>
    <t>all municipalities in the Department of Colón</t>
  </si>
  <si>
    <t>Sobyanin signed a law imposing fines on Muscovites found to be violating the city's self-isolation orders. Individuals will be fined up to 4,000 rubles ($50) for first-time offenses and up to 5,000 rubles ($63) for repeat offenses. Businesses will be fined up to 40,000 rubles ($500) for violating the order. Legal entities will be fined up to 300,000 rubles ($3,800) for first-time offenses and up to 500,000 rubles ($6,300) for repeat offenses.</t>
  </si>
  <si>
    <t>https://ria.ru/20200402/1569496001.html</t>
  </si>
  <si>
    <t>Several regions of Russia have enacted region-wide stay-at-home orders for residents, following suit with Moscow's quarantine:</t>
  </si>
  <si>
    <t>Honduras to receive US$119 million in support to respond to COVID-19 (coronavirus) and other emergencies</t>
  </si>
  <si>
    <t>Relief Web</t>
  </si>
  <si>
    <t>https://reliefweb.int/report/world/honduras-receive-us119-million-support-respond-covid-19-coronavirus-and-other</t>
  </si>
  <si>
    <t>US Embasssy Nicaragua</t>
  </si>
  <si>
    <t>https://ni.usembassy.gov/message-for-u-s-citizens-update-suspension-of-all-commercial-airline-services-april-06-2020/</t>
  </si>
  <si>
    <t>Aeromexico will suspend service to Managua starting April 9, 2020.  After the final April 9 Aeromexico flight, there will be no commercial flights between Nicaragua and the United States until at least early May. Aeromexico does not have direct flights from Managua to the United States but does fly from Managua to Mexico City.</t>
  </si>
  <si>
    <t>increase the number of community water tanks that are installed in rural Barbados and the hard-affected areas immediately.</t>
  </si>
  <si>
    <t>https://gisbarbados.gov.bb/blog/bwa-actively-working-on-assisting-rural-residents/</t>
  </si>
  <si>
    <t xml:space="preserve">Gov. Info Services </t>
  </si>
  <si>
    <t>https://gisbarbados.gov.bb/blog/extracts-emergency-management-covid-19-order-2020-fbclidiwar32cxrvq5zqfy0msm6nybss1_90a-nygoo3isvesndcghk-wagaik1dz48/</t>
  </si>
  <si>
    <t>https://gisbarbados.gov.bb/blog/heavy-fine-for-anyone-breaking-curfew/</t>
  </si>
  <si>
    <t>https://gisbarbados.gov.bb/blog/helpline-now-accepting-whatsapp-messages/</t>
  </si>
  <si>
    <t>use of courts restrricted to: Applications of Extreme Urgency
Applications for Bail and Habeas Corpus.</t>
  </si>
  <si>
    <t>https://gisbarbados.gov.bb/blog/updated-statement-from-judiciary-of-barbados/</t>
  </si>
  <si>
    <t>"Ortega is the only Latin American leader who has not made a single public announcement on how his government would address the pandemic," HRW said. Instead, "Vice President Rosario Murillo, who is married to Ortega, told Nicaraguans to remain calm and continue working," the statement noted.</t>
  </si>
  <si>
    <t>CNN</t>
  </si>
  <si>
    <t>https://edition.cnn.com/2020/04/13/world/nicaragua-president-ortega-intl/index.html</t>
  </si>
  <si>
    <t>Prison Visits Suspended Until Further Notice</t>
  </si>
  <si>
    <t>https://gisbarbados.gov.bb/blog/visits-to-prison-suspended-until-further-notice/</t>
  </si>
  <si>
    <t>FundAccess is working to bring relief to their clients during the COVID-19 pandemic.</t>
  </si>
  <si>
    <t>https://gisbarbados.gov.bb/blog/fundaccess-working-to-aid-clients-during-pandemic/</t>
  </si>
  <si>
    <t>Cuban Nurses On The Way To Help In COVID-19 Fight</t>
  </si>
  <si>
    <t>https://gisbarbados.gov.bb/blog/cuban-nurses-on-the-way-to-help-in-covid-19-fight/</t>
  </si>
  <si>
    <t>Costa Rica installs air base on border with Nicaragua to reinforce coronavirus surveillance</t>
  </si>
  <si>
    <t>All employees of businesses not deemed essential services are asked to work from home over the curfew period Saturday, March 28, to Tuesday, April 14.</t>
  </si>
  <si>
    <t>https://gisbarbados.gov.bb/blog/employees-to-work-from-home/</t>
  </si>
  <si>
    <t>Tico Times</t>
  </si>
  <si>
    <t>https://ticotimes.net/2020/04/13/costa-rica-installs-air-base-on-border-with-nicaragua-to-reinforce-coronavirus-surveillance</t>
  </si>
  <si>
    <t>a 40% increase in the rates that are going to be paid by the Welfare Department – the 1,500 most vulnerable families are going to be identified through a scientific process led by the Welfare Department and the Ministry of People Empowerment and Elder Affairs.</t>
  </si>
  <si>
    <t>“And those 1,500 families will receive $600 per month to support them in these particular times when the challenges that they may face in terms of their own maintenance may be greater than they can manage,” he stated.</t>
  </si>
  <si>
    <t>https://gisbarbados.gov.bb/blog/measures-coming-soon-to-cushion-the-vulnerable/</t>
  </si>
  <si>
    <t>https://gisbarbados.gov.bb/blog/ag-explains-business-closures-during-shutdown/</t>
  </si>
  <si>
    <t xml:space="preserve">A 24-hour curfew is in effect in the capital Riyadh, Tabuk (Tabuk province), Jeddah, Taif (both Mecca province), Dammam, Dhahran, Qatif, Khobar (all Eastern province), and Hofuf until further notice </t>
  </si>
  <si>
    <t>A 24-hour curfew is in effect in  Mecca, Medina until further notice.</t>
  </si>
  <si>
    <t xml:space="preserve"> curfew in place from Saturday, March 28, until Tuesday, April 14, from 8:00 p.m. to 6:00 a.m. for all residents, except those who are part of the essential services. Persons are confined to their places of residence during curfew hours; Limited movement during the day; Continue to practise physical distancing of six feet between persons.  a fine of $50,000, or one year in prison, or both, for anyone found guilty of breaking the curfew. Applies to businesses (including street vendors) too. Agricultural workers employed in areas which require them to be on the road during restricted hours, must be in possession of an emergency pass.</t>
  </si>
  <si>
    <t>https://gisbarbados.gov.bb/blog/extracts-emergency-management-covid-19-order-2020-fbclidiwar32cxrvq5zqfy0msm6nybss1_90a-nygoo3isvesndcghk-wagaik1dz48/; https://gisbarbados.gov.bb/blog/exemptions-for-the-agricultural-sector/</t>
  </si>
  <si>
    <t>A night curfew between 15.00 and 06.00 will be imposed from 8 April until further notice. The ministry said curfew exemptions still apply to those in vital public and private sectors such as security, military and media. Those who work in health services are also excluded from the curfew. The recently imposed curfew will begin at 15.00 instead of 19.00 in the cities of Dammam, Mecca, Medina, Riyadh and Taif, and Qatif governorate until further notice.</t>
  </si>
  <si>
    <t>Authorities have imposed a 24-hour curfew on 7 neighbourhoods in Jeddah. The curfew, which effective as of 15.00 on 4 April, will apply to the following neighbourhoods: Al-Mahjar, Al-Qurayyat, Ghulail, Kilo 13, Kilo 14 North, Kilo 14 South and Petromin. Entrance to and exit from these seven neighbourhoods in the Jeddah governorate is forbidden but residents can leave their homes to receive health care and buy food in their area between 06.00 and 15:00.</t>
  </si>
  <si>
    <t>authorities announced a total curfew in six districts in Medina (Medina province) until further notice: Al Jomaa, Al-Sherbat, Bani Dhafar, Qurban, and some areas of Al-Iskan and Bani Khidrah.</t>
  </si>
  <si>
    <t>Education Ministry Temporarily Ceases Operations</t>
  </si>
  <si>
    <t>https://gisbarbados.gov.bb/blog/ministry-of-education-temporarily-ceases-operations/</t>
  </si>
  <si>
    <t>in six districts</t>
  </si>
  <si>
    <t>The Central Bank of Barbados today announced a series of measures to support the domestic banking sector in light of the projected impact of COVID-19 on the economy and the financial system.</t>
  </si>
  <si>
    <t>https://gisbarbados.gov.bb/blog/central-bank-of-barbados-announces-monetary-policy-measures/</t>
  </si>
  <si>
    <t>https://www.moh.gov.sa/en/Ministry/MediaCenter/News/Pages/News-2020-04-12-003.aspx</t>
  </si>
  <si>
    <t>Bougainville</t>
  </si>
  <si>
    <t xml:space="preserve">creation of new isolation facility </t>
  </si>
  <si>
    <t>https://gisbarbados.gov.bb/blog/blackman-gollop-now-an-isolation-facility/</t>
  </si>
  <si>
    <t>SoE extended in autonomous region of Bougainville to mid June</t>
  </si>
  <si>
    <t>https://www.rnz.co.nz/international/pacific-news/413736/state-of-emergency-extended-in-bougainville</t>
  </si>
  <si>
    <t>curfew for all nonessential workers from march 28 to april 14 from 6pm to 6 am</t>
  </si>
  <si>
    <t>a lockdown of East New Britain's land and sea borders for three weeks from yesterday</t>
  </si>
  <si>
    <t>https://www.rnz.co.nz/international/pacific-news/413831/contract-tracing-underway-in-east-new-britain-as-supplies-arrive</t>
  </si>
  <si>
    <t>restrictions on commercial flights, as well as shipping, in and out of East New Britain, with exceptions for cargo and health personnel.</t>
  </si>
  <si>
    <t>https://gisbarbados.gov.bb/blog/emergency-management-covid-19-curfew-no-2-directive-2020/</t>
  </si>
  <si>
    <t>From March 28 – April 30, the Government of the Russian Federation has declared a "holiday" for all Russians in order to slow the spread of COVID-19. In Moscow, and many other cities, all businesses except for grocery stores and pharmacies will be temporarily closed.  Restaurants may provide delivery services only.  All individuals are strongly encouraged to stay home, except to obtain food, medication or emergency medical services.</t>
  </si>
  <si>
    <t xml:space="preserve">Special Shopping Hours For Healthcare Workers </t>
  </si>
  <si>
    <t>https://gisbarbados.gov.bb/blog/special-shopping-hours-for-healthcare-workers-tomorrow/</t>
  </si>
  <si>
    <t>ll visits to Her Majesty’s Prisons Dodds will be suspended, until further notice</t>
  </si>
  <si>
    <t>https://gisbarbados.gov.bb/blog/new-changes-from-the-barbados-prison-service/</t>
  </si>
  <si>
    <t xml:space="preserve"> GSuite App will be administered across the public school system for onliuen schooling from April 14th</t>
  </si>
  <si>
    <t>https://gisbarbados.gov.bb/blog/g-suite-for-education-update/</t>
  </si>
  <si>
    <t xml:space="preserve">24-hour curfew from 6:00 p.m. on Friday, April 3 until further notice </t>
  </si>
  <si>
    <t>https://gisbarbados.gov.bb/blog/24-hour-curfew-for-barbados-from-friday/</t>
  </si>
  <si>
    <t xml:space="preserve"> Ministry of People Empowerment and Elder Affairs encourages anyone who may be a victim of domestic violence during the national shutdown, or knows of anyone who may be abused during this time, to call its 24-hour helpline, 536-HOPE or 536- 4673, for assistance.</t>
  </si>
  <si>
    <t>https://gisbarbados.gov.bb/blog/victims-of-abuse-may-call-helpline-during-shut-down/</t>
  </si>
  <si>
    <t>Care Packages Distributed To Vulnerable Groups</t>
  </si>
  <si>
    <t>https://gisbarbados.gov.bb/blog/care-packages-distributed-to-vulnerable-groups/</t>
  </si>
  <si>
    <t>Request For Volunteers To Assist Public Health Teams</t>
  </si>
  <si>
    <t>https://gisbarbados.gov.bb/blog/request-for-volunteers-to-assist-public-health-teams/</t>
  </si>
  <si>
    <t>Covid-19 Rapid Response Team flew from Port Moresby to the province late Tuesday with supplies and test kits. A team of medical workers with the WHO and UNICEF also flew in to work on contact tracing.</t>
  </si>
  <si>
    <t>no person including PNG citizens and permanent residents could enter PNG unless authorised by the Emergency Controller, Police Commissioner David Manning</t>
  </si>
  <si>
    <t xml:space="preserve">pidemiology modelling on COVID-19  to map the potential spread </t>
  </si>
  <si>
    <t>suspend traditional border crossing arrangements for travel with PNG between Indonesia, Australia the Federated States of Micronesia and Solomon Islands.</t>
  </si>
  <si>
    <t>https://gisbarbados.gov.bb/blog/epidemiology-modelling-on-covid-19/</t>
  </si>
  <si>
    <t>https://www.rnz.co.nz/international/pacific-news/413883/emergency-controls-tighten-on-png-borders</t>
  </si>
  <si>
    <t>Masks have been issued to members of the Royal Barbados Police Force, while the Barbados Defence Force will receive masks tomorrow</t>
  </si>
  <si>
    <t>https://gisbarbados.gov.bb/blog/police-bdf-personnel-being-issued-with-masks/</t>
  </si>
  <si>
    <t>Any Papua New Guineans permitted to enter by aircraft will be quarantined at a designated facility in Port Moresby at the Government's cost</t>
  </si>
  <si>
    <t>Passes for third sector organisations will be electronic and will be sent to the specific person’s cellphone</t>
  </si>
  <si>
    <t>https://gisbarbados.gov.bb/blog/emergency-passes-for-third-sector-organisations/</t>
  </si>
  <si>
    <t>Any non-PNG citizen or non-permanent resident returning to PNG by aircraft to be quarantined at a designated hotel in Port Moresby at the individual's cost</t>
  </si>
  <si>
    <t>new medical facility at Harrison Point, St. Lucy, with 220 beds for the treatment of COVID-19 patients</t>
  </si>
  <si>
    <t>https://gisbarbados.gov.bb/blog/new-medical-facility-to-be-handed-over-tomorrow/</t>
  </si>
  <si>
    <t>Caregivers may now apply for emergency passes to travel during curfew hours at a new and dedicated email address</t>
  </si>
  <si>
    <t>Wutung, Bewani/Schotiao and Green River,</t>
  </si>
  <si>
    <t>Western Province</t>
  </si>
  <si>
    <t>https://gisbarbados.gov.bb/blog/new-email-set-up-for-caregivers-to-apply-for-passes/</t>
  </si>
  <si>
    <t>in Western province, PNG Defence Force naval vessels and police have been instructed to patrol the seas.</t>
  </si>
  <si>
    <t xml:space="preserve">a range of PNG military personnel have been deployed to the border provinces this week to bolster security on their side of the division. 125 PNG Defence Force personnel were deployed to Sandaun to station at three border points, Wutung, Bewani/Schotiao and Green River, yesterday. More than twenty more troops were expected to join them by today. </t>
  </si>
  <si>
    <t>Mr Marape said he had spoken with Indonesia's President, Joko Widodo about the need to stop all travel between the two countries, with the understsnding that anyone breaching the rules will be imprisoned on the side they end up on</t>
  </si>
  <si>
    <t xml:space="preserve">Supermarkets Expected To Take Welfare &amp; Pension Cheques (if not able to change them at post office for cash due to public service closure and full lockdown) </t>
  </si>
  <si>
    <t>https://gisbarbados.gov.bb/blog/supermarkets-expected-to-take-welfare-pension-cheques/</t>
  </si>
  <si>
    <t>no one may travel from or to Western Province and Sandaun (West Sepik) province, except those exempted, authorised by Mr Manning, or in possession of a travel pass issued by the National Operations Centre.</t>
  </si>
  <si>
    <t>Western Province and Sandaun (West Sepik) province</t>
  </si>
  <si>
    <t>Those Barbadians who have already obtained adequate food supplies have been asked to “stand down” from grocery shopping now, to allow those in need to capitalize on the new arrangements coming on stream tomorrow.</t>
  </si>
  <si>
    <t xml:space="preserve">domestic travel is not allowed to and from provinces with confirmed cases of COVID-19, meaning East New Britain </t>
  </si>
  <si>
    <t>https://gisbarbados.gov.bb/blog/acting-prime-minister-allow-others-to-get-supplies/</t>
  </si>
  <si>
    <t>Al Hol field hospital introduces COVID-19 preventative measures. Al Hol camp is a striking example of the humanitarian challenges - around 66,000 people live there in dire conditions, the majority are children and women.</t>
  </si>
  <si>
    <t>any passengers must complete an Air Passenger Travel Approval Form</t>
  </si>
  <si>
    <t>Reliefweb</t>
  </si>
  <si>
    <t>https://reliefweb.int/report/syrian-arab-republic/syria-al-hol-field-hospital-introduces-covid-19-preventative-measures</t>
  </si>
  <si>
    <t>https://gisbarbados.gov.bb/blog/new-plan-to-ensure-adequate-access-to-food-supplies/</t>
  </si>
  <si>
    <t>As of 8 April, according to the MoH, around 950 tests have been conducted by the Central Public Health Laboratory (CPHL) in Damascus, including 17 from Deir-Ez-Zor and ten from Al-Hasakeh governorates. It remains a priority to enhance laboratory and case investigation capacity across Syria, including training of laboratory technicians and rapid response teams (RRTs).</t>
  </si>
  <si>
    <t>to insure adequate access to food supplies: no in-supermarket shopping.  Supermarkets and shops will be open on Wednesday, Thursday, and Saturday during this week.; Orders will be taken by the individual participating supermarkets via websites, telephone call-in, WhatsApp or email; Payment for these orders will be accepted through cash, debit or credit cards.; All persons ordering groceries in this manner will have the option of collecting their groceries in person, through curbside vehicle pickup, or home delivery.; Shoppers who choose to pick up their orders in person will be given specific collection times to reduce the risk of large gatherings that would contravene the requirement for physical distancing.</t>
  </si>
  <si>
    <t>https://reliefweb.int/report/syrian-arab-republic/syrian-arab-republic-covid-19-update-no-05-10-april-2020</t>
  </si>
  <si>
    <t>Most land borders into Syria are now closed, *exemptions remaining (from Jordan, Turkey and Lebanon) for commercial and relief shipments, and movement of humanitarian and international organization personnel.</t>
  </si>
  <si>
    <t>PNG PM urges public not to stigmatise over Covid-19</t>
  </si>
  <si>
    <t>https://www.rnz.co.nz/international/pacific-news/413924/png-pm-urges-public-not-to-stigmatise-over-covid-19</t>
  </si>
  <si>
    <t>http://www.china.org.cn/world/Off_the_Wire/2020-03/23/content_75846557.htm</t>
  </si>
  <si>
    <t>The Ministry of People Empowerment and Elder Affairs is appealing to persons requesting caregiver passes to restrict the number of requests for passes to care for a single person.</t>
  </si>
  <si>
    <t>PNG opens Covid-19 centre. The National Response Centralised Facility will serve Gul, Central and the National Capital District, but also be on standby for other PNG provinces.</t>
  </si>
  <si>
    <t>Gul, Central and the National Capital District</t>
  </si>
  <si>
    <t>https://gisbarbados.gov.bb/blog/restriction-on-caregiver-passes/</t>
  </si>
  <si>
    <t>https://www.rnz.co.nz/international/pacific-news/414021/png-opens-covid-19-centre</t>
  </si>
  <si>
    <t xml:space="preserve"> International flights have been suspended to Damascus International Airport</t>
  </si>
  <si>
    <t>Easter: No public transport is to operate from 23.59, 9 April 06.00, 14 April. Taxis are limited to two passengers.</t>
  </si>
  <si>
    <t>In NES, local authorities have recently relaxed the controls on the Fishkabour/Semalka informal border crossing to enable access for NGOs once a week; some partners have subsequently crossed with efforts ongoing to streamline crossings to maximize humanitarian impact. Tell Abiad and Al-Bukamal-Al Quaem border crossings are reported partially open for some commercial and humanitarian shipments, while Ras-al-Ain border crossing is closed.</t>
  </si>
  <si>
    <t>The World Bank has approved an emergency US$20 million (approximately PGK70m) project for Papua New Guinea (PNG) to provide rapid support the country’s COVID-19 (coronavirus) pandemic response.</t>
  </si>
  <si>
    <t>https://reliefweb.int/report/papua-new-guinea/world-bank-commits-papua-new-guinea-s-fight-against-covid-19</t>
  </si>
  <si>
    <t>all domestic flights through Damascus International Airport. Tartous and Lattakia ports remain operational, with precautionary measures which have slowed down operations, including mandatory sterilization procedures, and minimum staff.</t>
  </si>
  <si>
    <t>ban on travel between governorates and also travel within governorates to and from urban and rural centers, with some exemptions, including for emergency, humanitarian and essential services</t>
  </si>
  <si>
    <t>a weekend curfew commenced, from 12pm to 6am every Friday and Saturday.</t>
  </si>
  <si>
    <t>Anyone crossing district borders will be quarantined for 14 days – DIG Ajith Rohana</t>
  </si>
  <si>
    <t xml:space="preserve">Mneen, rural Damascus, alSit Zayna and Al-Tay neighbourhood in Qamishli city. </t>
  </si>
  <si>
    <t xml:space="preserve">Some areas have been subject to total lockdowns including in Mneen, rural Damascus, and alSit Zaynab, an area of pilgrimage, also in Rural Damascus, until further notice, in addition to Al-Tay neighbourhood in Qamishli city. </t>
  </si>
  <si>
    <t>http://www.colombopage.com/archive_20A/Apr09_1586444113CH.php</t>
  </si>
  <si>
    <t>“Despite the curfew, the NCPA has ensured that the 1929 child helpline is fully staffed and open 24 hours a day. I ask all Sri Lankans this; if you are worried about the safety or wellbeing of any child, report it immediately. We must not be in a situation where children are protected from COVID-19, for them just to be damaged by violence and abuse.”</t>
  </si>
  <si>
    <t>visits to prisons and detention facilities continue to be suspended until further notice.</t>
  </si>
  <si>
    <t>http://www.colombopage.com/archive_20A/Apr09_1586445471CH.php</t>
  </si>
  <si>
    <t>NES</t>
  </si>
  <si>
    <t xml:space="preserve">authorities in NES continue to implement curfew restrictions until at least 21 April, as well as closure of all non-essential public and private facilities, offices and shops. All gatherings and events remain cancelled. A decree released by local authorities stated that fines will be imposed (ranging from SYP 5,000-45,000) for curfew violation. </t>
  </si>
  <si>
    <t>The Ministry of Health and Wellness has issued a call for all persons who arrived in Barbados from the United States or the United Kingdom between March 15 and 22 to contact the Ministry.</t>
  </si>
  <si>
    <t>judicial proceedings are suspended until at least 23 April.</t>
  </si>
  <si>
    <t>https://gisbarbados.gov.bb/blog/ministry-issues-call-for-travellers-to-make-contact/</t>
  </si>
  <si>
    <t>Agricultural Produce To Be Sold By Order Only</t>
  </si>
  <si>
    <t>https://gisbarbados.gov.bb/blog/agricultural-produce-to-be-sold-by-order-only/</t>
  </si>
  <si>
    <t>Security enhanced at Sri Lanka’s maritime boundary</t>
  </si>
  <si>
    <t>http://www.colombopage.com/archive_20A/Apr10_1586502188CH.php</t>
  </si>
  <si>
    <t>Jobs and Investment Council is to be established in Barbados</t>
  </si>
  <si>
    <t>https://gisbarbados.gov.bb/blog/jobs-investment-council-to-be-set-up/</t>
  </si>
  <si>
    <t>Consumer Affairs Authority gazettes Maximum Retail Prices for rice</t>
  </si>
  <si>
    <t>Shopping schedule for supermarkets, fish markets, hardware stores and banks during the COVID – 19 curfew</t>
  </si>
  <si>
    <t>https://gisbarbados.gov.bb/blog/shopping-schedule-during-covid-19-curfew/</t>
  </si>
  <si>
    <t>Welfare Department has issued more than 1500 food vouchers to the poor and vulnerable in Barbados over the last three weeks.</t>
  </si>
  <si>
    <t>https://gisbarbados.gov.bb/blog/welfare-dept-serving-those-in-need-during-crisis/</t>
  </si>
  <si>
    <t>http://www.colombopage.com/archive_20A/Apr10_1586532809CH.php</t>
  </si>
  <si>
    <t xml:space="preserve"> Barbados Vulnerable Family Survival Programme to ensure those families who lost all their income due to COVID-19 are still able to put food on their tables during this pandemic.</t>
  </si>
  <si>
    <t>Government allocates Rs. 600 million to buy fish harvest</t>
  </si>
  <si>
    <t>http://www.colombopage.com/archive_20A/Apr10_1586539145CH.php</t>
  </si>
  <si>
    <t>https://gisbarbados.gov.bb/blog/vulnerable-programme-put-in-place-for-families/</t>
  </si>
  <si>
    <t>Financial Institutions To Reopen From April 15</t>
  </si>
  <si>
    <t xml:space="preserve"> Sri Lanka Navy assists police to nab violators of self-quarantine rules</t>
  </si>
  <si>
    <t>https://gisbarbados.gov.bb/blog/financial-institutions-to-reopen-from-april-15/</t>
  </si>
  <si>
    <t>http://www.colombopage.com/archive_20A/Apr10_1586540984CH.php</t>
  </si>
  <si>
    <t>essential cargo deliveries will be done through an appointment system at the Bridgetown Port, between 7:00 a.m. and 4:00 p.m.</t>
  </si>
  <si>
    <t>https://gisbarbados.gov.bb/blog/essential-cargo-delivery-by-appointment/</t>
  </si>
  <si>
    <t>Specially Designated shopping Days For Seniors &amp; Disabled</t>
  </si>
  <si>
    <t>https://gisbarbados.gov.bb/blog/specially-designated-days-for-seniors-disabled/</t>
  </si>
  <si>
    <t>extended to May 3. Government will be putting measures in place to facilitate fruit and vegetable vendors during the curfew period</t>
  </si>
  <si>
    <t>https://gisbarbados.gov.bb/blog/produce-vendors-can-ply-their-trade/</t>
  </si>
  <si>
    <t>https://gisbarbados.gov.bb/blog/curfew-extended-to-midnight-may-3/</t>
  </si>
  <si>
    <t>Sri Lanka makes wearing face masks mandatory when stepping out</t>
  </si>
  <si>
    <t>http://www.colombopage.com/archive_20A/Apr11_1586618131CH.php</t>
  </si>
  <si>
    <t>The curfew imposed in the districts of Colombo, Gampaha, Kalutara, Puttalam, Kandy and Jaffna which have been identified as High Risk Zones will continue until further notice.</t>
  </si>
  <si>
    <t>In all other districts, curfew has been extended till 6.00am on Thursday, the 16th April. Curfew in these areas will be lifted at 6.00 am on Thursday, the 16th April and will be re-imposed at 4.00 pm on the same day.</t>
  </si>
  <si>
    <t>The govt requests to limit the traditions and associations during the Sinhala and Tamil New Year only to the members of the family.</t>
  </si>
  <si>
    <t>Traveling to and from all districts has been completely prohibited except for the purpose of providing essential services.</t>
  </si>
  <si>
    <t>http://www.colombopage.com/archive_20A/Apr11_1586619065CH.php</t>
  </si>
  <si>
    <t>Second term of schools to begin on May 11</t>
  </si>
  <si>
    <t>http://www.colombopage.com/archive_20A/Apr11_1586625722CH.php</t>
  </si>
  <si>
    <t xml:space="preserve">Ministry of Health ... the emerging team of the Coruna_Virus virus advisory group puts awareness and prevention of the pandemic 19 as a health institution </t>
  </si>
  <si>
    <t>Sri Lanka government re-introduces abolished taxes</t>
  </si>
  <si>
    <t>http://www.moh.gov.sy/Default.aspx?tabid=206&amp;language=ar-YE</t>
  </si>
  <si>
    <t>http://www.colombopage.com/archive_20A/Apr12_1586666182CH.php</t>
  </si>
  <si>
    <t>Sri Lanka introduces tax-free deposit account to attract foreign currency</t>
  </si>
  <si>
    <t>http://www.colombopage.com/archive_20A/Apr12_1586700749CH.php</t>
  </si>
  <si>
    <t>Academic activities for all university students to commence on May 18</t>
  </si>
  <si>
    <t>The government team on the strategy to tackle the Corona epidemic decided to extend the suspension of working hours in schools and Universities until at least May 2, 2020</t>
  </si>
  <si>
    <t>http://www.colombopage.com/archive_20A/Apr12_1586705760CH.php</t>
  </si>
  <si>
    <t>Gazette issued with guidelines for cremation of corpse of those died from COVID-19</t>
  </si>
  <si>
    <t>http://www.colombopage.com/archive_20A/Apr12_1586711491CH.php</t>
  </si>
  <si>
    <t xml:space="preserve"> work has been stopped at the Citizen Service Center starting from the date of 3-18-2020</t>
  </si>
  <si>
    <t>Sri Lanka Embassy coordinates with Sri Lankan associations for safety and welfare of expatriates in Qatar</t>
  </si>
  <si>
    <t>http://www.colombopage.com/archive_20A/Apr13_1586756806CH.php</t>
  </si>
  <si>
    <t>Work from Home period extended till April 20th</t>
  </si>
  <si>
    <t>relief web</t>
  </si>
  <si>
    <t>http://www.colombopage.com/archive_20A/Apr13_1586793468CH.php</t>
  </si>
  <si>
    <t>Government purchases over 900,000 kilos of vegetables from farmers</t>
  </si>
  <si>
    <t>http://www.colombopage.com/archive_20A/Apr13_1586802540CH.php</t>
  </si>
  <si>
    <t>Cheena Koratuwa and Pannila areas In Beruwala Isolated</t>
  </si>
  <si>
    <t>http://www.colombopage.com/archive_20A/Apr14_1586841046CH.php</t>
  </si>
  <si>
    <t>Cheena Koratuwa and Pannila areas In Beruwala</t>
  </si>
  <si>
    <t>the Atalogama village in Bandaragama in Kalutara district, which had been isolated since March 29 after finding coronavirus infected, has been re-opened after completing the isolation period.</t>
  </si>
  <si>
    <t>Atalogama village</t>
  </si>
  <si>
    <t>Curfew imposed on 4 April for individuals younger than 20.</t>
  </si>
  <si>
    <t>President requests to perform New Year rituals confined to home for children’s benefit</t>
  </si>
  <si>
    <t>http://www.colombopage.com/archive_20A/Apr13_1586756405CH.php</t>
  </si>
  <si>
    <t>Navy develops 02 Negative Pressure Isolation Rooms to be installed at Colombo National Hospital</t>
  </si>
  <si>
    <t>https://news.lk/news/political-current-affairs/item/29978-navy-develops-02-negative-pressure-isolation-rooms-to-be-installed-at-colombo-national-hospital</t>
  </si>
  <si>
    <t>The Ministry of Health has promoted a ministerial order making public and private clinical diagnostic laboratories available to the autonomous communities.</t>
  </si>
  <si>
    <t>https://www.mscbs.gob.es/gabinete/notasPrensa.do?id=4860</t>
  </si>
  <si>
    <t>The Government distributes one million more rapid antibody detection tests to diagnose COVID-19 early (+5 million more to come over the next days)</t>
  </si>
  <si>
    <t>https://www.mscbs.gob.es/gabinete/notasPrensa.do?id=4858</t>
  </si>
  <si>
    <t xml:space="preserve">The Government launches a guide to good practices in the workplace </t>
  </si>
  <si>
    <t>https://www.mscbs.gob.es/gabinete/notasPrensa.do?id=4857</t>
  </si>
  <si>
    <t>Government distributes 10 million face masks to be handed out as of Monday around Spain to workers at main transport hubs</t>
  </si>
  <si>
    <t>https://www.lamoncloa.gob.es/lang/en/gobierno/news/Paginas/2020/20200412face-masks.aspx</t>
  </si>
  <si>
    <t>Health Ministry summons retired professionals</t>
  </si>
  <si>
    <t>http://www.angop.ao/angola/en_us/noticias/saude/2020/3/15/COVID-Health-Ministry-summons-retired-professionals,2e1fd505-7a5e-45e9-bd80-b1bf87943546.html</t>
  </si>
  <si>
    <t>Government suspends marriages</t>
  </si>
  <si>
    <t>http://www.angop.ao/angola/en_us/noticias/saude/2020/3/15/COVID-Government-suspends-marriages,67b8618d-6233-4c78-8bb9-54a1891ab30f.html</t>
  </si>
  <si>
    <t>Some sectors, including construction and manufacturing were allowed to go back to work</t>
  </si>
  <si>
    <t>https://www.aljazeera.com/news/2020/04/spain-loosens-coronavirus-lockdown-200413104227651.html</t>
  </si>
  <si>
    <t>https://www.bbc.com/news/world-europe-52267376</t>
  </si>
  <si>
    <t>Extension until midnight on 26 April</t>
  </si>
  <si>
    <t>https://www.lamoncloa.gob.es/lang/en/gobierno/councilministers/Paginas/2020/20200410council-extr.aspx</t>
  </si>
  <si>
    <t>Turkish Airlines suspends all domestic flights till 20 April</t>
  </si>
  <si>
    <t>The Government activates the second section of the Line of Guarantees, with 20,000 million euros allocated entirely to SMEs and the self-employed</t>
  </si>
  <si>
    <t>http://www.mineco.gob.es/portal/site/mineco/menuitem.ac30f9268750bd56a0b0240e026041a0/?vgnextoid=c6e9188701461710VgnVCM1000001d04140aRCRD&amp;vgnextchannel=864e154527515310VgnVCM1000001d04140aRCRD</t>
  </si>
  <si>
    <t>The authorities on 3 April announced an initial 15-day ban on all movement to and from 31 of the country’s 81 provinces, namely Adana, Ankara, Antalya, Aydin, Balikesir, Bursa, Denizli, Diyarbakir, Erzurum, Eskisehir, Gaziantep, Hatay, Istanbul, Izmir, Kahramanmaras, Kayseri, Kocaeli, Konya, Malatya, Manisa, Mardin, Mersin, Mugla, Ordu, Sakarya, Samsun, Sanliurfa, Tekirdag, Trabzon, Van and Zonguldak. This affects the capital Ankara and the commercial capital Istanbul (Istanbul province).</t>
  </si>
  <si>
    <t>Ministry of Economic Affairs and Digital Transformation</t>
  </si>
  <si>
    <t>http://www.angop.ao/angola/en_us/noticias/saude/2020/3/15/Minister-clarifies-return-retired-health-workers-amid-COVID,af107d14-c09d-4913-8142-25b48b6583e8.html</t>
  </si>
  <si>
    <t>A two-day curfew has been renewed on  31 of the country’s 81 provinces, namely Adana, Ankara, Antalya, Aydin, Balikesir, Bursa, Denizli, Diyarbakir, Erzurum, Eskisehir, Gaziantep, Hatay, Istanbul, Izmir, Kahramanmaras, Kayseri, Kocaeli, Konya, Malatya, Manisa, Mardin, Mersin, Mugla, Ordu, Sakarya, Samsun, Sanliurfa, Tekirdag, Trabzon, Van and Zonguldak. This affects the capital Ankara and the commercial capital Istanbul (Istanbul province). The curfew will operate from 00.00, 18 April - 00.00, 20 April.</t>
  </si>
  <si>
    <t>Parliament okays extension of State of Emergency for another 15 days</t>
  </si>
  <si>
    <t>http://www.angop.ao/angola/en_us/noticias/politica/2020/3/15/Parliament-okays-extension-State-Emergency,7c276205-042a-457a-b315-4ac8ad4279ef.html</t>
  </si>
  <si>
    <t>The government further expanded flight restrictions on March 21 to a total of 68 countries, including Angola, Austria, Azerbaijan, Algeria, Bangladesh, Belgium, Cameroon, Canada, Chad, Czechia, China, Colombia, Djibouti, Denmark, Dominican Republic, Ecuador, Egypt, Equatorial Guinea, Finland, France, Germany, Guatemala, Georgia, Hungary, India, Italy, Iraq, Iran, Ireland, Ivory Coast, Jordan, Kazakhstan, Kenya, Kosovo, Kuwait, Latvia, Lebanon, Montenegro, Mongolia, Morocco, Moldova, Mauritania, Nepal, Niger, Norway, the Netherlands, North Macedonia, Oman, the Philippines, Panama, Peru, Poland, Portugal, South Korea, Slovenia, Sri Lanka, Sudan, Saudi Arabia, Spain, Sweden, Switzerland, the Turkish Republic of Northern Cyprus, Taiwan, Tunisia, Uzbekistan, United Arab Emirates, the UK and Ukraine.</t>
  </si>
  <si>
    <t xml:space="preserve">31 provinces </t>
  </si>
  <si>
    <t xml:space="preserve">32 provinces </t>
  </si>
  <si>
    <t xml:space="preserve">68 countries </t>
  </si>
  <si>
    <t>From 13th April nobody will be allowed to circulate, the Minister of State and Chief of the Civil Office of the President of the Republic, Adão de Almeida, told National Assembly.</t>
  </si>
  <si>
    <t>During the first two days (11 and 12 April) of the SoE, those who are in  other provinces will be allowed to return to their respective areas without restriction. The 120 passengers from Cabinda province held in the country's capital, Luanda, will have the opportunity during this period (11 and 12 April) to return to their area of origin, by air.</t>
  </si>
  <si>
    <t>required to issue a declaration by employers or entities with which citizens are linked, to exercise their function during the Emergency period, in addition to the employee badge.</t>
  </si>
  <si>
    <t>http://www.angop.ao/angola/en_us/noticias/sociedade/2020/3/15/Cuban-doctors-due-Angola-Friday,fd56165b-058e-46ff-b1f3-d416f54491e4.html</t>
  </si>
  <si>
    <t>The Ministry of Foreign Affairs announced that Turkey will not pursue overstay penalties against any foreign national unable to depart Turkey due to COVID-19.</t>
  </si>
  <si>
    <t>Economic Commission approves financing for small businesses</t>
  </si>
  <si>
    <t>http://www.angop.ao/angola/en_us/noticias/politica/2020/3/15/Economic-Commission-approves-financing-for-small-businesses,d38a8e22-7c9b-45e1-8ece-1634e28af40e.html</t>
  </si>
  <si>
    <t>Asssessment of hospitals capacities introduced as preparedness measure</t>
  </si>
  <si>
    <t>https://covid-19.sr/situation-report-10-april-2020/</t>
  </si>
  <si>
    <t xml:space="preserve">Turkey Ministry of Migration management </t>
  </si>
  <si>
    <t>https://en.goc.gov.tr/</t>
  </si>
  <si>
    <t>Extension for two weeks: closue of casinos and gambling sites</t>
  </si>
  <si>
    <t>https://covid-19.sr/maatregelen-covid-19-met-twee-weken-verlengd-situatie-grensgebied-alarmerend/</t>
  </si>
  <si>
    <t>Extension for two weeks: max 10 person gatherings</t>
  </si>
  <si>
    <t>At least 256 Cuban doctors arrived Friday morning in Luanda, to support the fight against the new coronavirus (COVID-19). These Cuban health professionals will be distributed to 164 municipalities in the national territory, according to local needs.</t>
  </si>
  <si>
    <t>Extension for two weeks: curfews from 8pm to 6am</t>
  </si>
  <si>
    <t>http://www.angop.ao/angola/en_us/noticias/saude/2020/3/15/COVID-Cuban-doctors-arrive-Luanda,37cfecac-b2c1-4d16-8a4d-1d323771d4a8.html</t>
  </si>
  <si>
    <t>Cuban doctors train 1500 Angolans</t>
  </si>
  <si>
    <t>http://www.angop.ao/angola/en_us/noticias/saude/2020/3/15/COVID-Cuban-doctors-train-1500-Angolans,b0cd92ed-6a46-47c9-abf8-07dec3aa4b90.html</t>
  </si>
  <si>
    <t>http://www.angop.ao/angola/en_us/noticias/saude/2020/3/15/day-restrictions-start-today-countrywide,b71d1f4e-392a-48e0-8a5f-f9ae838eaf92.html</t>
  </si>
  <si>
    <t>President extends provincial sanitary fence lifting to allow the circulation of people and goods until 11:59 pm on April 13, 2020.</t>
  </si>
  <si>
    <t>all citizens, who move from one province to another, during the period of temporary lifting of the provincial health fence, are subject to mandatory home quarantine.</t>
  </si>
  <si>
    <t>http://www.angop.ao/angola/en_us/noticias/politica/2020/3/15/COVID-President-extends-provincial-sanitary-fence-lifting,6ea058e7-b6f4-40bd-b5f1-1a26db154431.html</t>
  </si>
  <si>
    <t>Five hundred doctors, in the province of Luanda, started this Monday in Multiperfil Clinic, in Luanda, an intensive medicine course, to reinforce the hospital units in the framework of the prevention and combat to Covid-19.</t>
  </si>
  <si>
    <t>http://www.angop.ao/angola/en_us/noticias/saude/2020/3/16/COVID-500-doctors-attend-training-Multiperfil-Clinic,dc14044b-c4fc-46ac-8a83-b0dac2daae17.html</t>
  </si>
  <si>
    <t>Condon sanitaire back in place in Angola</t>
  </si>
  <si>
    <t>http://www.angop.ao/angola/en_us/noticias/saude/2020/3/16/Covid-Condon-sanitaire-back-place-Angola,5b18de29-91ee-47cd-ac02-be0ed5f3064b.html</t>
  </si>
  <si>
    <t>In the framework of the SoE extension, people are not allowed to move out of their houses, remain on the street and the selling of non-essential products.</t>
  </si>
  <si>
    <t>Nepal has started testing vulnerable groups in high-risk areas, but so far there have been no new COVID-19 positive cases.</t>
  </si>
  <si>
    <t>https://www.nepalitimes.com/latest/nepal-extends-covid-19-testing-but-no-new-cases/</t>
  </si>
  <si>
    <t>Extension until 26th April: Ban of gatherings of 5&lt; people</t>
  </si>
  <si>
    <t>Extension until 26th April: Reasons for leaving home are for groceries, health, help someone and work</t>
  </si>
  <si>
    <t>_x000D_
The UK’s Department for International Development (DFID Nepal) has provided a £802,000 grant to help strengthen Nepal’s preparedness and response to the corona virus pandemic (COVID-19).</t>
  </si>
  <si>
    <t>https://www.nepalitimes.com/latest/uk-support-to-help-strengthen-nepals-response-to-covid-19/</t>
  </si>
  <si>
    <t>https://www.bag.admin.ch/bag/de/home/krankheiten/ausbrueche-epidemien-pandemien/aktuelle-ausbrueche-epidemien/novel-cov.html</t>
  </si>
  <si>
    <t>https://www.bag.admin.ch/bag/de/home/krankheiten/ausbrueche-epidemien-pandemien/aktuelle-ausbrueche-epidemien/novel-cov/krankheit-symptome-behandlung-ursprung.html#-313933553</t>
  </si>
  <si>
    <t>Awareness that loss of sense of smell or taste is also symptom of COVID-19</t>
  </si>
  <si>
    <t>India lockdown extension to impact Nepal</t>
  </si>
  <si>
    <t>https://www.nepalitimes.com/latest/india-lockdown-extension-to-impact-nepal/</t>
  </si>
  <si>
    <t xml:space="preserve">Development of website to facilitate and ease credit granting for businesses </t>
  </si>
  <si>
    <t>https://covid19.easygov.swiss/</t>
  </si>
  <si>
    <t>Indian and Nepal PM agree to look after each other's citizens stuck on the border. "We stressed the need on taking care of each other's citizens that are left stranded along the bordering areas due to the lockdown imposed in both the countries," Oli said.</t>
  </si>
  <si>
    <t>News 18</t>
  </si>
  <si>
    <t>https://www.news18.com/news/world/nepal-india-agree-to-enhance-cooperation-in-fight-against-coronavirus-2572771.html</t>
  </si>
  <si>
    <t>Nepal extends coronavirus lockdown until April 27. Tuesday's decision came hours after India extended nationwide lockdown until May 3. Landlocked Nepal shares an 1,800-kilometer (1,118-mile) open border with India.</t>
  </si>
  <si>
    <t>https://www.swissinfo.ch/eng/covid-19_coronavirus--the-situation-in-switzerland/45592192</t>
  </si>
  <si>
    <t>https://www.aa.com.tr/en/latest-on-coronavirus-outbreak/nepal-extends-coronavirus-lockdown-until-april-27/1804541</t>
  </si>
  <si>
    <t>AA.com</t>
  </si>
  <si>
    <t>https://www.gov.uk/foreign-travel-advice/turkey/coronavirus</t>
  </si>
  <si>
    <t>UK.gov</t>
  </si>
  <si>
    <t>Intercity bus services have also been suspended. All entry into and exit from Turkey’s 30 largest cities, and 31 provinces, has been banned except for necessities such as food, medicine, cleaning supplies and certain logistics vehicles, and transit traffic with permission. These restrictions are enforced by the police. Vehicles are not permitted to enter or depart Adana, Ankara, Antalya, Aydin, Balikesir, Bursa, Denizli, Diyarbakir, Erzurum, Eskisehir, Gaziantep, Hatay, Istanbul, Izmir, Kahramanmaras, Kayseri, Kocaeli, Konya, Malatya,  Manisa,  Mardin, Mersin, Mugla, Ordu, Sakarya,  Samsun, Sanliurfa, Tekirdag, Trabzon, Van, and Zonguldak.</t>
  </si>
  <si>
    <t>https://tr.usembassy.gov/covid-19-information-2/</t>
  </si>
  <si>
    <t>Vic</t>
  </si>
  <si>
    <t>Victorian state of emergency extended for another month as new coronavirus cases decline</t>
  </si>
  <si>
    <t>https://www.abc.net.au/news/2020-04-12/victoria-coronavirus-state-of-emergency-extended-to-may-11/12143168</t>
  </si>
  <si>
    <t>Vic Premier unveiled a $60 million package to support mental health services.</t>
  </si>
  <si>
    <t>Tasmania closes two hospitals to 'stamp out' coronavirus outbreak in the north-west</t>
  </si>
  <si>
    <t>https://www.abc.net.au/news/2020-04-12/tasmania-to-close-two-hospitals-due-to-coronavirus-outbreak/12143552</t>
  </si>
  <si>
    <t>Tasmania calls in ADF medics as coronavirus tally hits 150</t>
  </si>
  <si>
    <t>https://www.abc.net.au/news/2020-04-13/up-to-5000-tasmanians-in-isolation-over-north-west-coronavirus/12143936</t>
  </si>
  <si>
    <t>Federal Health Minister Greg Hunt has announced an additional $3 million to aid research institutes in the fight against coronavirus.</t>
  </si>
  <si>
    <t>https://www.abc.net.au/news/2020-04-13/coronavirus-update-australia-cases-tasmania-hospitals-tom-hanks/12143772</t>
  </si>
  <si>
    <t>On 5 and 6 April, Etihad and Emirates respectively will commence a limited number of flights to a restricted number of destinations, operating to repatriate UAE nationals and fly foreign nationals back to their home countries. Etihad is offering flights to Amsterdam (Netherlands), Jakarta (Indonesia), Manila (Philippines), Melbourne (Australia), Seoul (South Korea) and Singapore, while Emirates is flying to Brussels (Belgium), Frankfurt (Germany), London (UK), Paris (France) and Zurich (Switzerland).</t>
  </si>
  <si>
    <t>https://www.abc.net.au/news/2020-04-13/wa-coronavirus-restrictions-to-remain-for-now-to-stop-resurgence/12144286</t>
  </si>
  <si>
    <t>anyone with a fever or respiratory symptoms such as a cough, sore throat or shortness of breath has been urged to get tested, regardless of their recent travel history. From later this week, testing will also be available at private pathology centres in the Perth and Peel regions.</t>
  </si>
  <si>
    <t>https://www.abc.net.au/news/2020-04-14/sydney-news-tuesday-april-14-morning-briefing/12145570</t>
  </si>
  <si>
    <t>Anyone with flu symptoms in outbreak centres including Sydney's inner west, Waverley, Woollahra, Randwick, Ryde, Penrith, Liverpool, Blacktown, Cumberland and Westmead can be tested</t>
  </si>
  <si>
    <t>Victoria expands coronavirus testing criteria to be 'widest in Australia'</t>
  </si>
  <si>
    <t>national sanitation programme declared effective for 24 hours a day until 4 April. Individuals are prohibited from leaving their homes during the cleaning and disinfection programme, except for essential purposes or if they work in a vital sector.</t>
  </si>
  <si>
    <t>The recruitment of 120 paramedics which was due to take place next financial year was being brought forward. "They will be recruited by Ambulance Victoria in May and June to enable 120 paramedics to be added to the workforce," she said.</t>
  </si>
  <si>
    <t>Dubai</t>
  </si>
  <si>
    <t>https://www.abc.net.au/news/2020-04-14/victoria-expands-coronavirus-testing-criteria/12146166</t>
  </si>
  <si>
    <t>in Dubai, "national sanitation programme" extended until at least 18. april 2020</t>
  </si>
  <si>
    <t>Quarantine of Heiligenblut village has been lifted</t>
  </si>
  <si>
    <t>Salzburg 24</t>
  </si>
  <si>
    <t>https://www.salzburg24.at/news/salzburg/grenznah/ende-der-quarantaene-in-heiligenblut-85538170</t>
  </si>
  <si>
    <t>For municipalities of Bad Gastein, Bad Hofgastein, Dorfgastein, Großarl und Hüttschlag region</t>
  </si>
  <si>
    <t>https://www.salzburg24.at/news/salzburg/ende-der-quarantaene-das-sagen-die-ortschefs-86181691</t>
  </si>
  <si>
    <t>Protective face masks to be worn in public transport</t>
  </si>
  <si>
    <t>Ministry for Social Affairs, Health, Care and Consumer Protection</t>
  </si>
  <si>
    <t>Minister cautions citizens to be reasonable in view of the gradual opening of stores</t>
  </si>
  <si>
    <t>https://www.ots.at/presseaussendung/OTS_20200413_OTS0025/anschober-start-der-2-etappe-gegen-corona-oesterreich-vor-entscheidender-phase</t>
  </si>
  <si>
    <t>With increasing capacities, persons living in retirement homes will be extensively tested for COVID-19</t>
  </si>
  <si>
    <t>https://www.ots.at/presseaussendung/OTS_20200411_OTS0024/anschober-140975-rekordzahl-an-testungen-in-oesterreich</t>
  </si>
  <si>
    <t>Second phase of direct economic support for companies implemented</t>
  </si>
  <si>
    <t>Economic Chamber Vienna</t>
  </si>
  <si>
    <t>https://www.ots.at/presseaussendung/OTS_20200414_OTS0117/haertefall-fonds-zweite-phase-der-soforthilfe-fuer-unternehmer-startet-am-204</t>
  </si>
  <si>
    <t>Extension until 26th April: Paznauntal under quarantine with persons not allowed to leave the area</t>
  </si>
  <si>
    <t>Tourism association Paznaun</t>
  </si>
  <si>
    <t>https://www.ots.at/presseaussendung/OTS_20200410_OTS0095/verlaengerung-der-quarantaene-wird-selbstverstaendlich-umgesetzt</t>
  </si>
  <si>
    <t>Easing of work safety restrictions for transport drivers</t>
  </si>
  <si>
    <t>Economic Chamber Austria</t>
  </si>
  <si>
    <t>https://www.wko.at/branchen/transport-verkehr/gueterbefoerderungsgewerbe/infos-zu-corona-fuer-das-gueterbefoerderungewerbe.html#heading_Gilt_das_Wochenendfahrverbot__2</t>
  </si>
  <si>
    <t>Restrictions on work safety for transport drivers slowly reinstated</t>
  </si>
  <si>
    <t xml:space="preserve">Federal Minister for Climate Action, Environment, Energy, Mobility, Innovation and Technology </t>
  </si>
  <si>
    <t>https://www.ots.at/presseaussendung/OTS_20200410_OTS0068/coronavirus-lenk-und-ruhezeiten-fuer-lkw-fahrerinnen-werden-schrittweise-normalisiert</t>
  </si>
  <si>
    <t>To Switzerland and Liechtenstein</t>
  </si>
  <si>
    <t>To Germany, Slowenia, Hungary</t>
  </si>
  <si>
    <t>To Czech Republic and Slovakia</t>
  </si>
  <si>
    <t>https://www.bmi.gv.at/news.aspx?id=314A5A707A4547684D55733D</t>
  </si>
  <si>
    <t>Some roads and public facilities will be closed during the programme (until 18. april). Public transport including metro services will be suspended during the programme but taxis and app based ride sharing service will remain available.</t>
  </si>
  <si>
    <t>Any citizen/resident benefiting from repatriation flight will observe a compulsory 14-day home quarantine.</t>
  </si>
  <si>
    <t>Mittelberg</t>
  </si>
  <si>
    <t>https://vorarlberg.at/documents/21336/541374/Amtsblatt+2020+-+Nr.+25/4f32f51c-749c-4412-bcdf-a6fe78f469b4</t>
  </si>
  <si>
    <t xml:space="preserve"> individuals are required to wear masks and gloves and observe social distancing when in public. Infractions are punishable via legal action. </t>
  </si>
  <si>
    <t>Only one person per household is permitted to visit supermarkets at one time;</t>
  </si>
  <si>
    <t>n the Dubai emirate, a 24 hour remain-at-home directive has been imposed. Exceptions are for those travelling to acquire groceries or medicines. Only one person from each household is permitted to conduct these moves</t>
  </si>
  <si>
    <t>Curfew for a certain areas in Vorarlberg municipalities from 24.00 - 5.00, until 30th April</t>
  </si>
  <si>
    <t>Uganda extends lockdown which was due to end on the midnight April 14th for further 21 days. All control guidelines previously announced will remain in place. This includes closure of national borders, a dusk-to-dawn curfew, and a ban on public transport.</t>
  </si>
  <si>
    <t>Inter-state long-distance truck drivers, whether transiting through or destined for Uganda, will be tested at the border points.</t>
  </si>
  <si>
    <t>SA</t>
  </si>
  <si>
    <t>https://www.sbs.com.au/news/recently-retired-medical-staff-sought-in-south-australia-s-health-recruitment-drive-to-fight-coronavirus</t>
  </si>
  <si>
    <t>Recently retired medical staff sought in South Australia's health recruitment drive to fight coronavirus. Doctors, physiotherapists and social workers are being sought for seasonal, casual, fixed term and full time roles. SA is also seeking additional occupational therapists, speech pathologists, podiatrists, dietitians, medical imaging professionals, medical scientists, and allied health assistants and laboratory technicians.</t>
  </si>
  <si>
    <t>suspended entry of valid visa holders who are currently outside the UAE.  This includes holders of valid resident visas.  The UAE has also suspended the issuance of new visas, including visas on arrival, and transit visas.  The suspensions will remain in place until April 16 but may be extended by the UAE government.  The UAE government recommends that residents currently outside the UAE contact the nearest UAE diplomatic mission for assistance and information.  Diplomats are exempt from the visa suspensions but may face added procedures for entry.  Expatriates already inside the UAE on resident or visit visas should consult with relevant local authorities on extending their visas, if necessary.</t>
  </si>
  <si>
    <t>Homeless get access to Victorian aged-care facilities to recover from coronavirus</t>
  </si>
  <si>
    <t>https://www.sbs.com.au/news/homeless-get-access-to-victorian-aged-care-facilities-to-recover-from-coronavirus</t>
  </si>
  <si>
    <t xml:space="preserve">Centralized data gathering system to inform response by Sciensano </t>
  </si>
  <si>
    <t>https://www.info-coronavirus.be/en/news/collection-data/</t>
  </si>
  <si>
    <t>https://www.gulftoday.ae/news/2020/04/02/uae-extends-suspension-of-entry-for-valid-visa-holders-abroad-for-two-more-weeks</t>
  </si>
  <si>
    <t>Staff at COVID testing department may continue working, despite tested positive, if not symptoms and in face of staff shortages</t>
  </si>
  <si>
    <t>https://www.info-coronavirus.be/en/news/clarification-on-the-recommendation-for-care-staff-in-collectives-tested-as-part-of-screening/</t>
  </si>
  <si>
    <t>https://www.sbs.com.au/news/electronic-tracking-devices-among-new-coronavirus-powers-for-wa-security-agencies</t>
  </si>
  <si>
    <t>This week, WA Police were provided expanded security powers inc 200 electronic ankle bracelets with GPS tracking capability, at a cost of $3 million, for monitoring people breaking quarantine. These expanded powers include allowing authorities to issue directions to a 'class' or group of people, rather than an individual; as well as impose penalties of $12,000 fines and 12 months of imprisonment for non-compliance.</t>
  </si>
  <si>
    <t>Khartoum</t>
  </si>
  <si>
    <t>https://www.belgium.be/nl/nieuws/2020/extra_socio_economische_en_gezondheidsmaatregelen_de_strijd_tegen_covid_19</t>
  </si>
  <si>
    <t>Omdurman</t>
  </si>
  <si>
    <t>Khartoum will from Saturday go on a three-week lockdown to curb the spread of coronavirus.</t>
  </si>
  <si>
    <t>Omdurman will from Saturday go on a three-week lockdown to curb the spread of coronavirus.</t>
  </si>
  <si>
    <t>The Morrison government has pledged an immediate $100 million funding injection to more than 300 charities and community organisations faced with the economic downturn caused by the coronavirus.</t>
  </si>
  <si>
    <t>Exemption of tax for voluntary overtime; relaxation of flexible working hours; Freezing the degressivity of unemployment benefits</t>
  </si>
  <si>
    <t>temporary moratorium on corporate bankruptcies; possibility of short consecutive fixed-term contracts in critical sectors; granting of a state guarantee for certain credits</t>
  </si>
  <si>
    <t>https://www.sbs.com.au/news/australian-charities-to-get-100-million-injection-to-help-with-coronavirus-downturn</t>
  </si>
  <si>
    <t>Access of asylum seekers to the labor market provided that they have submitted their application</t>
  </si>
  <si>
    <t>Universities to cut prices on courses to help re-skill workers after coronavirus</t>
  </si>
  <si>
    <t>https://www.sbs.com.au/news/universities-to-cut-prices-on-courses-to-help-re-skill-workers-after-coronavirus</t>
  </si>
  <si>
    <t>NSW announces $440 million coronavirus rent relief package</t>
  </si>
  <si>
    <t xml:space="preserve">Namibia's lockdown, due to end on the 17th of April, will be extended to midnight on the 4th of May.  </t>
  </si>
  <si>
    <t>https://twitter.com/NamPresidency/status/1250081399673098242/photo/1</t>
  </si>
  <si>
    <t>Namibia Presidency</t>
  </si>
  <si>
    <t>https://www.sbs.com.au/news/nsw-announces-440-million-coronavirus-rent-relief-package</t>
  </si>
  <si>
    <t>Four roads heading into Teluk Intan town will be closed off during the movement control order (MCO)</t>
  </si>
  <si>
    <t>Teluk Intan</t>
  </si>
  <si>
    <t>https://www.thestar.com.my/news/nation/2020/04/10/mco-four-roads-in-teluk-intan-to-be-closed-from-april-13</t>
  </si>
  <si>
    <t>https://www.thestar.com.my/news/nation/2020/04/10/mco-extended-until-april-28-pm-announces</t>
  </si>
  <si>
    <t>MCO extended until April 28, PM announces (updated)</t>
  </si>
  <si>
    <t>https://www.thestar.com.my/news/nation/2020/04/10/sabah-oil-palm-estates-mills-in-six-districts-given-conditional-green-light-to-operate</t>
  </si>
  <si>
    <t>Sabah oil palm estates, mills in six districts given conditional green light to operate</t>
  </si>
  <si>
    <t>Surveillance at country's borders to be beefed up, says PM</t>
  </si>
  <si>
    <t>https://www.thestar.com.my/news/nation/2020/04/10/covid-19-surveillance-at-country039s-borders-to-be-beefed-up-says-pm</t>
  </si>
  <si>
    <t>https://www.thestar.com.my/news/nation/2020/04/10/s039wak-announces-second-stimulus-package-worth-rm11bil</t>
  </si>
  <si>
    <t>S'wak announces second stimulus package worth RM1.1bil</t>
  </si>
  <si>
    <t xml:space="preserve">Sarawak </t>
  </si>
  <si>
    <t>https://www.thestar.com.my/news/nation/2020/04/10/mco-companies-commission-raises-debt-threshold-of-companies</t>
  </si>
  <si>
    <t>Companies Commission raises debt threshold of companies</t>
  </si>
  <si>
    <t>Govt allows more businesses, like hair salon, optometry, to open during MCO</t>
  </si>
  <si>
    <t>https://www.thestar.com.my/news/nation/2020/04/10/govt-allows-more-businesses-like-hair-salon-optometry-to-open-during-mco</t>
  </si>
  <si>
    <t>https://www.thestar.com.my/news/nation/2020/04/11/green-light-for-some-sectors</t>
  </si>
  <si>
    <t>Govt to impose price controls on essentials from April 15 until MCO ends</t>
  </si>
  <si>
    <t>https://www.thestar.com.my/news/nation/2020/04/12/govt-to-impose-price-controls-on-essentials-from-april-15-until-mco-ends</t>
  </si>
  <si>
    <t>https://www.thestar.com.my/news/nation/2020/04/12/final-shipment-of-icu-beds-arrive-in-malaysia-all-100-now-in-local-hospitals</t>
  </si>
  <si>
    <t>Final shipment of ICU beds arrive in Malaysia, all 100 now in local hospitals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</si>
</sst>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F800]dddd\,\ mmmm\ dd\,\ yyyy"/>
  </numFmts>
  <fonts count="11">
    <font>
      <sz val="11"/>
      <color theme="1"/>
      <name val="Calibri"/>
      <family val="2"/>
      <scheme val="minor"/>
    </font>
    <font>
      <u/>
      <sz val="11"/>
      <color theme="10"/>
      <name val="Calibri"/>
      <family val="2"/>
      <scheme val="minor"/>
    </font>
    <font>
      <sz val="8"/>
      <name val="Calibri"/>
      <family val="2"/>
      <scheme val="minor"/>
    </font>
    <font>
      <sz val="11"/>
      <color theme="1"/>
      <name val="Roboto"/>
    </font>
    <font>
      <b/>
      <sz val="36"/>
      <color rgb="FF0096BA"/>
      <name val="Calibri"/>
      <family val="2"/>
    </font>
    <font>
      <b/>
      <sz val="24"/>
      <color rgb="FF0096BA"/>
      <name val="Calibri"/>
      <family val="2"/>
    </font>
    <font>
      <sz val="11"/>
      <color rgb="FF000000"/>
      <name val="Calibri"/>
      <family val="2"/>
      <scheme val="minor"/>
    </font>
    <font>
      <u/>
      <sz val="11"/>
      <color rgb="FF000000"/>
      <name val="Calibri"/>
      <family val="2"/>
      <scheme val="minor"/>
    </font>
    <font>
      <b/>
      <sz val="7"/>
      <color rgb="FF000000"/>
      <name val="Roboto"/>
    </font>
    <font>
      <sz val="7"/>
      <color rgb="FF000000"/>
      <name val="Roboto"/>
    </font>
    <font>
      <sz val="11"/>
      <color theme="1"/>
      <name val="Calibri"/>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46">
    <xf numFmtId="0" fontId="0" fillId="0" borderId="0" xfId="0"/>
    <xf numFmtId="0" fontId="0" fillId="0" borderId="0" xfId="0" applyAlignment="1">
      <alignment vertical="center"/>
    </xf>
    <xf numFmtId="0" fontId="3" fillId="0" borderId="0" xfId="0" applyFont="1"/>
    <xf numFmtId="0" fontId="5" fillId="0" borderId="0" xfId="0" applyFont="1" applyAlignment="1"/>
    <xf numFmtId="164" fontId="0" fillId="0" borderId="0" xfId="0" applyNumberFormat="1" applyAlignment="1">
      <alignment horizontal="right"/>
    </xf>
    <xf numFmtId="164" fontId="0" fillId="0" borderId="0" xfId="0" applyNumberFormat="1" applyAlignment="1" applyProtection="1">
      <alignment horizontal="right"/>
      <protection locked="0"/>
    </xf>
    <xf numFmtId="164" fontId="0" fillId="0" borderId="0" xfId="0" applyNumberFormat="1" applyFill="1" applyAlignment="1" applyProtection="1">
      <alignment horizontal="right"/>
      <protection locked="0"/>
    </xf>
    <xf numFmtId="0" fontId="0" fillId="0" borderId="0" xfId="0" applyAlignment="1" applyProtection="1">
      <protection locked="0"/>
    </xf>
    <xf numFmtId="164" fontId="6" fillId="0" borderId="0" xfId="0" applyNumberFormat="1" applyFont="1" applyFill="1" applyAlignment="1" applyProtection="1">
      <alignment horizontal="right"/>
      <protection locked="0"/>
    </xf>
    <xf numFmtId="0" fontId="0" fillId="0" borderId="0" xfId="0" applyAlignment="1" applyProtection="1">
      <alignment horizontal="left"/>
      <protection locked="0"/>
    </xf>
    <xf numFmtId="0" fontId="0" fillId="0" borderId="0" xfId="0" applyAlignment="1" applyProtection="1">
      <alignment horizontal="right" vertical="top"/>
      <protection locked="0"/>
    </xf>
    <xf numFmtId="164" fontId="0" fillId="0" borderId="1" xfId="0" applyNumberFormat="1" applyBorder="1" applyAlignment="1" applyProtection="1">
      <alignment horizontal="right"/>
      <protection locked="0"/>
    </xf>
    <xf numFmtId="14" fontId="1" fillId="0" borderId="0" xfId="1" applyNumberFormat="1" applyAlignment="1" applyProtection="1">
      <alignment horizontal="left"/>
      <protection locked="0"/>
    </xf>
    <xf numFmtId="0" fontId="0" fillId="0" borderId="0" xfId="0" applyAlignment="1"/>
    <xf numFmtId="0" fontId="0" fillId="0" borderId="0" xfId="0" applyAlignment="1" applyProtection="1"/>
    <xf numFmtId="0" fontId="1" fillId="0" borderId="0" xfId="1" applyAlignment="1" applyProtection="1">
      <protection locked="0"/>
    </xf>
    <xf numFmtId="0" fontId="0" fillId="0" borderId="0" xfId="0" applyFill="1" applyAlignment="1" applyProtection="1">
      <protection locked="0"/>
    </xf>
    <xf numFmtId="0" fontId="0" fillId="0" borderId="0" xfId="0" applyFill="1" applyAlignment="1"/>
    <xf numFmtId="0" fontId="1" fillId="0" borderId="0" xfId="1" applyFill="1" applyAlignment="1" applyProtection="1">
      <protection locked="0"/>
    </xf>
    <xf numFmtId="0" fontId="1" fillId="0" borderId="0" xfId="1" applyAlignment="1"/>
    <xf numFmtId="0" fontId="6" fillId="0" borderId="0" xfId="0" applyFont="1" applyFill="1" applyAlignment="1"/>
    <xf numFmtId="0" fontId="6" fillId="0" borderId="0" xfId="0" applyFont="1" applyFill="1" applyAlignment="1" applyProtection="1">
      <protection locked="0"/>
    </xf>
    <xf numFmtId="0" fontId="7" fillId="0" borderId="0" xfId="1" applyFont="1" applyFill="1" applyAlignment="1" applyProtection="1">
      <protection locked="0"/>
    </xf>
    <xf numFmtId="164" fontId="0" fillId="0" borderId="0" xfId="0" applyNumberFormat="1" applyAlignment="1" applyProtection="1">
      <protection locked="0"/>
    </xf>
    <xf numFmtId="0" fontId="0" fillId="2" borderId="0" xfId="0" applyFill="1" applyAlignment="1" applyProtection="1">
      <protection locked="0"/>
    </xf>
    <xf numFmtId="0" fontId="0" fillId="0" borderId="0" xfId="0" applyFont="1" applyAlignment="1" applyProtection="1">
      <protection locked="0"/>
    </xf>
    <xf numFmtId="165" fontId="0" fillId="0" borderId="0" xfId="0" applyNumberFormat="1" applyAlignment="1" applyProtection="1">
      <protection locked="0"/>
    </xf>
    <xf numFmtId="0" fontId="6" fillId="0" borderId="0" xfId="1" applyFont="1" applyAlignment="1" applyProtection="1">
      <protection locked="0"/>
    </xf>
    <xf numFmtId="14" fontId="0" fillId="0" borderId="0" xfId="0" applyNumberFormat="1" applyAlignment="1" applyProtection="1">
      <protection locked="0"/>
    </xf>
    <xf numFmtId="0" fontId="0" fillId="0" borderId="0" xfId="0" applyNumberFormat="1" applyAlignment="1"/>
    <xf numFmtId="0" fontId="0" fillId="0" borderId="1" xfId="0" applyBorder="1" applyAlignment="1" applyProtection="1">
      <protection locked="0"/>
    </xf>
    <xf numFmtId="164" fontId="1" fillId="0" borderId="0" xfId="1" applyNumberFormat="1" applyAlignment="1" applyProtection="1">
      <protection locked="0"/>
    </xf>
    <xf numFmtId="0" fontId="8" fillId="0" borderId="0" xfId="0" applyFont="1" applyAlignment="1"/>
    <xf numFmtId="0" fontId="0" fillId="0" borderId="0" xfId="0" quotePrefix="1" applyAlignment="1" applyProtection="1">
      <protection locked="0"/>
    </xf>
    <xf numFmtId="0" fontId="10" fillId="0" borderId="0" xfId="0" applyFont="1" applyAlignment="1">
      <alignment vertical="center"/>
    </xf>
    <xf numFmtId="0" fontId="1" fillId="0" borderId="0" xfId="1" applyProtection="1">
      <protection locked="0"/>
    </xf>
    <xf numFmtId="0" fontId="6" fillId="0" borderId="0" xfId="0" applyFont="1" applyAlignment="1"/>
    <xf numFmtId="0" fontId="0" fillId="0" borderId="0" xfId="0" applyProtection="1">
      <protection locked="0"/>
    </xf>
    <xf numFmtId="0" fontId="1" fillId="0" borderId="0" xfId="1"/>
    <xf numFmtId="0" fontId="1" fillId="0" borderId="0" xfId="1" applyAlignment="1" applyProtection="1">
      <alignment horizontal="left" vertical="center"/>
      <protection locked="0"/>
    </xf>
    <xf numFmtId="164" fontId="1" fillId="0" borderId="0" xfId="1" applyNumberFormat="1" applyAlignment="1" applyProtection="1">
      <alignment horizontal="right"/>
      <protection locked="0"/>
    </xf>
    <xf numFmtId="0" fontId="0" fillId="0" borderId="0" xfId="0" applyAlignment="1" applyProtection="1">
      <alignment wrapText="1"/>
      <protection locked="0"/>
    </xf>
    <xf numFmtId="0" fontId="0" fillId="0" borderId="0" xfId="0" applyBorder="1" applyAlignment="1" applyProtection="1">
      <protection locked="0"/>
    </xf>
    <xf numFmtId="164" fontId="0" fillId="0" borderId="0" xfId="0" applyNumberFormat="1" applyBorder="1" applyAlignment="1" applyProtection="1">
      <alignment horizontal="right"/>
      <protection locked="0"/>
    </xf>
    <xf numFmtId="0" fontId="4" fillId="0" borderId="0" xfId="0" applyFont="1" applyAlignment="1">
      <alignment horizontal="center"/>
    </xf>
    <xf numFmtId="0" fontId="5" fillId="0" borderId="0" xfId="0" applyFont="1" applyAlignment="1">
      <alignment horizontal="right"/>
    </xf>
  </cellXfs>
  <cellStyles count="2">
    <cellStyle name="Hyperlink" xfId="1" builtinId="8"/>
    <cellStyle name="Normal" xfId="0" builtinId="0"/>
  </cellStyles>
  <dxfs count="20">
    <dxf>
      <alignment textRotation="0" wrapText="0" indent="0" justifyLastLine="0" shrinkToFit="0" readingOrder="0"/>
      <protection locked="0" hidden="0"/>
    </dxf>
    <dxf>
      <numFmt numFmtId="164" formatCode="dd/mm/yyyy;@"/>
      <alignment horizontal="righ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numFmt numFmtId="164" formatCode="dd/mm/yyyy;@"/>
      <alignment horizontal="right" vertical="bottom"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numFmt numFmtId="0" formatCode="General"/>
      <alignment textRotation="0" wrapText="0" indent="0" justifyLastLine="0" shrinkToFit="0" readingOrder="0"/>
    </dxf>
    <dxf>
      <alignment horizontal="general" vertical="bottom" textRotation="0" wrapText="0" indent="0" justifyLastLine="0" shrinkToFit="0" readingOrder="0"/>
      <protection locked="0" hidden="0"/>
    </dxf>
    <dxf>
      <numFmt numFmtId="0" formatCode="General"/>
      <alignment textRotation="0" wrapText="0" indent="0" justifyLastLine="0" shrinkToFit="0" readingOrder="0"/>
    </dxf>
    <dxf>
      <alignment textRotation="0" wrapText="0" indent="0" justifyLastLine="0" shrinkToFit="0" readingOrder="0"/>
    </dxf>
    <dxf>
      <alignment textRotation="0" wrapText="0" indent="0" justifyLastLine="0" shrinkToFit="0" readingOrder="0"/>
      <protection locked="0" hidden="0"/>
    </dxf>
    <dxf>
      <alignment textRotation="0" wrapText="0" indent="0" justifyLastLine="0" shrinkToFit="0" readingOrder="0"/>
      <protection locked="1" hidden="0"/>
    </dxf>
    <dxf>
      <alignment textRotation="0" wrapText="0" indent="0" justifyLastLine="0" shrinkToFit="0" readingOrder="0"/>
      <protection locked="0" hidden="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s>
  <tableStyles count="0" defaultTableStyle="TableStyleMedium2" defaultPivotStyle="PivotStyleLight16"/>
  <colors>
    <mruColors>
      <color rgb="FFA8DBE7"/>
      <color rgb="FF75C6D9"/>
      <color rgb="FF0096BA"/>
      <color rgb="FF004B78"/>
      <color rgb="FFDBF0F5"/>
      <color rgb="FFB1C6D9"/>
      <color rgb="FFB1C6BA"/>
      <color rgb="FFB1B2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Sources</a:t>
            </a:r>
          </a:p>
        </c:rich>
      </c:tx>
      <c:layout>
        <c:manualLayout>
          <c:xMode val="edge"/>
          <c:yMode val="edge"/>
          <c:x val="2.5740800506687041E-2"/>
          <c:y val="1.02515860470525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374A0"/>
          </a:solidFill>
          <a:ln w="19050">
            <a:solidFill>
              <a:schemeClr val="lt1"/>
            </a:solidFill>
          </a:ln>
          <a:effectLst/>
        </c:spPr>
      </c:pivotFmt>
      <c:pivotFmt>
        <c:idx val="8"/>
        <c:spPr>
          <a:solidFill>
            <a:srgbClr val="CFD632"/>
          </a:solidFill>
          <a:ln w="19050">
            <a:solidFill>
              <a:schemeClr val="lt1"/>
            </a:solidFill>
          </a:ln>
          <a:effectLst/>
        </c:spPr>
      </c:pivotFmt>
      <c:pivotFmt>
        <c:idx val="9"/>
        <c:spPr>
          <a:solidFill>
            <a:srgbClr val="7F7F7F"/>
          </a:solidFill>
          <a:ln w="19050">
            <a:solidFill>
              <a:schemeClr val="lt1"/>
            </a:solidFill>
          </a:ln>
          <a:effectLst/>
        </c:spPr>
      </c:pivotFmt>
      <c:pivotFmt>
        <c:idx val="10"/>
        <c:spPr>
          <a:solidFill>
            <a:srgbClr val="B70039"/>
          </a:solidFill>
          <a:ln w="19050">
            <a:solidFill>
              <a:schemeClr val="lt1"/>
            </a:solidFill>
          </a:ln>
          <a:effectLst/>
        </c:spPr>
      </c:pivotFmt>
      <c:pivotFmt>
        <c:idx val="11"/>
        <c:spPr>
          <a:solidFill>
            <a:srgbClr val="0096BA"/>
          </a:solidFill>
          <a:ln w="19050">
            <a:solidFill>
              <a:schemeClr val="lt1"/>
            </a:solidFill>
          </a:ln>
          <a:effectLst/>
        </c:spPr>
      </c:pivotFmt>
      <c:pivotFmt>
        <c:idx val="12"/>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4B78"/>
          </a:solidFill>
          <a:ln w="19050">
            <a:solidFill>
              <a:schemeClr val="lt1"/>
            </a:solidFill>
          </a:ln>
          <a:effectLst/>
        </c:spPr>
      </c:pivotFmt>
      <c:pivotFmt>
        <c:idx val="14"/>
        <c:spPr>
          <a:solidFill>
            <a:srgbClr val="CFD632"/>
          </a:solidFill>
          <a:ln w="19050">
            <a:solidFill>
              <a:schemeClr val="lt1"/>
            </a:solidFill>
          </a:ln>
          <a:effectLst/>
        </c:spPr>
      </c:pivotFmt>
      <c:pivotFmt>
        <c:idx val="15"/>
        <c:spPr>
          <a:solidFill>
            <a:schemeClr val="tx1">
              <a:lumMod val="50000"/>
              <a:lumOff val="50000"/>
            </a:schemeClr>
          </a:solidFill>
          <a:ln w="19050">
            <a:solidFill>
              <a:schemeClr val="lt1"/>
            </a:solidFill>
          </a:ln>
          <a:effectLst/>
        </c:spPr>
      </c:pivotFmt>
      <c:pivotFmt>
        <c:idx val="16"/>
        <c:spPr>
          <a:solidFill>
            <a:srgbClr val="B70039"/>
          </a:solidFill>
          <a:ln w="19050">
            <a:solidFill>
              <a:schemeClr val="lt1"/>
            </a:solidFill>
          </a:ln>
          <a:effectLst/>
        </c:spPr>
      </c:pivotFmt>
      <c:pivotFmt>
        <c:idx val="17"/>
        <c:spPr>
          <a:solidFill>
            <a:srgbClr val="0096BA"/>
          </a:solidFill>
          <a:ln w="19050">
            <a:solidFill>
              <a:schemeClr val="lt1"/>
            </a:solidFill>
          </a:ln>
          <a:effectLst/>
        </c:spPr>
      </c:pivotFmt>
    </c:pivotFmts>
    <c:plotArea>
      <c:layout/>
      <c:pieChart>
        <c:varyColors val="1"/>
        <c:ser>
          <c:idx val="0"/>
          <c:order val="0"/>
          <c:tx>
            <c:v>Total</c:v>
          </c:tx>
          <c:dPt>
            <c:idx val="0"/>
            <c:bubble3D val="0"/>
            <c:spPr>
              <a:solidFill>
                <a:srgbClr val="4374A0"/>
              </a:solidFill>
              <a:ln w="19050">
                <a:solidFill>
                  <a:schemeClr val="lt1"/>
                </a:solidFill>
              </a:ln>
              <a:effectLst/>
            </c:spPr>
            <c:extLst>
              <c:ext xmlns:c16="http://schemas.microsoft.com/office/drawing/2014/chart" uri="{C3380CC4-5D6E-409C-BE32-E72D297353CC}">
                <c16:uniqueId val="{00000001-F353-494B-9C7E-F344562AD980}"/>
              </c:ext>
            </c:extLst>
          </c:dPt>
          <c:dPt>
            <c:idx val="1"/>
            <c:bubble3D val="0"/>
            <c:spPr>
              <a:solidFill>
                <a:srgbClr val="CFD632"/>
              </a:solidFill>
              <a:ln w="19050">
                <a:solidFill>
                  <a:schemeClr val="lt1"/>
                </a:solidFill>
              </a:ln>
              <a:effectLst/>
            </c:spPr>
            <c:extLst>
              <c:ext xmlns:c16="http://schemas.microsoft.com/office/drawing/2014/chart" uri="{C3380CC4-5D6E-409C-BE32-E72D297353CC}">
                <c16:uniqueId val="{00000003-F353-494B-9C7E-F344562AD980}"/>
              </c:ext>
            </c:extLst>
          </c:dPt>
          <c:dPt>
            <c:idx val="2"/>
            <c:bubble3D val="0"/>
            <c:spPr>
              <a:solidFill>
                <a:srgbClr val="7F7F7F"/>
              </a:solidFill>
              <a:ln w="19050">
                <a:solidFill>
                  <a:schemeClr val="lt1"/>
                </a:solidFill>
              </a:ln>
              <a:effectLst/>
            </c:spPr>
            <c:extLst>
              <c:ext xmlns:c16="http://schemas.microsoft.com/office/drawing/2014/chart" uri="{C3380CC4-5D6E-409C-BE32-E72D297353CC}">
                <c16:uniqueId val="{00000005-F353-494B-9C7E-F344562AD980}"/>
              </c:ext>
            </c:extLst>
          </c:dPt>
          <c:dPt>
            <c:idx val="3"/>
            <c:bubble3D val="0"/>
            <c:spPr>
              <a:solidFill>
                <a:srgbClr val="B70039"/>
              </a:solidFill>
              <a:ln w="19050">
                <a:solidFill>
                  <a:schemeClr val="lt1"/>
                </a:solidFill>
              </a:ln>
              <a:effectLst/>
            </c:spPr>
            <c:extLst>
              <c:ext xmlns:c16="http://schemas.microsoft.com/office/drawing/2014/chart" uri="{C3380CC4-5D6E-409C-BE32-E72D297353CC}">
                <c16:uniqueId val="{00000007-F353-494B-9C7E-F344562AD980}"/>
              </c:ext>
            </c:extLst>
          </c:dPt>
          <c:dPt>
            <c:idx val="4"/>
            <c:bubble3D val="0"/>
            <c:spPr>
              <a:solidFill>
                <a:srgbClr val="0096BA"/>
              </a:solidFill>
              <a:ln w="19050">
                <a:solidFill>
                  <a:schemeClr val="lt1"/>
                </a:solidFill>
              </a:ln>
              <a:effectLst/>
            </c:spPr>
            <c:extLst>
              <c:ext xmlns:c16="http://schemas.microsoft.com/office/drawing/2014/chart" uri="{C3380CC4-5D6E-409C-BE32-E72D297353CC}">
                <c16:uniqueId val="{00000009-F353-494B-9C7E-F344562AD980}"/>
              </c:ext>
            </c:extLst>
          </c:dPt>
          <c:cat>
            <c:strLit>
              <c:ptCount val="5"/>
              <c:pt idx="0">
                <c:v>Government</c:v>
              </c:pt>
              <c:pt idx="1">
                <c:v>Media</c:v>
              </c:pt>
              <c:pt idx="2">
                <c:v>Other</c:v>
              </c:pt>
              <c:pt idx="3">
                <c:v>Other organisations</c:v>
              </c:pt>
              <c:pt idx="4">
                <c:v>UN</c:v>
              </c:pt>
            </c:strLit>
          </c:cat>
          <c:val>
            <c:numLit>
              <c:formatCode>General</c:formatCode>
              <c:ptCount val="5"/>
              <c:pt idx="0">
                <c:v>3425</c:v>
              </c:pt>
              <c:pt idx="1">
                <c:v>1242</c:v>
              </c:pt>
              <c:pt idx="2">
                <c:v>9</c:v>
              </c:pt>
              <c:pt idx="3">
                <c:v>380</c:v>
              </c:pt>
              <c:pt idx="4">
                <c:v>53</c:v>
              </c:pt>
            </c:numLit>
          </c:val>
          <c:extLst>
            <c:ext xmlns:c16="http://schemas.microsoft.com/office/drawing/2014/chart" uri="{C3380CC4-5D6E-409C-BE32-E72D297353CC}">
              <c16:uniqueId val="{0000000A-F353-494B-9C7E-F344562AD9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260350</xdr:colOff>
      <xdr:row>1</xdr:row>
      <xdr:rowOff>132081</xdr:rowOff>
    </xdr:from>
    <xdr:to>
      <xdr:col>15</xdr:col>
      <xdr:colOff>82549</xdr:colOff>
      <xdr:row>2</xdr:row>
      <xdr:rowOff>68848</xdr:rowOff>
    </xdr:to>
    <xdr:pic>
      <xdr:nvPicPr>
        <xdr:cNvPr id="291" name="Picture 2">
          <a:extLst>
            <a:ext uri="{FF2B5EF4-FFF2-40B4-BE49-F238E27FC236}">
              <a16:creationId xmlns:a16="http://schemas.microsoft.com/office/drawing/2014/main" id="{2E5B5C37-93E1-4824-B933-C08CFCDE4C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3250" y="316231"/>
          <a:ext cx="1650999" cy="527317"/>
        </a:xfrm>
        <a:prstGeom prst="rect">
          <a:avLst/>
        </a:prstGeom>
      </xdr:spPr>
    </xdr:pic>
    <xdr:clientData/>
  </xdr:twoCellAnchor>
  <xdr:twoCellAnchor>
    <xdr:from>
      <xdr:col>0</xdr:col>
      <xdr:colOff>266700</xdr:colOff>
      <xdr:row>4</xdr:row>
      <xdr:rowOff>6350</xdr:rowOff>
    </xdr:from>
    <xdr:to>
      <xdr:col>7</xdr:col>
      <xdr:colOff>373380</xdr:colOff>
      <xdr:row>29</xdr:row>
      <xdr:rowOff>121920</xdr:rowOff>
    </xdr:to>
    <xdr:sp macro="" textlink="">
      <xdr:nvSpPr>
        <xdr:cNvPr id="9" name="TextBox 1">
          <a:extLst>
            <a:ext uri="{FF2B5EF4-FFF2-40B4-BE49-F238E27FC236}">
              <a16:creationId xmlns:a16="http://schemas.microsoft.com/office/drawing/2014/main" id="{DD03CC08-5232-4526-9E40-29AEFC810BBF}"/>
            </a:ext>
          </a:extLst>
        </xdr:cNvPr>
        <xdr:cNvSpPr txBox="1"/>
      </xdr:nvSpPr>
      <xdr:spPr>
        <a:xfrm>
          <a:off x="266700" y="1355090"/>
          <a:ext cx="4998720" cy="468757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1">
              <a:solidFill>
                <a:schemeClr val="dk1"/>
              </a:solidFill>
              <a:effectLst/>
              <a:latin typeface="+mn-lt"/>
              <a:ea typeface="+mn-ea"/>
              <a:cs typeface="+mn-cs"/>
            </a:rPr>
            <a:t>Updated last 14/04/2020</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The #COVID19 Government Measures Dataset puts together all the measures implemented by governments worldwide in response to the Coronavirus pandemic.</a:t>
          </a:r>
          <a:br>
            <a:rPr lang="en-US" sz="1100" b="0"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Data collection includes secondary data review. The researched information available falls into five categories:</a:t>
          </a: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 Social distancing</a:t>
          </a:r>
          <a:endParaRPr lang="en-CH">
            <a:effectLst/>
          </a:endParaRPr>
        </a:p>
        <a:p>
          <a:r>
            <a:rPr lang="en-US" sz="1100">
              <a:solidFill>
                <a:schemeClr val="dk1"/>
              </a:solidFill>
              <a:effectLst/>
              <a:latin typeface="+mn-lt"/>
              <a:ea typeface="+mn-ea"/>
              <a:cs typeface="+mn-cs"/>
            </a:rPr>
            <a:t>- Movement restrictions</a:t>
          </a:r>
          <a:endParaRPr lang="en-CH">
            <a:effectLst/>
          </a:endParaRPr>
        </a:p>
        <a:p>
          <a:r>
            <a:rPr lang="en-US" sz="1100">
              <a:solidFill>
                <a:schemeClr val="dk1"/>
              </a:solidFill>
              <a:effectLst/>
              <a:latin typeface="+mn-lt"/>
              <a:ea typeface="+mn-ea"/>
              <a:cs typeface="+mn-cs"/>
            </a:rPr>
            <a:t>- Public health measures</a:t>
          </a:r>
          <a:endParaRPr lang="en-CH">
            <a:effectLst/>
          </a:endParaRPr>
        </a:p>
        <a:p>
          <a:r>
            <a:rPr lang="en-US" sz="1100">
              <a:solidFill>
                <a:schemeClr val="dk1"/>
              </a:solidFill>
              <a:effectLst/>
              <a:latin typeface="+mn-lt"/>
              <a:ea typeface="+mn-ea"/>
              <a:cs typeface="+mn-cs"/>
            </a:rPr>
            <a:t>- Social and economic measures</a:t>
          </a:r>
          <a:endParaRPr lang="en-CH">
            <a:effectLst/>
          </a:endParaRPr>
        </a:p>
        <a:p>
          <a:r>
            <a:rPr lang="en-US" sz="1100">
              <a:solidFill>
                <a:schemeClr val="dk1"/>
              </a:solidFill>
              <a:effectLst/>
              <a:latin typeface="+mn-lt"/>
              <a:ea typeface="+mn-ea"/>
              <a:cs typeface="+mn-cs"/>
            </a:rPr>
            <a:t>- </a:t>
          </a:r>
          <a:r>
            <a:rPr lang="it-IT" sz="1100">
              <a:solidFill>
                <a:schemeClr val="dk1"/>
              </a:solidFill>
              <a:effectLst/>
              <a:latin typeface="+mn-lt"/>
              <a:ea typeface="+mn-ea"/>
              <a:cs typeface="+mn-cs"/>
            </a:rPr>
            <a:t>Lockdowns</a:t>
          </a:r>
          <a:endParaRPr lang="en-CH">
            <a:effectLst/>
          </a:endParaRPr>
        </a:p>
        <a:p>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Each category is broken down into several types of measures.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ACAPS consulted government, media, United Nations, and other organisations sources.</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For any comments, please contact us at </a:t>
          </a:r>
          <a:r>
            <a:rPr lang="en-US" sz="1100" b="0" i="0">
              <a:solidFill>
                <a:srgbClr val="0096BA"/>
              </a:solidFill>
              <a:effectLst/>
              <a:latin typeface="+mn-lt"/>
              <a:ea typeface="+mn-ea"/>
              <a:cs typeface="+mn-cs"/>
            </a:rPr>
            <a:t>info@acaps.org</a:t>
          </a:r>
        </a:p>
        <a:p>
          <a:endParaRPr lang="en-CH">
            <a:effectLst/>
          </a:endParaRPr>
        </a:p>
        <a:p>
          <a:r>
            <a:rPr lang="en-US" sz="1100" b="0" i="1" baseline="0">
              <a:solidFill>
                <a:schemeClr val="dk1"/>
              </a:solidFill>
              <a:effectLst/>
              <a:latin typeface="+mn-lt"/>
              <a:ea typeface="+mn-ea"/>
              <a:cs typeface="+mn-cs"/>
            </a:rPr>
            <a:t>Please note note that some measures together with non-compliance policies may not be recorded and the exact date of implementation may not be accurate in some cases, due to the different way of reporting of the primary data sources we used.</a:t>
          </a:r>
          <a:endParaRPr lang="en-CH">
            <a:effectLst/>
          </a:endParaRPr>
        </a:p>
        <a:p>
          <a:pPr algn="l"/>
          <a:endParaRPr lang="en-US" sz="1100" b="0" u="sng" baseline="0">
            <a:solidFill>
              <a:srgbClr val="0096BA"/>
            </a:solidFill>
          </a:endParaRPr>
        </a:p>
        <a:p>
          <a:pPr algn="l"/>
          <a:endParaRPr lang="en-US" sz="1100" b="0" u="sng" baseline="0">
            <a:solidFill>
              <a:srgbClr val="0096BA"/>
            </a:solidFill>
          </a:endParaRPr>
        </a:p>
        <a:p>
          <a:pPr algn="l"/>
          <a:endParaRPr lang="en-US" sz="1100"/>
        </a:p>
      </xdr:txBody>
    </xdr:sp>
    <xdr:clientData/>
  </xdr:twoCellAnchor>
  <xdr:twoCellAnchor>
    <xdr:from>
      <xdr:col>7</xdr:col>
      <xdr:colOff>277323</xdr:colOff>
      <xdr:row>4</xdr:row>
      <xdr:rowOff>16623</xdr:rowOff>
    </xdr:from>
    <xdr:to>
      <xdr:col>15</xdr:col>
      <xdr:colOff>20320</xdr:colOff>
      <xdr:row>20</xdr:row>
      <xdr:rowOff>30480</xdr:rowOff>
    </xdr:to>
    <xdr:graphicFrame macro="">
      <xdr:nvGraphicFramePr>
        <xdr:cNvPr id="7" name="Chart 1">
          <a:extLst>
            <a:ext uri="{FF2B5EF4-FFF2-40B4-BE49-F238E27FC236}">
              <a16:creationId xmlns:a16="http://schemas.microsoft.com/office/drawing/2014/main" id="{407F4B12-6CBD-4538-81EB-CF725BA06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drewparnell/Library/Containers/com.microsoft.Excel/Data/Documents/Users\tatjanaeichert\Desktop\C:\Users\Analyst\Desktop\20200313%20Goverment%20Measures%20Dataset%20(own%20copy).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Users/andrewparnell/Library/Containers/com.microsoft.Excel/Data/Documents/Users\tatjanaeichert\Desktop\C:\Users\Analyst\ACAPS\CrisisInSight%20-%20Documents\05%20Access\20190922%20ACAPS%20Access%20Assessment%20Template_December%202019.xlsx?FC03430B" TargetMode="External"/><Relationship Id="rId1" Type="http://schemas.openxmlformats.org/officeDocument/2006/relationships/externalLinkPath" Target="file:///FC03430B/20190922%20ACAPS%20Access%20Assessment%20Template_December%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for GIS Merging"/>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5BE923-8827-4338-830D-6268BC4C63D3}" name="Table2" displayName="Table2" ref="A1:R5274" totalsRowShown="0" headerRowDxfId="19" dataDxfId="18">
  <autoFilter ref="A1:R5274" xr:uid="{7F00E47F-503C-44F4-9479-E829AB1BE4AE}"/>
  <sortState xmlns:xlrd2="http://schemas.microsoft.com/office/spreadsheetml/2017/richdata2" ref="A5104:R5152">
    <sortCondition ref="M1:M5274"/>
  </sortState>
  <tableColumns count="18">
    <tableColumn id="1" xr3:uid="{4D8314A3-51DB-4BCA-82E1-6F03C137BDD6}" name="ID" dataDxfId="17"/>
    <tableColumn id="2" xr3:uid="{AC94999D-4E5F-49C2-B527-4ECD31C82049}" name="COUNTRY" dataDxfId="16"/>
    <tableColumn id="3" xr3:uid="{3941BCDB-866B-4C0A-A76C-AAD119E62D5E}" name="ISO" dataDxfId="15">
      <calculatedColumnFormula>VLOOKUP(B2,Lists!$A$2:$B$196,2,FALSE)</calculatedColumnFormula>
    </tableColumn>
    <tableColumn id="4" xr3:uid="{F43711F6-1201-4A2C-AF71-653234CEAA56}" name="ADMIN_LEVEL_NAME" dataDxfId="14"/>
    <tableColumn id="5" xr3:uid="{310C4A9E-B725-4846-8BE0-0CC4D1837C7A}" name="PCODE" dataDxfId="13"/>
    <tableColumn id="16" xr3:uid="{C3221EB9-8D3D-4728-8A73-D6D145E11960}" name="REGION" dataDxfId="12">
      <calculatedColumnFormula>VLOOKUP(B2,Lists!$A$2:$C$196,3,FALSE)</calculatedColumnFormula>
    </tableColumn>
    <tableColumn id="17" xr3:uid="{4FF8BAAD-92F6-4000-9ACE-79C2C846AD1C}" name="LOG_TYPE" dataDxfId="11"/>
    <tableColumn id="15" xr3:uid="{00F9C24C-EE2C-4E15-8AF6-ECC33B03C99E}" name="CATEGORY" dataDxfId="10">
      <calculatedColumnFormula>VLOOKUP(I2,Lists!$D$2:$E$40,2,FALSE)</calculatedColumnFormula>
    </tableColumn>
    <tableColumn id="6" xr3:uid="{49123754-BB48-4E44-836F-BA68BAC37A1C}" name="MEASURE" dataDxfId="9"/>
    <tableColumn id="13" xr3:uid="{F47BD5DA-7AF2-42FC-BD4C-6BFCF54E8201}" name="TARGETED_POP_GROUP" dataDxfId="8"/>
    <tableColumn id="7" xr3:uid="{A7650F85-0FA2-42EC-B1A0-69DBEF0AD66E}" name="COMMENTS" dataDxfId="7"/>
    <tableColumn id="18" xr3:uid="{31A60C1E-46EC-414D-B1DC-D7CA11CA13DF}" name="NON_COMPLIANCE" dataDxfId="6"/>
    <tableColumn id="8" xr3:uid="{D30F2D66-28A8-466A-8FE0-C8E7F741E820}" name="DATE_IMPLEMENTED" dataDxfId="5"/>
    <tableColumn id="9" xr3:uid="{95A6D3C3-8D17-4AEF-9651-252034F10C46}" name="SOURCE" dataDxfId="4"/>
    <tableColumn id="12" xr3:uid="{68A78AAB-4DCA-4C7F-92BD-45875F603326}" name="SOURCE_TYPE" dataDxfId="3"/>
    <tableColumn id="10" xr3:uid="{924248CF-8D36-42A4-A102-35FB1AE5F472}" name="LINK" dataDxfId="2"/>
    <tableColumn id="11" xr3:uid="{6C180BC6-6802-4FCB-BBB2-90CE07810FA2}" name="ENTRY_DATE" dataDxfId="1"/>
    <tableColumn id="14" xr3:uid="{418F1F85-F110-4061-B98B-BCE49427C0FD}" name="Alternative sourc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AD08F-87E9-4706-A9DC-07C7E3DD51C7}" name="Table5" displayName="Table5" ref="A1:G19" totalsRowShown="0">
  <autoFilter ref="A1:G19" xr:uid="{1DD23FE0-AF4C-4F10-8D88-C1179FBBDE17}"/>
  <tableColumns count="7">
    <tableColumn id="1" xr3:uid="{6B67E323-D686-4A31-A8E2-06366EAD1985}" name="Column"/>
    <tableColumn id="2" xr3:uid="{B3FE5820-D13F-4A2D-B911-C870D1CC2F51}" name="Variable Name"/>
    <tableColumn id="3" xr3:uid="{74DBCD64-9F3E-4E8A-A0F5-14F256B96F68}" name="Label"/>
    <tableColumn id="4" xr3:uid="{3AEEE7B7-886F-4602-B924-D100D8C840D8}" name="Format"/>
    <tableColumn id="5" xr3:uid="{F90A5EFB-A247-4D5A-89B7-910304802F5E}" name="Codes"/>
    <tableColumn id="6" xr3:uid="{683548E7-7F4A-4600-97E3-19B4481B897B}" name="Missing Values"/>
    <tableColumn id="7" xr3:uid="{ECD4CEA6-333E-4858-88BB-ACD91C7E2D1B}" name="Commen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632501-B0F4-4F13-B9D2-7E7ECD7880AF}" name="Table3" displayName="Table3" ref="A1:H194" totalsRowShown="0">
  <autoFilter ref="A1:H194" xr:uid="{A876ED00-0925-495C-85BC-E9ACF88826E0}"/>
  <tableColumns count="8">
    <tableColumn id="1" xr3:uid="{0927D97F-A406-4925-90E9-570C4148F422}" name="Country_name"/>
    <tableColumn id="2" xr3:uid="{495A5E01-B8C2-4509-B2E1-B482B1920EDF}" name="ISO3"/>
    <tableColumn id="6" xr3:uid="{3DAEC9FD-C554-45A0-AB94-97970644E301}" name="REGION"/>
    <tableColumn id="3" xr3:uid="{07AA13AE-910B-4F1C-8EE5-59AEF4DD6CDE}" name="Measure_taxonomy"/>
    <tableColumn id="5" xr3:uid="{D2C03053-3256-47A6-89A7-8653B6F12C85}" name="Measure_Category"/>
    <tableColumn id="4" xr3:uid="{2C481287-6F5F-459B-9F6D-ABCE256BBAFC}" name="SOURCE_TYPE"/>
    <tableColumn id="7" xr3:uid="{1B8F0D49-BD44-4BA0-89E1-43A6CE89ACB4}" name="Enforcement_taxonomy"/>
    <tableColumn id="8" xr3:uid="{C6B1E85F-3E24-46E4-B818-38AE56A6CE67}" name="Log_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facebook.com/malawimoh/posts/2724685064253658?__tn__=K-R" TargetMode="External"/><Relationship Id="rId3182" Type="http://schemas.openxmlformats.org/officeDocument/2006/relationships/hyperlink" Target="http://www.rodong.rep.kp/en/index.php?strPageID=SF01_02_01&amp;newsID=2020-03-20-0004" TargetMode="External"/><Relationship Id="rId4233" Type="http://schemas.openxmlformats.org/officeDocument/2006/relationships/hyperlink" Target="https://coronavirus.gouvernement.lu/fr/actualites.gouv_mc%2Bfr%2Bactualites%2Bmes-actualites%2B2020%2BAvril%2Bcovid-19_regime_aide_artistes_intermittents.html" TargetMode="External"/><Relationship Id="rId3999" Type="http://schemas.openxmlformats.org/officeDocument/2006/relationships/hyperlink" Target="https://twitter.com/Lenin/status/1245733384418136066" TargetMode="External"/><Relationship Id="rId4300" Type="http://schemas.openxmlformats.org/officeDocument/2006/relationships/hyperlink" Target="https://www.rnz.co.nz/international/pacific-news/413528/childfund-nz-supporting-kiribati-with-covid-19-preparedness" TargetMode="External"/><Relationship Id="rId170" Type="http://schemas.openxmlformats.org/officeDocument/2006/relationships/hyperlink" Target="https://pandemic.internationalsos.com/2019-ncov/ncov-travel-restrictions-flight-operations-and-screening" TargetMode="External"/><Relationship Id="rId5074" Type="http://schemas.openxmlformats.org/officeDocument/2006/relationships/hyperlink" Target="https://www.gov.uk/foreign-travel-advice/cote-d-ivoire/coronavirus" TargetMode="External"/><Relationship Id="rId987" Type="http://schemas.openxmlformats.org/officeDocument/2006/relationships/hyperlink" Target="http://www.colombopage.com/archive_20A/Mar21_1584764773CH.php" TargetMode="External"/><Relationship Id="rId2668" Type="http://schemas.openxmlformats.org/officeDocument/2006/relationships/hyperlink" Target="http://gouvernement.gov.gn/index.php/communique/5048-covid-19-adresse-du-chef-de-l-etat-guineen-a-la-nation" TargetMode="External"/><Relationship Id="rId3719" Type="http://schemas.openxmlformats.org/officeDocument/2006/relationships/hyperlink" Target="https://www.ots.at/presseaussendung/OTS_20200403_OTS0111/gesundheitsministerium-hotels-werden-geschlossen-essen-darf-abgeholt-werden" TargetMode="External"/><Relationship Id="rId4090" Type="http://schemas.openxmlformats.org/officeDocument/2006/relationships/hyperlink" Target="https://mr.usembassy.gov/covid-19-information-2/" TargetMode="External"/><Relationship Id="rId1684" Type="http://schemas.openxmlformats.org/officeDocument/2006/relationships/hyperlink" Target="https://www.reuters.com/article/us-health-coronavirus-kuwait/kuwait-gears-up-for-coronavirus-lockdown-minister-urges-calm-idUSKBN20Z2WI" TargetMode="External"/><Relationship Id="rId2735" Type="http://schemas.openxmlformats.org/officeDocument/2006/relationships/hyperlink" Target="https://ddc.moph.go.th/viralpneumonia/eng/file/news/news_no27_210263.pdf" TargetMode="External"/><Relationship Id="rId5141" Type="http://schemas.openxmlformats.org/officeDocument/2006/relationships/hyperlink" Target="https://www.gabonmediatime.com/covid-19-lintegralite-de-lallocution-du-premier-ministre-sur-la-mise-en-oeuvre-des-mesures-daccompagnement/" TargetMode="External"/><Relationship Id="rId707" Type="http://schemas.openxmlformats.org/officeDocument/2006/relationships/hyperlink" Target="https://www.rnz.co.nz/international/pacific-news/412217/coronavirus-how-the-pacific-is-responding" TargetMode="External"/><Relationship Id="rId1337" Type="http://schemas.openxmlformats.org/officeDocument/2006/relationships/hyperlink" Target="https://www.telegraph.co.uk/global-health/science-and-disease/coronavirus-news-uk-latest-update-covid-19-death-toll-cases/" TargetMode="External"/><Relationship Id="rId1751" Type="http://schemas.openxmlformats.org/officeDocument/2006/relationships/hyperlink" Target="https://allafrica.com/stories/202003171066.html" TargetMode="External"/><Relationship Id="rId2802" Type="http://schemas.openxmlformats.org/officeDocument/2006/relationships/hyperlink" Target="https://news.mn/en/790792/" TargetMode="External"/><Relationship Id="rId43" Type="http://schemas.openxmlformats.org/officeDocument/2006/relationships/hyperlink" Target="https://www.diplomatie.gouv.fr/fr/conseils-aux-voyageurs/conseils-par-pays-destination/panama/" TargetMode="External"/><Relationship Id="rId1404" Type="http://schemas.openxmlformats.org/officeDocument/2006/relationships/hyperlink" Target="https://twitter.com/Presidency_GMB/status/1241488320766644224/photo/1" TargetMode="External"/><Relationship Id="rId3576" Type="http://schemas.openxmlformats.org/officeDocument/2006/relationships/hyperlink" Target="https://www.krisinformation.se/en/news/2020/march/national-ban-on-visiting-retirement-homes" TargetMode="External"/><Relationship Id="rId4627" Type="http://schemas.openxmlformats.org/officeDocument/2006/relationships/hyperlink" Target="https://www.boletinoficial.gob.ar/suplementos/2020033101NS.pdf" TargetMode="External"/><Relationship Id="rId4974" Type="http://schemas.openxmlformats.org/officeDocument/2006/relationships/hyperlink" Target="https://www.facebook.com/malawigovernment/posts/1443410579178765?__tn__=K-R" TargetMode="External"/><Relationship Id="rId497" Type="http://schemas.openxmlformats.org/officeDocument/2006/relationships/hyperlink" Target="https://kr.usembassy.gov/022420-covid-19-information/" TargetMode="External"/><Relationship Id="rId2178" Type="http://schemas.openxmlformats.org/officeDocument/2006/relationships/hyperlink" Target="http://www.gov.me/en/News/223276/Vukcevic-IRF-provides-loans-up-to-EUR-3-million-for-liquidity-of-economy.html" TargetMode="External"/><Relationship Id="rId3229" Type="http://schemas.openxmlformats.org/officeDocument/2006/relationships/hyperlink" Target="http://www.colombopage.com/archive_20A/Mar28_1585404071CH.php" TargetMode="External"/><Relationship Id="rId3990" Type="http://schemas.openxmlformats.org/officeDocument/2006/relationships/hyperlink" Target="https://www.comunicacion.gob.ec/el-gobierno-nacional-aplicara-medidas-restrictivas-segun-la-condicion-de-emergencia-de-cada-provincia/" TargetMode="External"/><Relationship Id="rId1194" Type="http://schemas.openxmlformats.org/officeDocument/2006/relationships/hyperlink" Target="https://pandemic.internationalsos.com/2019-ncov/ncov-travel-restrictions-flight-operations-and-screening" TargetMode="External"/><Relationship Id="rId2592" Type="http://schemas.openxmlformats.org/officeDocument/2006/relationships/hyperlink" Target="https://www.facebook.com/COVID19.MOHW.BW/photos/pcb.116218023336787/116217783336811/?type=3&amp;theater" TargetMode="External"/><Relationship Id="rId3643" Type="http://schemas.openxmlformats.org/officeDocument/2006/relationships/hyperlink" Target="https://www.guineaecuatorialpress.com/noticia.php?id=15224" TargetMode="External"/><Relationship Id="rId217" Type="http://schemas.openxmlformats.org/officeDocument/2006/relationships/hyperlink" Target="https://www.tirol.gv.at/meldungen/meldung/artikel/coronavirus-paznauntal-und-st-anton-am-arlberg-werden-isoliert-1/" TargetMode="External"/><Relationship Id="rId564" Type="http://schemas.openxmlformats.org/officeDocument/2006/relationships/hyperlink" Target="https://www.garda.com/crisis24/news-alerts/323091/iraq-authorities-implement-further-measures-due-to-covid-19-from-march-17-update-13" TargetMode="External"/><Relationship Id="rId2245" Type="http://schemas.openxmlformats.org/officeDocument/2006/relationships/hyperlink" Target="https://www.telesurenglish.net/news/--el-salvador-covid19-quarantine-arrests-denounced-20200323-0001.html" TargetMode="External"/><Relationship Id="rId3710" Type="http://schemas.openxmlformats.org/officeDocument/2006/relationships/hyperlink" Target="../../../../../alexsheaffer/Downloads/04.%20HR%20-%20Press%20Update%202-3%20April%202020.pdf.pdf" TargetMode="External"/><Relationship Id="rId631" Type="http://schemas.openxmlformats.org/officeDocument/2006/relationships/hyperlink" Target="https://immigration.gov.vu/images/covid-19/Public_Advisory__6_National_taskforce_COVID-19_6_March_2020.pdf" TargetMode="External"/><Relationship Id="rId1261" Type="http://schemas.openxmlformats.org/officeDocument/2006/relationships/hyperlink" Target="https://pandemic.internationalsos.com/2019-ncov/ncov-travel-restrictions-flight-operations-and-screening" TargetMode="External"/><Relationship Id="rId2312" Type="http://schemas.openxmlformats.org/officeDocument/2006/relationships/hyperlink" Target="https://pandemic.internationalsos.com/2019-ncov/ncov-travel-restrictions-flight-operations-and-screening" TargetMode="External"/><Relationship Id="rId4484" Type="http://schemas.openxmlformats.org/officeDocument/2006/relationships/hyperlink" Target="https://gulfnews.com/uae/crime/uae-invokes-communicable-disease-law-to-tackle-covid-19-1.70588423" TargetMode="External"/><Relationship Id="rId3086" Type="http://schemas.openxmlformats.org/officeDocument/2006/relationships/hyperlink" Target="https://www.middleeasteye.net/news/coronavirus-who-syria-testing-start-days-idlib" TargetMode="External"/><Relationship Id="rId4137" Type="http://schemas.openxmlformats.org/officeDocument/2006/relationships/hyperlink" Target="https://pandemic.internationalsos.com/2019-ncov/ncov-travel-restrictions-flight-operations-and-screening" TargetMode="External"/><Relationship Id="rId4551" Type="http://schemas.openxmlformats.org/officeDocument/2006/relationships/hyperlink" Target="https://www.government.se/press-releases/2020/04/the-ministry-for-foreign-affairs-advises-against-travel-to-all-countries-up-to-15-june-2020/" TargetMode="External"/><Relationship Id="rId3153" Type="http://schemas.openxmlformats.org/officeDocument/2006/relationships/hyperlink" Target="https://www.mhlw.go.jp/stf/newpage_10096.html" TargetMode="External"/><Relationship Id="rId4204" Type="http://schemas.openxmlformats.org/officeDocument/2006/relationships/hyperlink" Target="http://gouvernement.gov.gn/index.php/communique/5055-covid-19-plan-de-riposte-de-l-enseignement-superieur-et-de-la-recherche-scientifique-communique" TargetMode="External"/><Relationship Id="rId141" Type="http://schemas.openxmlformats.org/officeDocument/2006/relationships/hyperlink" Target="https://www.spa.gov.sa/viewstory.php?lang=ru&amp;newsid=2047561" TargetMode="External"/><Relationship Id="rId3220" Type="http://schemas.openxmlformats.org/officeDocument/2006/relationships/hyperlink" Target="http://www.colombopage.com/archive_20A/Mar27_1585324029CH.php" TargetMode="External"/><Relationship Id="rId7" Type="http://schemas.openxmlformats.org/officeDocument/2006/relationships/hyperlink" Target="https://www.diplomatie.gouv.fr/fr/conseils-aux-voyageurs/conseils-par-pays-destination/bosnie-herzegovine/" TargetMode="External"/><Relationship Id="rId2986" Type="http://schemas.openxmlformats.org/officeDocument/2006/relationships/hyperlink" Target="https://covid19.min-saude.pt/dispositivos-medicos-e-equipamentos-de-protecao-individual" TargetMode="External"/><Relationship Id="rId958" Type="http://schemas.openxmlformats.org/officeDocument/2006/relationships/hyperlink" Target="https://www.miamiherald.com/news/nation-world/world/americas/haiti/article241249651.html" TargetMode="External"/><Relationship Id="rId1588" Type="http://schemas.openxmlformats.org/officeDocument/2006/relationships/hyperlink" Target="https://www.mohfw.gov.in/pdf/SocialDistancingAdvisorybyMOHFW.pdf" TargetMode="External"/><Relationship Id="rId2639" Type="http://schemas.openxmlformats.org/officeDocument/2006/relationships/hyperlink" Target="https://www.garda.com/crisis24/news-alerts/326636/kenya-overnight-curfew-to-come-into-effect-march-27-update-8" TargetMode="External"/><Relationship Id="rId5045" Type="http://schemas.openxmlformats.org/officeDocument/2006/relationships/hyperlink" Target="https://sv.usembassy.gov/health-alert-u-s-embassy-san-salvador-el-salvador-april-11-2020/" TargetMode="External"/><Relationship Id="rId1655" Type="http://schemas.openxmlformats.org/officeDocument/2006/relationships/hyperlink" Target="https://em.gov.lv/lv/jaunumi/27412-virusa-covid-19-izplatibas-ierobezosanai-lielakie-tirgotaji-gatavi-ieviest-papildu-drosibas-pasakumus-veikalos" TargetMode="External"/><Relationship Id="rId2706" Type="http://schemas.openxmlformats.org/officeDocument/2006/relationships/hyperlink" Target="https://ddc.moph.go.th/viralpneumonia/eng/file/news/news_no7_260163.pdf" TargetMode="External"/><Relationship Id="rId4061" Type="http://schemas.openxmlformats.org/officeDocument/2006/relationships/hyperlink" Target="http://www.colombopage.com/archive_20A/Apr02_1585840255CH.php" TargetMode="External"/><Relationship Id="rId5112" Type="http://schemas.openxmlformats.org/officeDocument/2006/relationships/hyperlink" Target="https://coronavirusecuador.com/" TargetMode="External"/><Relationship Id="rId1308" Type="http://schemas.openxmlformats.org/officeDocument/2006/relationships/hyperlink" Target="https://gisbarbados.gov.bb/blog/statement-on-covid-19-by-minister-of-health-and-wellness/" TargetMode="External"/><Relationship Id="rId1722" Type="http://schemas.openxmlformats.org/officeDocument/2006/relationships/hyperlink" Target="https://www.bbc.com/news/uk-52012432" TargetMode="External"/><Relationship Id="rId4878" Type="http://schemas.openxmlformats.org/officeDocument/2006/relationships/hyperlink" Target="http://www.salute.gov.it/portale/news/p3_2_1_1_1.jsp?lingua=italiano&amp;menu=notizie&amp;p=dalministero&amp;id=4449" TargetMode="External"/><Relationship Id="rId14" Type="http://schemas.openxmlformats.org/officeDocument/2006/relationships/hyperlink" Target="https://www.diplomatie.gouv.fr/fr/conseils-aux-voyageurs/conseils-par-pays-destination/argentine/" TargetMode="External"/><Relationship Id="rId3894" Type="http://schemas.openxmlformats.org/officeDocument/2006/relationships/hyperlink" Target="https://spkc.gov.lv/lv/aktualitates/preses-relizes/get/nid/811" TargetMode="External"/><Relationship Id="rId4945" Type="http://schemas.openxmlformats.org/officeDocument/2006/relationships/hyperlink" Target="https://pl.usembassy.gov/covid-19-information/?_ga=2.140729266.1033325308.1586425561-1326269548.1586425561" TargetMode="External"/><Relationship Id="rId2496" Type="http://schemas.openxmlformats.org/officeDocument/2006/relationships/hyperlink" Target="https://coronaviruscolombia.gov.co/Covid19/acciones-20-marzo.html" TargetMode="External"/><Relationship Id="rId3547" Type="http://schemas.openxmlformats.org/officeDocument/2006/relationships/hyperlink" Target="https://www.pna.gov.ph/articles/1098591" TargetMode="External"/><Relationship Id="rId3961" Type="http://schemas.openxmlformats.org/officeDocument/2006/relationships/hyperlink" Target="https://www.ministeriodesalud.go.cr/index.php/centro-de-prensa/noticias/741-noticias-2020/1594-en-el-marco-de-la-semana-santa-gobierno-refuerza-medidas-para-contener-el-contagio-por-el-covid-19" TargetMode="External"/><Relationship Id="rId468" Type="http://schemas.openxmlformats.org/officeDocument/2006/relationships/hyperlink" Target="https://www.gov.uk/foreign-travel-advice/egypt/health" TargetMode="External"/><Relationship Id="rId882" Type="http://schemas.openxmlformats.org/officeDocument/2006/relationships/hyperlink" Target="https://clubofmozambique.com/news/coronavirus-mozambique-closes-schools-suspends-visa-issuance-president-155819/" TargetMode="External"/><Relationship Id="rId1098" Type="http://schemas.openxmlformats.org/officeDocument/2006/relationships/hyperlink" Target="https://gw.usmission.gov/covid-19-information/" TargetMode="External"/><Relationship Id="rId2149" Type="http://schemas.openxmlformats.org/officeDocument/2006/relationships/hyperlink" Target="https://www.pna.gov.ph/articles/1096263" TargetMode="External"/><Relationship Id="rId2563" Type="http://schemas.openxmlformats.org/officeDocument/2006/relationships/hyperlink" Target="https://www.whitehouse.gov/briefings-statements/remarks-president-trump-vice-president-pence-members-coronavirus-task-force-press-briefing-5/" TargetMode="External"/><Relationship Id="rId3614" Type="http://schemas.openxmlformats.org/officeDocument/2006/relationships/hyperlink" Target="https://www.governo.cv/covid19-governo-comunica-as-excecoes-a-nivel-do-comercio-face-ao-estado-de-emergencia/" TargetMode="External"/><Relationship Id="rId535" Type="http://schemas.openxmlformats.org/officeDocument/2006/relationships/hyperlink" Target="https://www.hongkongfp.com/2020/03/17/breaking-coronavirus-hong-kong-issues-travel-alert-territories-apart-china-taiwan-macau/" TargetMode="External"/><Relationship Id="rId1165" Type="http://schemas.openxmlformats.org/officeDocument/2006/relationships/hyperlink" Target="http://www.gov.sz/index.php/latest-news/204-latest-news/2405-latest-press-statement" TargetMode="External"/><Relationship Id="rId2216" Type="http://schemas.openxmlformats.org/officeDocument/2006/relationships/hyperlink" Target="http://abouthungary.hu/news-in-brief/hungarys-border-protection-measures-prove-effective-against-coronavirus/" TargetMode="External"/><Relationship Id="rId2630" Type="http://schemas.openxmlformats.org/officeDocument/2006/relationships/hyperlink" Target="https://www.diplomatie.gouv.fr/fr/conseils-aux-voyageurs/conseils-par-pays-destination/cote-d-ivoire/" TargetMode="External"/><Relationship Id="rId602" Type="http://schemas.openxmlformats.org/officeDocument/2006/relationships/hyperlink" Target="https://www.gov.ie/en/publication/ea1c30-updated-measures-in-response-to-covid-19-coronavirus/" TargetMode="External"/><Relationship Id="rId1232" Type="http://schemas.openxmlformats.org/officeDocument/2006/relationships/hyperlink" Target="https://pandemic.internationalsos.com/2019-ncov/ncov-travel-restrictions-flight-operations-and-screening" TargetMode="External"/><Relationship Id="rId4388" Type="http://schemas.openxmlformats.org/officeDocument/2006/relationships/hyperlink" Target="http://pmo.gov.to/index.php/2020/04/03/renewal-of-national-lockdown-notice/" TargetMode="External"/><Relationship Id="rId3057" Type="http://schemas.openxmlformats.org/officeDocument/2006/relationships/hyperlink" Target="https://em.gov.lv/lv/jaunumi/27630-maksimalai-cilveku-aizsardzibai-noteiktas-prasibas-sabiedriskas-edinasanas-uznemumiem" TargetMode="External"/><Relationship Id="rId4108" Type="http://schemas.openxmlformats.org/officeDocument/2006/relationships/hyperlink" Target="https://news.lk/news/political-current-affairs/item/29955-latest-curfew-notice-curfew-imposed-in-all-districts-effective-until-further-notice" TargetMode="External"/><Relationship Id="rId4455" Type="http://schemas.openxmlformats.org/officeDocument/2006/relationships/hyperlink" Target="https://www.news.gov.hk/eng/2020/03/20200328/20200328_110413_745.html?type=category&amp;name=covid19&amp;tl=t" TargetMode="External"/><Relationship Id="rId3471" Type="http://schemas.openxmlformats.org/officeDocument/2006/relationships/hyperlink" Target="https://www.thestar.com.my/news/nation/2020/04/02/disinfection-exercises-have-been-standardised-by-the-health-ministry-says-ismail-sabri" TargetMode="External"/><Relationship Id="rId4522" Type="http://schemas.openxmlformats.org/officeDocument/2006/relationships/hyperlink" Target="https://www.lamoncloa.gob.es/serviciosdeprensa/notasprensa/transportes/Paginas/2020/080420-trenes.aspx" TargetMode="External"/><Relationship Id="rId392" Type="http://schemas.openxmlformats.org/officeDocument/2006/relationships/hyperlink" Target="https://www.gov.uk/foreign-travel-advice/mongolia" TargetMode="External"/><Relationship Id="rId2073" Type="http://schemas.openxmlformats.org/officeDocument/2006/relationships/hyperlink" Target="https://www.saude.gov.br/noticias/agencia-saude/46568-ministerio-da-saude-declara-transmissao-comunitaria-nacional" TargetMode="External"/><Relationship Id="rId3124" Type="http://schemas.openxmlformats.org/officeDocument/2006/relationships/hyperlink" Target="https://www.mofa.go.jp/press/release/press4e_002765.html" TargetMode="External"/><Relationship Id="rId2140" Type="http://schemas.openxmlformats.org/officeDocument/2006/relationships/hyperlink" Target="https://www.pna.gov.ph/articles/1097080" TargetMode="External"/><Relationship Id="rId5296" Type="http://schemas.openxmlformats.org/officeDocument/2006/relationships/hyperlink" Target="http://www.angop.ao/angola/en_us/noticias/politica/2020/3/15/Parliament-okays-extension-State-Emergency,7c276205-042a-457a-b315-4ac8ad4279ef.html" TargetMode="External"/><Relationship Id="rId112" Type="http://schemas.openxmlformats.org/officeDocument/2006/relationships/hyperlink" Target="https://www.ilfattoquotidiano.it/2020/03/10/coronavirus-ora-il-veneto-di-zaia-si-accoda-chiudere-tutto-puo-essere-utile-ma-fino-a-due-giorni-fa-protestava-contro-la-zona-rossa/5731996/" TargetMode="External"/><Relationship Id="rId5363" Type="http://schemas.openxmlformats.org/officeDocument/2006/relationships/hyperlink" Target="https://www.info-coronavirus.be/en/news/collection-data/" TargetMode="External"/><Relationship Id="rId2957" Type="http://schemas.openxmlformats.org/officeDocument/2006/relationships/hyperlink" Target="https://www.garda.com/crisis24/news-alerts/326561/panama-domestic-air-travel-suspended-march-25-update-6" TargetMode="External"/><Relationship Id="rId5016" Type="http://schemas.openxmlformats.org/officeDocument/2006/relationships/hyperlink" Target="https://www.rnz.co.nz/international/pacific-news/413565/fiji-wrestling-with-covid-19-lockdown-breaches" TargetMode="External"/><Relationship Id="rId929" Type="http://schemas.openxmlformats.org/officeDocument/2006/relationships/hyperlink" Target="https://cd.usembassy.gov/covid-19-information/" TargetMode="External"/><Relationship Id="rId1559" Type="http://schemas.openxmlformats.org/officeDocument/2006/relationships/hyperlink" Target="https://twitter.com/GovUganda" TargetMode="External"/><Relationship Id="rId1973" Type="http://schemas.openxmlformats.org/officeDocument/2006/relationships/hyperlink" Target="https://www.gov.ie/en/speech/d162df-speech-of-an-taoiseach-leo-varadkar-td-post-cabinet-statement-tuesda/" TargetMode="External"/><Relationship Id="rId4032" Type="http://schemas.openxmlformats.org/officeDocument/2006/relationships/hyperlink" Target="https://www.rferl.org/a/despite-zero-reported-cases-coronavirus-on-everyone-s-mind-in-tajikistan/30527299.html" TargetMode="External"/><Relationship Id="rId1626" Type="http://schemas.openxmlformats.org/officeDocument/2006/relationships/hyperlink" Target="https://www.gazzettaufficiale.it/eli/id/2020/03/09/20A01558/sg" TargetMode="External"/><Relationship Id="rId3798" Type="http://schemas.openxmlformats.org/officeDocument/2006/relationships/hyperlink" Target="https://www.vlada.cz/en/media-centrum/aktualne/government-approves-czk-25-000-for-self-employed-persons--also-launching-programme-for-supporting-employment-retention-180859/" TargetMode="External"/><Relationship Id="rId4849" Type="http://schemas.openxmlformats.org/officeDocument/2006/relationships/hyperlink" Target="https://valtioneuvosto.fi/en/article/-/asset_publisher/1271139/ohje-vuosilomalain-tyoaikalain-ja-tyosopimuslain-saannosten-poikkeuksista-sote-alalla" TargetMode="External"/><Relationship Id="rId3865" Type="http://schemas.openxmlformats.org/officeDocument/2006/relationships/hyperlink" Target="https://www.bundesregierung.de/breg-de/aktuelles/erntesicherung-1739228" TargetMode="External"/><Relationship Id="rId4916" Type="http://schemas.openxmlformats.org/officeDocument/2006/relationships/hyperlink" Target="https://news.kuwaittimes.net/website/kuwait-food-bank-provides-food-aid-to-needy-families/" TargetMode="External"/><Relationship Id="rId786" Type="http://schemas.openxmlformats.org/officeDocument/2006/relationships/hyperlink" Target="https://www.rnz.co.nz/international/pacific-news/412046/more-covid-19-measures-implemented-across-pacific" TargetMode="External"/><Relationship Id="rId2467" Type="http://schemas.openxmlformats.org/officeDocument/2006/relationships/hyperlink" Target="https://www.garda.com/crisis24/news-alerts/326116/namibia-authorities-ban-entry-of-all-foreign-nationals-due-to-covid-19-march-24-update-1" TargetMode="External"/><Relationship Id="rId3518" Type="http://schemas.openxmlformats.org/officeDocument/2006/relationships/hyperlink" Target="https://www.pm.gov.au/media/national-cabinet-statement" TargetMode="External"/><Relationship Id="rId439" Type="http://schemas.openxmlformats.org/officeDocument/2006/relationships/hyperlink" Target="https://ru.usembassy.gov/covid-19-information/" TargetMode="External"/><Relationship Id="rId1069" Type="http://schemas.openxmlformats.org/officeDocument/2006/relationships/hyperlink" Target="https://me.usembassy.gov/covid-19-information/" TargetMode="External"/><Relationship Id="rId1483" Type="http://schemas.openxmlformats.org/officeDocument/2006/relationships/hyperlink" Target="https://www.gov.ls/lesotho-government-identifies-national-command-centre-for-covid-19/" TargetMode="External"/><Relationship Id="rId2881" Type="http://schemas.openxmlformats.org/officeDocument/2006/relationships/hyperlink" Target="https://www.africanews.com/2020/03/26/coronavirus-zambia-government-response-to-the-outbreak-of-the-coronavirus-2019-covid-19/" TargetMode="External"/><Relationship Id="rId3932" Type="http://schemas.openxmlformats.org/officeDocument/2006/relationships/hyperlink" Target="https://www.gov.si/assets/vlada/Koronavirus-zbirno-infografike-vlada/Infografike/Anglescina/Adopted-measures-to-limit-the-spread-of-the-new-coronavirus.pdf" TargetMode="External"/><Relationship Id="rId506" Type="http://schemas.openxmlformats.org/officeDocument/2006/relationships/hyperlink" Target="https://www.gov.uk/foreign-travel-advice/france/health" TargetMode="External"/><Relationship Id="rId853" Type="http://schemas.openxmlformats.org/officeDocument/2006/relationships/hyperlink" Target="https://www.minsante.cm/site/?q=fr/content/dossier-de-presse-point-de-presse-minsante-covid-19-cousp2020" TargetMode="External"/><Relationship Id="rId1136" Type="http://schemas.openxmlformats.org/officeDocument/2006/relationships/hyperlink" Target="https://virksomhedsguiden.dk/erhvervsfremme/content/temaer/coronavirus_og_din_virksomhed/artikler/udvidet-ret-til-arbejdsgiverrefusionsygedagpenge-til-selvstaendige/2512f642-74bb-478e-9ffa-af2f6aeb321f/" TargetMode="External"/><Relationship Id="rId2534" Type="http://schemas.openxmlformats.org/officeDocument/2006/relationships/hyperlink" Target="https://www.rnz.co.nz/international/pacific-news/412708/tonga-declares-lockdown-starting-this-weekend" TargetMode="External"/><Relationship Id="rId920" Type="http://schemas.openxmlformats.org/officeDocument/2006/relationships/hyperlink" Target="https://www.portugalresident.com/covid-19-state-of-emergency-portuguese-airport-to-have-infrared-cameras-measuring-body-temperature/" TargetMode="External"/><Relationship Id="rId1550" Type="http://schemas.openxmlformats.org/officeDocument/2006/relationships/hyperlink" Target="https://www.liberianobserver.com/news/covid-19-in-liberia-govt-declares-national-health-emergency/" TargetMode="External"/><Relationship Id="rId2601" Type="http://schemas.openxmlformats.org/officeDocument/2006/relationships/hyperlink" Target="https://mg.usembassy.gov/u-s-citizen-services/security-and-travel-information/covid-19-information/?_ga=2.16924089.1601748976.1584185584-1155192847.1584185584" TargetMode="External"/><Relationship Id="rId1203" Type="http://schemas.openxmlformats.org/officeDocument/2006/relationships/hyperlink" Target="https://www.thestar.com.my/news/nation/2020/03/16/malaysia-announces-restricted-movement-measure-after-spike-in-covid-19-cases?utm_source=outbreak.my" TargetMode="External"/><Relationship Id="rId4359" Type="http://schemas.openxmlformats.org/officeDocument/2006/relationships/hyperlink" Target="https://www.president-office.gov.mm/en/?q=briefing-room/news/2020/04/04/id-9996" TargetMode="External"/><Relationship Id="rId4773" Type="http://schemas.openxmlformats.org/officeDocument/2006/relationships/hyperlink" Target="https://www.tirol.gv.at/presse/meldungen/meldung/artikel/land-tirol-alpenverein-und-bergrettung-neue-freiheit-kein-freibrief-fuer-alle-sportlichen-aktivitaet/" TargetMode="External"/><Relationship Id="rId3375" Type="http://schemas.openxmlformats.org/officeDocument/2006/relationships/hyperlink" Target="https://www.lrt.lt/en/news-in-english/19/1157119/lithuanian-government-pledges-eur4-5m-for-cultural-workers" TargetMode="External"/><Relationship Id="rId4426" Type="http://schemas.openxmlformats.org/officeDocument/2006/relationships/hyperlink" Target="https://www.gov.mt/en/Government/DOI/Press%20Releases/Pages/2020/April/08/pr200636en.aspx" TargetMode="External"/><Relationship Id="rId4840" Type="http://schemas.openxmlformats.org/officeDocument/2006/relationships/hyperlink" Target="https://news.err.ee/1075669/coronavirus-restrictions-applied-to-homeless-shelter-residents" TargetMode="External"/><Relationship Id="rId296" Type="http://schemas.openxmlformats.org/officeDocument/2006/relationships/hyperlink" Target="http://www.viaggiaresicuri.it/country/MOZ" TargetMode="External"/><Relationship Id="rId2391" Type="http://schemas.openxmlformats.org/officeDocument/2006/relationships/hyperlink" Target="https://www.bag.admin.ch/bag/en/home/krankheiten/ausbrueche-epidemien-pandemien/aktuelle-ausbrueche-epidemien/novel-cov/massnahmen-des-bundes.html" TargetMode="External"/><Relationship Id="rId3028" Type="http://schemas.openxmlformats.org/officeDocument/2006/relationships/hyperlink" Target="https://www.aljazeera.com/news/2020/03/guatemalan-deported-tests-positive-covid-19-official-200330030439882.html" TargetMode="External"/><Relationship Id="rId3442" Type="http://schemas.openxmlformats.org/officeDocument/2006/relationships/hyperlink" Target="http://www.angop.ao/angola/en_us/noticias/saude/2020/2/14/Covid-Hotel-provides-rooms-for-institutional-quarantine,b27a49c3-8616-4d3a-bff3-ec99d0fedebd.html" TargetMode="External"/><Relationship Id="rId363" Type="http://schemas.openxmlformats.org/officeDocument/2006/relationships/hyperlink" Target="https://www.gov.uk/foreign-travel-advice/montenegro" TargetMode="External"/><Relationship Id="rId2044" Type="http://schemas.openxmlformats.org/officeDocument/2006/relationships/hyperlink" Target="https://dfa.gov.ph/dfa-news/statements-and-advisoriesupdate/26134-travel-advisory-restrictions-to-travelers-to-and-from-south-korea-due-to-covid-20" TargetMode="External"/><Relationship Id="rId430" Type="http://schemas.openxmlformats.org/officeDocument/2006/relationships/hyperlink" Target="https://pandemic.internationalsos.com/2019-ncov/ncov-travel-restrictions-flight-operations-and-screening" TargetMode="External"/><Relationship Id="rId1060" Type="http://schemas.openxmlformats.org/officeDocument/2006/relationships/hyperlink" Target="https://md.usembassy.gov/u-s-citizen-services/covid-19-information/" TargetMode="External"/><Relationship Id="rId2111" Type="http://schemas.openxmlformats.org/officeDocument/2006/relationships/hyperlink" Target="https://www.pna.gov.ph/articles/1097682" TargetMode="External"/><Relationship Id="rId5267" Type="http://schemas.openxmlformats.org/officeDocument/2006/relationships/hyperlink" Target="http://www.moh.gov.sy/Default.aspx?tabid=206&amp;language=ar-YE" TargetMode="External"/><Relationship Id="rId1877" Type="http://schemas.openxmlformats.org/officeDocument/2006/relationships/hyperlink" Target="https://pandemic.internationalsos.com/2019-ncov/ncov-travel-restrictions-flight-operations-and-screening" TargetMode="External"/><Relationship Id="rId2928" Type="http://schemas.openxmlformats.org/officeDocument/2006/relationships/hyperlink" Target="https://pandemic.internationalsos.com/2019-ncov/ncov-travel-restrictions-flight-operations-and-screening" TargetMode="External"/><Relationship Id="rId4283" Type="http://schemas.openxmlformats.org/officeDocument/2006/relationships/hyperlink" Target="https://mg.usembassy.gov/u-s-citizen-services/security-and-travel-information/summary-of-president-rajoelinas-address-to-the-nation/" TargetMode="External"/><Relationship Id="rId5334" Type="http://schemas.openxmlformats.org/officeDocument/2006/relationships/hyperlink" Target="https://www.abc.net.au/news/2020-04-14/victoria-expands-coronavirus-testing-criteria/12146166" TargetMode="External"/><Relationship Id="rId1944" Type="http://schemas.openxmlformats.org/officeDocument/2006/relationships/hyperlink" Target="https://uy.usembassy.gov/covid-19-information/" TargetMode="External"/><Relationship Id="rId4350" Type="http://schemas.openxmlformats.org/officeDocument/2006/relationships/hyperlink" Target="https://www.rnz.co.nz/international/pacific-news/413451/palau-remains-free-of-covid-19-as-taiwan-experts-arrive-to-assist" TargetMode="External"/><Relationship Id="rId4003" Type="http://schemas.openxmlformats.org/officeDocument/2006/relationships/hyperlink" Target="https://www.unian.info/society/10946393-quarantine-measures-extended-in-occupied-crimea-until-late-april.html" TargetMode="External"/><Relationship Id="rId3769" Type="http://schemas.openxmlformats.org/officeDocument/2006/relationships/hyperlink" Target="http://www.govt.lc/news/prime-minister-extends-quarantine-increases-curfew" TargetMode="External"/><Relationship Id="rId5191" Type="http://schemas.openxmlformats.org/officeDocument/2006/relationships/hyperlink" Target="https://pandemic.internationalsos.com/2019-ncov/ncov-travel-restrictions-flight-operations-and-screening" TargetMode="External"/><Relationship Id="rId2785" Type="http://schemas.openxmlformats.org/officeDocument/2006/relationships/hyperlink" Target="https://covid19.govt.nz/latest-updates/advice-for-families-of-essential-workers-or-with-shared-custody-agreements/" TargetMode="External"/><Relationship Id="rId3836" Type="http://schemas.openxmlformats.org/officeDocument/2006/relationships/hyperlink" Target="https://civil.ge/archives/344761" TargetMode="External"/><Relationship Id="rId757" Type="http://schemas.openxmlformats.org/officeDocument/2006/relationships/hyperlink" Target="https://bo.usembassy.gov/covid-19-information/" TargetMode="External"/><Relationship Id="rId1387" Type="http://schemas.openxmlformats.org/officeDocument/2006/relationships/hyperlink" Target="https://covid19.govt.nz/government-actions/covid-19-alert-level/" TargetMode="External"/><Relationship Id="rId2438" Type="http://schemas.openxmlformats.org/officeDocument/2006/relationships/hyperlink" Target="https://www.cdc.gov/coronavirus/2019-ncov/cases-updates/summary.html" TargetMode="External"/><Relationship Id="rId2852" Type="http://schemas.openxmlformats.org/officeDocument/2006/relationships/hyperlink" Target="https://www.vlada.cz/en/media-centrum/aktualne/measures-adopted-by-the-czech-government-against-coronavirus-180545/" TargetMode="External"/><Relationship Id="rId3903"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93" Type="http://schemas.openxmlformats.org/officeDocument/2006/relationships/hyperlink" Target="https://www.canada.ca/en/public-health/services/diseases/2019-novel-coronavirus-infection/latest-travel-health-advice.html" TargetMode="External"/><Relationship Id="rId824" Type="http://schemas.openxmlformats.org/officeDocument/2006/relationships/hyperlink" Target="http://www.bahamas.gov.bs/wps/wcm/connect/af8f463e-72e5-4b74-8db6-4dae616da84a/MOH-PSA-n-CoV+resident+return+Final.pdf?MOD=AJPERES" TargetMode="External"/><Relationship Id="rId1454" Type="http://schemas.openxmlformats.org/officeDocument/2006/relationships/hyperlink" Target="https://www.facebook.com/Covid19GOUVGA/videos/516410685956232/" TargetMode="External"/><Relationship Id="rId2505" Type="http://schemas.openxmlformats.org/officeDocument/2006/relationships/hyperlink" Target="https://www.thestar.com.my/news/regional/2020/03/25/us-lifts-ban-on-malaysian-glove-maker-amid-shortage?utm_source=outbreak.my" TargetMode="External"/><Relationship Id="rId1107" Type="http://schemas.openxmlformats.org/officeDocument/2006/relationships/hyperlink" Target="https://politi.dk/coronavirus-i-danmark/hvis-du-skal-besoege-hospitaler-og-plejehjem" TargetMode="External"/><Relationship Id="rId1521" Type="http://schemas.openxmlformats.org/officeDocument/2006/relationships/hyperlink" Target="http://nauru-news.com/nauru-travel-restrictions-effective-16th-march-2020-notice/" TargetMode="External"/><Relationship Id="rId4677" Type="http://schemas.openxmlformats.org/officeDocument/2006/relationships/hyperlink" Target="https://www.centrafrique-presse.info/article/13898/rca-covid-19-message-a-la-nation-de-son-excellence-le-professeur-faustin-archange-touadera-president-de-la-republique-chef-de-letat" TargetMode="External"/><Relationship Id="rId3279" Type="http://schemas.openxmlformats.org/officeDocument/2006/relationships/hyperlink" Target="http://shabait.com/news/local-news/30394-ministry-of-health-public-announcement-no6" TargetMode="External"/><Relationship Id="rId3693" Type="http://schemas.openxmlformats.org/officeDocument/2006/relationships/hyperlink" Target="https://www.mscbs.gob.es/gabinete/notasPrensa.do?id=4832" TargetMode="External"/><Relationship Id="rId2295" Type="http://schemas.openxmlformats.org/officeDocument/2006/relationships/hyperlink" Target="https://www.garda.com/crisis24/news-alerts/326431/guinea-bissau-country-confirms-first-cases-of-covid-19-march-25" TargetMode="External"/><Relationship Id="rId3346" Type="http://schemas.openxmlformats.org/officeDocument/2006/relationships/hyperlink" Target="https://www.libyaobserver.ly/inbrief/misurata-enters-total-lockdown-after-confirming-covid-1-cases-city" TargetMode="External"/><Relationship Id="rId4744" Type="http://schemas.openxmlformats.org/officeDocument/2006/relationships/hyperlink" Target="https://www.pna.gov.ph/articles/1098938" TargetMode="External"/><Relationship Id="rId267" Type="http://schemas.openxmlformats.org/officeDocument/2006/relationships/hyperlink" Target="https://pandemic.internationalsos.com/2019-ncov/ncov-travel-restrictions-flight-operations-and-screening" TargetMode="External"/><Relationship Id="rId3760" Type="http://schemas.openxmlformats.org/officeDocument/2006/relationships/hyperlink" Target="http://www.govt.lc/news/mass-crowd-events-cancelled" TargetMode="External"/><Relationship Id="rId4811" Type="http://schemas.openxmlformats.org/officeDocument/2006/relationships/hyperlink" Target="https://www.sec.gouv.sn/actualit%C3%A9/arr%C3%AAt%C3%A9-minist%C3%A9riel-n%C2%B0-008231-du-25-mars-2020-relatif-aux-mesures-de-restriction-dans-le" TargetMode="External"/><Relationship Id="rId681" Type="http://schemas.openxmlformats.org/officeDocument/2006/relationships/hyperlink" Target="https://www.sanews.gov.za/south-africa/covid-19-regulations-limit-alcohol-sale-hours" TargetMode="External"/><Relationship Id="rId2362" Type="http://schemas.openxmlformats.org/officeDocument/2006/relationships/hyperlink" Target="https://dominicanewsonline.com/news/homepage/ministry-of-health-statement-on-coronavirus/" TargetMode="External"/><Relationship Id="rId3413" Type="http://schemas.openxmlformats.org/officeDocument/2006/relationships/hyperlink" Target="https://www.regjeringen.no/en/aktuelt/new-measures-to-curb-the-financial-impacts-of-the-coronavirus-outbreak/id2695404/" TargetMode="External"/><Relationship Id="rId334" Type="http://schemas.openxmlformats.org/officeDocument/2006/relationships/hyperlink" Target="https://www.mofaic.gov.ae/en/mediahub/news/2020/3/15/15-03-2020-uae-ambassadors" TargetMode="External"/><Relationship Id="rId2015" Type="http://schemas.openxmlformats.org/officeDocument/2006/relationships/hyperlink" Target="https://www.government.nl/latest/news/2020/03/23/stricter-measures-to-control-coronavirus" TargetMode="External"/><Relationship Id="rId401" Type="http://schemas.openxmlformats.org/officeDocument/2006/relationships/hyperlink" Target="https://www.diplomatie.gouv.fr/fr/conseils-aux-voyageurs/conseils-par-pays-destination/maurice/" TargetMode="External"/><Relationship Id="rId1031" Type="http://schemas.openxmlformats.org/officeDocument/2006/relationships/hyperlink" Target="http://en.nhc.gov.cn/2020-03/17/c_77875.htm" TargetMode="External"/><Relationship Id="rId4187" Type="http://schemas.openxmlformats.org/officeDocument/2006/relationships/hyperlink" Target="http://health.gov.vc/health/index.php/c/825-heoc-covid-19-task-force-advisory-quarantine-requirement-for-travellers-from-canada" TargetMode="External"/><Relationship Id="rId5238" Type="http://schemas.openxmlformats.org/officeDocument/2006/relationships/hyperlink" Target="https://reliefweb.int/report/syrian-arab-republic/syrian-arab-republic-covid-19-update-no-05-10-april-2020" TargetMode="External"/><Relationship Id="rId4254" Type="http://schemas.openxmlformats.org/officeDocument/2006/relationships/hyperlink" Target="https://www.facebook.com/af.moph/posts/1028193360883176?__tn__=-R" TargetMode="External"/><Relationship Id="rId5305" Type="http://schemas.openxmlformats.org/officeDocument/2006/relationships/hyperlink" Target="https://www.aljazeera.com/news/2020/03/coronavirus-travel-restrictions-border-shutdowns-country-200318091505922.html" TargetMode="External"/><Relationship Id="rId1848" Type="http://schemas.openxmlformats.org/officeDocument/2006/relationships/hyperlink" Target="https://www.libyaobserver.ly/inbrief/libya-imports-additional-ventilators-against-possible-covid-19-outbreak" TargetMode="External"/><Relationship Id="rId3270" Type="http://schemas.openxmlformats.org/officeDocument/2006/relationships/hyperlink" Target="https://www.journalducameroun.com/en/gambia-declares-state-of-emergency-over-covid-19/" TargetMode="External"/><Relationship Id="rId4321" Type="http://schemas.openxmlformats.org/officeDocument/2006/relationships/hyperlink" Target="https://www.mofa.gov.mm/announcement-on-temporary-suspension-of-all-types-of-visas-for-foreign-nationals-from-all-countries-visiting-myanmar/" TargetMode="External"/><Relationship Id="rId191" Type="http://schemas.openxmlformats.org/officeDocument/2006/relationships/hyperlink" Target="https://www.bundesgesundheitsministerium.de/presse/pressemitteilungen/2020/1-quartal/krisenstab-bmg-bmi-sitzung-5.html" TargetMode="External"/><Relationship Id="rId1915" Type="http://schemas.openxmlformats.org/officeDocument/2006/relationships/hyperlink" Target="https://www.diplomatie.gouv.fr/fr/conseils-aux-voyageurs/conseils-par-pays-destination/perou/" TargetMode="External"/><Relationship Id="rId5095" Type="http://schemas.openxmlformats.org/officeDocument/2006/relationships/hyperlink" Target="https://gisbarbados.gov.bb/blog/elderly-helpline-up-and-running/" TargetMode="External"/><Relationship Id="rId2689" Type="http://schemas.openxmlformats.org/officeDocument/2006/relationships/hyperlink" Target="http://www.angop.ao/angola/en_us/noticias/saude/2020/2/13/COVID-Quarantine-center-created-for-suspected-cases,5f726e81-cb2b-4bda-ac25-07c7ccbcfbb7.html" TargetMode="External"/><Relationship Id="rId2756" Type="http://schemas.openxmlformats.org/officeDocument/2006/relationships/hyperlink" Target="https://ddc.moph.go.th/viralpneumonia/eng/file/news/news_no56_200363.pdf" TargetMode="External"/><Relationship Id="rId3807" Type="http://schemas.openxmlformats.org/officeDocument/2006/relationships/hyperlink" Target="https://www.pio.gov.cy/coronavirus/en/press/2042020_6.pdf" TargetMode="External"/><Relationship Id="rId5162" Type="http://schemas.openxmlformats.org/officeDocument/2006/relationships/hyperlink" Target="https://hn.usembassy.gov/health-alert2-usembassytgu-040920/" TargetMode="External"/><Relationship Id="rId728" Type="http://schemas.openxmlformats.org/officeDocument/2006/relationships/hyperlink" Target="https://croatia.hr/en-GB/coronavirus-2019-ncov-q-and-a" TargetMode="External"/><Relationship Id="rId1358" Type="http://schemas.openxmlformats.org/officeDocument/2006/relationships/hyperlink" Target="http://www.cubadebate.cu/noticias/2020/03/09/gobierno-cubano-informa-medidas-para-enfrentar-la-covid-19-video/" TargetMode="External"/><Relationship Id="rId1772" Type="http://schemas.openxmlformats.org/officeDocument/2006/relationships/hyperlink" Target="https://www.gov.il/en/departments/news/08022020_1" TargetMode="External"/><Relationship Id="rId2409" Type="http://schemas.openxmlformats.org/officeDocument/2006/relationships/hyperlink" Target="https://pandemic.internationalsos.com/2019-ncov/ncov-travel-restrictions-flight-operations-and-screening" TargetMode="External"/><Relationship Id="rId64" Type="http://schemas.openxmlformats.org/officeDocument/2006/relationships/hyperlink" Target="https://pandemic.internationalsos.com/2019-ncov/ncov-travel-restrictions-flight-operations-and-screening" TargetMode="External"/><Relationship Id="rId1425" Type="http://schemas.openxmlformats.org/officeDocument/2006/relationships/hyperlink" Target="https://www.belarus.by/en/government/events/belarus-extends-period-of-stay-for-foreigners-over-coronavirus_i_0000110003.html" TargetMode="External"/><Relationship Id="rId2823" Type="http://schemas.openxmlformats.org/officeDocument/2006/relationships/hyperlink" Target="https://www.gov.ie/en/publication/cf9b0d-new-public-health-measures-effective-now-to-prevent-further-spread-o/" TargetMode="External"/><Relationship Id="rId4995" Type="http://schemas.openxmlformats.org/officeDocument/2006/relationships/hyperlink" Target="https://twitter.com/moigovgh/status/1249314121130094593" TargetMode="External"/><Relationship Id="rId2199" Type="http://schemas.openxmlformats.org/officeDocument/2006/relationships/hyperlink" Target="http://abouthungary.hu/news-in-brief/pm-orban-warns-of-migrant-wave-amid-coronavirus-spread/" TargetMode="External"/><Relationship Id="rId3597" Type="http://schemas.openxmlformats.org/officeDocument/2006/relationships/hyperlink" Target="https://www.minsal.cl/wp-content/uploads/2020/03/Diario-Oficial-30-de-marzo.pdf" TargetMode="External"/><Relationship Id="rId4648" Type="http://schemas.openxmlformats.org/officeDocument/2006/relationships/hyperlink" Target="https://www.africanews.com/2020/04/10/ethiopia-s-coronavirus-rules-crowd-ban-free-transport-regulate-essentials-etc/" TargetMode="External"/><Relationship Id="rId3664" Type="http://schemas.openxmlformats.org/officeDocument/2006/relationships/hyperlink" Target="https://www.theportugalnews.com/news/portugal-begins-another-15-days-of-state-of-emergency/53632" TargetMode="External"/><Relationship Id="rId4715" Type="http://schemas.openxmlformats.org/officeDocument/2006/relationships/hyperlink" Target="https://twitter.com/MOH_Kenya/status/1247527831703130119" TargetMode="External"/><Relationship Id="rId585" Type="http://schemas.openxmlformats.org/officeDocument/2006/relationships/hyperlink" Target="http://www.viaggiaresicuri.it/country/PER" TargetMode="External"/><Relationship Id="rId2266" Type="http://schemas.openxmlformats.org/officeDocument/2006/relationships/hyperlink" Target="https://ro.usembassy.gov/covid-19-information/" TargetMode="External"/><Relationship Id="rId2680" Type="http://schemas.openxmlformats.org/officeDocument/2006/relationships/hyperlink" Target="https://pandemic.internationalsos.com/2019-ncov/ncov-travel-restrictions-flight-operations-and-screening" TargetMode="External"/><Relationship Id="rId3317" Type="http://schemas.openxmlformats.org/officeDocument/2006/relationships/hyperlink" Target="https://www.diplomatie.gouv.fr/fr/conseils-aux-voyageurs/conseils-par-pays-destination/maurice/" TargetMode="External"/><Relationship Id="rId3731" Type="http://schemas.openxmlformats.org/officeDocument/2006/relationships/hyperlink" Target="https://pandemic.internationalsos.com/2019-ncov/ncov-travel-restrictions-flight-operations-and-screening" TargetMode="External"/><Relationship Id="rId238" Type="http://schemas.openxmlformats.org/officeDocument/2006/relationships/hyperlink" Target="http://www.viaggiaresicuri.it/country/EST" TargetMode="External"/><Relationship Id="rId652" Type="http://schemas.openxmlformats.org/officeDocument/2006/relationships/hyperlink" Target="http://www.samoagovt.ws/2020/03/state-of-emergency-declared/" TargetMode="External"/><Relationship Id="rId1282" Type="http://schemas.openxmlformats.org/officeDocument/2006/relationships/hyperlink" Target="https://gisbarbados.gov.bb/blog/health-ministry-expands-list-of-countries-facing-quarantine/" TargetMode="External"/><Relationship Id="rId2333" Type="http://schemas.openxmlformats.org/officeDocument/2006/relationships/hyperlink" Target="http://abouthungary.hu/news-in-brief/coronavirus-update-documents-verifying-eligibility-for-travel-discounts-accepted-without-up-to-date-validation/" TargetMode="External"/><Relationship Id="rId305" Type="http://schemas.openxmlformats.org/officeDocument/2006/relationships/hyperlink" Target="https://www.bag.admin.ch/bag/de/home/krankheiten/ausbrueche-epidemien-pandemien/aktuelle-ausbrueche-epidemien/novel-cov/massnahmen-des-bundes.html" TargetMode="External"/><Relationship Id="rId2400" Type="http://schemas.openxmlformats.org/officeDocument/2006/relationships/hyperlink" Target="https://www.admin.ch/opc/de/official-compilation/2020/863.pdf" TargetMode="External"/><Relationship Id="rId1002" Type="http://schemas.openxmlformats.org/officeDocument/2006/relationships/hyperlink" Target="https://ge.usembassy.gov/covid-19-information-on-georgia/" TargetMode="External"/><Relationship Id="rId4158" Type="http://schemas.openxmlformats.org/officeDocument/2006/relationships/hyperlink" Target="https://clubofmozambique.com/news/mozambique-central-bank-orders-cuts-to-e-transfer-fees-for-three-months-156682/" TargetMode="External"/><Relationship Id="rId5209" Type="http://schemas.openxmlformats.org/officeDocument/2006/relationships/hyperlink" Target="https://gisbarbados.gov.bb/blog/care-packages-distributed-to-vulnerable-groups/" TargetMode="External"/><Relationship Id="rId3174" Type="http://schemas.openxmlformats.org/officeDocument/2006/relationships/hyperlink" Target="https://www.mofa.go.jp/ca/fna/page4e_001053.html" TargetMode="External"/><Relationship Id="rId4572" Type="http://schemas.openxmlformats.org/officeDocument/2006/relationships/hyperlink" Target="https://covid19.gouv.tg/" TargetMode="External"/><Relationship Id="rId1819" Type="http://schemas.openxmlformats.org/officeDocument/2006/relationships/hyperlink" Target="https://www.facebook.com/malawimoh/posts/2724685064253658?__tn__=K-R" TargetMode="External"/><Relationship Id="rId4225" Type="http://schemas.openxmlformats.org/officeDocument/2006/relationships/hyperlink" Target="https://www.reuters.com/article/us-health-coronavirus-spain/spain-to-extend-state-of-emergency-to-april-26-rise-in-infections-slows-idUSKBN21M0C7" TargetMode="External"/><Relationship Id="rId2190" Type="http://schemas.openxmlformats.org/officeDocument/2006/relationships/hyperlink" Target="https://www.sbs.com.au/news/confused-about-the-new-coronavirus-measures-here-s-what-you-can-and-can-t-do" TargetMode="External"/><Relationship Id="rId3241" Type="http://schemas.openxmlformats.org/officeDocument/2006/relationships/hyperlink" Target="http://www.colombopage.com/archive_20A/Mar30_1585547629CH.php" TargetMode="External"/><Relationship Id="rId162" Type="http://schemas.openxmlformats.org/officeDocument/2006/relationships/hyperlink" Target="https://www.aa.com.tr/en/africa/s-sudan-halts-flights-with-covid-19-affected-countries/1765141" TargetMode="External"/><Relationship Id="rId979" Type="http://schemas.openxmlformats.org/officeDocument/2006/relationships/hyperlink" Target="http://en.nhc.gov.cn/2020-03/11/c_77644.htm%20OR%20http:/en.nhc.gov.cn/2020-03/17/c_77841.htm" TargetMode="External"/><Relationship Id="rId5066" Type="http://schemas.openxmlformats.org/officeDocument/2006/relationships/hyperlink" Target="https://pandemic.internationalsos.com/2019-ncov/ncov-travel-restrictions-flight-operations-and-screening" TargetMode="External"/><Relationship Id="rId4082" Type="http://schemas.openxmlformats.org/officeDocument/2006/relationships/hyperlink" Target="http://www.colombopage.com/archive_20A/Apr04_1586009684CH.php" TargetMode="External"/><Relationship Id="rId5133" Type="http://schemas.openxmlformats.org/officeDocument/2006/relationships/hyperlink" Target="https://stirioficiale.ro/informatii/comunicat-de-presa-privind-revenirea-in-tara-a-56-de-cetateni-romani-din-kuweit" TargetMode="External"/><Relationship Id="rId1676" Type="http://schemas.openxmlformats.org/officeDocument/2006/relationships/hyperlink" Target="http://pid.gov.pk/site/press_detail/13367" TargetMode="External"/><Relationship Id="rId2727" Type="http://schemas.openxmlformats.org/officeDocument/2006/relationships/hyperlink" Target="https://ddc.moph.go.th/viralpneumonia/eng/file/news/news_no24_170263.pdf" TargetMode="External"/><Relationship Id="rId1329" Type="http://schemas.openxmlformats.org/officeDocument/2006/relationships/hyperlink" Target="https://gisbarbados.gov.bb/blog/police-issue-caution-against-fraud/" TargetMode="External"/><Relationship Id="rId1743" Type="http://schemas.openxmlformats.org/officeDocument/2006/relationships/hyperlink" Target="https://allafrica.com/stories/202003171066.html" TargetMode="External"/><Relationship Id="rId4899" Type="http://schemas.openxmlformats.org/officeDocument/2006/relationships/hyperlink" Target="https://www.interno.gov.it/it/notizie/tamponi-nelle-residenze-anziani-piemonte-partono-cabine-regia" TargetMode="External"/><Relationship Id="rId5200" Type="http://schemas.openxmlformats.org/officeDocument/2006/relationships/hyperlink" Target="https://www.rnz.co.nz/international/pacific-news/413831/contract-tracing-underway-in-east-new-britain-as-supplies-arrive" TargetMode="External"/><Relationship Id="rId35" Type="http://schemas.openxmlformats.org/officeDocument/2006/relationships/hyperlink" Target="https://www.diplomatie.gouv.fr/fr/conseils-aux-voyageurs/conseils-par-pays-destination/venezuela/" TargetMode="External"/><Relationship Id="rId1810" Type="http://schemas.openxmlformats.org/officeDocument/2006/relationships/hyperlink" Target="http://www.mfa.gov.sc/static.php?content_id=36&amp;news_id=2017%20" TargetMode="External"/><Relationship Id="rId4966" Type="http://schemas.openxmlformats.org/officeDocument/2006/relationships/hyperlink" Target="https://www.facebook.com/malawigovernment/photos/a.247499418769893/1443271932525963/?type=3&amp;theater" TargetMode="External"/><Relationship Id="rId3568" Type="http://schemas.openxmlformats.org/officeDocument/2006/relationships/hyperlink" Target="https://www.korona.gov.sk/covid-19-prijate-opatrenia.php" TargetMode="External"/><Relationship Id="rId3982" Type="http://schemas.openxmlformats.org/officeDocument/2006/relationships/hyperlink" Target="https://minpre.gob.do/comunicacion/notas-de-prensa/para-lograr-descender-curva-contagios-covid-19-en-todo-el-pais-se-prohiben-viajes-al-interior-y-se-activan-comites-provinciales-y-municipal/" TargetMode="External"/><Relationship Id="rId4619" Type="http://schemas.openxmlformats.org/officeDocument/2006/relationships/hyperlink" Target="https://www.thestar.com.my/news/nation/2020/04/06/for-now-malaysians-in-singapore-not-allowed-to-return-says-ismail-sabri" TargetMode="External"/><Relationship Id="rId489" Type="http://schemas.openxmlformats.org/officeDocument/2006/relationships/hyperlink" Target="https://www.theportugalnews.com/news/covid-19-portugal-update/53343" TargetMode="External"/><Relationship Id="rId2584" Type="http://schemas.openxmlformats.org/officeDocument/2006/relationships/hyperlink" Target="https://www.facebook.com/pg/OFFICIAL.MOHW.BW/posts/" TargetMode="External"/><Relationship Id="rId3635"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556" Type="http://schemas.openxmlformats.org/officeDocument/2006/relationships/hyperlink" Target="http://www.viaggiaresicuri.it/" TargetMode="External"/><Relationship Id="rId1186" Type="http://schemas.openxmlformats.org/officeDocument/2006/relationships/hyperlink" Target="https://om.usembassy.gov/covid-19-information/" TargetMode="External"/><Relationship Id="rId2237" Type="http://schemas.openxmlformats.org/officeDocument/2006/relationships/hyperlink" Target="http://abouthungary.hu/news-in-brief/coronavirus-update-border-controls-ban-on-entry-compulsory-home-quarantine/" TargetMode="External"/><Relationship Id="rId209" Type="http://schemas.openxmlformats.org/officeDocument/2006/relationships/hyperlink" Target="https://www.bundesgesundheitsministerium.de/coronavirus.html" TargetMode="External"/><Relationship Id="rId970" Type="http://schemas.openxmlformats.org/officeDocument/2006/relationships/hyperlink" Target="https://www.ministeriodesalud.go.cr/index.php/centro-de-prensa/noticias/741-noticias-2020/1574-ministerio-de-salud-gestiona-con-la-ccss-ampliar-la-cobertura-para-realizar-pruebas-covid-19" TargetMode="External"/><Relationship Id="rId1253" Type="http://schemas.openxmlformats.org/officeDocument/2006/relationships/hyperlink" Target="https://www.rnz.co.nz/news/national/412304/coronavirus-wrap-what-happened-on-21-march" TargetMode="External"/><Relationship Id="rId2651" Type="http://schemas.openxmlformats.org/officeDocument/2006/relationships/hyperlink" Target="http://www.bundesheer.at/archiv/a2020/corona/artikel.php?id=5507" TargetMode="External"/><Relationship Id="rId3702" Type="http://schemas.openxmlformats.org/officeDocument/2006/relationships/hyperlink" Target="https://www.admin.ch/gov/en/start/documentation/media-releases.msg-id-78626.html" TargetMode="External"/><Relationship Id="rId623" Type="http://schemas.openxmlformats.org/officeDocument/2006/relationships/hyperlink" Target="https://www.tirol.gv.at/meldungen/meldung/artikel/coronavirus-soelden-wird-unter-quarantaene-gestellt/" TargetMode="External"/><Relationship Id="rId2304" Type="http://schemas.openxmlformats.org/officeDocument/2006/relationships/hyperlink" Target="https://www.gov.uk/foreign-travel-advice/slovakia/coronavirus" TargetMode="External"/><Relationship Id="rId1320" Type="http://schemas.openxmlformats.org/officeDocument/2006/relationships/hyperlink" Target="https://gisbarbados.gov.bb/blog/free-access-to-covid-19-information-online/" TargetMode="External"/><Relationship Id="rId4476" Type="http://schemas.openxmlformats.org/officeDocument/2006/relationships/hyperlink" Target="https://www.news.gov.hk/eng/2020/03/20200321/20200321_195107_148.html?type=category&amp;name=covid19&amp;tl=t" TargetMode="External"/><Relationship Id="rId4890" Type="http://schemas.openxmlformats.org/officeDocument/2006/relationships/hyperlink" Target="http://www.salute.gov.it/portale/news/p3_2_1_1_1.jsp?lingua=italiano&amp;menu=notizie&amp;p=dalministero&amp;id=4389" TargetMode="External"/><Relationship Id="rId3078" Type="http://schemas.openxmlformats.org/officeDocument/2006/relationships/hyperlink" Target="https://twitter.com/IRIMFA_EN/status/1235638524373880833?s=20" TargetMode="External"/><Relationship Id="rId3492" Type="http://schemas.openxmlformats.org/officeDocument/2006/relationships/hyperlink" Target="https://www.minsante.cm/site/?q=fr/content/d%C3%A9claration-du-minsante-au-point-de-presse-du-25-mars-2020-sur-le-covid-19" TargetMode="External"/><Relationship Id="rId4129" Type="http://schemas.openxmlformats.org/officeDocument/2006/relationships/hyperlink" Target="http://www.angop.ao/angola/en_us/noticias/economia/2020/3/15/BNA-recommends-banks-increase-credit-economy,bbbfbcd0-cbaa-4643-98e8-aa8b324bf8a3.html" TargetMode="External"/><Relationship Id="rId4543" Type="http://schemas.openxmlformats.org/officeDocument/2006/relationships/hyperlink" Target="https://pe.usembassy.gov/covid-19-information/" TargetMode="External"/><Relationship Id="rId2094" Type="http://schemas.openxmlformats.org/officeDocument/2006/relationships/hyperlink" Target="https://eg.usembassy.gov/u-s-citizen-services/covid-19-information/" TargetMode="External"/><Relationship Id="rId3145" Type="http://schemas.openxmlformats.org/officeDocument/2006/relationships/hyperlink" Target="https://www.mhlw.go.jp/stf/newpage_09967.html" TargetMode="External"/><Relationship Id="rId4610" Type="http://schemas.openxmlformats.org/officeDocument/2006/relationships/hyperlink" Target="https://www.sbs.com.au/news/wa-set-for-hard-border-closure-to-combat-coronavirus-spread" TargetMode="External"/><Relationship Id="rId480" Type="http://schemas.openxmlformats.org/officeDocument/2006/relationships/hyperlink" Target="https://www.aa.com.tr/en/latest-on-coronavirus-outbreak/lebanon-declares-state-of-emergency-due-to-coronavirus/1767277" TargetMode="External"/><Relationship Id="rId2161" Type="http://schemas.openxmlformats.org/officeDocument/2006/relationships/hyperlink" Target="https://maps.moph.gov.lb/portal/apps/opsdashboard/index.html" TargetMode="External"/><Relationship Id="rId3212" Type="http://schemas.openxmlformats.org/officeDocument/2006/relationships/hyperlink" Target="https://clubofmozambique.com/news/covid-19-food-prices-soar-in-quelimane-slight-price-rise-inae-delegate-says-156626/" TargetMode="External"/><Relationship Id="rId133" Type="http://schemas.openxmlformats.org/officeDocument/2006/relationships/hyperlink" Target="https://pandemic.internationalsos.com/2019-ncov/ncov-travel-restrictions-flight-operations-and-screening" TargetMode="External"/><Relationship Id="rId5384" Type="http://schemas.openxmlformats.org/officeDocument/2006/relationships/hyperlink" Target="https://www.thestar.com.my/news/nation/2020/04/12/govt-to-impose-price-controls-on-essentials-from-april-15-until-mco-ends" TargetMode="External"/><Relationship Id="rId200" Type="http://schemas.openxmlformats.org/officeDocument/2006/relationships/hyperlink" Target="https://by.usembassy.gov/suspension-of-entry-of-persons-who-pose-a-risk-of-coronavirus/" TargetMode="External"/><Relationship Id="rId2978" Type="http://schemas.openxmlformats.org/officeDocument/2006/relationships/hyperlink" Target="https://www.bundesfinanzministerium.de/Content/DE/Standardartikel/Themen/Schlaglichter/Corona-Schutzschild/2020-03-13-Milliarden-Schutzschild-fuer-Deutschland.html" TargetMode="External"/><Relationship Id="rId5037" Type="http://schemas.openxmlformats.org/officeDocument/2006/relationships/hyperlink" Target="https://www.governo.cv/governo-vai-criar-grupo-de-trabalho-para-pensar-politicas-economicas-pos-pandemia/" TargetMode="External"/><Relationship Id="rId1994" Type="http://schemas.openxmlformats.org/officeDocument/2006/relationships/hyperlink" Target="https://www.gov.ie/en/speech/d162df-speech-of-an-taoiseach-leo-varadkar-td-post-cabinet-statement-tuesda/" TargetMode="External"/><Relationship Id="rId1647" Type="http://schemas.openxmlformats.org/officeDocument/2006/relationships/hyperlink" Target="https://www.gazzettaufficiale.it/eli/id/2020/03/08/20A01522/sgDECRETO%20DEL%20PRESIDENTE%20DEL%20CONSIGLIO%20DEI%20MINISTRI%208%20marzo%202020" TargetMode="External"/><Relationship Id="rId4053" Type="http://schemas.openxmlformats.org/officeDocument/2006/relationships/hyperlink" Target="https://www.consigliograndeegenerale.sm/on-line/articolo17013973.html" TargetMode="External"/><Relationship Id="rId5104" Type="http://schemas.openxmlformats.org/officeDocument/2006/relationships/hyperlink" Target="https://gisbarbados.gov.bb/blog/changes-at-the-immigration-department-due-to-covid-19/" TargetMode="External"/><Relationship Id="rId1714" Type="http://schemas.openxmlformats.org/officeDocument/2006/relationships/hyperlink" Target="https://govextra.gov.il/ministry-of-health/corona/corona-virus-en/" TargetMode="External"/><Relationship Id="rId4120" Type="http://schemas.openxmlformats.org/officeDocument/2006/relationships/hyperlink" Target="http://www.angop.ao/angola/en_us/noticias/sociedade/2020/3/14/Covid-Cacanda-prison-creates-isolation-rooms,8d9bbe92-7032-4ed5-a678-7610c479867c.html" TargetMode="External"/><Relationship Id="rId2488" Type="http://schemas.openxmlformats.org/officeDocument/2006/relationships/hyperlink" Target="https://www.gov.uk/foreign-travel-advice/chile" TargetMode="External"/><Relationship Id="rId3886" Type="http://schemas.openxmlformats.org/officeDocument/2006/relationships/hyperlink" Target="https://www.hrw.org/news/2020/03/20/jordan-state-emergency-declared" TargetMode="External"/><Relationship Id="rId4937" Type="http://schemas.openxmlformats.org/officeDocument/2006/relationships/hyperlink" Target="https://pl.usembassy.gov/covid-19-information/?_ga=2.140729266.1033325308.1586425561-1326269548.1586425561" TargetMode="External"/><Relationship Id="rId3539" Type="http://schemas.openxmlformats.org/officeDocument/2006/relationships/hyperlink" Target="https://www.abc.net.au/news/2020-04-02/coronavirus-sees-wa-close-state-borders-from-midnight-sunday/12114648" TargetMode="External"/><Relationship Id="rId3953" Type="http://schemas.openxmlformats.org/officeDocument/2006/relationships/hyperlink" Target="https://www.unian.info/politics/10917962-parliament-introduced-administrative-criminal-liability-for-quarantine-violations.html" TargetMode="External"/><Relationship Id="rId874" Type="http://schemas.openxmlformats.org/officeDocument/2006/relationships/hyperlink" Target="http://www.themorning.lk/navy-sets-up-quarantine-centre-in-boossa/?fbclid=IwAR0uMiv5QcZG9EKZzpWE_uqppekO8rgtYRsw2JqwjgBDih_SNOCxv3zw750" TargetMode="External"/><Relationship Id="rId2555" Type="http://schemas.openxmlformats.org/officeDocument/2006/relationships/hyperlink" Target="https://www.whitehouse.gov/briefings-statements/letter-president-donald-j-trump-emergency-determination-stafford-act/" TargetMode="External"/><Relationship Id="rId3606" Type="http://schemas.openxmlformats.org/officeDocument/2006/relationships/hyperlink" Target="http://www.health.gov.fj/statement-by-the-prime-minister-hon-voreqe-bainimarama-on-new-covid-19-cases-in-fiji/" TargetMode="External"/><Relationship Id="rId527" Type="http://schemas.openxmlformats.org/officeDocument/2006/relationships/hyperlink" Target="https://www.eltiempo.com/colombia/cordoba-ordena-toque-de-queda-por-coronavirus-473490" TargetMode="External"/><Relationship Id="rId941" Type="http://schemas.openxmlformats.org/officeDocument/2006/relationships/hyperlink" Target="https://sv.usembassy.gov/covid-19-information/" TargetMode="External"/><Relationship Id="rId1157" Type="http://schemas.openxmlformats.org/officeDocument/2006/relationships/hyperlink" Target="https://www.schengenvisainfo.com/news/coronavirus-estonia-has-temporarily-suspended-schengen-visas/" TargetMode="External"/><Relationship Id="rId1571" Type="http://schemas.openxmlformats.org/officeDocument/2006/relationships/hyperlink" Target="http://www.samoagovt.ws/" TargetMode="External"/><Relationship Id="rId2208" Type="http://schemas.openxmlformats.org/officeDocument/2006/relationships/hyperlink" Target="https://www.gov.pl/web/koronawirus/informacje-dla-rodzicow" TargetMode="External"/><Relationship Id="rId2622" Type="http://schemas.openxmlformats.org/officeDocument/2006/relationships/hyperlink" Target="https://www.bbc.com/news/topics/cvenzmgylgwt/democratic-republic-of-congo" TargetMode="External"/><Relationship Id="rId1224" Type="http://schemas.openxmlformats.org/officeDocument/2006/relationships/hyperlink" Target="https://stirioficiale.ro/informatii/ordonanta-militara-nr-2-din-21-03-2020-privind-masuri-de-prevenire-a-raspandirii-covid-19" TargetMode="External"/><Relationship Id="rId4794" Type="http://schemas.openxmlformats.org/officeDocument/2006/relationships/hyperlink" Target="https://www.koronavirus.hr/najnovije/odluka-o-posebnom-nacinu-rada-trznica-za-vrijeme-trajanja-proglasene-epidemije/427" TargetMode="External"/><Relationship Id="rId3396" Type="http://schemas.openxmlformats.org/officeDocument/2006/relationships/hyperlink" Target="https://coronavirus.gouvernement.lu/fr/communications-officielles.gouvernement%2Bfr%2Bactualites%2Btoutes_actualites%2Bcommuniques%2B2020%2B04-avril%2B01-appel-social-distancing.html" TargetMode="External"/><Relationship Id="rId4447" Type="http://schemas.openxmlformats.org/officeDocument/2006/relationships/hyperlink" Target="https://www.helsedirektoratet.no/nyheter/regjeringen-videreforer-alle-tiltak-frem-til-20.april" TargetMode="External"/><Relationship Id="rId3049" Type="http://schemas.openxmlformats.org/officeDocument/2006/relationships/hyperlink" Target="https://em.gov.lv/lv/jaunumi/27534-izveido-vienoto-diennakts-talruni-8345-ar-covid-19-saistito-jautajumu-noskaidrosanai" TargetMode="External"/><Relationship Id="rId3463" Type="http://schemas.openxmlformats.org/officeDocument/2006/relationships/hyperlink" Target="https://www.thestar.com.my/news/nation/2020/03/30/ismail-sabri-eateries-supermarkets-to-only-operate-from-8am-to-8pm-from-april-1?utm_source=outbreak.my" TargetMode="External"/><Relationship Id="rId4861" Type="http://schemas.openxmlformats.org/officeDocument/2006/relationships/hyperlink" Target="https://fr.usembassy.gov/covid-19-information/" TargetMode="External"/><Relationship Id="rId384" Type="http://schemas.openxmlformats.org/officeDocument/2006/relationships/hyperlink" Target="https://zm.usembassy.gov/covid-19-information/" TargetMode="External"/><Relationship Id="rId2065" Type="http://schemas.openxmlformats.org/officeDocument/2006/relationships/hyperlink" Target="https://pandemic.internationalsos.com/2019-ncov/ncov-travel-restrictions-flight-operations-and-screening" TargetMode="External"/><Relationship Id="rId3116" Type="http://schemas.openxmlformats.org/officeDocument/2006/relationships/hyperlink" Target="https://www.gov.uk/foreign-travel-advice/madagascar/coronavirus" TargetMode="External"/><Relationship Id="rId4514" Type="http://schemas.openxmlformats.org/officeDocument/2006/relationships/hyperlink" Target="http://www.dwtonline.com/laatste-nieuws/2020/03/23/voorlopig-coronabudget-srd-5-miljoen/" TargetMode="External"/><Relationship Id="rId1081" Type="http://schemas.openxmlformats.org/officeDocument/2006/relationships/hyperlink" Target="https://www.nepalitimes.com/latest/nepal-armys-quarantine-zone/" TargetMode="External"/><Relationship Id="rId3530" Type="http://schemas.openxmlformats.org/officeDocument/2006/relationships/hyperlink" Target="https://www.facebook.com/photo?fbid=2929051373799221&amp;set=a.1413843668653340" TargetMode="External"/><Relationship Id="rId451" Type="http://schemas.openxmlformats.org/officeDocument/2006/relationships/hyperlink" Target="https://jo.usembassy.gov/covid-19-information/" TargetMode="External"/><Relationship Id="rId2132" Type="http://schemas.openxmlformats.org/officeDocument/2006/relationships/hyperlink" Target="https://www.pna.gov.ph/articles/1097273" TargetMode="External"/><Relationship Id="rId5288" Type="http://schemas.openxmlformats.org/officeDocument/2006/relationships/hyperlink" Target="http://www.angop.ao/angola/en_us/noticias/saude/2020/3/15/COVID-Government-suspends-marriages,67b8618d-6233-4c78-8bb9-54a1891ab30f.html" TargetMode="External"/><Relationship Id="rId104" Type="http://schemas.openxmlformats.org/officeDocument/2006/relationships/hyperlink" Target="https://www.gov.uk/government/news/pm-announces-new-funding-in-fight-against-spread-of-coronavirus" TargetMode="External"/><Relationship Id="rId1898" Type="http://schemas.openxmlformats.org/officeDocument/2006/relationships/hyperlink" Target="https://www.rnz.co.nz/international/pacific-news/412484/covid-19-pacific-nations-on-heightened-alert-flights-suspended" TargetMode="External"/><Relationship Id="rId2949" Type="http://schemas.openxmlformats.org/officeDocument/2006/relationships/hyperlink" Target="https://valtioneuvosto.fi/en/article/-/asset_publisher/1410877/valtion-rahoitusta-yrityksille-koronavirustilanteessa-vahvistetaan-yritystukiin-miljardi-euroa" TargetMode="External"/><Relationship Id="rId5355" Type="http://schemas.openxmlformats.org/officeDocument/2006/relationships/hyperlink" Target="https://pandemic.internationalsos.com/2019-ncov/ncov-travel-restrictions-flight-operations-and-screening" TargetMode="External"/><Relationship Id="rId4371" Type="http://schemas.openxmlformats.org/officeDocument/2006/relationships/hyperlink" Target="http://www.samoagovt.ws/2020/04/press-release-snpf-concessionary-assistance-covid-19/" TargetMode="External"/><Relationship Id="rId5008" Type="http://schemas.openxmlformats.org/officeDocument/2006/relationships/hyperlink" Target="https://prensa.presidencia.cl/comunicado.aspx?id=149692" TargetMode="External"/><Relationship Id="rId1965" Type="http://schemas.openxmlformats.org/officeDocument/2006/relationships/hyperlink" Target="https://www.aa.com.tr/en/africa/covid-19-nigeria-bans-travelers-from-13-countries/1771019" TargetMode="External"/><Relationship Id="rId4024" Type="http://schemas.openxmlformats.org/officeDocument/2006/relationships/hyperlink" Target="mailto:info.sanita@gov.sm" TargetMode="External"/><Relationship Id="rId1618" Type="http://schemas.openxmlformats.org/officeDocument/2006/relationships/hyperlink" Target="https://www.interno.gov.it/it/notizie/emergenza-coronavirus-nuove-misure-restrittive-gazzetta-ufficiale" TargetMode="External"/><Relationship Id="rId3040" Type="http://schemas.openxmlformats.org/officeDocument/2006/relationships/hyperlink" Target="https://me.usembassy.gov/covid-19-information/" TargetMode="External"/><Relationship Id="rId3857" Type="http://schemas.openxmlformats.org/officeDocument/2006/relationships/hyperlink" Target="https://solidarites-sante.gouv.fr/actualites/presse/communiques-de-presse/article/covid-19-actions-pour-garantir-l-acces-aux-soins-des-personnes-handicapees" TargetMode="External"/><Relationship Id="rId4908" Type="http://schemas.openxmlformats.org/officeDocument/2006/relationships/hyperlink" Target="http://www.bahamas.gov.bs/wps/portal/public/gov/government/news/family%20island%20communities%20exempted%20from%20shopping%20schedule/!ut/p/b1/vVLJrqNGFP2W_gC3q8BMywLMYChmA2aDmMzgYrCNbR5fH79IkTovSjqLdO5dXelcHZ1hm2xPEO4AgCyEzDbeJkP2bOtsbschI593wqY0UDFCOx7zCouAfqQVmjEQrbrwDTj9CFAZwL4BjokcTqPsHfh3_-BvBv30P9rG2gmK8l2vFRQ9-a4srVkCbbsTmhmcmn1l1m46TVB55hvrmpCsS7ojl9-imZ25KcamrERcDR9kV6i4SAhuF_IY80ZqZJdEwCZ1AZZzO-n3itYJw8CuXWRJ5C5Uhab8w_du1yD-cB-HaCNDUSvLq0I3euw0Z3OYoMak1Qb3bDzN9eZBrkDZSNYTMha2wgGkQXaSDSKcZzGtU8u8f9ue3oK5H_20-bdgLnAQQ739YLbBNu4K2spG97VH51fID8qJuS06yOnDMJ-EFoUUMYE-k0uMcN_OyoNiyycn4ruMX3h1lvSm2iVPg2HTuI8yDIkX083tFRYO73HHdL8fbVNguOHRL1G6mivnzdyyntf244Mme8PCmXR5TbCviOm6LrGPvZodAJGkRKVx5MkbxDLNCQhrHfe-r3Ou5w0W9fT7pmAvY4tUN3de3ngXRQyDfVK5_G7VKmV9XpnenV2BBLtnsRC8LxuGtfK7RXuZKMUQqtKJCYqgeTEW8ar00DaW0S17DKbb1Cx16mfVob_S5VBecDWa5-xQWJY3RJSnp-t9bukD3FmZWSHqagpGd5XZYV6dt-nRNvlzz77U2KB-Avjs-e-AfyiypY199Zd8gxAAHQLk-dAFPMd95gt2qd99TPp6Wb1u9Wy_Uxx8JBh2x1ewOrGV70EgRNB_BwrX42p1FbBktFrBHgZW7JShdxSRvLES0f5KaFOB8CaUIGscGeCr9K8m_Npg9lcRqjZ2pU-FgfipkNY0xJq0vYf_N-F_b-lhm7R5__1V9N_Bd2YHGUaAlMBSHMVBbhsOp92S13iRkZ-Ol4yYZfwAj0JM1kLleN8UD8jXz8ad3_CdqBF0Ucco2iz3COtCzw-Wt6SaalUf_BDeONs5hFaosT7N9FhG9Khv8ivIwvrhDLSYRdp6mTshrZbUTAx-t18kpr3YZal4UHOJyPCuHdvd3DbmkTEy3MHrfZRH_lIcX48c0OV0zX2DnINbhVkf4fN65wolPlBGaURdVX9ENrnXBJwQcFDxiI_PIiJPIR3L87CshQSmZdj2CVFM5sZ62gvyf-wLffsNbJPfEw!!/dl4/d5/L2dBISEvZ0FBIS9nQSEh/" TargetMode="External"/><Relationship Id="rId778" Type="http://schemas.openxmlformats.org/officeDocument/2006/relationships/hyperlink" Target="https://www.rnz.co.nz/international/pacific-news/412077/covid-19-png-shuts-down-sports-stadiums" TargetMode="External"/><Relationship Id="rId2459" Type="http://schemas.openxmlformats.org/officeDocument/2006/relationships/hyperlink" Target="https://pm.gc.ca/en/news/news-releases/2020/03/04/prime-minister-creates-committee-covid-19" TargetMode="External"/><Relationship Id="rId2873" Type="http://schemas.openxmlformats.org/officeDocument/2006/relationships/hyperlink" Target="https://koronavirus.mzcr.cz/diky-dlouhodobe-spolupraci-ministerstva-zdravotnictvi-a-spolecnosti-respilon-budou-zajisteny-pravidelne-dodavky-ochrannych-pomucek-pro-ceske-zdravotniky/" TargetMode="External"/><Relationship Id="rId3924" Type="http://schemas.openxmlformats.org/officeDocument/2006/relationships/hyperlink" Target="https://twitter.com/PMEthiopia/status/1243495056360845312/photo/1" TargetMode="External"/><Relationship Id="rId845"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475" Type="http://schemas.openxmlformats.org/officeDocument/2006/relationships/hyperlink" Target="https://www.facebook.com/Covid19GOUVGA/videos/vb.107766050833852/532053067452245/?type=2&amp;theater" TargetMode="External"/><Relationship Id="rId2526" Type="http://schemas.openxmlformats.org/officeDocument/2006/relationships/hyperlink" Target="https://www.rnz.co.nz/international/pacific-news/412587/samoa-to-fine-people-who-don-t-adhere-to-covid-19-restrictions" TargetMode="External"/><Relationship Id="rId1128" Type="http://schemas.openxmlformats.org/officeDocument/2006/relationships/hyperlink" Target="https://sim.dk/nyheder/nyhedsarkiv/2020/mar/astrid-krag-forlaenger-noedovernatning-for-hjemloese-under-coronaudbruddet/" TargetMode="External"/><Relationship Id="rId1542" Type="http://schemas.openxmlformats.org/officeDocument/2006/relationships/hyperlink" Target="https://www.liberianobserver.com/news/covid-19-in-liberia-govt-declares-national-health-emergency/" TargetMode="External"/><Relationship Id="rId2940" Type="http://schemas.openxmlformats.org/officeDocument/2006/relationships/hyperlink" Target="https://www.kriis.ee/en/news/special-notice-amendments-emergency-situation-saaremaa-and-muhumaa" TargetMode="External"/><Relationship Id="rId4698" Type="http://schemas.openxmlformats.org/officeDocument/2006/relationships/hyperlink" Target="https://th.usembassy.gov/covid-19-information/" TargetMode="External"/><Relationship Id="rId912" Type="http://schemas.openxmlformats.org/officeDocument/2006/relationships/hyperlink" Target="http://www.sante.gouv.cg/" TargetMode="External"/><Relationship Id="rId4765" Type="http://schemas.openxmlformats.org/officeDocument/2006/relationships/hyperlink" Target="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TargetMode="External"/><Relationship Id="rId288" Type="http://schemas.openxmlformats.org/officeDocument/2006/relationships/hyperlink" Target="https://www.palestinechronicle.com/mosques-churches-shut-down-in-palestine-as-precaution-against-coronavirus/" TargetMode="External"/><Relationship Id="rId3367" Type="http://schemas.openxmlformats.org/officeDocument/2006/relationships/hyperlink" Target="https://matangitonga.to/2020/03/29/national-lockdown-tongans-ordered-stay-home-week" TargetMode="External"/><Relationship Id="rId3781" Type="http://schemas.openxmlformats.org/officeDocument/2006/relationships/hyperlink" Target="http://health.gov.vc/health/index.php/c/814-mandatory-quarantine-for-countries-with-covid-19-spread" TargetMode="External"/><Relationship Id="rId4418" Type="http://schemas.openxmlformats.org/officeDocument/2006/relationships/hyperlink" Target="https://lrv.lt/en/news/useful-and-meaningful-self-isolation-with-a-mobile-app-quarantine" TargetMode="External"/><Relationship Id="rId4832" Type="http://schemas.openxmlformats.org/officeDocument/2006/relationships/hyperlink" Target="https://www.sst.dk/da/Nyheder/2020/Gode-raad-til-praktiserende-laeger-der-visiterer-patienter-til-test-for-COVID-19" TargetMode="External"/><Relationship Id="rId2383" Type="http://schemas.openxmlformats.org/officeDocument/2006/relationships/hyperlink" Target="https://www.mgovernance.net/advisory-cargo-ships" TargetMode="External"/><Relationship Id="rId3434" Type="http://schemas.openxmlformats.org/officeDocument/2006/relationships/hyperlink" Target="https://www.zus.pl/o-zus/komunikaty/-/publisher/komunikat/1/kontynuujemy-wstrzymanie-rekrutacji/3268496" TargetMode="External"/><Relationship Id="rId355" Type="http://schemas.openxmlformats.org/officeDocument/2006/relationships/hyperlink" Target="https://vn.usembassy.gov/security-alert-u-s-embassy-hanoi-and-u-s-consulate-general-ho-chi-minh-city-vietnam-march-14-2020/" TargetMode="External"/><Relationship Id="rId2036" Type="http://schemas.openxmlformats.org/officeDocument/2006/relationships/hyperlink" Target="https://www.regjeringen.no/en/aktuelt/economic-measures-in-norway-in-response-to-covid-19/id2694274/" TargetMode="External"/><Relationship Id="rId2450" Type="http://schemas.openxmlformats.org/officeDocument/2006/relationships/hyperlink" Target="https://tools.cdc.gov/medialibrary/index.aspx" TargetMode="External"/><Relationship Id="rId3501" Type="http://schemas.openxmlformats.org/officeDocument/2006/relationships/hyperlink" Target="https://www.rnz.co.nz/news/covid-19/412999/pharmac-eases-restrictions-on-cancer-drugs-during-covid-19-pandemic" TargetMode="External"/><Relationship Id="rId422" Type="http://schemas.openxmlformats.org/officeDocument/2006/relationships/hyperlink" Target="https://jp.usembassy.gov/health-alert-us-embassy-tokyo-march-13-2020/" TargetMode="External"/><Relationship Id="rId1052" Type="http://schemas.openxmlformats.org/officeDocument/2006/relationships/hyperlink" Target="https://pandemic.internationalsos.com/2019-ncov/ncov-travel-restrictions-flight-operations-and-screening" TargetMode="External"/><Relationship Id="rId2103" Type="http://schemas.openxmlformats.org/officeDocument/2006/relationships/hyperlink" Target="https://www.pna.gov.ph/articles/1097775" TargetMode="External"/><Relationship Id="rId5259" Type="http://schemas.openxmlformats.org/officeDocument/2006/relationships/hyperlink" Target="https://gisbarbados.gov.bb/blog/specially-designated-days-for-seniors-disabled/" TargetMode="External"/><Relationship Id="rId4275" Type="http://schemas.openxmlformats.org/officeDocument/2006/relationships/hyperlink" Target="https://www.facebook.com/af.moph/photos/a.462600827442435/1057778487924663/?type=3&amp;theater%20" TargetMode="External"/><Relationship Id="rId5326" Type="http://schemas.openxmlformats.org/officeDocument/2006/relationships/hyperlink" Target="https://www.abc.net.au/news/2020-04-12/victoria-coronavirus-state-of-emergency-extended-to-may-11/12143168" TargetMode="External"/><Relationship Id="rId1869" Type="http://schemas.openxmlformats.org/officeDocument/2006/relationships/hyperlink" Target="https://www.mspbs.gov.py/que-esta-haciendo-el-ministerio-de-salud-covid19.html" TargetMode="External"/><Relationship Id="rId3291" Type="http://schemas.openxmlformats.org/officeDocument/2006/relationships/hyperlink" Target="https://presidenciave.com/coronavirus-mensaje/" TargetMode="External"/><Relationship Id="rId1936" Type="http://schemas.openxmlformats.org/officeDocument/2006/relationships/hyperlink" Target="https://www.llv.li/medienmitteilungen/detail/3624/aussetzung-sonntagsfahrverbot-am-19032020" TargetMode="External"/><Relationship Id="rId4342" Type="http://schemas.openxmlformats.org/officeDocument/2006/relationships/hyperlink" Target="https://www.mofa.gov.mm/notification-on-temporary-suspension-of-entry-of-foreign-nationals-with-entry-visa-through-border-check-points-2/" TargetMode="External"/><Relationship Id="rId3011" Type="http://schemas.openxmlformats.org/officeDocument/2006/relationships/hyperlink" Target="http://www.salute.gov.it/portale/news/p3_2_1_1_1.jsp?lingua=italiano&amp;menu=notizie&amp;p=dalministero&amp;id=4324" TargetMode="External"/><Relationship Id="rId2777" Type="http://schemas.openxmlformats.org/officeDocument/2006/relationships/hyperlink" Target="https://www.rnz.co.nz/international/pacific-news/412761/covid-19-micronesia-shuts-border-to-inbound-travellers" TargetMode="External"/><Relationship Id="rId5183" Type="http://schemas.openxmlformats.org/officeDocument/2006/relationships/hyperlink" Target="https://gisbarbados.gov.bb/blog/updated-statement-from-judiciary-of-barbados/" TargetMode="External"/><Relationship Id="rId749" Type="http://schemas.openxmlformats.org/officeDocument/2006/relationships/hyperlink" Target="https://www.solomontimes.com/news/government-implements-measures-to-protect-citizens/9636" TargetMode="External"/><Relationship Id="rId1379" Type="http://schemas.openxmlformats.org/officeDocument/2006/relationships/hyperlink" Target="https://covid19.govt.nz/government-actions/covid-19-alert-level/" TargetMode="External"/><Relationship Id="rId3828" Type="http://schemas.openxmlformats.org/officeDocument/2006/relationships/hyperlink" Target="https://sim.dk/nyheder/nyhedsarkiv/2020/apr/politisk-flertal-kompenserer-organisationer-for-aflyste-arrangementer/" TargetMode="External"/><Relationship Id="rId5250" Type="http://schemas.openxmlformats.org/officeDocument/2006/relationships/hyperlink" Target="https://gisbarbados.gov.bb/blog/jobs-investment-council-to-be-set-up/" TargetMode="External"/><Relationship Id="rId1793" Type="http://schemas.openxmlformats.org/officeDocument/2006/relationships/hyperlink" Target="http://www.mfa.gov.sc/static.php?content_id=36&amp;news_id=1970" TargetMode="External"/><Relationship Id="rId2844" Type="http://schemas.openxmlformats.org/officeDocument/2006/relationships/hyperlink" Target="https://vlada.gov.hr/news/plenkovic-commends-speedy-erection-of-medical-camp-outside-dubrava-hospital/29055" TargetMode="External"/><Relationship Id="rId85" Type="http://schemas.openxmlformats.org/officeDocument/2006/relationships/hyperlink" Target="https://www.diplomatie.gouv.fr/fr/conseils-aux-voyageurs/conseils-par-pays-destination/philippines/" TargetMode="External"/><Relationship Id="rId816" Type="http://schemas.openxmlformats.org/officeDocument/2006/relationships/hyperlink" Target="https://azerbaijan.travel/covid-19-en" TargetMode="External"/><Relationship Id="rId1446" Type="http://schemas.openxmlformats.org/officeDocument/2006/relationships/hyperlink" Target="http://health.gov.bz/www/component/content/article/177-general-health/1019-ministry-of-health-advisory-no-8-update-on-covid-19" TargetMode="External"/><Relationship Id="rId1860" Type="http://schemas.openxmlformats.org/officeDocument/2006/relationships/hyperlink" Target="https://mx.usembassy.gov/covid-19-information/" TargetMode="External"/><Relationship Id="rId2911" Type="http://schemas.openxmlformats.org/officeDocument/2006/relationships/hyperlink" Target="https://sim.dk/nyheder/nyhedsarkiv/2020/mar/regeringen-indgaar-aftaler-med-kl-og-danske-regioner-om-tiltag-som-skal-understoette-dansk-oekonomi/" TargetMode="External"/><Relationship Id="rId1513" Type="http://schemas.openxmlformats.org/officeDocument/2006/relationships/hyperlink" Target="https://www.liberianobserver.com/news/covid-19-in-liberia-govt-declares-national-health-emergency/" TargetMode="External"/><Relationship Id="rId4669" Type="http://schemas.openxmlformats.org/officeDocument/2006/relationships/hyperlink" Target="http://shabait.com/news/local-news/30437-announcement-from-the-ministry-of-health" TargetMode="External"/><Relationship Id="rId3685" Type="http://schemas.openxmlformats.org/officeDocument/2006/relationships/hyperlink" Target="https://gt.usembassy.gov/u-s-embassy-guatemala-city-guatemala-march-29-2020/" TargetMode="External"/><Relationship Id="rId4736" Type="http://schemas.openxmlformats.org/officeDocument/2006/relationships/hyperlink" Target="https://www.pna.gov.ph/categories/national?p=10" TargetMode="External"/><Relationship Id="rId2287" Type="http://schemas.openxmlformats.org/officeDocument/2006/relationships/hyperlink" Target="https://ru.usembassy.gov/covid-19-information/" TargetMode="External"/><Relationship Id="rId3338" Type="http://schemas.openxmlformats.org/officeDocument/2006/relationships/hyperlink" Target="https://www.boliviasegura.gob.bo/" TargetMode="External"/><Relationship Id="rId3752" Type="http://schemas.openxmlformats.org/officeDocument/2006/relationships/hyperlink" Target="http://www.govt.lc/news/saint-lucia-readies-for-emergency" TargetMode="External"/><Relationship Id="rId259" Type="http://schemas.openxmlformats.org/officeDocument/2006/relationships/hyperlink" Target="https://www.deutschlandfunk.de/covid-19-wie-sich-das-coronavirus-auf-schule-universitaet.1939.de.html?drn:news_id=1110102" TargetMode="External"/><Relationship Id="rId673" Type="http://schemas.openxmlformats.org/officeDocument/2006/relationships/hyperlink" Target="https://www.health.belgium.be/nl/news/coronavirus-covid-19-preventieve-maatregelen" TargetMode="External"/><Relationship Id="rId2354" Type="http://schemas.openxmlformats.org/officeDocument/2006/relationships/hyperlink" Target="https://dominicanewsonline.com/news/homepage/news/update-with-video-govt-sends-cash-to-assist-dominican-students-in-wuhan-city-amid-deadly-virus-scare/" TargetMode="External"/><Relationship Id="rId3405" Type="http://schemas.openxmlformats.org/officeDocument/2006/relationships/hyperlink" Target="https://coronavirus.gouvernement.lu/fr/communications-officielles.gouvernement%2Bfr%2Bactualites%2Btoutes_actualites%2Bcommuniques%2B2020%2B03-mars%2B27-covid19-aides-logement.html" TargetMode="External"/><Relationship Id="rId4803" Type="http://schemas.openxmlformats.org/officeDocument/2006/relationships/hyperlink" Target="https://www.sec.gouv.sn/actualit%C3%A9/coronavirus-le-pr%C3%A9sident-de-la-r%C3%A9publique-macky-sall-prend-plusieurs-mesures" TargetMode="External"/><Relationship Id="rId326" Type="http://schemas.openxmlformats.org/officeDocument/2006/relationships/hyperlink" Target="https://www.gov.uk/foreign-travel-advice/ireland" TargetMode="External"/><Relationship Id="rId1370" Type="http://schemas.openxmlformats.org/officeDocument/2006/relationships/hyperlink" Target="https://gisbarbados.gov.bb/blog/helpline-set-up-for-the-elderly/" TargetMode="External"/><Relationship Id="rId2007" Type="http://schemas.openxmlformats.org/officeDocument/2006/relationships/hyperlink" Target="https://gouvernement.lu/de/actualites/toutes_actualites/communiques/2020/03-mars/11-covid19-point.html" TargetMode="External"/><Relationship Id="rId740" Type="http://schemas.openxmlformats.org/officeDocument/2006/relationships/hyperlink" Target="https://www.solomontimes.com/news/government-implements-measures-to-protect-citizens/9636" TargetMode="External"/><Relationship Id="rId1023" Type="http://schemas.openxmlformats.org/officeDocument/2006/relationships/hyperlink" Target="http://en.nhc.gov.cn/2020-03/17/c_77834.htm" TargetMode="External"/><Relationship Id="rId2421" Type="http://schemas.openxmlformats.org/officeDocument/2006/relationships/hyperlink" Target="https://www.mscbs.gob.es/gabinete/notasPrensa.do?id=4806" TargetMode="External"/><Relationship Id="rId4179" Type="http://schemas.openxmlformats.org/officeDocument/2006/relationships/hyperlink" Target="https://www.facebook.com/PresidenceGabon/videos/519837935389000/" TargetMode="External"/><Relationship Id="rId4593" Type="http://schemas.openxmlformats.org/officeDocument/2006/relationships/hyperlink" Target="https://minister.homeaffairs.gov.au/davidcoleman/Pages/Coronavirus-and-Temporary-Visa-holders.aspx" TargetMode="External"/><Relationship Id="rId3195" Type="http://schemas.openxmlformats.org/officeDocument/2006/relationships/hyperlink" Target="https://hn.usembassy.gov/covid-19-information/" TargetMode="External"/><Relationship Id="rId4246" Type="http://schemas.openxmlformats.org/officeDocument/2006/relationships/hyperlink" Target="http://tinyurl.com/rsfhsz9" TargetMode="External"/><Relationship Id="rId4660" Type="http://schemas.openxmlformats.org/officeDocument/2006/relationships/hyperlink" Target="https://ab.gov.ag/pdf/covid_news/mar_27_2020_State_of_Emergency_in_Antigua_and_Barbuda.pdf" TargetMode="External"/><Relationship Id="rId3262" Type="http://schemas.openxmlformats.org/officeDocument/2006/relationships/hyperlink" Target="https://www.pmldaily.com/news/2020/03/full-speech-museveni-announces-strict-measures.html" TargetMode="External"/><Relationship Id="rId4313" Type="http://schemas.openxmlformats.org/officeDocument/2006/relationships/hyperlink" Target="https://www.gov.uk/foreign-travel-advice/myanmar" TargetMode="External"/><Relationship Id="rId183" Type="http://schemas.openxmlformats.org/officeDocument/2006/relationships/hyperlink" Target="https://pandemic.internationalsos.com/2019-ncov/ncov-travel-restrictions-flight-operations-and-screening" TargetMode="External"/><Relationship Id="rId1907" Type="http://schemas.openxmlformats.org/officeDocument/2006/relationships/hyperlink" Target="https://pa.usembassy.gov/covid-19-information/" TargetMode="External"/><Relationship Id="rId250" Type="http://schemas.openxmlformats.org/officeDocument/2006/relationships/hyperlink" Target="https://cz.usembassy.gov/health-alert-u-s-embassy-prague-czech-republic/" TargetMode="External"/><Relationship Id="rId5087" Type="http://schemas.openxmlformats.org/officeDocument/2006/relationships/hyperlink" Target="https://www.garda.com/crisis24/news-alerts/328116/egypt-citizens-to-be-quarantined-upon-arrival-march-31-update-13" TargetMode="External"/><Relationship Id="rId5154" Type="http://schemas.openxmlformats.org/officeDocument/2006/relationships/hyperlink" Target="https://ru.usembassy.gov/covid-19-information/" TargetMode="External"/><Relationship Id="rId1697" Type="http://schemas.openxmlformats.org/officeDocument/2006/relationships/hyperlink" Target="https://www.rbc.gov.rw/fileadmin/user_upload/annoucement/eng.pdf" TargetMode="External"/><Relationship Id="rId2748" Type="http://schemas.openxmlformats.org/officeDocument/2006/relationships/hyperlink" Target="https://ddc.moph.go.th/viralpneumonia/eng/file/news/news_no39_040363.pdf" TargetMode="External"/><Relationship Id="rId1764" Type="http://schemas.openxmlformats.org/officeDocument/2006/relationships/hyperlink" Target="https://mr.usembassy.gov/covid-19-information/" TargetMode="External"/><Relationship Id="rId2815" Type="http://schemas.openxmlformats.org/officeDocument/2006/relationships/hyperlink" Target="https://news.mn/en/791520/" TargetMode="External"/><Relationship Id="rId4170" Type="http://schemas.openxmlformats.org/officeDocument/2006/relationships/hyperlink" Target="https://www.facebook.com/PresidenceGabon/videos/519837935389000/" TargetMode="External"/><Relationship Id="rId5221" Type="http://schemas.openxmlformats.org/officeDocument/2006/relationships/hyperlink" Target="https://www.rnz.co.nz/international/pacific-news/413883/emergency-controls-tighten-on-png-borders" TargetMode="External"/><Relationship Id="rId56" Type="http://schemas.openxmlformats.org/officeDocument/2006/relationships/hyperlink" Target="https://www.gob.mx/salud/documentos/nuevo-coronavirus-poblacion" TargetMode="External"/><Relationship Id="rId1417" Type="http://schemas.openxmlformats.org/officeDocument/2006/relationships/hyperlink" Target="https://coronavirusecuador.com/acuerdos-ministeriales/" TargetMode="External"/><Relationship Id="rId1831" Type="http://schemas.openxmlformats.org/officeDocument/2006/relationships/hyperlink" Target="https://www.gov.uk/foreign-travel-advice/madagascar/coronavirus" TargetMode="External"/><Relationship Id="rId4987" Type="http://schemas.openxmlformats.org/officeDocument/2006/relationships/hyperlink" Target="https://covid19.health.gov.mv/wp-content/uploads/2020/04/Notice-number-28-Eng.pdf" TargetMode="External"/><Relationship Id="rId3589" Type="http://schemas.openxmlformats.org/officeDocument/2006/relationships/hyperlink" Target="https://www.rnz.co.nz/international/pacific-news/413185/lockdown-of-fiji-s-lautoka-extended-to-tuesday" TargetMode="External"/><Relationship Id="rId577" Type="http://schemas.openxmlformats.org/officeDocument/2006/relationships/hyperlink" Target="https://www.aa.com.tr/en/africa/coronavirus-south-sudan-bans-social-gatherings/1768378" TargetMode="External"/><Relationship Id="rId2258" Type="http://schemas.openxmlformats.org/officeDocument/2006/relationships/hyperlink" Target="http://abouthungary.hu/news-in-brief/coronavirus-update-road-freight-traffic-between-hungary-and-slovenia-is-still-ongoing/" TargetMode="External"/><Relationship Id="rId3656" Type="http://schemas.openxmlformats.org/officeDocument/2006/relationships/hyperlink" Target="https://www.guineaecuatorialpress.com/noticia.php?id=15226" TargetMode="External"/><Relationship Id="rId4707" Type="http://schemas.openxmlformats.org/officeDocument/2006/relationships/hyperlink" Target="https://pandemic.internationalsos.com/2019-ncov/ncov-travel-restrictions-flight-operations-and-screening" TargetMode="External"/><Relationship Id="rId991" Type="http://schemas.openxmlformats.org/officeDocument/2006/relationships/hyperlink" Target="https://news.lk/component/k2/item/29680-do-not-panic-focus-on-government-notices-media-centre-established-for-verified-news-alerts" TargetMode="External"/><Relationship Id="rId2672" Type="http://schemas.openxmlformats.org/officeDocument/2006/relationships/hyperlink" Target="http://www.fbihvlada.gov.ba/bosanski/aktuelno_v2.php?akt_id=8468" TargetMode="External"/><Relationship Id="rId3309" Type="http://schemas.openxmlformats.org/officeDocument/2006/relationships/hyperlink" Target="https://www.facebook.com/coronavirusmoris/photos/a.101419968164331/102536128052715/?type=3&amp;theater" TargetMode="External"/><Relationship Id="rId3723" Type="http://schemas.openxmlformats.org/officeDocument/2006/relationships/hyperlink" Target="https://www.ots.at/presseaussendung/OTS_20200403_OTS0136/coronakrise-stadt-wien-schafft-sonderfinanzierung-fuer-private-kinderbetreuungseinrichtungen" TargetMode="External"/><Relationship Id="rId644" Type="http://schemas.openxmlformats.org/officeDocument/2006/relationships/hyperlink" Target="https://www.government.nl/latest/news/2020/03/15/additional-measures-in-schools-the-hospitality-sector-and-sport" TargetMode="External"/><Relationship Id="rId1274" Type="http://schemas.openxmlformats.org/officeDocument/2006/relationships/hyperlink" Target="https://sana.sy/en/?p=188590" TargetMode="External"/><Relationship Id="rId2325" Type="http://schemas.openxmlformats.org/officeDocument/2006/relationships/hyperlink" Target="https://www.health.gov.sk/Clanok?covid-19-24-3-2020-opatrenia" TargetMode="External"/><Relationship Id="rId711" Type="http://schemas.openxmlformats.org/officeDocument/2006/relationships/hyperlink" Target="https://al.usembassy.gov/updates_covid19/" TargetMode="External"/><Relationship Id="rId1341" Type="http://schemas.openxmlformats.org/officeDocument/2006/relationships/hyperlink" Target="https://www.theguardian.com/world/2020/mar/19/coronavirus-suspects-may-be-detained-under-uk-emergency-powers" TargetMode="External"/><Relationship Id="rId4497" Type="http://schemas.openxmlformats.org/officeDocument/2006/relationships/hyperlink" Target="https://www.garda.com/crisis24/news-alerts/322356/slovakia-borders-to-be-closed-to-non-residents-over-covid-19-outbreak-march-12-update-2" TargetMode="External"/><Relationship Id="rId3099" Type="http://schemas.openxmlformats.org/officeDocument/2006/relationships/hyperlink" Target="https://www.kemkes.go.id/article/view/20031700002/follow-this-health-protocol-if-any-covid-19-symptoms-arise.html" TargetMode="External"/><Relationship Id="rId4564" Type="http://schemas.openxmlformats.org/officeDocument/2006/relationships/hyperlink" Target="https://covid19.gouv.tg/" TargetMode="External"/><Relationship Id="rId3166" Type="http://schemas.openxmlformats.org/officeDocument/2006/relationships/hyperlink" Target="http://www.lesahel.org/index.php/2020/03/27/message-a-la-nation-du-president-de-la-republique-sur-la-situation-de-la-pandemie-du-coronavirus-covid-19/" TargetMode="External"/><Relationship Id="rId3580" Type="http://schemas.openxmlformats.org/officeDocument/2006/relationships/hyperlink" Target="https://www.government.se/articles/2020/03/almi-receives-sek-3-billion-capital-injection-to-increase-lending-to-small-and-medium-sized-enterprises/" TargetMode="External"/><Relationship Id="rId4217" Type="http://schemas.openxmlformats.org/officeDocument/2006/relationships/hyperlink" Target="https://www.rnz.co.nz/international/pacific-news/413571/covid-19-angry-looters-target-asian-shops-in-png" TargetMode="External"/><Relationship Id="rId2182" Type="http://schemas.openxmlformats.org/officeDocument/2006/relationships/hyperlink" Target="http://abouthungary.hu/news-in-brief/quarantined-patients-are-in-good-health/" TargetMode="External"/><Relationship Id="rId3233" Type="http://schemas.openxmlformats.org/officeDocument/2006/relationships/hyperlink" Target="http://www.colombopage.com/archive_20A/Mar29_1585461647CH.php" TargetMode="External"/><Relationship Id="rId4631" Type="http://schemas.openxmlformats.org/officeDocument/2006/relationships/hyperlink" Target="https://www.boletinoficial.gob.ar/detalleAviso/primera/227367/20200402" TargetMode="External"/><Relationship Id="rId154"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2999" Type="http://schemas.openxmlformats.org/officeDocument/2006/relationships/hyperlink" Target="https://www.governo.cv/elevamos-o-nivel-de-contingencia-da-protecao-civil-a-situacao-de-risco-de-calamidade-ulisses-correia-e-silva/" TargetMode="External"/><Relationship Id="rId3300" Type="http://schemas.openxmlformats.org/officeDocument/2006/relationships/hyperlink" Target="http://health.govmu.org/English/Documents/2020/Communiqu%C3%A9%204eme%20r%C3%A9union%20minist%C3%A9riel%20COVID-19.pdf" TargetMode="External"/><Relationship Id="rId221" Type="http://schemas.openxmlformats.org/officeDocument/2006/relationships/hyperlink" Target="http://minisante.bi/?p=553" TargetMode="External"/><Relationship Id="rId5058" Type="http://schemas.openxmlformats.org/officeDocument/2006/relationships/hyperlink" Target="https://pandemic.internationalsos.com/2019-ncov/ncov-travel-restrictions-flight-operations-and-screening" TargetMode="External"/><Relationship Id="rId1668" Type="http://schemas.openxmlformats.org/officeDocument/2006/relationships/hyperlink" Target="http://pid.gov.pk/site/press_detail/13137" TargetMode="External"/><Relationship Id="rId2719" Type="http://schemas.openxmlformats.org/officeDocument/2006/relationships/hyperlink" Target="https://ddc.moph.go.th/viralpneumonia/eng/file/news/news_no20_130263.pdf" TargetMode="External"/><Relationship Id="rId4074" Type="http://schemas.openxmlformats.org/officeDocument/2006/relationships/hyperlink" Target="https://news.lk/news/political-current-affairs/item/29923-government-hospitals-introduced-to-care-for-suspected-coronavirus-patients" TargetMode="External"/><Relationship Id="rId5125" Type="http://schemas.openxmlformats.org/officeDocument/2006/relationships/hyperlink" Target="https://www.garda.com/crisis24/news-alerts/330081/egypt-government-to-ban-ramadan-gatherings-due-to-covid-19-april-7-update-14" TargetMode="External"/><Relationship Id="rId3090" Type="http://schemas.openxmlformats.org/officeDocument/2006/relationships/hyperlink" Target="https://kemlu.go.id/portal/id/read/1128/siaran_pers/pernyataan-pers-kemlu-tentang-update-pemulangan-wni-dari-wuhan-serta-kebijakan-pemri-mengenai-pendatangtraveler-dari-rrt" TargetMode="External"/><Relationship Id="rId4141" Type="http://schemas.openxmlformats.org/officeDocument/2006/relationships/hyperlink" Target="https://pandemic.internationalsos.com/2019-ncov/ncov-travel-restrictions-flight-operations-and-screening" TargetMode="External"/><Relationship Id="rId1735" Type="http://schemas.openxmlformats.org/officeDocument/2006/relationships/hyperlink" Target="http://www.mhss.gov.na/documents/119527/775250/President+Hage+G.+Geingob+on+COVID-19%2C+March+14%2C+2020.pdf.pdf.pdf.pdf.pdf/0acc1486-a07f-47ed-9ebd-ff838a5f34c8" TargetMode="External"/><Relationship Id="rId27" Type="http://schemas.openxmlformats.org/officeDocument/2006/relationships/hyperlink" Target="https://am.usembassy.gov/u-s-citizen-services/covid-19-information/" TargetMode="External"/><Relationship Id="rId1802" Type="http://schemas.openxmlformats.org/officeDocument/2006/relationships/hyperlink" Target="http://www.mfa.gov.sc/static.php?content_id=36&amp;news_id=2008" TargetMode="External"/><Relationship Id="rId4958" Type="http://schemas.openxmlformats.org/officeDocument/2006/relationships/hyperlink" Target="https://www.youtube.com/watch?v=FkTpF0ARsDg" TargetMode="External"/><Relationship Id="rId3974" Type="http://schemas.openxmlformats.org/officeDocument/2006/relationships/hyperlink" Target="https://www.unian.info/politics/10914503-coronavirus-update-ukraine-to-suspend-all-air-travel-march-17.html" TargetMode="External"/><Relationship Id="rId895" Type="http://schemas.openxmlformats.org/officeDocument/2006/relationships/hyperlink" Target="https://www.evisa.gov.bh/VISA/visaInput?nav=A0S&amp;A0S=a" TargetMode="External"/><Relationship Id="rId2576" Type="http://schemas.openxmlformats.org/officeDocument/2006/relationships/hyperlink" Target="https://www.whitehouse.gov/briefings-statements/president-donald-j-trump-approves-florida-disaster-declaration-4/" TargetMode="External"/><Relationship Id="rId2990" Type="http://schemas.openxmlformats.org/officeDocument/2006/relationships/hyperlink" Target="http://www.salute.gov.it/portale/news/p3_2_1_1_1.jsp?lingua=italiano&amp;menu=notizie&amp;p=dalministero&amp;id=4349" TargetMode="External"/><Relationship Id="rId3627"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548" Type="http://schemas.openxmlformats.org/officeDocument/2006/relationships/hyperlink" Target="https://www.saglik.gov.tr/TR,64493/saglik-bakani-koca-koronaviruse-iliskin-son-durumu-degerlendirdi.html" TargetMode="External"/><Relationship Id="rId962" Type="http://schemas.openxmlformats.org/officeDocument/2006/relationships/hyperlink" Target="https://www.miamiherald.com/news/nation-world/world/americas/haiti/article241249651.html" TargetMode="External"/><Relationship Id="rId1178" Type="http://schemas.openxmlformats.org/officeDocument/2006/relationships/hyperlink" Target="http://www.shabait.com/news/local-news/30273-ministry-of-health-timely-public-announcement" TargetMode="External"/><Relationship Id="rId1592" Type="http://schemas.openxmlformats.org/officeDocument/2006/relationships/hyperlink" Target="https://www.mohfw.gov.in/pdf/AdvisoryforHospitalsandMedicalInstitutions.pdf" TargetMode="External"/><Relationship Id="rId2229" Type="http://schemas.openxmlformats.org/officeDocument/2006/relationships/hyperlink" Target="https://gulfnews.com/world/gulf/oman/coronavirus-oman-stops-the-printing-of-all-newspapers-1.1584884145535" TargetMode="External"/><Relationship Id="rId2643" Type="http://schemas.openxmlformats.org/officeDocument/2006/relationships/hyperlink" Target="https://www.ots.at/presseaussendung/OTS_20200327_OTS0097/staatssekretaerin-lunacek-soforthilfe-aus-kuenstler-sozialversicherungsfonds-beantragung-ab-montag-moeglich" TargetMode="External"/><Relationship Id="rId615" Type="http://schemas.openxmlformats.org/officeDocument/2006/relationships/hyperlink" Target="http://www.immigration.gov.fj/" TargetMode="External"/><Relationship Id="rId1245" Type="http://schemas.openxmlformats.org/officeDocument/2006/relationships/hyperlink" Target="https://www.saudia.com/experience/about-us/corporate-communication/press-releases-and-news/announcement/updates+due+to+coronavirus" TargetMode="External"/><Relationship Id="rId1312" Type="http://schemas.openxmlformats.org/officeDocument/2006/relationships/hyperlink" Target="https://gisbarbados.gov.bb/blog/suspension-of-police-tours/" TargetMode="External"/><Relationship Id="rId2710" Type="http://schemas.openxmlformats.org/officeDocument/2006/relationships/hyperlink" Target="https://ddc.moph.go.th/viralpneumonia/eng/file/news/news_no14_050263.pdf" TargetMode="External"/><Relationship Id="rId4468" Type="http://schemas.openxmlformats.org/officeDocument/2006/relationships/hyperlink" Target="https://pl.usembassy.gov/covid-19-information/?_ga=2.140729266.1033325308.1586425561-1326269548.1586425561" TargetMode="External"/><Relationship Id="rId4882" Type="http://schemas.openxmlformats.org/officeDocument/2006/relationships/hyperlink" Target="http://www.salute.gov.it/portale/news/p3_2_1_1_1.jsp?lingua=italiano&amp;menu=notizie&amp;p=dalministero&amp;id=4426" TargetMode="External"/><Relationship Id="rId2086" Type="http://schemas.openxmlformats.org/officeDocument/2006/relationships/hyperlink" Target="https://www.doh.gov.ph/sites/default/files/basic-page/2019-nCoV-Advisory-No2.pdf" TargetMode="External"/><Relationship Id="rId3484"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4535" Type="http://schemas.openxmlformats.org/officeDocument/2006/relationships/hyperlink" Target="http://www.nepalimmigration.gov.np/" TargetMode="External"/><Relationship Id="rId3137" Type="http://schemas.openxmlformats.org/officeDocument/2006/relationships/hyperlink" Target="https://www.mhlw.go.jp/content/10200000/000603610.pdf" TargetMode="External"/><Relationship Id="rId3551" Type="http://schemas.openxmlformats.org/officeDocument/2006/relationships/hyperlink" Target="https://www.pna.gov.ph/articles/1098352" TargetMode="External"/><Relationship Id="rId4602" Type="http://schemas.openxmlformats.org/officeDocument/2006/relationships/hyperlink" Target="https://www.abc.net.au/news/2020-04-07/scott-morrison-press-conference-coronavirus-crisis-modelling/12129550" TargetMode="External"/><Relationship Id="rId472" Type="http://schemas.openxmlformats.org/officeDocument/2006/relationships/hyperlink" Target="https://www.moph.gov.lb/userfiles/files/News/%D8%A7%D9%84%D8%AE%D8%B7%D8%A9%20%D8%A7%D9%84%D9%88%D8%B7%D9%86%D9%8A%D8%A9.pdf" TargetMode="External"/><Relationship Id="rId2153" Type="http://schemas.openxmlformats.org/officeDocument/2006/relationships/hyperlink" Target="https://jo.usembassy.gov/covid-19-information/" TargetMode="External"/><Relationship Id="rId3204" Type="http://schemas.openxmlformats.org/officeDocument/2006/relationships/hyperlink" Target="https://mz.usembassy.gov/covid-19-information/" TargetMode="External"/><Relationship Id="rId125" Type="http://schemas.openxmlformats.org/officeDocument/2006/relationships/hyperlink" Target="https://www.saudia.com/experience/about-us/corporate-communication/press-releases-and-news/announcement/updates+due+to+coronavirus" TargetMode="External"/><Relationship Id="rId2220" Type="http://schemas.openxmlformats.org/officeDocument/2006/relationships/hyperlink" Target="http://abouthungary.hu/news-in-brief/coronavirus-update-budapest-airport-and-wizz-air-suspend-northern-italy-flights/" TargetMode="External"/><Relationship Id="rId5376" Type="http://schemas.openxmlformats.org/officeDocument/2006/relationships/hyperlink" Target="https://www.thestar.com.my/news/nation/2020/04/10/mco-four-roads-in-teluk-intan-to-be-closed-from-april-13" TargetMode="External"/><Relationship Id="rId4392" Type="http://schemas.openxmlformats.org/officeDocument/2006/relationships/hyperlink" Target="https://dailypost.vu/news/inter-island-shipping-to-cease-passenger-services/article_d31b9cc2-7208-11ea-ac95-6399c89213ed.html" TargetMode="External"/><Relationship Id="rId5029" Type="http://schemas.openxmlformats.org/officeDocument/2006/relationships/hyperlink" Target="https://coronaviruscolombia.gov.co/Covid19/acciones/acciones-06-abril.html" TargetMode="External"/><Relationship Id="rId1986" Type="http://schemas.openxmlformats.org/officeDocument/2006/relationships/hyperlink" Target="https://www.gov.ie/en/speech/d162df-speech-of-an-taoiseach-leo-varadkar-td-post-cabinet-statement-tuesda/" TargetMode="External"/><Relationship Id="rId4045" Type="http://schemas.openxmlformats.org/officeDocument/2006/relationships/hyperlink" Target="https://www.facebook.com/malawigovernment/posts/1439405346245955?__tn__=K-R" TargetMode="External"/><Relationship Id="rId1639" Type="http://schemas.openxmlformats.org/officeDocument/2006/relationships/hyperlink" Target="https://www.cdc.go.kr/board/board.es?mid=a30402000000&amp;bid=0030&amp;act=view&amp;list_no=366611&amp;tag=&amp;nPage=1" TargetMode="External"/><Relationship Id="rId3061" Type="http://schemas.openxmlformats.org/officeDocument/2006/relationships/hyperlink" Target="https://mk.gov.lv/lv/aktualitates/valdiba-pieskir-pagaidu-iznemumu-transportlidzeklu-vaditaju-brauksanas-un-atputas-laika" TargetMode="External"/><Relationship Id="rId1706" Type="http://schemas.openxmlformats.org/officeDocument/2006/relationships/hyperlink" Target="https://www.youtube.com/watch?v=H94eg5gEDeE" TargetMode="External"/><Relationship Id="rId4112" Type="http://schemas.openxmlformats.org/officeDocument/2006/relationships/hyperlink" Target="http://www.angop.ao/angola/en_us/noticias/politica/2020/3/14/Covid-President-tells-people-stay-home,e42fa125-9e0f-4009-9f5e-d9f66bbecbcf.html" TargetMode="External"/><Relationship Id="rId3878" Type="http://schemas.openxmlformats.org/officeDocument/2006/relationships/hyperlink" Target="https://pandemic.internationalsos.com/2019-ncov/ncov-travel-restrictions-flight-operations-and-screening" TargetMode="External"/><Relationship Id="rId4929" Type="http://schemas.openxmlformats.org/officeDocument/2006/relationships/hyperlink" Target="https://www.theguardian.com/world/2020/mar/29/calais-refugees-uk-bid-to-escape-coronavirus-lockdown" TargetMode="External"/><Relationship Id="rId799" Type="http://schemas.openxmlformats.org/officeDocument/2006/relationships/hyperlink" Target="https://am.usembassy.gov/u-s-citizen-services/covid-19-information/" TargetMode="External"/><Relationship Id="rId2894" Type="http://schemas.openxmlformats.org/officeDocument/2006/relationships/hyperlink" Target="https://www.sst.dk/da/Udgivelser/2020/Retningslinjer-for-haandtering-af-COVID-19" TargetMode="External"/><Relationship Id="rId866" Type="http://schemas.openxmlformats.org/officeDocument/2006/relationships/hyperlink" Target="https://www.australia.gov.au/" TargetMode="External"/><Relationship Id="rId1496" Type="http://schemas.openxmlformats.org/officeDocument/2006/relationships/hyperlink" Target="https://www.gov.uk/foreign-travel-advice/haiti/health" TargetMode="External"/><Relationship Id="rId2547" Type="http://schemas.openxmlformats.org/officeDocument/2006/relationships/hyperlink" Target="https://www.state.gov/g7-ministerial-to-be-hosted-virtually/" TargetMode="External"/><Relationship Id="rId3945" Type="http://schemas.openxmlformats.org/officeDocument/2006/relationships/hyperlink" Target="https://www.gov.si/en/news/slovenia-allocates-eur-1-billion-to-mitigate-consequences-of-coronavirus-on-the-economy/" TargetMode="External"/><Relationship Id="rId519" Type="http://schemas.openxmlformats.org/officeDocument/2006/relationships/hyperlink" Target="https://co.usembassy.gov/health-alert-u-s-embassy-bogota/" TargetMode="External"/><Relationship Id="rId1149" Type="http://schemas.openxmlformats.org/officeDocument/2006/relationships/hyperlink" Target="https://www.iol.co.za/news/africa/eswatini-suspends-prison-visits-restricts-hospital-visits-as-covid-19-fears-mount-45117235" TargetMode="External"/><Relationship Id="rId2961" Type="http://schemas.openxmlformats.org/officeDocument/2006/relationships/hyperlink" Target="https://solidarites-sante.gouv.fr/actualites/actualites-du-ministere/article/covid-19-appel-a-volontariat-aupres-des-professionnels-de-sante" TargetMode="External"/><Relationship Id="rId5020" Type="http://schemas.openxmlformats.org/officeDocument/2006/relationships/hyperlink" Target="https://www.minsal.cl/wp-content/uploads/2020/04/1749205.pdf" TargetMode="External"/><Relationship Id="rId933" Type="http://schemas.openxmlformats.org/officeDocument/2006/relationships/hyperlink" Target="http://www.moh.gov.bn/Shared%20Documents/2019%20ncov/press%20releases/FINAL_ENG_MEDIA%20STATEMENT%20COVID-19%20(17.03.2020).pdf" TargetMode="External"/><Relationship Id="rId1563" Type="http://schemas.openxmlformats.org/officeDocument/2006/relationships/hyperlink" Target="https://health.go.ug/press-release" TargetMode="External"/><Relationship Id="rId2614" Type="http://schemas.openxmlformats.org/officeDocument/2006/relationships/hyperlink" Target="http://nwzkbpn.cluster023.hosting.ovh.net/storage/app/public/files/D%C3%A9claration%20n4%20du%20Premier%20Ministre-2020-03-23-5e78da592b11b.pdf" TargetMode="External"/><Relationship Id="rId1216" Type="http://schemas.openxmlformats.org/officeDocument/2006/relationships/hyperlink" Target="https://www.thestar.com.my/news/nation/2020/03/12/covid-19-sarawakians-who-attended-sri-petaling-mosque-gathering-urged-to-go-for-screening?utm_source=outbreak.my" TargetMode="External"/><Relationship Id="rId1630" Type="http://schemas.openxmlformats.org/officeDocument/2006/relationships/hyperlink" Target="https://www.cdc.go.kr/board/board.es?mid=a30402000000&amp;bid=0030&amp;act=view&amp;list_no=366523&amp;tag=&amp;nPage=3" TargetMode="External"/><Relationship Id="rId4786" Type="http://schemas.openxmlformats.org/officeDocument/2006/relationships/hyperlink" Target="http://www.fbihvlada.gov.ba/bosanski/aktuelno_v2.php?akt_id=8501" TargetMode="External"/><Relationship Id="rId3388" Type="http://schemas.openxmlformats.org/officeDocument/2006/relationships/hyperlink" Target="https://msan.gouvernement.lu/en/actualites.html" TargetMode="External"/><Relationship Id="rId4439" Type="http://schemas.openxmlformats.org/officeDocument/2006/relationships/hyperlink" Target="https://www.helsedirektoratet.no/nyheter/regjeringen-videreforer-alle-tiltak-frem-til-20.april" TargetMode="External"/><Relationship Id="rId4853" Type="http://schemas.openxmlformats.org/officeDocument/2006/relationships/hyperlink" Target="https://www.landlaeknir.is/um-embaettid/frettir/frett/item41085/gefum-af-okkur-synum-godvild-og-samkennd" TargetMode="External"/><Relationship Id="rId3455" Type="http://schemas.openxmlformats.org/officeDocument/2006/relationships/hyperlink" Target="https://www.thestar.com.my/news/nation/2020/03/27/muhyiddin-unveils-rm250bil-economic-stimulus-package?utm_source=outbreak.my" TargetMode="External"/><Relationship Id="rId4506"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376" Type="http://schemas.openxmlformats.org/officeDocument/2006/relationships/hyperlink" Target="https://covid19malta.info/" TargetMode="External"/><Relationship Id="rId790" Type="http://schemas.openxmlformats.org/officeDocument/2006/relationships/hyperlink" Target="https://www.mpsv.cz/documents/20142/1248138/19_03+TZ+o%C5%A1et%C5%99ovn%C3%A9+AKTU%C3%81LN%C4%9A.pdf/aab4c8c3-8e88-ca8a-708f-1a1436e92944" TargetMode="External"/><Relationship Id="rId2057" Type="http://schemas.openxmlformats.org/officeDocument/2006/relationships/hyperlink" Target="https://pandemic.internationalsos.com/2019-ncov/ncov-travel-restrictions-flight-operations-and-screening" TargetMode="External"/><Relationship Id="rId2471" Type="http://schemas.openxmlformats.org/officeDocument/2006/relationships/hyperlink" Target="https://mr.usembassy.gov/covid-19-information/" TargetMode="External"/><Relationship Id="rId3108" Type="http://schemas.openxmlformats.org/officeDocument/2006/relationships/hyperlink" Target="https://kemlu.go.id/portal/en/read/1135/siaran_pers/additional-measures-of-the-indonesian-government-in-relation-to-covid-19-response" TargetMode="External"/><Relationship Id="rId3522" Type="http://schemas.openxmlformats.org/officeDocument/2006/relationships/hyperlink" Target="https://www.sbs.com.au/news/australians-in-essential-jobs-to-receive-free-childcare" TargetMode="External"/><Relationship Id="rId4920" Type="http://schemas.openxmlformats.org/officeDocument/2006/relationships/hyperlink" Target="https://covid19.gov.lv/aktualites/veselibas-ministrija-atgadina-ciemosanas-ir-aizliegta-svetkus-svini-savas-majas-gimene" TargetMode="External"/><Relationship Id="rId443" Type="http://schemas.openxmlformats.org/officeDocument/2006/relationships/hyperlink" Target="https://www.usnews.com/news/world/articles/2020-03-16/russia-ramps-up-coronavirus-controls-bans-public-events-closes-schools" TargetMode="External"/><Relationship Id="rId1073" Type="http://schemas.openxmlformats.org/officeDocument/2006/relationships/hyperlink" Target="https://www.nepalitimes.com/latest/all-nepal-flights-cancelled-22-31-march/" TargetMode="External"/><Relationship Id="rId2124" Type="http://schemas.openxmlformats.org/officeDocument/2006/relationships/hyperlink" Target="https://www.bnt.bg/en/a/eu-to-close-external-borders-for-30-days" TargetMode="External"/><Relationship Id="rId1140" Type="http://schemas.openxmlformats.org/officeDocument/2006/relationships/hyperlink" Target="https://www.gov.bw/" TargetMode="External"/><Relationship Id="rId4296" Type="http://schemas.openxmlformats.org/officeDocument/2006/relationships/hyperlink" Target="https://twitter.com/GovUganda/status/1246110770720657408/photo/1" TargetMode="External"/><Relationship Id="rId510" Type="http://schemas.openxmlformats.org/officeDocument/2006/relationships/hyperlink" Target="https://www.aa.com.tr/en/health/number-of-coronavirus-cases-in-iraq-rises-to-79/1762980" TargetMode="External"/><Relationship Id="rId5347" Type="http://schemas.openxmlformats.org/officeDocument/2006/relationships/hyperlink" Target="https://www.bmi.gv.at/news.aspx?id=314A5A707A4547684D55733D" TargetMode="External"/><Relationship Id="rId1957" Type="http://schemas.openxmlformats.org/officeDocument/2006/relationships/hyperlink" Target="https://fi.mfa.lt/fi/en/" TargetMode="External"/><Relationship Id="rId4363" Type="http://schemas.openxmlformats.org/officeDocument/2006/relationships/hyperlink" Target="https://www.rnz.co.nz/international/pacific-news/413432/samoa-hotels-accommodate-quarantined-travelers" TargetMode="External"/><Relationship Id="rId4016" Type="http://schemas.openxmlformats.org/officeDocument/2006/relationships/hyperlink" Target="https://twitter.com/MOH_Kenya?ref_src=twsrc%5Egoogle%7Ctwcamp%5Eserp%7Ctwgr%5Eauthor" TargetMode="External"/><Relationship Id="rId4430" Type="http://schemas.openxmlformats.org/officeDocument/2006/relationships/hyperlink" Target="https://www.news.gov.hk/eng/2020/04/20200408/20200408_100904_334.html?type=category&amp;name=covid19" TargetMode="External"/><Relationship Id="rId3032" Type="http://schemas.openxmlformats.org/officeDocument/2006/relationships/hyperlink" Target="https://www.rferl.org/a/covid-19-coronavirus-roundup-march-25-confirmed-cases-crisis/30508199.html" TargetMode="External"/><Relationship Id="rId2798" Type="http://schemas.openxmlformats.org/officeDocument/2006/relationships/hyperlink" Target="http://www.med.kg/en/news/497-information-campaign-on-prevention-of-coronavirus.html" TargetMode="External"/><Relationship Id="rId3849" Type="http://schemas.openxmlformats.org/officeDocument/2006/relationships/hyperlink" Target="https://valtioneuvosto.fi/en/article/-/asset_publisher/1271139/koronavirustartuntoja-ehkaistava-monin-tavoin-sosiaalihuollon-ymparivuorokautisen-hoidon-toimintayksikoissa" TargetMode="External"/><Relationship Id="rId5271" Type="http://schemas.openxmlformats.org/officeDocument/2006/relationships/hyperlink" Target="http://www.colombopage.com/archive_20A/Apr12_1586711491CH.php" TargetMode="External"/><Relationship Id="rId2865" Type="http://schemas.openxmlformats.org/officeDocument/2006/relationships/hyperlink" Target="https://koronavirus.mzcr.cz/ministerstvo-zdravotnictvi-vydalo-doporuceny-postup-pro-testovani-pacientu-a-stanovilo-kriteria-pro-propusteni-z-izolace/" TargetMode="External"/><Relationship Id="rId3916" Type="http://schemas.openxmlformats.org/officeDocument/2006/relationships/hyperlink" Target="http://www.gov.sz/index.php/latest-news/204-latest-news/2430-partial-lockdown-update-covid-19-01-april" TargetMode="External"/><Relationship Id="rId837"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467" Type="http://schemas.openxmlformats.org/officeDocument/2006/relationships/hyperlink" Target="https://www.facebook.com/Covid19GOUVGA/videos/vb.107766050833852/532053067452245/?type=2&amp;theater" TargetMode="External"/><Relationship Id="rId1881" Type="http://schemas.openxmlformats.org/officeDocument/2006/relationships/hyperlink" Target="https://dz.usembassy.gov/covid-19-information/" TargetMode="External"/><Relationship Id="rId2518" Type="http://schemas.openxmlformats.org/officeDocument/2006/relationships/hyperlink" Target="https://www.nepalitimes.com/banner/nepal-goes-into-lockdown-for-a-week/" TargetMode="External"/><Relationship Id="rId2932" Type="http://schemas.openxmlformats.org/officeDocument/2006/relationships/hyperlink" Target="https://www.kriis.ee/en/news/government-will-send-everyone-e-mail-and-sms-about-new-restrictions-emergency-situation" TargetMode="External"/><Relationship Id="rId904" Type="http://schemas.openxmlformats.org/officeDocument/2006/relationships/hyperlink" Target="https://mg.usembassy.gov/u-s-citizen-services/security-and-travel-information/covid-19-information/?_ga=2.16924089.1601748976.1584185584-1155192847.1584185584" TargetMode="External"/><Relationship Id="rId1534" Type="http://schemas.openxmlformats.org/officeDocument/2006/relationships/hyperlink" Target="https://emansion.gov.lr/doc/COVID-19%20Declaration%20of%20National%20Health%20Emergency%20-%20MoH.pdf" TargetMode="External"/><Relationship Id="rId1601" Type="http://schemas.openxmlformats.org/officeDocument/2006/relationships/hyperlink" Target="https://www.mohfw.gov.in/pdf/DraftTraveladvisorytotravelersUpdated06032020.pdf" TargetMode="External"/><Relationship Id="rId4757" Type="http://schemas.openxmlformats.org/officeDocument/2006/relationships/hyperlink" Target="https://www.pna.gov.ph/articles/1099319" TargetMode="External"/><Relationship Id="rId3359" Type="http://schemas.openxmlformats.org/officeDocument/2006/relationships/hyperlink" Target="https://www.middleeasteye.net/news/coronavirus-libyas-un-backed-government-imposes-curfew" TargetMode="External"/><Relationship Id="rId694" Type="http://schemas.openxmlformats.org/officeDocument/2006/relationships/hyperlink" Target="https://shendetesia.gov.al/31380-2/" TargetMode="External"/><Relationship Id="rId2375" Type="http://schemas.openxmlformats.org/officeDocument/2006/relationships/hyperlink" Target="https://www.mgovernance.net/national-address-dr-right-honourable-keith-mitchell-prime-minister-grenada-carriacou-and-petite" TargetMode="External"/><Relationship Id="rId3773" Type="http://schemas.openxmlformats.org/officeDocument/2006/relationships/hyperlink" Target="http://health.gov.vc/health/index.php/c/794-novel-coronavirus-2019-ncov-updates" TargetMode="External"/><Relationship Id="rId4824" Type="http://schemas.openxmlformats.org/officeDocument/2006/relationships/hyperlink" Target="https://politi.dk/coronavirus-i-danmark/seneste-nyt-fra-myndighederne/foerste-trin-i-kontrolleret-genaabning-af-det-danske-samfund" TargetMode="External"/><Relationship Id="rId347" Type="http://schemas.openxmlformats.org/officeDocument/2006/relationships/hyperlink" Target="https://www.diplomatie.gouv.fr/fr/conseils-aux-voyageurs/conseils-par-pays-destination/kazakhstan/" TargetMode="External"/><Relationship Id="rId2028" Type="http://schemas.openxmlformats.org/officeDocument/2006/relationships/hyperlink" Target="https://covid19malta.info/" TargetMode="External"/><Relationship Id="rId3426" Type="http://schemas.openxmlformats.org/officeDocument/2006/relationships/hyperlink" Target="https://www.nepalitimes.com/latest/nepal-covid-19-relief-package/" TargetMode="External"/><Relationship Id="rId3840" Type="http://schemas.openxmlformats.org/officeDocument/2006/relationships/hyperlink" Target="https://www.valitsus.ee/en/news/special-notice-number-people-sales-and-service-halls-must-be-monitored-and-disinfectants-must" TargetMode="External"/><Relationship Id="rId761" Type="http://schemas.openxmlformats.org/officeDocument/2006/relationships/hyperlink" Target="http://www.health.go.ke/covid-19/" TargetMode="External"/><Relationship Id="rId1391" Type="http://schemas.openxmlformats.org/officeDocument/2006/relationships/hyperlink" Target="https://www.gov.uk/foreign-travel-advice/dominican-republic/coronavirus" TargetMode="External"/><Relationship Id="rId2442" Type="http://schemas.openxmlformats.org/officeDocument/2006/relationships/hyperlink" Target="https://tools.cdc.gov/medialibrary/index.aspx" TargetMode="External"/><Relationship Id="rId414" Type="http://schemas.openxmlformats.org/officeDocument/2006/relationships/hyperlink" Target="https://www.gov.uk/foreign-travel-advice/niger/health" TargetMode="External"/><Relationship Id="rId1044" Type="http://schemas.openxmlformats.org/officeDocument/2006/relationships/hyperlink" Target="https://pa.usembassy.gov/covid-19-information/" TargetMode="External"/><Relationship Id="rId1111" Type="http://schemas.openxmlformats.org/officeDocument/2006/relationships/hyperlink" Target="https://www.gov.uk/foreign-travel-advice/equatorial-guinea/health" TargetMode="External"/><Relationship Id="rId4267" Type="http://schemas.openxmlformats.org/officeDocument/2006/relationships/hyperlink" Target="https://af.usembassy.gov/covid-19-information/" TargetMode="External"/><Relationship Id="rId4681" Type="http://schemas.openxmlformats.org/officeDocument/2006/relationships/hyperlink" Target="https://pandemic.internationalsos.com/2019-ncov/ncov-travel-restrictions-flight-operations-and-screening" TargetMode="External"/><Relationship Id="rId5318" Type="http://schemas.openxmlformats.org/officeDocument/2006/relationships/hyperlink" Target="https://www.nepalitimes.com/latest/india-lockdown-extension-to-impact-nepal/" TargetMode="External"/><Relationship Id="rId3283" Type="http://schemas.openxmlformats.org/officeDocument/2006/relationships/hyperlink" Target="https://gulfnews.com/uae/covid-19-expired-uae-residency-visas-can-be-renewed-for-3-months-without-a-fee-1.1585592218253" TargetMode="External"/><Relationship Id="rId4334" Type="http://schemas.openxmlformats.org/officeDocument/2006/relationships/hyperlink" Target="https://www.mofa.gov.mm/precautionary-measures-for-travellers-visiting-myanmar-to-contain-the-spread-of-covid-19-15-3-2020-nay-pyi-taw/" TargetMode="External"/><Relationship Id="rId1928" Type="http://schemas.openxmlformats.org/officeDocument/2006/relationships/hyperlink" Target="http://www.salute.gov.it/imgs/C_17_notizie_4283_0_file.pdf" TargetMode="External"/><Relationship Id="rId3350" Type="http://schemas.openxmlformats.org/officeDocument/2006/relationships/hyperlink" Target="https://www.libyaobserver.ly/inbrief/health-ministry-urges-medical-personnel-help-country-braces-wave-coronavirus-patients" TargetMode="External"/><Relationship Id="rId271" Type="http://schemas.openxmlformats.org/officeDocument/2006/relationships/hyperlink" Target="https://www.fhi.no/en/news/2020/norwegian-directorate-of-health-implements-the-following-today---from-6-p.m/" TargetMode="External"/><Relationship Id="rId3003" Type="http://schemas.openxmlformats.org/officeDocument/2006/relationships/hyperlink" Target="https://www.interno.gov.it/it/notizie/napoli-misure-assistere-persone-situazione-fragilita-sociale" TargetMode="External"/><Relationship Id="rId4401" Type="http://schemas.openxmlformats.org/officeDocument/2006/relationships/hyperlink" Target="https://dailypost.vu/news/covid-19-information-to-be-verified-by-ndmo-prior-to-publication/article_a486fe16-752c-11ea-9434-f72bb8386e16.html" TargetMode="External"/><Relationship Id="rId2769" Type="http://schemas.openxmlformats.org/officeDocument/2006/relationships/hyperlink" Target="https://www.sbs.com.au/news/australia-s-coronavirus-testing-criteria-expanded" TargetMode="External"/><Relationship Id="rId5175" Type="http://schemas.openxmlformats.org/officeDocument/2006/relationships/hyperlink" Target="https://www.themoscowtimes.com/2020/04/14/coronavirus-in-russia-the-latest-news-april-14-a69117" TargetMode="External"/><Relationship Id="rId1785" Type="http://schemas.openxmlformats.org/officeDocument/2006/relationships/hyperlink" Target="https://m.facebook.com/mohseychellesofficial/photos/pcb.1308193762715085/1308193372715124/?type=3&amp;source=48" TargetMode="External"/><Relationship Id="rId2836" Type="http://schemas.openxmlformats.org/officeDocument/2006/relationships/hyperlink" Target="https://presidency.gov.mv/Press/Article/23247" TargetMode="External"/><Relationship Id="rId4191" Type="http://schemas.openxmlformats.org/officeDocument/2006/relationships/hyperlink" Target="https://clubofmozambique.com/news/covid-19-more-details-on-the-measures-to-be-applied-during-state-of-emergency-carta-156891/" TargetMode="External"/><Relationship Id="rId5242" Type="http://schemas.openxmlformats.org/officeDocument/2006/relationships/hyperlink" Target="https://reliefweb.int/report/syrian-arab-republic/syrian-arab-republic-covid-19-update-no-05-10-april-2020" TargetMode="External"/><Relationship Id="rId77" Type="http://schemas.openxmlformats.org/officeDocument/2006/relationships/hyperlink" Target="https://pandemic.internationalsos.com/2019-ncov/ncov-travel-restrictions-flight-operations-and-screening" TargetMode="External"/><Relationship Id="rId808" Type="http://schemas.openxmlformats.org/officeDocument/2006/relationships/hyperlink" Target="https://az.usembassy.gov/announcement-for-all-visa-applicants/" TargetMode="External"/><Relationship Id="rId1438" Type="http://schemas.openxmlformats.org/officeDocument/2006/relationships/hyperlink" Target="https://twitter.com/NAkufoAddo" TargetMode="External"/><Relationship Id="rId1852" Type="http://schemas.openxmlformats.org/officeDocument/2006/relationships/hyperlink" Target="http://www.sante.gov.ml/index.php/actualites/communiques/item/3449-communique-du-gouvernement-du-mali-sur-la-prevention-et-la-riposte-a-l-epidemie-de-coronavirus" TargetMode="External"/><Relationship Id="rId2903" Type="http://schemas.openxmlformats.org/officeDocument/2006/relationships/hyperlink" Target="https://www.sum.dk/Aktuelt/Nyheder/Sundhedspolitik/2020/Marts/Ny-offensiv-teststrategi-i-Danmark.aspx" TargetMode="External"/><Relationship Id="rId1505" Type="http://schemas.openxmlformats.org/officeDocument/2006/relationships/hyperlink" Target="https://emansion.gov.lr/doc/COVID-19%20Declaration%20of%20National%20Health%20Emergency%20-%20MoH.pdf" TargetMode="External"/><Relationship Id="rId3677" Type="http://schemas.openxmlformats.org/officeDocument/2006/relationships/hyperlink" Target="https://www.garda.com/crisis24/news-alerts/327781/panama-domestic-restrictions-expanded-as-of-april-1-update-7" TargetMode="External"/><Relationship Id="rId4728" Type="http://schemas.openxmlformats.org/officeDocument/2006/relationships/hyperlink" Target="https://www.pna.gov.ph/articles/1098624" TargetMode="External"/><Relationship Id="rId598" Type="http://schemas.openxmlformats.org/officeDocument/2006/relationships/hyperlink" Target="https://www.education.ie/en/Press-Events/Press-Releases/2020-press-releases/12-march-2020-statement-from-the-department-of-education-and-skills.html" TargetMode="External"/><Relationship Id="rId2279" Type="http://schemas.openxmlformats.org/officeDocument/2006/relationships/hyperlink" Target="https://ro.usembassy.gov/covid-19-information/" TargetMode="External"/><Relationship Id="rId2693" Type="http://schemas.openxmlformats.org/officeDocument/2006/relationships/hyperlink" Target="https://ddc.moph.go.th/viralpneumonia/eng/file/news/news_no2_180163.pdf" TargetMode="External"/><Relationship Id="rId3744" Type="http://schemas.openxmlformats.org/officeDocument/2006/relationships/hyperlink" Target="http://www.govt.lc/news/ministry-of-health-prepares-for-new-strain-of-coronavirus" TargetMode="External"/><Relationship Id="rId665" Type="http://schemas.openxmlformats.org/officeDocument/2006/relationships/hyperlink" Target="https://matangitonga.to/2020/03/20/tonga-declares-soe" TargetMode="External"/><Relationship Id="rId1295" Type="http://schemas.openxmlformats.org/officeDocument/2006/relationships/hyperlink" Target="https://ahvalnews.com/coronavirus/turkeys-control-coronavirus-testing-kits-fuels-concerns-over-cover-surgeon" TargetMode="External"/><Relationship Id="rId2346" Type="http://schemas.openxmlformats.org/officeDocument/2006/relationships/hyperlink" Target="https://www.government.se/articles/2020/03/economic-measures-in-response-to-covid-19/" TargetMode="External"/><Relationship Id="rId2760" Type="http://schemas.openxmlformats.org/officeDocument/2006/relationships/hyperlink" Target="https://ddc.moph.go.th/viralpneumonia/eng/file/news/news_no58_220363.pdf" TargetMode="External"/><Relationship Id="rId3811" Type="http://schemas.openxmlformats.org/officeDocument/2006/relationships/hyperlink" Target="https://www.sst.dk/da/Nyheder/2020/Tandlaeger-skal-fortsat-behandle-kritiske-patienter-under-COVID-19" TargetMode="External"/><Relationship Id="rId318" Type="http://schemas.openxmlformats.org/officeDocument/2006/relationships/hyperlink" Target="http://abouthungary.hu/news-in-brief/coronavirus-update-border-controls-tightened/" TargetMode="External"/><Relationship Id="rId732" Type="http://schemas.openxmlformats.org/officeDocument/2006/relationships/hyperlink" Target="https://www.rnz.co.nz/international/pacific-news/412217/coronavirus-how-the-pacific-is-responding" TargetMode="External"/><Relationship Id="rId1362" Type="http://schemas.openxmlformats.org/officeDocument/2006/relationships/hyperlink" Target="https://gisbarbados.gov.bb/blog/barbadian-embassies-are-teleworking/" TargetMode="External"/><Relationship Id="rId2413" Type="http://schemas.openxmlformats.org/officeDocument/2006/relationships/hyperlink" Target="https://www.mscbs.gob.es/gabinete/notasPrensa.do?id=4817" TargetMode="External"/><Relationship Id="rId1015" Type="http://schemas.openxmlformats.org/officeDocument/2006/relationships/hyperlink" Target="https://pa.usembassy.gov/health-alert-u-s-embassy-panama-city-panama-march-19-2020/" TargetMode="External"/><Relationship Id="rId4585" Type="http://schemas.openxmlformats.org/officeDocument/2006/relationships/hyperlink" Target="https://covid19.gouv.tg/communique-du-ministre-de-la-securite-et-de-la-protection-civile/" TargetMode="External"/><Relationship Id="rId3187" Type="http://schemas.openxmlformats.org/officeDocument/2006/relationships/hyperlink" Target="https://www.mspbs.gov.py/que-esta-haciendo-el-ministerio-de-salud-covid19.html" TargetMode="External"/><Relationship Id="rId4238" Type="http://schemas.openxmlformats.org/officeDocument/2006/relationships/hyperlink" Target="https://www.facebook.com/af.moph/photos/a.462598094109375/1007117789657400/?type=3&amp;theater" TargetMode="External"/><Relationship Id="rId4652" Type="http://schemas.openxmlformats.org/officeDocument/2006/relationships/hyperlink" Target="https://ab.gov.ag/media_page.php?page=230" TargetMode="External"/><Relationship Id="rId175" Type="http://schemas.openxmlformats.org/officeDocument/2006/relationships/hyperlink" Target="https://pandemic.internationalsos.com/2019-ncov/ncov-travel-restrictions-flight-operations-and-screening" TargetMode="External"/><Relationship Id="rId3254" Type="http://schemas.openxmlformats.org/officeDocument/2006/relationships/hyperlink" Target="https://www.laprensa.com.ni/2020/03/30/economia/2657396-camara-de-industria-alerta-sobre-el-alcohol-gel-que-estan-comprando-los-nicaraguenses-y-pide-al-minsa-agilizar-permisos-a-laboratorios" TargetMode="External"/><Relationship Id="rId4305" Type="http://schemas.openxmlformats.org/officeDocument/2006/relationships/hyperlink" Target="https://www.rnz.co.nz/international/pacific-news/413348/marshall-islands-extends-travel-ban-for-another-month" TargetMode="External"/><Relationship Id="rId2270" Type="http://schemas.openxmlformats.org/officeDocument/2006/relationships/hyperlink" Target="https://www.guineaecuatorialpress.com/noticia.php?id=15158" TargetMode="External"/><Relationship Id="rId3321" Type="http://schemas.openxmlformats.org/officeDocument/2006/relationships/hyperlink" Target="https://www.facebook.com/notes/coronavirus-moris/confinement/105908884382106/?__tn__=HH-R" TargetMode="External"/><Relationship Id="rId242" Type="http://schemas.openxmlformats.org/officeDocument/2006/relationships/hyperlink" Target="https://www.hurriyetdailynews.com/turkey-to-suspend-flights-from-china-until-end-of-month-151705" TargetMode="External"/><Relationship Id="rId5079" Type="http://schemas.openxmlformats.org/officeDocument/2006/relationships/hyperlink" Target="https://cu.usembassy.gov/covid-19-information/" TargetMode="External"/><Relationship Id="rId1689" Type="http://schemas.openxmlformats.org/officeDocument/2006/relationships/hyperlink" Target="https://rbc.gov.rw/fileadmin/user_upload/annoucement/Public%20Notice%20from%20the%20Office%20of%20the%20Prime%20Minister%20on%20Coronavirus%20Disease%202019.pdf" TargetMode="External"/><Relationship Id="rId4095" Type="http://schemas.openxmlformats.org/officeDocument/2006/relationships/hyperlink" Target="http://www.colombopage.com/archive_20A/Apr05_1586097044CH.php" TargetMode="External"/><Relationship Id="rId5146" Type="http://schemas.openxmlformats.org/officeDocument/2006/relationships/hyperlink" Target="https://pandemic.internationalsos.com/2019-ncov/ncov-travel-restrictions-flight-operations-and-screening" TargetMode="External"/><Relationship Id="rId4162" Type="http://schemas.openxmlformats.org/officeDocument/2006/relationships/hyperlink" Target="https://clubofmozambique.com/news/mozambique-external-consultations-in-any-health-facility-cancelled-priority-care-established-156694/" TargetMode="External"/><Relationship Id="rId5213" Type="http://schemas.openxmlformats.org/officeDocument/2006/relationships/hyperlink" Target="https://www.rnz.co.nz/international/pacific-news/413883/emergency-controls-tighten-on-png-borders" TargetMode="External"/><Relationship Id="rId1756" Type="http://schemas.openxmlformats.org/officeDocument/2006/relationships/hyperlink" Target="https://www.gov.il/en/departments/news/29012020_5" TargetMode="External"/><Relationship Id="rId2807" Type="http://schemas.openxmlformats.org/officeDocument/2006/relationships/hyperlink" Target="https://news.mn/en/791074/" TargetMode="External"/><Relationship Id="rId48" Type="http://schemas.openxmlformats.org/officeDocument/2006/relationships/hyperlink" Target="https://www.diplomatie.gouv.fr/fr/conseils-aux-voyageurs/conseils-par-pays-destination/nicaragua/" TargetMode="External"/><Relationship Id="rId1409" Type="http://schemas.openxmlformats.org/officeDocument/2006/relationships/hyperlink" Target="https://twitter.com/Presidency_GMB/status/1240700146406416385" TargetMode="External"/><Relationship Id="rId1823" Type="http://schemas.openxmlformats.org/officeDocument/2006/relationships/hyperlink" Target="https://times.mw/peter-mutharika-declares-covid-19-national-disaster/" TargetMode="External"/><Relationship Id="rId4979" Type="http://schemas.openxmlformats.org/officeDocument/2006/relationships/hyperlink" Target="https://presidency.gov.mv/Press/Article/23290" TargetMode="External"/><Relationship Id="rId3995" Type="http://schemas.openxmlformats.org/officeDocument/2006/relationships/hyperlink" Target="https://twitter.com/moigovgh/status/1246917596630396932/photo/1" TargetMode="External"/><Relationship Id="rId2597" Type="http://schemas.openxmlformats.org/officeDocument/2006/relationships/hyperlink" Target="http://shabait.com/news/local-news/30342--ministry-of-health-public-guidelines-no-3" TargetMode="External"/><Relationship Id="rId3648" Type="http://schemas.openxmlformats.org/officeDocument/2006/relationships/hyperlink" Target="https://www.guineaecuatorialpress.com/noticia.php?id=15226" TargetMode="External"/><Relationship Id="rId569" Type="http://schemas.openxmlformats.org/officeDocument/2006/relationships/hyperlink" Target="https://gt.usembassy.gov/u-s-embassy-guatemala-city-guatemala-march-16-2020/" TargetMode="External"/><Relationship Id="rId983" Type="http://schemas.openxmlformats.org/officeDocument/2006/relationships/hyperlink" Target="https://www.pio.gov.cy/coronavirus/en/press/20032020_12.pdf" TargetMode="External"/><Relationship Id="rId1199" Type="http://schemas.openxmlformats.org/officeDocument/2006/relationships/hyperlink" Target="https://pandemic.internationalsos.com/2019-ncov/ncov-travel-restrictions-flight-operations-and-screening" TargetMode="External"/><Relationship Id="rId2664" Type="http://schemas.openxmlformats.org/officeDocument/2006/relationships/hyperlink" Target="http://dhse.gov.sl/wp-content/uploads/2020/03/GoSL_Coronavirus-Key-messages_2020MAR23.pdf" TargetMode="External"/><Relationship Id="rId5070" Type="http://schemas.openxmlformats.org/officeDocument/2006/relationships/hyperlink" Target="https://www.theportugalnews.com/news/portugal-state-of-emergency-to-be-extended-until-may-1/53717" TargetMode="External"/><Relationship Id="rId636" Type="http://schemas.openxmlformats.org/officeDocument/2006/relationships/hyperlink" Target="https://www.argentina.gob.ar/coronavirus/medidas-gobierno" TargetMode="External"/><Relationship Id="rId1266" Type="http://schemas.openxmlformats.org/officeDocument/2006/relationships/hyperlink" Target="https://covid19.govt.nz/government-actions/covid-19-alert-system/" TargetMode="External"/><Relationship Id="rId2317" Type="http://schemas.openxmlformats.org/officeDocument/2006/relationships/hyperlink" Target="http://abouthungary.hu/news-in-brief/coronavirus-update-finance-minister-meets-with-hungarian-banking-association-to-discuss-new-economic-measures/" TargetMode="External"/><Relationship Id="rId3715" Type="http://schemas.openxmlformats.org/officeDocument/2006/relationships/hyperlink" Target="https://www.tirol.gv.at/presse/meldungen/meldung/artikel/lh-platter-land-tirol-und-arbeiterkammer-tirol-richten-covid-arbeitnehmerinnen-fonds-ein/" TargetMode="External"/><Relationship Id="rId1680" Type="http://schemas.openxmlformats.org/officeDocument/2006/relationships/hyperlink" Target="https://www.kuna.net.kw/ArticleDetails.aspx?id=2865545" TargetMode="External"/><Relationship Id="rId2731" Type="http://schemas.openxmlformats.org/officeDocument/2006/relationships/hyperlink" Target="https://ddc.moph.go.th/viralpneumonia/eng/file/news/news_no24_170263.pdf" TargetMode="External"/><Relationship Id="rId703" Type="http://schemas.openxmlformats.org/officeDocument/2006/relationships/hyperlink" Target="https://www.benin-consulat.fr/nouvelles-mesures-prises-par-des-autorites-beninoises-dans-le-cadre-de-la-prevention-de-lepidemie-du-coronavirus-covid-19/" TargetMode="External"/><Relationship Id="rId1333" Type="http://schemas.openxmlformats.org/officeDocument/2006/relationships/hyperlink" Target="https://www.bbc.com/news/uk-politics-51835306" TargetMode="External"/><Relationship Id="rId4489" Type="http://schemas.openxmlformats.org/officeDocument/2006/relationships/hyperlink" Target="https://www.news.gov.hk/eng/2020/03/20200324/20200324_220412_676.html?type=category&amp;name=covid19&amp;tl=t" TargetMode="External"/><Relationship Id="rId1400" Type="http://schemas.openxmlformats.org/officeDocument/2006/relationships/hyperlink" Target="https://by.usembassy.gov/covid-19-information/" TargetMode="External"/><Relationship Id="rId4556" Type="http://schemas.openxmlformats.org/officeDocument/2006/relationships/hyperlink" Target="https://www.australia.gov.au/" TargetMode="External"/><Relationship Id="rId4970" Type="http://schemas.openxmlformats.org/officeDocument/2006/relationships/hyperlink" Target="https://www.facebook.com/malawigovernment/photos/a.247499418769893/1443271932525963/?type=3&amp;theater" TargetMode="External"/><Relationship Id="rId3158" Type="http://schemas.openxmlformats.org/officeDocument/2006/relationships/hyperlink" Target="https://www.mhlw.go.jp/stf/newpage_10164.html" TargetMode="External"/><Relationship Id="rId3572" Type="http://schemas.openxmlformats.org/officeDocument/2006/relationships/hyperlink" Target="https://www.diplomatie.gouv.fr/fr/conseils-aux-voyageurs/conseils-par-pays-destination/suriname/" TargetMode="External"/><Relationship Id="rId4209" Type="http://schemas.openxmlformats.org/officeDocument/2006/relationships/hyperlink" Target="https://www.rnz.co.nz/international/pacific-news/413229/illegal-border-crossers-arrested-and-quarantined-in-png" TargetMode="External"/><Relationship Id="rId4623" Type="http://schemas.openxmlformats.org/officeDocument/2006/relationships/hyperlink" Target="https://www.thestar.com.my/news/nation/2020/04/07/annuar-musa-foreign-govts-whose-nationals-affected-by-enhance-mco-to-be-notified" TargetMode="External"/><Relationship Id="rId493" Type="http://schemas.openxmlformats.org/officeDocument/2006/relationships/hyperlink" Target="https://www.diplomatie.gouv.fr/fr/conseils-aux-voyageurs/conseils-par-pays-destination/liban/" TargetMode="External"/><Relationship Id="rId2174" Type="http://schemas.openxmlformats.org/officeDocument/2006/relationships/hyperlink" Target="http://www.colombopage.com/archive_20A/Mar25_1585150118CH.php" TargetMode="External"/><Relationship Id="rId3225" Type="http://schemas.openxmlformats.org/officeDocument/2006/relationships/hyperlink" Target="http://www.colombopage.com/archive_20A/Mar27_1585333269CH.php" TargetMode="External"/><Relationship Id="rId146" Type="http://schemas.openxmlformats.org/officeDocument/2006/relationships/hyperlink" Target="https://pandemic.internationalsos.com/2019-ncov/ncov-travel-restrictions-flight-operations-and-screening" TargetMode="External"/><Relationship Id="rId560" Type="http://schemas.openxmlformats.org/officeDocument/2006/relationships/hyperlink" Target="http://www.viaggiaresicuri.it/" TargetMode="External"/><Relationship Id="rId1190" Type="http://schemas.openxmlformats.org/officeDocument/2006/relationships/hyperlink" Target="https://www.malaysia.gov.my/portal/index" TargetMode="External"/><Relationship Id="rId2241" Type="http://schemas.openxmlformats.org/officeDocument/2006/relationships/hyperlink" Target="http://abouthungary.hu/news-in-brief/pm-orban-schools-will-be-closed-from-monday/" TargetMode="External"/><Relationship Id="rId213" Type="http://schemas.openxmlformats.org/officeDocument/2006/relationships/hyperlink" Target="https://www.sozialministerium.at/Informationen-zum-Coronavirus/Coronavirus---Aktuelle-Ma%C3%9Fnahmen.html" TargetMode="External"/><Relationship Id="rId4066" Type="http://schemas.openxmlformats.org/officeDocument/2006/relationships/hyperlink" Target="http://www.colombopage.com/archive_20A/Apr02_1585841231CH.php" TargetMode="External"/><Relationship Id="rId4480" Type="http://schemas.openxmlformats.org/officeDocument/2006/relationships/hyperlink" Target="https://www.news.gov.hk/eng/2020/03/20200318/20200318_211807_723.html?type=category&amp;name=covid19&amp;tl=t" TargetMode="External"/><Relationship Id="rId5117" Type="http://schemas.openxmlformats.org/officeDocument/2006/relationships/hyperlink" Target="https://clubofmozambique.com/news/industries-producing-essential-products-government-authorises-increased-workforce-157296/" TargetMode="External"/><Relationship Id="rId1727" Type="http://schemas.openxmlformats.org/officeDocument/2006/relationships/hyperlink" Target="https://www.cnbcafrica.com/news/2020/03/23/breaking-nationwide-lockdown-announced-in-south-africa/" TargetMode="External"/><Relationship Id="rId3082" Type="http://schemas.openxmlformats.org/officeDocument/2006/relationships/hyperlink" Target="https://twitter.com/Iran_GOV/status/1244663757579661313?s=20" TargetMode="External"/><Relationship Id="rId4133" Type="http://schemas.openxmlformats.org/officeDocument/2006/relationships/hyperlink" Target="https://www.garda.com/crisis24/news-alerts/329081/guinea-bissau-nationwide-state-of-emergency-in-effect-as-of-april-3-due-to-covid-19-update-1" TargetMode="External"/><Relationship Id="rId19" Type="http://schemas.openxmlformats.org/officeDocument/2006/relationships/hyperlink" Target="https://www.diplomatie.gouv.fr/fr/conseils-aux-voyageurs/conseils-par-pays-destination/paraguay/" TargetMode="External"/><Relationship Id="rId3899" Type="http://schemas.openxmlformats.org/officeDocument/2006/relationships/hyperlink" Target="https://www.gov.ie/en/press-release/228125-minister-for-health-announces-enhanced-measures-to-support-nursing-h/" TargetMode="External"/><Relationship Id="rId4200" Type="http://schemas.openxmlformats.org/officeDocument/2006/relationships/hyperlink" Target="https://www.facebook.com/PresidenceGabon/videos/228960305017950/?hc_ref=ARTzLyZMcLaK6oYVMSQE6kQAUHZ2FGH-YJ1fadMl5ZYojfht9fJifb-1X0y7QTel9n8&amp;__xts__%5b0%5d=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 TargetMode="External"/><Relationship Id="rId3966" Type="http://schemas.openxmlformats.org/officeDocument/2006/relationships/hyperlink" Target="https://www.presidencia.go.cr/comunicados/2020/03/gobierno-presenta-medidas-para-proteger-trabajadores-y-empresas-ante-los-efectos-economicos-del-covid-19/" TargetMode="External"/><Relationship Id="rId3" Type="http://schemas.openxmlformats.org/officeDocument/2006/relationships/hyperlink" Target="https://www.facebook.com/bhutanmoaf/photos/a.594862987296735/2761083030674709/?type=3&amp;theater" TargetMode="External"/><Relationship Id="rId887" Type="http://schemas.openxmlformats.org/officeDocument/2006/relationships/hyperlink" Target="https://www.minsal.cl/nuevo-coronavirus-2019-ncov/informe-tecnico/" TargetMode="External"/><Relationship Id="rId2568" Type="http://schemas.openxmlformats.org/officeDocument/2006/relationships/hyperlink" Target="https://www.whitehouse.gov/briefings-statements/president-donald-j-trump-approves-new-york-disaster-declaration-5/" TargetMode="External"/><Relationship Id="rId2982" Type="http://schemas.openxmlformats.org/officeDocument/2006/relationships/hyperlink" Target="https://covid19.min-saude.pt/laboratorios-referenciados/" TargetMode="External"/><Relationship Id="rId3619" Type="http://schemas.openxmlformats.org/officeDocument/2006/relationships/hyperlink" Target="https://www.governo.cv/linha-verde-8001112-com-boa-procura-e-capacidade-de-resposta-adequada-ulisses-correia-e-silva/" TargetMode="External"/><Relationship Id="rId5041" Type="http://schemas.openxmlformats.org/officeDocument/2006/relationships/hyperlink" Target="https://stopcoronavirus.km/actualit%C3%A9s/2020/03/30/le-pr%C3%A9sident-de-l%E2%80%99union-des-comores-annonce-des-mesures-pour-soutenir-l%C3%A9conomie-comorienne-face-au-covid-19/" TargetMode="External"/><Relationship Id="rId954" Type="http://schemas.openxmlformats.org/officeDocument/2006/relationships/hyperlink" Target="https://www.gov.uk/foreign-travel-advice/costa-rica/coronavirus" TargetMode="External"/><Relationship Id="rId1584" Type="http://schemas.openxmlformats.org/officeDocument/2006/relationships/hyperlink" Target="https://sl.usembassy.gov/health-alert-u-s-embassy-freetown-sierra-leone/" TargetMode="External"/><Relationship Id="rId2635" Type="http://schemas.openxmlformats.org/officeDocument/2006/relationships/hyperlink" Target="https://www.garda.com/crisis24/news-alerts/326636/kenya-overnight-curfew-to-come-into-effect-march-27-update-8" TargetMode="External"/><Relationship Id="rId607" Type="http://schemas.openxmlformats.org/officeDocument/2006/relationships/hyperlink" Target="https://www.immigration.govt.nz/about-us/covid-19/coronavirus-update-inz-response" TargetMode="External"/><Relationship Id="rId1237" Type="http://schemas.openxmlformats.org/officeDocument/2006/relationships/hyperlink" Target="https://www.theportugalnews.com/news/priority-at-supermarkets-for-key-people/53462" TargetMode="External"/><Relationship Id="rId1651" Type="http://schemas.openxmlformats.org/officeDocument/2006/relationships/hyperlink" Target="https://spkc.gov.lv/lv/aktualitates/preses-relizes/get/nid/797" TargetMode="External"/><Relationship Id="rId2702" Type="http://schemas.openxmlformats.org/officeDocument/2006/relationships/hyperlink" Target="https://ddc.moph.go.th/viralpneumonia/eng/file/news/news_no4_220163.pdf" TargetMode="External"/><Relationship Id="rId1304" Type="http://schemas.openxmlformats.org/officeDocument/2006/relationships/hyperlink" Target="https://gisbarbados.gov.bb/blog/prime-minister-speaks-on-mass-based-events-in-wake-of-covid-19/" TargetMode="External"/><Relationship Id="rId4874"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3476" Type="http://schemas.openxmlformats.org/officeDocument/2006/relationships/hyperlink" Target="https://www.rnz.co.nz/international/pacific-news/413240/adb-gives-grants-to-four-pacific-islands-to-assist-with-covid-19-response" TargetMode="External"/><Relationship Id="rId4527" Type="http://schemas.openxmlformats.org/officeDocument/2006/relationships/hyperlink" Target="https://www.lamoncloa.gob.es/serviciosdeprensa/notasprensa/transportes/Paginas/2020/070420-transportistas.aspx" TargetMode="External"/><Relationship Id="rId10" Type="http://schemas.openxmlformats.org/officeDocument/2006/relationships/hyperlink" Target="https://www.diplomatie.gouv.fr/fr/conseils-aux-voyageurs/conseils-par-pays-destination/bosnie-herzegovine/" TargetMode="External"/><Relationship Id="rId397" Type="http://schemas.openxmlformats.org/officeDocument/2006/relationships/hyperlink" Target="https://www.reuters.com/article/us-health-coronavirus-morocco-flights/morocco-suspends-all-international-passenger-flights-foreign-ministry-idUSKBN2120QQ" TargetMode="External"/><Relationship Id="rId2078" Type="http://schemas.openxmlformats.org/officeDocument/2006/relationships/hyperlink" Target="https://www.doh.gov.ph/doh-press-release/who-declares-2019-nCoV-ARD-public-health-emergency-of-international-concern" TargetMode="External"/><Relationship Id="rId2492" Type="http://schemas.openxmlformats.org/officeDocument/2006/relationships/hyperlink" Target="https://www.minsal.cl/wp-content/uploads/2020/03/DO_1_1745010.pdf" TargetMode="External"/><Relationship Id="rId3129" Type="http://schemas.openxmlformats.org/officeDocument/2006/relationships/hyperlink" Target="https://www.mofa.go.jp/press/kaiken/kaiken4e_000756.html" TargetMode="External"/><Relationship Id="rId3890" Type="http://schemas.openxmlformats.org/officeDocument/2006/relationships/hyperlink" Target="https://www.kuna.net.kw/ArticleDetails.aspx?id=2884046&amp;Language=ar" TargetMode="External"/><Relationship Id="rId4941" Type="http://schemas.openxmlformats.org/officeDocument/2006/relationships/hyperlink" Target="https://pl.usembassy.gov/covid-19-information/?_ga=2.140729266.1033325308.1586425561-1326269548.1586425561" TargetMode="External"/><Relationship Id="rId464" Type="http://schemas.openxmlformats.org/officeDocument/2006/relationships/hyperlink" Target="https://www.diplomatie.gouv.fr/fr/conseils-aux-voyageurs/conseils-par-pays-destination/espagne" TargetMode="External"/><Relationship Id="rId1094" Type="http://schemas.openxmlformats.org/officeDocument/2006/relationships/hyperlink" Target="https://gw.usmission.gov/covid-19-information/" TargetMode="External"/><Relationship Id="rId2145" Type="http://schemas.openxmlformats.org/officeDocument/2006/relationships/hyperlink" Target="https://www.pna.gov.ph/articles/1096052" TargetMode="External"/><Relationship Id="rId3543" Type="http://schemas.openxmlformats.org/officeDocument/2006/relationships/hyperlink" Target="http://www.covid19.gov.ph/govt-to-give-p1m-to-health-workers-who-die-in-fight-vs-covid-19/" TargetMode="External"/><Relationship Id="rId117" Type="http://schemas.openxmlformats.org/officeDocument/2006/relationships/hyperlink" Target="https://et.usembassy.gov/covid-19-information/" TargetMode="External"/><Relationship Id="rId3610" Type="http://schemas.openxmlformats.org/officeDocument/2006/relationships/hyperlink" Target="https://www.minsal.cl/wp-content/uploads/2020/03/1745861_web.pdf" TargetMode="External"/><Relationship Id="rId531" Type="http://schemas.openxmlformats.org/officeDocument/2006/relationships/hyperlink" Target="https://www.reuters.com/article/us-health-coronavirus-venezuela/venezuelans-say-they-need-to-go-out-to-work-despite-coronavirus-quarantine-idUSKBN2132FD" TargetMode="External"/><Relationship Id="rId1161" Type="http://schemas.openxmlformats.org/officeDocument/2006/relationships/hyperlink" Target="http://www.gov.sz/index.php/latest-news/204-latest-news/2405-latest-press-statement" TargetMode="External"/><Relationship Id="rId2212" Type="http://schemas.openxmlformats.org/officeDocument/2006/relationships/hyperlink" Target="http://abouthungary.hu/news-in-brief/still-no-sign-of-the-coronavirus-in-hungary/" TargetMode="External"/><Relationship Id="rId5368" Type="http://schemas.openxmlformats.org/officeDocument/2006/relationships/hyperlink" Target="https://www.belgium.be/nl/nieuws/2020/extra_socio_economische_en_gezondheidsmaatregelen_de_strijd_tegen_covid_19" TargetMode="External"/><Relationship Id="rId1978" Type="http://schemas.openxmlformats.org/officeDocument/2006/relationships/hyperlink" Target="https://msan.gouvernement.lu/en/actualites.gouvernement%2Ben%2Bactualites%2Btoutes_actualites%2Bcommuniques%2B2020%2B02-fevrier%2B29-coronavirus.html" TargetMode="External"/><Relationship Id="rId4384" Type="http://schemas.openxmlformats.org/officeDocument/2006/relationships/hyperlink" Target="https://www.rnz.co.nz/international/pacific-news/413401/tonga-and-samoa-extend-anti-covid-19-measures" TargetMode="External"/><Relationship Id="rId4037" Type="http://schemas.openxmlformats.org/officeDocument/2006/relationships/hyperlink" Target="https://www.facebook.com/malawigovernment/posts/1439405346245955?__tn__=K-R" TargetMode="External"/><Relationship Id="rId4451" Type="http://schemas.openxmlformats.org/officeDocument/2006/relationships/hyperlink" Target="https://www.news.gov.hk/eng/2020/04/20200408/20200408_194139_199.html?type=category&amp;name=covid19" TargetMode="External"/><Relationship Id="rId3053" Type="http://schemas.openxmlformats.org/officeDocument/2006/relationships/hyperlink" Target="https://em.gov.lv/lv/jaunumi/27547-liaa-konsultativais-talrunis-uznemejiem-covid-19-krizes-parvaresanai-68803505" TargetMode="External"/><Relationship Id="rId4104" Type="http://schemas.openxmlformats.org/officeDocument/2006/relationships/hyperlink" Target="https://news.lk/news/political-current-affairs/item/29954-country-s-state-mechanism-completely-functional-state-officers-working-with-commitment" TargetMode="External"/><Relationship Id="rId3120" Type="http://schemas.openxmlformats.org/officeDocument/2006/relationships/hyperlink" Target="https://mg.usembassy.gov/u-s-citizen-services/security-and-travel-information/summary-of-president-rajoelinas-interview-on-tvm-on-march-23-2020/" TargetMode="External"/><Relationship Id="rId2886" Type="http://schemas.openxmlformats.org/officeDocument/2006/relationships/hyperlink" Target="https://www.africanews.com/2020/03/26/coronavirus-zambia-government-response-to-the-outbreak-of-the-coronavirus-2019-covid-19/" TargetMode="External"/><Relationship Id="rId3937" Type="http://schemas.openxmlformats.org/officeDocument/2006/relationships/hyperlink" Target="https://www.gov.si/assets/vlada/Koronavirus-zbirno-infografike-vlada/Infografike/Anglescina/Adopted-measures-to-limit-the-spread-of-the-new-coronavirus.pdf" TargetMode="External"/><Relationship Id="rId5292" Type="http://schemas.openxmlformats.org/officeDocument/2006/relationships/hyperlink" Target="https://pandemic.internationalsos.com/2019-ncov/ncov-travel-restrictions-flight-operations-and-screening" TargetMode="External"/><Relationship Id="rId858" Type="http://schemas.openxmlformats.org/officeDocument/2006/relationships/hyperlink" Target="https://www.minsante.cm/site/?q=fr/content/dossier-de-presse-point-de-presse-minsante-covid-19-cousp2020" TargetMode="External"/><Relationship Id="rId1488" Type="http://schemas.openxmlformats.org/officeDocument/2006/relationships/hyperlink" Target="https://ewn.co.za/2020/03/19/lesotho-declares-national-emergency-over-covid-19-outbreak" TargetMode="External"/><Relationship Id="rId2539" Type="http://schemas.openxmlformats.org/officeDocument/2006/relationships/hyperlink" Target="https://www.rnz.co.nz/international/pacific-news/412660/vanuatu-declares-state-of-emergency-over-covid-19" TargetMode="External"/><Relationship Id="rId2953" Type="http://schemas.openxmlformats.org/officeDocument/2006/relationships/hyperlink" Target="https://www.garda.com/crisis24/news-alerts/326156/panama-authorities-announce-self-isolation-measures-from-march-25-due-to-covid-19-update-5" TargetMode="External"/><Relationship Id="rId925" Type="http://schemas.openxmlformats.org/officeDocument/2006/relationships/hyperlink" Target="http://www.in.gov.br/en/web/dou/-/portaria-n-454-de-20-de-marco-de-2020-249091587" TargetMode="External"/><Relationship Id="rId1555" Type="http://schemas.openxmlformats.org/officeDocument/2006/relationships/hyperlink" Target="http://moh.gov.lr/wp-content/uploads/Travel-Advisory.pdf" TargetMode="External"/><Relationship Id="rId2606" Type="http://schemas.openxmlformats.org/officeDocument/2006/relationships/hyperlink" Target="https://mg.usembassy.gov/u-s-citizen-services/security-and-travel-information/march-16-2020-restrictions-announced-by-president-azali-to-combat-covid-19/" TargetMode="External"/><Relationship Id="rId5012" Type="http://schemas.openxmlformats.org/officeDocument/2006/relationships/hyperlink" Target="https://covid19.govt.nz/individuals-and-households/travelling-and-moving-around/arriving-back-in-new-zealand/" TargetMode="External"/><Relationship Id="rId1208" Type="http://schemas.openxmlformats.org/officeDocument/2006/relationships/hyperlink" Target="https://www.thestar.com.my/news/nation/2020/03/22/covid-19-sarawak-limits-all-business-operation-hours-from-7am-7pm" TargetMode="External"/><Relationship Id="rId1622" Type="http://schemas.openxmlformats.org/officeDocument/2006/relationships/hyperlink" Target="https://www.interno.gov.it/it/notizie/caltanissetta-misure-ritiro-pensioni-sicurezza-presso-uffici-postali" TargetMode="External"/><Relationship Id="rId4778" Type="http://schemas.openxmlformats.org/officeDocument/2006/relationships/hyperlink" Target="https://www.oesterreich.gv.at/public.html" TargetMode="External"/><Relationship Id="rId3794"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4845" Type="http://schemas.openxmlformats.org/officeDocument/2006/relationships/hyperlink" Target="https://valtioneuvosto.fi/en/article/-/asset_publisher/1271139/sosiaali-ja-terveysministerio-ohjeistaa-kuntia-jatkamaan-kuntouttavaa-tyotoimintaa-vaihtoehtoisilla-toteutustavoilla" TargetMode="External"/><Relationship Id="rId2396" Type="http://schemas.openxmlformats.org/officeDocument/2006/relationships/hyperlink" Target="https://www.swissinfo.ch/eng/covid-19_switzerland-declares-coronavirus-crisis-an--extraordinary--situation/45620148" TargetMode="External"/><Relationship Id="rId3447" Type="http://schemas.openxmlformats.org/officeDocument/2006/relationships/hyperlink" Target="https://ls.usembassy.gov/alert-lockdown-order-by-government-of-lesotho/" TargetMode="External"/><Relationship Id="rId3861" Type="http://schemas.openxmlformats.org/officeDocument/2006/relationships/hyperlink" Target="https://solidarites-sante.gouv.fr/actualites/presse/communiques-de-presse/article/communique-de-presse-covid-19-maintien-de-l-aide-alimentaire-31-mars-2020" TargetMode="External"/><Relationship Id="rId4912" Type="http://schemas.openxmlformats.org/officeDocument/2006/relationships/hyperlink" Target="http://www.bahamas.gov.bs/wps/portal/public/gov/government/news/us%20to%20release%20shipment%20of%20covid-19%20medical%20supplies/!ut/p/b1/vVTJrqtGFPyW-wG-7mZqvAQzj2YeNshgDNhMBgzGXx9upEgvN0peFnnpXh2dOl2qOqXex_sIQgIASEFI7sN93J7nqjhPVdee6686phIciDrDELROCxQDZA8XcFJlcNGCGyD6ESCSgNoAJ405IQkzCfDv5sHfHOan88E-NCKAuFEveCaYxw5q7InkgzgjywlGLHtOK2VHm1q981Tbo6mYEIdWhWf7TFVi6I7haPSG2_sWIu35ZIt4zx85u6TE7MUsLXtR9DbtovNMDLQpaCmfyNz9tcvXmRIdJU5xi5nvndLWFRZOPAoCNelJOk53wXF81fOBlPhS0_07MkxZlV33EA7HUFxMsYjpa0gwjVY7U_Sxjzah6EcfTXoTitwTQ2KbD-Te3Ye3CLJn2ioE2U2qPsuGLO3OcxTk9Q3j2b5z6DovHuMcZgJfZffnwbiGgtRfc46dIzHaZZtg0wKh6bsAcpHh76AyH2sq6a1r6OhRH4ForlHa-XOBRjUwZ2CgHSGFD8rvjn5XNqPC0stp0GPV6SbWooN4TJ2mmZ1aVtrFwDnzdluNlSxb_jp1hk454RQ0_CAf34I_6XYyVYrvyAg5XmvWjeDraFdPmU3KyZtz9XyAl-rdCXrKllIj5A7WrWjQ71wyneKhvPtsJh8DUDD5pVPZ1GpmYlpvl1B5rTzh2U3I4kKfwWZkqO4N1YB455ajuo85Hq4Fbz_i07IFJv5zpr5FVsV-AvjK9O-AfwitIXVN_peduj4AMgSM7UAL0Ah97RQQiXNbe_l9f9s35CwuF2GGezGhG7xG_m0bXq05WzlqrLy9ver8AsaUWZyBX5zJPV1822MZVpAUvP5OaGLuYSM8Qkr1SOCI-K8m_J5a6lcRiqZuHb8UuuyXQlySGErDTR7-34T_vaXKPq7S5nPJmk_wSRKQJA8QO1AYwhBEe7_1COQW1ovTMLUhHXR0fHBgXwXGxKRekoZyzLFoPDRPF9hFuX1pUQJOraggIkdzZ3mgvN2CKabevsLltf0UegXDPO0MDD6pPU0F_Xp-HUY8D8vMejzWa_Im5DhQ5otwX5nVKDsB0zvDdMXqTdzsZRf7hX3gqa2JYq0J0VUDnBJg915i3dp7xidhNpZ86osrNM-aI4Vt9Qw1pSqx4RU_K4m8Opeu1a4QLUmOw2PCpY3KfOybuBY0cqBsaYH0H3dhPn4DT3Udkg!!/dl4/d5/L2dBISEvZ0FBIS9nQSEh/" TargetMode="External"/><Relationship Id="rId368" Type="http://schemas.openxmlformats.org/officeDocument/2006/relationships/hyperlink" Target="https://www.diplomatie.gouv.fr/fr/conseils-aux-voyageurs/conseils-par-pays-destination/mongolie/" TargetMode="External"/><Relationship Id="rId782" Type="http://schemas.openxmlformats.org/officeDocument/2006/relationships/hyperlink" Target="https://www.rnz.co.nz/international/pacific-news/411935/coronavirus-png-opposition-calls-for-state-of-emergency" TargetMode="External"/><Relationship Id="rId2049" Type="http://schemas.openxmlformats.org/officeDocument/2006/relationships/hyperlink" Target="https://www.philhealth.gov.ph/circulars/2020/circ2020-0004.pdf" TargetMode="External"/><Relationship Id="rId2463" Type="http://schemas.openxmlformats.org/officeDocument/2006/relationships/hyperlink" Target="https://pm.gc.ca/en/news/news-releases/2020/03/16/prime-minister-announces-new-actions-under-canadas-covid-19-response" TargetMode="External"/><Relationship Id="rId3514" Type="http://schemas.openxmlformats.org/officeDocument/2006/relationships/hyperlink" Target="https://www.australia.gov.au/" TargetMode="External"/><Relationship Id="rId435" Type="http://schemas.openxmlformats.org/officeDocument/2006/relationships/hyperlink" Target="https://www.diplomatie.gouv.fr/fr/conseils-aux-voyageurs/conseils-par-pays-destination/maldives/" TargetMode="External"/><Relationship Id="rId1065" Type="http://schemas.openxmlformats.org/officeDocument/2006/relationships/hyperlink" Target="http://www.nepalimmigration.gov.np/post/updated-urgent-notice-regarding-travel-restriction-related-to-covid-19-dated-13t" TargetMode="External"/><Relationship Id="rId2116" Type="http://schemas.openxmlformats.org/officeDocument/2006/relationships/hyperlink" Target="https://www.pna.gov.ph/articles/1097514%20AND%20https:/www.rappler.com/nation/255689-mabalacat-city-imposes-24-hour-curfew-schedules-grocery-runs-coronavirus" TargetMode="External"/><Relationship Id="rId2530" Type="http://schemas.openxmlformats.org/officeDocument/2006/relationships/hyperlink" Target="https://www.rnz.co.nz/international/pacific-news/412587/samoa-to-fine-people-who-don-t-adhere-to-covid-19-restrictions" TargetMode="External"/><Relationship Id="rId502" Type="http://schemas.openxmlformats.org/officeDocument/2006/relationships/hyperlink" Target="https://www.libyaobserver.ly/news/libya-closes-land-and-air-ports-takes-measures-prevent-coronavirus" TargetMode="External"/><Relationship Id="rId1132" Type="http://schemas.openxmlformats.org/officeDocument/2006/relationships/hyperlink" Target="https://www.facebook.com/BotswanaGovernment/posts/2832225860193387" TargetMode="External"/><Relationship Id="rId4288" Type="http://schemas.openxmlformats.org/officeDocument/2006/relationships/hyperlink" Target="https://twitter.com/PresidenceMali/status/1242931679314022403" TargetMode="External"/><Relationship Id="rId5339" Type="http://schemas.openxmlformats.org/officeDocument/2006/relationships/hyperlink" Target="https://www.salzburg24.at/news/salzburg/ende-der-quarantaene-das-sagen-die-ortschefs-86181691" TargetMode="External"/><Relationship Id="rId4355" Type="http://schemas.openxmlformats.org/officeDocument/2006/relationships/hyperlink" Target="https://www.facebook.com/UMFCCI/photos/a.397698120371034/1732584543549045/?type=3&amp;theater" TargetMode="External"/><Relationship Id="rId1949" Type="http://schemas.openxmlformats.org/officeDocument/2006/relationships/hyperlink" Target="http://sam.lrv.lt/en/news/quarantine-announced-throughout-the-territory-of-the-republic-of-lithuania-attached-resolution" TargetMode="External"/><Relationship Id="rId4008" Type="http://schemas.openxmlformats.org/officeDocument/2006/relationships/hyperlink" Target="https://www.unian.info/economics/10941917-ukraine-to-set-up-food-security-coordination-council.html" TargetMode="External"/><Relationship Id="rId292" Type="http://schemas.openxmlformats.org/officeDocument/2006/relationships/hyperlink" Target="https://mr.ambafrance.org/Infection-pulmonaire-Coronavirus-Covid-19" TargetMode="External"/><Relationship Id="rId3371" Type="http://schemas.openxmlformats.org/officeDocument/2006/relationships/hyperlink" Target="https://www.rnz.co.nz/international/pacific-news/412792/covid-19-solomons-closes-borders-honiara-now-emergency-zone" TargetMode="External"/><Relationship Id="rId4422" Type="http://schemas.openxmlformats.org/officeDocument/2006/relationships/hyperlink" Target="https://www.gov.mt/en/Government/DOI/Press%20Releases/Pages/2020/March/30/pr200580.aspx" TargetMode="External"/><Relationship Id="rId3024" Type="http://schemas.openxmlformats.org/officeDocument/2006/relationships/hyperlink" Target="https://www.reuters.com/article/health-coronavirus-guatemala-int/guatemala-to-tap-26-million-from-fund-to-help-poor-amid-coronavirus-crisis-idUSKBN21H04X" TargetMode="External"/><Relationship Id="rId2040" Type="http://schemas.openxmlformats.org/officeDocument/2006/relationships/hyperlink" Target="https://www.reuters.com/article/us-health-coronavirus-norway-cabins/government-bans-norwegians-from-traveling-to-cabins-amid-coronavirus-idUSKBN21631B" TargetMode="External"/><Relationship Id="rId5196" Type="http://schemas.openxmlformats.org/officeDocument/2006/relationships/hyperlink" Target="https://www.moh.gov.sa/en/Ministry/MediaCenter/News/Pages/News-2020-04-12-003.aspx" TargetMode="External"/><Relationship Id="rId5263" Type="http://schemas.openxmlformats.org/officeDocument/2006/relationships/hyperlink" Target="http://www.colombopage.com/archive_20A/Apr11_1586619065CH.php" TargetMode="External"/><Relationship Id="rId1459" Type="http://schemas.openxmlformats.org/officeDocument/2006/relationships/hyperlink" Target="https://www.facebook.com/Covid19GOUVGA/videos/516410685956232/" TargetMode="External"/><Relationship Id="rId2857" Type="http://schemas.openxmlformats.org/officeDocument/2006/relationships/hyperlink" Target="https://www.aa.com.tr/en/africa/sierra-leone-declares-12-month-state-of-emergency-/1778433" TargetMode="External"/><Relationship Id="rId3908" Type="http://schemas.openxmlformats.org/officeDocument/2006/relationships/hyperlink" Target="http://shabait.com/news/local-news/30407-guidelines-from-the-high-level-task-force-on-covid-19" TargetMode="External"/><Relationship Id="rId5330" Type="http://schemas.openxmlformats.org/officeDocument/2006/relationships/hyperlink" Target="https://www.abc.net.au/news/2020-04-13/coronavirus-update-australia-cases-tasmania-hospitals-tom-hanks/12143772" TargetMode="External"/><Relationship Id="rId98" Type="http://schemas.openxmlformats.org/officeDocument/2006/relationships/hyperlink" Target="https://www.lemonde.fr/afrique/article/2020/03/05/coronavirus-au-congo-brazzaville-quarantaine-annoncee-pour-la-france-la-chine-et-l-italie_6031908_3212.html" TargetMode="External"/><Relationship Id="rId829" Type="http://schemas.openxmlformats.org/officeDocument/2006/relationships/hyperlink" Targe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TargetMode="External"/><Relationship Id="rId1873" Type="http://schemas.openxmlformats.org/officeDocument/2006/relationships/hyperlink" Target="https://www.mspbs.gov.py/que-esta-haciendo-el-ministerio-de-salud-covid19.html" TargetMode="External"/><Relationship Id="rId2924" Type="http://schemas.openxmlformats.org/officeDocument/2006/relationships/hyperlink" Target="https://gr.usembassy.gov/covid-19-information/" TargetMode="External"/><Relationship Id="rId1526" Type="http://schemas.openxmlformats.org/officeDocument/2006/relationships/hyperlink" Target="https://www.covid.is/flokkar/hvad-thydir-samkomubann" TargetMode="External"/><Relationship Id="rId1940" Type="http://schemas.openxmlformats.org/officeDocument/2006/relationships/hyperlink" Target="https://www.moh.gov.zm/?wpfb_dl=145" TargetMode="External"/><Relationship Id="rId3698" Type="http://schemas.openxmlformats.org/officeDocument/2006/relationships/hyperlink" Target="https://www.llv.li/medienmitteilungen/detail/3629/schweiz-stellt-die-erteilung-von-visa-ein" TargetMode="External"/><Relationship Id="rId4749" Type="http://schemas.openxmlformats.org/officeDocument/2006/relationships/hyperlink" Target="https://www.pna.gov.ph/articles/1098933" TargetMode="External"/><Relationship Id="rId3765" Type="http://schemas.openxmlformats.org/officeDocument/2006/relationships/hyperlink" Target="http://www.govt.lc/news/saint-lucia-imposes-travel-restrictions-on-travellers-from-china" TargetMode="External"/><Relationship Id="rId4816" Type="http://schemas.openxmlformats.org/officeDocument/2006/relationships/hyperlink" Target="https://www.sec.gouv.sn/actualit%C3%A9/d%C3%A9cret-n%C2%B0-2020-925-du-3-avril-2020-prorogeant-l%E2%80%99%C3%A9tat-d%E2%80%99urgence-sur-l%E2%80%99%C3%A9tendue-du-territoire" TargetMode="External"/><Relationship Id="rId686" Type="http://schemas.openxmlformats.org/officeDocument/2006/relationships/hyperlink" Target="https://www.economist.com/asia/2020/03/19/even-tiny-pacific-islands-cannot-escape-covid-19" TargetMode="External"/><Relationship Id="rId2367" Type="http://schemas.openxmlformats.org/officeDocument/2006/relationships/hyperlink" Target="https://dominicanewsonline.com/news/homepage/news/government-appoints-a-national-coordinator-for-coronavirus-pandemic/" TargetMode="External"/><Relationship Id="rId2781" Type="http://schemas.openxmlformats.org/officeDocument/2006/relationships/hyperlink" Target="https://www.beehive.govt.nz/release/27-million-ngos-and-community-groups-continue-providing-essential-services" TargetMode="External"/><Relationship Id="rId3418" Type="http://schemas.openxmlformats.org/officeDocument/2006/relationships/hyperlink" Target="https://www.regjeringen.no/en/aktuelt/temporary-changes-in-the-mortgage-regulation/id2694589/" TargetMode="External"/><Relationship Id="rId339" Type="http://schemas.openxmlformats.org/officeDocument/2006/relationships/hyperlink" Target="https://www.diplomatie.gouv.fr/fr/conseils-aux-voyageurs/conseils-par-pays-destination/georgie/" TargetMode="External"/><Relationship Id="rId753" Type="http://schemas.openxmlformats.org/officeDocument/2006/relationships/hyperlink" Target="https://hr.usembassy.gov/covid-19-information-2/" TargetMode="External"/><Relationship Id="rId1383" Type="http://schemas.openxmlformats.org/officeDocument/2006/relationships/hyperlink" Target="https://www.rnz.co.nz/news/national/412361/recap-coronavirus-updates-in-nz-and-around-the-world-on-23-march" TargetMode="External"/><Relationship Id="rId2434" Type="http://schemas.openxmlformats.org/officeDocument/2006/relationships/hyperlink" Target="https://globalnews.ca/news/6715020/coronavirus-quebec-public-gathering-ban/" TargetMode="External"/><Relationship Id="rId3832" Type="http://schemas.openxmlformats.org/officeDocument/2006/relationships/hyperlink" Target="https://pandemic.internationalsos.com/2019-ncov/ncov-travel-restrictions-flight-operations-and-screening" TargetMode="External"/><Relationship Id="rId406" Type="http://schemas.openxmlformats.org/officeDocument/2006/relationships/hyperlink" Target="https://en.unesco.org/themes/education-emergencies/coronavirus-school-closures" TargetMode="External"/><Relationship Id="rId1036" Type="http://schemas.openxmlformats.org/officeDocument/2006/relationships/hyperlink" Target="http://en.nhc.gov.cn/2020-03/19/c_77978.htm" TargetMode="External"/><Relationship Id="rId820" Type="http://schemas.openxmlformats.org/officeDocument/2006/relationships/hyperlink" Target="https://azertag.az/en/xeber/1444303" TargetMode="External"/><Relationship Id="rId1450" Type="http://schemas.openxmlformats.org/officeDocument/2006/relationships/hyperlink" Target="https://www.facebook.com/Covid19GOUVGA/videos/516410685956232/" TargetMode="External"/><Relationship Id="rId2501" Type="http://schemas.openxmlformats.org/officeDocument/2006/relationships/hyperlink" Target="https://www.thestar.com.my/news/nation/2020/03/26/man-who-slapped-supermarket-security-guard-during-mco-gets-nine-months039-jail" TargetMode="External"/><Relationship Id="rId1103" Type="http://schemas.openxmlformats.org/officeDocument/2006/relationships/hyperlink" Target="https://bb.usembassy.gov/u-s-citizen-services/covid-19-information/" TargetMode="External"/><Relationship Id="rId4259" Type="http://schemas.openxmlformats.org/officeDocument/2006/relationships/hyperlink" Target="https://www.facebook.com/af.moph/posts/1037390043296841?__tn__=-R" TargetMode="External"/><Relationship Id="rId4673" Type="http://schemas.openxmlformats.org/officeDocument/2006/relationships/hyperlink" Target="https://www.facebook.com/BotswanaGovernment/?__tn__=kCH-R&amp;eid=ARAFAnJgwn9VAmBY3P4fNG9X4PQvPQbhIT6-b_Luc3eEfgYoBEOBp3kfazNo7x5gg59ZEnrjze72xVKW&amp;hc_ref=ARRn0f6BXfoNEdY5_Z-VuLOVja1W1_a84R5habiZPQ9P_k5s9eBAV-Cg_gByEQUC63Y&amp;__xts__%5b0%5d=68.ARAuVyMtI5CkKvFhgIaV7XdLZyJe8MgrSRnSuzfOFX8b44yi_meGnIJExHTHtw7f-MBYZpgNVwj8NuzrPP4VD-ChAO124uRfUi73PEywBN6mh0h8eDhamDh2GOLdSyZ9HN2RLulo6ti-yRx07qdERwzj9FOl-PIJrpwpJIrvSIV86owYK4M1GEcPBhvmco7wxu2wYSW5u43aSZ90JhPOoLKQNZcS_TIxsn4iGooICdQxtGREUlU81M37HDU29qJA1BDHK9RWzACKsuWgqzNfrb0BwXUNYdQqfFMfgvSoFFKefibi_s4DPXelcKhideLM8nYVdG0pHvq6zNP0PFKopWe1JqISOQsFweESUo1Hn7qix0PuDg8Pl3l_o5Y6Nh4RMq2K3v_D-8MBU4tSmz0G1XpMNXrYqcjWGGMmX5eFXok_p8fKmEjYuoEjjZU8bFDiXvR7jmnUJ4FketIf2-85i-0T7gWwanvdwvpp4orji-qDdCxpzXH_M8sdA-BI1PHPNQ" TargetMode="External"/><Relationship Id="rId3275" Type="http://schemas.openxmlformats.org/officeDocument/2006/relationships/hyperlink" Target="https://www.gub.uy/ministerio-salud-publica/comunicacion/noticias/informe-situacion-relacion-coronavirus-covid-19-uruguay-0" TargetMode="External"/><Relationship Id="rId4326" Type="http://schemas.openxmlformats.org/officeDocument/2006/relationships/hyperlink" Target="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 TargetMode="External"/><Relationship Id="rId4740" Type="http://schemas.openxmlformats.org/officeDocument/2006/relationships/hyperlink" Target="https://www.pna.gov.ph/articles/1098890" TargetMode="External"/><Relationship Id="rId196" Type="http://schemas.openxmlformats.org/officeDocument/2006/relationships/hyperlink" Target="https://www.bundesgesundheitsministerium.de/presse/pressemitteilungen/2020/1-quartal/krisenstab-bmg-bmi-sitzung-5.html" TargetMode="External"/><Relationship Id="rId2291" Type="http://schemas.openxmlformats.org/officeDocument/2006/relationships/hyperlink" Target="https://pandemic.internationalsos.com/2019-ncov/ncov-travel-restrictions-flight-operations-and-screening" TargetMode="External"/><Relationship Id="rId3342" Type="http://schemas.openxmlformats.org/officeDocument/2006/relationships/hyperlink" Target="https://www.rnz.co.nz/international/pacific-news/413194/nauru-s-covid-19-preparations-boosted" TargetMode="External"/><Relationship Id="rId263" Type="http://schemas.openxmlformats.org/officeDocument/2006/relationships/hyperlink" Target="https://www.theportugalnews.com/news/covid-19-portugal-update/53343" TargetMode="External"/><Relationship Id="rId330" Type="http://schemas.openxmlformats.org/officeDocument/2006/relationships/hyperlink" Target="https://ae.usembassy.gov/covid-19-information/" TargetMode="External"/><Relationship Id="rId2011" Type="http://schemas.openxmlformats.org/officeDocument/2006/relationships/hyperlink" Target="https://ar.usembassy.gov/covid-19/" TargetMode="External"/><Relationship Id="rId5167" Type="http://schemas.openxmlformats.org/officeDocument/2006/relationships/hyperlink" Target="https://www.themoscowtimes.com/2020/04/14/coronavirus-in-russia-the-latest-news-april-14-a69117" TargetMode="External"/><Relationship Id="rId4183" Type="http://schemas.openxmlformats.org/officeDocument/2006/relationships/hyperlink" Target="https://clubofmozambique.com/news/state-of-emergency-measures-approved-by-the-government-at-a-glance-report-156882/" TargetMode="External"/><Relationship Id="rId1777" Type="http://schemas.openxmlformats.org/officeDocument/2006/relationships/hyperlink" Target="https://www.gov.il/en/departments/news/10022020_2" TargetMode="External"/><Relationship Id="rId2828" Type="http://schemas.openxmlformats.org/officeDocument/2006/relationships/hyperlink" Target="https://www.gov.ie/en/publication/cf9b0d-new-public-health-measures-effective-now-to-prevent-further-spread-o/" TargetMode="External"/><Relationship Id="rId5234" Type="http://schemas.openxmlformats.org/officeDocument/2006/relationships/hyperlink" Target="https://gisbarbados.gov.bb/blog/restriction-on-caregiver-passes/" TargetMode="External"/><Relationship Id="rId69" Type="http://schemas.openxmlformats.org/officeDocument/2006/relationships/hyperlink" Target="https://www.diplomatie.gouv.fr/fr/conseils-aux-voyageurs/conseils-par-pays-destination/iles-fidji/" TargetMode="External"/><Relationship Id="rId1844" Type="http://schemas.openxmlformats.org/officeDocument/2006/relationships/hyperlink" Target="https://www.libyaobserver.ly/news/libya-closes-land-and-air-ports-takes-measures-prevent-coronavirus" TargetMode="External"/><Relationship Id="rId4250" Type="http://schemas.openxmlformats.org/officeDocument/2006/relationships/hyperlink" Target="https://www.facebook.com/af.moph/posts/1026689324366913?__tn__=-R" TargetMode="External"/><Relationship Id="rId5301" Type="http://schemas.openxmlformats.org/officeDocument/2006/relationships/hyperlink" Target="https://en.goc.gov.tr/" TargetMode="External"/><Relationship Id="rId1911" Type="http://schemas.openxmlformats.org/officeDocument/2006/relationships/hyperlink" Target="https://pt.usembassy.gov/health-alert-u-s-embassy-lisbon-portugal-march-16-2020/" TargetMode="External"/><Relationship Id="rId3669" Type="http://schemas.openxmlformats.org/officeDocument/2006/relationships/hyperlink" Target="https://www.theportugalnews.com/news/essential-points-covid-19-restrictions-and-rules-for-renewing-the-state-of-emergency/53630" TargetMode="External"/><Relationship Id="rId5091" Type="http://schemas.openxmlformats.org/officeDocument/2006/relationships/hyperlink" Target="https://gisbarbados.gov.bb/blog/suspension-of-acceptance-of-international-mail/" TargetMode="External"/><Relationship Id="rId1287" Type="http://schemas.openxmlformats.org/officeDocument/2006/relationships/hyperlink" Target="https://gisbarbados.gov.bb/blog/bgis-to-host-facebook-discussion-on-covid-19/" TargetMode="External"/><Relationship Id="rId2685" Type="http://schemas.openxmlformats.org/officeDocument/2006/relationships/hyperlink" Target="http://www.fbihvlada.gov.ba/bosanski/aktuelno_v2.php?akt_id=8455" TargetMode="External"/><Relationship Id="rId3736" Type="http://schemas.openxmlformats.org/officeDocument/2006/relationships/hyperlink" Target="https://pandemic.internationalsos.com/2019-ncov/ncov-travel-restrictions-flight-operations-and-screening" TargetMode="External"/><Relationship Id="rId657" Type="http://schemas.openxmlformats.org/officeDocument/2006/relationships/hyperlink" Target="https://www.belgium.be/nl/nieuws/2020/coronavirus_versterkte_maatregelen" TargetMode="External"/><Relationship Id="rId2338" Type="http://schemas.openxmlformats.org/officeDocument/2006/relationships/hyperlink" Target="http://abouthungary.hu/news-in-brief/coronavirus-update-new-shipment-of-more-than-3-million-face-masks-protective-gear-and-86-ventilators-arrives-in-hungary/" TargetMode="External"/><Relationship Id="rId2752" Type="http://schemas.openxmlformats.org/officeDocument/2006/relationships/hyperlink" Target="https://ddc.moph.go.th/viralpneumonia/eng/file/news/news_no44_080363.pdf" TargetMode="External"/><Relationship Id="rId3803" Type="http://schemas.openxmlformats.org/officeDocument/2006/relationships/hyperlink" Target="https://pandemic.internationalsos.com/2019-ncov/ncov-travel-restrictions-flight-operations-and-screening" TargetMode="External"/><Relationship Id="rId724" Type="http://schemas.openxmlformats.org/officeDocument/2006/relationships/hyperlink" Target="https://www.benin-consulat.fr/nouvelles-mesures-prises-par-des-autorites-beninoises-dans-le-cadre-de-la-prevention-de-lepidemie-du-coronavirus-covid-19/" TargetMode="External"/><Relationship Id="rId1354" Type="http://schemas.openxmlformats.org/officeDocument/2006/relationships/hyperlink" Target="https://www.diplomatie.gouv.fr/fr/conseils-aux-voyageurs/conseils-par-pays-destination/cote-d-ivoire/" TargetMode="External"/><Relationship Id="rId2405" Type="http://schemas.openxmlformats.org/officeDocument/2006/relationships/hyperlink" Target="https://www.astra.admin.ch/astra/de/home/themen/fuehrerausweis-ausbildung/covid-massnahmen-strassenverkehr.html" TargetMode="External"/><Relationship Id="rId60" Type="http://schemas.openxmlformats.org/officeDocument/2006/relationships/hyperlink" Target="https://reliefweb.int/sites/reliefweb.int/files/resources/UNICEF%20EAPRO%20SitRep%20No.%202%20Novel%20Coronavirus%20-%2029%20Feb-13%20Mar%202020.pdf" TargetMode="External"/><Relationship Id="rId1007" Type="http://schemas.openxmlformats.org/officeDocument/2006/relationships/hyperlink" Target="https://www.newsbomb.gr/oikonomia/story/1062587/koronoios-ektakta-metra-apo-to-ypoyrgeio-oikonomikon-oi-oxto-paremvaseis" TargetMode="External"/><Relationship Id="rId1421" Type="http://schemas.openxmlformats.org/officeDocument/2006/relationships/hyperlink" Target="https://coronavirusecuador.com/acuerdos-ministeriales/" TargetMode="External"/><Relationship Id="rId4577" Type="http://schemas.openxmlformats.org/officeDocument/2006/relationships/hyperlink" Target="https://minister.homeaffairs.gov.au/davidcoleman/Pages/Coronavirus-and-Temporary-Visa-holders.aspx" TargetMode="External"/><Relationship Id="rId4991" Type="http://schemas.openxmlformats.org/officeDocument/2006/relationships/hyperlink" Target="https://www.bbc.com/news/world/africa/live" TargetMode="External"/><Relationship Id="rId3179" Type="http://schemas.openxmlformats.org/officeDocument/2006/relationships/hyperlink" Target="https://py.usembassy.gov/covid-19-information-2/" TargetMode="External"/><Relationship Id="rId3593" Type="http://schemas.openxmlformats.org/officeDocument/2006/relationships/hyperlink" Target="https://www.rnz.co.nz/international/pacific-news/413281/fiji-confirms-two-new-covid-19-cases-suva-now-in-lockdown" TargetMode="External"/><Relationship Id="rId4644" Type="http://schemas.openxmlformats.org/officeDocument/2006/relationships/hyperlink" Target="https://www.boliviasegura.gob.bo/ultimas-noticias/detalle" TargetMode="External"/><Relationship Id="rId2195" Type="http://schemas.openxmlformats.org/officeDocument/2006/relationships/hyperlink" Target="https://www.sbs.com.au/news/scott-morrison-tells-australians-to-stay-home-unless-absolutely-necessary-to-go-out" TargetMode="External"/><Relationship Id="rId3246" Type="http://schemas.openxmlformats.org/officeDocument/2006/relationships/hyperlink" Target="http://www.colombopage.com/archive_20A/Mar30_1585586923CH.php" TargetMode="External"/><Relationship Id="rId167" Type="http://schemas.openxmlformats.org/officeDocument/2006/relationships/hyperlink" Target="http://www.edu.gov.qa/Ar/Media/News/Pages/NewsDetails.aspx?NewsID=12471" TargetMode="External"/><Relationship Id="rId581" Type="http://schemas.openxmlformats.org/officeDocument/2006/relationships/hyperlink" Target="https://www.dabangasudan.org/en/all-news/article/coronavirus-measures-sudan-s-council-of-ministers-issue-directions" TargetMode="External"/><Relationship Id="rId2262" Type="http://schemas.openxmlformats.org/officeDocument/2006/relationships/hyperlink" Target="http://abouthungary.hu/news-in-brief/coronavirus-update-post-offices-will-remain-open-beyond-3-pm/" TargetMode="External"/><Relationship Id="rId3660" Type="http://schemas.openxmlformats.org/officeDocument/2006/relationships/hyperlink" Target="https://www.guineaecuatorialpress.com/noticia.php?id=15226" TargetMode="External"/><Relationship Id="rId4711" Type="http://schemas.openxmlformats.org/officeDocument/2006/relationships/hyperlink" Target="https://twitter.com/moigovgh/status/1248390564623466505/photo/2" TargetMode="External"/><Relationship Id="rId234" Type="http://schemas.openxmlformats.org/officeDocument/2006/relationships/hyperlink" Target="http://sam.lrv.lt/en/news/quarantine-announced-throughout-the-territory-of-the-republic-of-lithuania-attached-resolution" TargetMode="External"/><Relationship Id="rId3313" Type="http://schemas.openxmlformats.org/officeDocument/2006/relationships/hyperlink" Target="https://www.boletinoficial.gob.ar/detalleAviso/primera/227234/20200328" TargetMode="External"/><Relationship Id="rId301" Type="http://schemas.openxmlformats.org/officeDocument/2006/relationships/hyperlink" Target="https://pandemic.internationalsos.com/2019-ncov/ncov-travel-restrictions-flight-operations-and-screening" TargetMode="External"/><Relationship Id="rId4087" Type="http://schemas.openxmlformats.org/officeDocument/2006/relationships/hyperlink" Target="http://www.colombopage.com/archive_20A/Apr05_1586062451CH.php" TargetMode="External"/><Relationship Id="rId5138" Type="http://schemas.openxmlformats.org/officeDocument/2006/relationships/hyperlink" Target="https://www.gabonmediatime.com/covid-19-lintegralite-de-lallocution-du-premier-ministre-sur-la-mise-en-oeuvre-des-mesures-daccompagnement/" TargetMode="External"/><Relationship Id="rId1748" Type="http://schemas.openxmlformats.org/officeDocument/2006/relationships/hyperlink" Target="https://allafrica.com/stories/202003171066.html" TargetMode="External"/><Relationship Id="rId4154" Type="http://schemas.openxmlformats.org/officeDocument/2006/relationships/hyperlink" Target="https://pandemic.internationalsos.com/2019-ncov/ncov-travel-restrictions-flight-operations-and-screening" TargetMode="External"/><Relationship Id="rId5205" Type="http://schemas.openxmlformats.org/officeDocument/2006/relationships/hyperlink" Target="https://gisbarbados.gov.bb/blog/new-changes-from-the-barbados-prison-service/" TargetMode="External"/><Relationship Id="rId3170" Type="http://schemas.openxmlformats.org/officeDocument/2006/relationships/hyperlink" Target="http://www.moj.go.jp/EN/nyuukokukanri/kouhou/m_nyuukokukanri01_00003.html" TargetMode="External"/><Relationship Id="rId4221" Type="http://schemas.openxmlformats.org/officeDocument/2006/relationships/hyperlink" Target="https://www.rnz.co.nz/international/pacific-news/413646/png-s-east-new-britain-in-lockdown-after-second-covid-19" TargetMode="External"/><Relationship Id="rId1815" Type="http://schemas.openxmlformats.org/officeDocument/2006/relationships/hyperlink" Target="http://www.mfa.gov.sc/static.php?content_id=36&amp;news_id=2021" TargetMode="External"/><Relationship Id="rId3987" Type="http://schemas.openxmlformats.org/officeDocument/2006/relationships/hyperlink" Target="https://www.comunicacion.gob.ec/el-gobierno-nacional-aplicara-medidas-restrictivas-segun-la-condicion-de-emergencia-de-cada-provincia/" TargetMode="External"/><Relationship Id="rId2589" Type="http://schemas.openxmlformats.org/officeDocument/2006/relationships/hyperlink" Target="https://www.facebook.com/COVID19.MOHW.BW/photos/pcb.116218023336787/116217783336811/?type=3&amp;theater" TargetMode="External"/><Relationship Id="rId975" Type="http://schemas.openxmlformats.org/officeDocument/2006/relationships/hyperlink" Target="https://cy.usembassy.gov/covid-19-information/" TargetMode="External"/><Relationship Id="rId2656" Type="http://schemas.openxmlformats.org/officeDocument/2006/relationships/hyperlink" Target="https://www.diplomatie.gouv.fr/fr/conseils-aux-voyageurs/conseils-par-pays-destination/equateur/" TargetMode="External"/><Relationship Id="rId3707" Type="http://schemas.openxmlformats.org/officeDocument/2006/relationships/hyperlink" Target="https://www.bag.admin.ch/bag/en/home/krankheiten/ausbrueche-epidemien-pandemien/aktuelle-ausbrueche-epidemien/novel-cov/massnahmen-des-bundes.html" TargetMode="External"/><Relationship Id="rId5062" Type="http://schemas.openxmlformats.org/officeDocument/2006/relationships/hyperlink" Target="https://gt.usembassy.gov/information-for-u-s-citizens-in-guatemala-regarding-visa-status/" TargetMode="External"/><Relationship Id="rId628" Type="http://schemas.openxmlformats.org/officeDocument/2006/relationships/hyperlink" Target="https://ar.usembassy.gov/covid-19/" TargetMode="External"/><Relationship Id="rId1258" Type="http://schemas.openxmlformats.org/officeDocument/2006/relationships/hyperlink" Target="https://pandemic.internationalsos.com/2019-ncov/ncov-travel-restrictions-flight-operations-and-screening" TargetMode="External"/><Relationship Id="rId1672" Type="http://schemas.openxmlformats.org/officeDocument/2006/relationships/hyperlink" Target="http://pid.gov.pk/site/press_detail/13358" TargetMode="External"/><Relationship Id="rId2309" Type="http://schemas.openxmlformats.org/officeDocument/2006/relationships/hyperlink" Target="https://www.bloomberg.com/news/articles/2020-03-21/turkey-imposing-curfew-for-people-over-age-65-at-midnight" TargetMode="External"/><Relationship Id="rId2723" Type="http://schemas.openxmlformats.org/officeDocument/2006/relationships/hyperlink" Target="https://www.abc.net.au/news/2020-03-26/are-banks-freezing-mortgages-banks-putting-payments-on-hold/12090642" TargetMode="External"/><Relationship Id="rId1325" Type="http://schemas.openxmlformats.org/officeDocument/2006/relationships/hyperlink" Target="https://gisbarbados.gov.bb/blog/school-term-ends-early-for-easter-break/" TargetMode="External"/><Relationship Id="rId3497" Type="http://schemas.openxmlformats.org/officeDocument/2006/relationships/hyperlink" Target="https://www.rnz.co.nz/national/programmes/the-house/audio/2018740920/the-most-watched-committee" TargetMode="External"/><Relationship Id="rId4895" Type="http://schemas.openxmlformats.org/officeDocument/2006/relationships/hyperlink" Target="https://www.interno.gov.it/it/notizie/posti-blocco-e-droni-nelle-cittadine-provincia-monza-e-brianza" TargetMode="External"/><Relationship Id="rId31" Type="http://schemas.openxmlformats.org/officeDocument/2006/relationships/hyperlink" Target="https://am.usembassy.gov/u-s-citizen-services/covid-19-information/" TargetMode="External"/><Relationship Id="rId2099" Type="http://schemas.openxmlformats.org/officeDocument/2006/relationships/hyperlink" Target="https://www.bnt.bg/en/a/law-changes-impose-imprisonment-and-fines-for-quarantine-violations" TargetMode="External"/><Relationship Id="rId4548" Type="http://schemas.openxmlformats.org/officeDocument/2006/relationships/hyperlink" Target="https://pandemic.internationalsos.com/2019-ncov/ncov-travel-restrictions-flight-operations-and-screening" TargetMode="External"/><Relationship Id="rId4962" Type="http://schemas.openxmlformats.org/officeDocument/2006/relationships/hyperlink" Target="https://www.thestar.com.my/news/world/2020/04/12/liberia-coronavirus-lockdown-off-to-chaotic-start" TargetMode="External"/><Relationship Id="rId3564" Type="http://schemas.openxmlformats.org/officeDocument/2006/relationships/hyperlink" Target="https://www.health.gov.sk/Clanok?covid-19-darovanie-krvi-je-dolezite-aj-pocas-koronavisu" TargetMode="External"/><Relationship Id="rId4615" Type="http://schemas.openxmlformats.org/officeDocument/2006/relationships/hyperlink" Target="https://pandemic.internationalsos.com/2019-ncov/ncov-travel-restrictions-flight-operations-and-screening" TargetMode="External"/><Relationship Id="rId485" Type="http://schemas.openxmlformats.org/officeDocument/2006/relationships/hyperlink" Target="http://www.viaggiaresicuri.it/country/COL" TargetMode="External"/><Relationship Id="rId2166" Type="http://schemas.openxmlformats.org/officeDocument/2006/relationships/hyperlink" Target="https://abcnews.go.com/International/wireStory/philippines-declares-night-curfew-manila-fight-virus-69595134" TargetMode="External"/><Relationship Id="rId2580" Type="http://schemas.openxmlformats.org/officeDocument/2006/relationships/hyperlink" Target="https://www.africanews.com/2020/03/24/coronavirus-tanzania-travel-advisory-no1-of-23032020-update-on-covid-19-in-tanzania/" TargetMode="External"/><Relationship Id="rId3217" Type="http://schemas.openxmlformats.org/officeDocument/2006/relationships/hyperlink" Target="http://www.colombopage.com/archive_20A/Mar27_1585292985CH.php" TargetMode="External"/><Relationship Id="rId3631" Type="http://schemas.openxmlformats.org/officeDocument/2006/relationships/hyperlink" Target="https://www.elsalvador.com/eldiariodehoy/talleres-ferreterias-pueden-operar-atender-emergencia-coronavirus/702416/2020/" TargetMode="External"/><Relationship Id="rId138" Type="http://schemas.openxmlformats.org/officeDocument/2006/relationships/hyperlink" Target="https://pandemic.internationalsos.com/2019-ncov/ncov-travel-restrictions-flight-operations-and-screening" TargetMode="External"/><Relationship Id="rId552" Type="http://schemas.openxmlformats.org/officeDocument/2006/relationships/hyperlink" Target="http://www.viaggiaresicuri.it/" TargetMode="External"/><Relationship Id="rId1182" Type="http://schemas.openxmlformats.org/officeDocument/2006/relationships/hyperlink" Target="https://yle.fi/uutiset/osasto/news/multiple_coronavirus_cases_linked_to_lapland_ski_resorts_to_close_next_week/11268683" TargetMode="External"/><Relationship Id="rId2233" Type="http://schemas.openxmlformats.org/officeDocument/2006/relationships/hyperlink" Target="http://abouthungary.hu/news-in-brief/coronavirus-update-hungarian-government-orders-state-of-emergency/" TargetMode="External"/><Relationship Id="rId205" Type="http://schemas.openxmlformats.org/officeDocument/2006/relationships/hyperlink" Target="https://ye.usembassy.gov/health-alert-022920/" TargetMode="External"/><Relationship Id="rId2300" Type="http://schemas.openxmlformats.org/officeDocument/2006/relationships/hyperlink" Target="https://hn.usembassy.gov/covid-19-information/" TargetMode="External"/><Relationship Id="rId1999" Type="http://schemas.openxmlformats.org/officeDocument/2006/relationships/hyperlink" Target="https://today.rtl.lu/news/luxembourg/a/1485880.html" TargetMode="External"/><Relationship Id="rId4058" Type="http://schemas.openxmlformats.org/officeDocument/2006/relationships/hyperlink" Target="https://pandemic.internationalsos.com/2019-ncov/ncov-travel-restrictions-flight-operations-and-screening" TargetMode="External"/><Relationship Id="rId4265" Type="http://schemas.openxmlformats.org/officeDocument/2006/relationships/hyperlink" Target="https://www.facebook.com/af.moph/posts/1046491739053338?__tn__=-R" TargetMode="External"/><Relationship Id="rId4472" Type="http://schemas.openxmlformats.org/officeDocument/2006/relationships/hyperlink" Target="https://www.pap.pl/en/news/news%2C616942%2Cpoland-introduces-further-restrictions-due-epidemic.html" TargetMode="External"/><Relationship Id="rId5109" Type="http://schemas.openxmlformats.org/officeDocument/2006/relationships/hyperlink" Target="https://www.cnbcafrica.com/africa-press-office/2020/04/09/merck-foundation-together-with-first-lady-of-mozambique-announce-stay-at-home-media-recognition-awards/" TargetMode="External"/><Relationship Id="rId5316" Type="http://schemas.openxmlformats.org/officeDocument/2006/relationships/hyperlink" Target="https://www.bag.admin.ch/bag/de/home/krankheiten/ausbrueche-epidemien-pandemien/aktuelle-ausbrueche-epidemien/novel-cov.html" TargetMode="External"/><Relationship Id="rId1859" Type="http://schemas.openxmlformats.org/officeDocument/2006/relationships/hyperlink" Target="https://mx.usembassy.gov/covid-19-information/" TargetMode="External"/><Relationship Id="rId3074" Type="http://schemas.openxmlformats.org/officeDocument/2006/relationships/hyperlink" Target="http://president.ir/en/114343" TargetMode="External"/><Relationship Id="rId4125" Type="http://schemas.openxmlformats.org/officeDocument/2006/relationships/hyperlink" Target="http://www.angop.ao/angola/en_us/noticias/saude/2020/3/14/COVID-Prosecutor-orders-release-detainees-pre-trial-detention,2593d6d4-9190-4d06-95a5-cb309b63d558.html" TargetMode="External"/><Relationship Id="rId1719" Type="http://schemas.openxmlformats.org/officeDocument/2006/relationships/hyperlink" Target="https://www.bbc.com/news/uk-52012432" TargetMode="External"/><Relationship Id="rId1926" Type="http://schemas.openxmlformats.org/officeDocument/2006/relationships/hyperlink" Target="https://covid19.gouv.tg/" TargetMode="External"/><Relationship Id="rId3281" Type="http://schemas.openxmlformats.org/officeDocument/2006/relationships/hyperlink" Target="http://vicepresidencia.gob.ve/en-claves-propuestas-presentadas-durante-el-encuentro-del-consejo-de-estado/" TargetMode="External"/><Relationship Id="rId4332" Type="http://schemas.openxmlformats.org/officeDocument/2006/relationships/hyperlink" Target="https://www.mofa.gov.mm/precautionary-measures-for-travellers-visiting-myanmar-to-contain-the-spread-of-covid-19-15-3-2020-nay-pyi-taw/" TargetMode="External"/><Relationship Id="rId2090" Type="http://schemas.openxmlformats.org/officeDocument/2006/relationships/hyperlink" Target="https://www.bnt.bg/en/a/the-bulgarians-arriving-from-wuhan-will-be-placed-under-quarantine" TargetMode="External"/><Relationship Id="rId3141" Type="http://schemas.openxmlformats.org/officeDocument/2006/relationships/hyperlink" Target="https://www.mhlw.go.jp/stf/seisakunitsuite/newpage_00002.html" TargetMode="External"/><Relationship Id="rId3001" Type="http://schemas.openxmlformats.org/officeDocument/2006/relationships/hyperlink" Target="https://www.interno.gov.it/it/notizie/misure-prefettura-catania-i-senza-tetto" TargetMode="External"/><Relationship Id="rId3958" Type="http://schemas.openxmlformats.org/officeDocument/2006/relationships/hyperlink" Target="https://www.unian.info/society/10889459-ukrainian-border-guards-doctors-to-check-body-temperature-of-passengers-from-italy-video.html" TargetMode="External"/><Relationship Id="rId879" Type="http://schemas.openxmlformats.org/officeDocument/2006/relationships/hyperlink" Target="https://clubofmozambique.com/news/coronavirus-mozambique-closes-schools-suspends-visa-issuance-president-155819/" TargetMode="External"/><Relationship Id="rId2767" Type="http://schemas.openxmlformats.org/officeDocument/2006/relationships/hyperlink" Target="https://www.sbs.com.au/news/coronavirus-crisis-spurs-more-australians-to-reach-out-for-mental-health-services" TargetMode="External"/><Relationship Id="rId5173" Type="http://schemas.openxmlformats.org/officeDocument/2006/relationships/hyperlink" Target="https://www.themoscowtimes.com/2020/04/14/coronavirus-in-russia-the-latest-news-april-14-a69117" TargetMode="External"/><Relationship Id="rId5380" Type="http://schemas.openxmlformats.org/officeDocument/2006/relationships/hyperlink" Target="https://www.thestar.com.my/news/nation/2020/04/10/s039wak-announces-second-stimulus-package-worth-rm11bil" TargetMode="External"/><Relationship Id="rId739" Type="http://schemas.openxmlformats.org/officeDocument/2006/relationships/hyperlink" Target="https://www.solomontimes.com/news/government-implements-measures-to-protect-citizens/9636" TargetMode="External"/><Relationship Id="rId1369" Type="http://schemas.openxmlformats.org/officeDocument/2006/relationships/hyperlink" Target="http://www.cubadebate.cu/noticias/2020/03/20/gobierno-cubano-informa-nuevas-medidas-para-el-enfrentamiento-a-la-covid-19-video/" TargetMode="External"/><Relationship Id="rId1576" Type="http://schemas.openxmlformats.org/officeDocument/2006/relationships/hyperlink" Target="https://www.aa.com.tr/en/latest-on-coronavirus-outbreak/covid-19-somalia-bans-entry-from-worst-hit-countries/1766837" TargetMode="External"/><Relationship Id="rId2974" Type="http://schemas.openxmlformats.org/officeDocument/2006/relationships/hyperlink" Target="https://www.bmas.de/DE/Presse/Meldungen/2020/einsatz-und-absicherung-sozialer-dienstleister.html;jsessionid=BD177CF18B66ABD3F930B8CF149EC3F1" TargetMode="External"/><Relationship Id="rId3818" Type="http://schemas.openxmlformats.org/officeDocument/2006/relationships/hyperlink" Target="https://www.pio.gov.cy/coronavirus/en/press/30032020_10.pdf" TargetMode="External"/><Relationship Id="rId5033" Type="http://schemas.openxmlformats.org/officeDocument/2006/relationships/hyperlink" Target="https://coronaviruscolombia.gov.co/Covid19/acciones/acciones-09-abril.html" TargetMode="External"/><Relationship Id="rId5240" Type="http://schemas.openxmlformats.org/officeDocument/2006/relationships/hyperlink" Target="https://reliefweb.int/report/syrian-arab-republic/syrian-arab-republic-covid-19-update-no-05-10-april-2020" TargetMode="External"/><Relationship Id="rId946" Type="http://schemas.openxmlformats.org/officeDocument/2006/relationships/hyperlink" Target="https://www.garda.com/crisis24/news-alerts/321951/el-salvador-nationwide-quarantine-declared-on-march-11-update-3" TargetMode="External"/><Relationship Id="rId1229" Type="http://schemas.openxmlformats.org/officeDocument/2006/relationships/hyperlink" Target="https://www.thestar.com.my/news/nation/2020/03/21/three-tabligh-members-arrested-including-seri-petaling-mosque-attendee?utm_source=outbreak.my" TargetMode="External"/><Relationship Id="rId1783" Type="http://schemas.openxmlformats.org/officeDocument/2006/relationships/hyperlink" Target="https://avas.mv/en/80102" TargetMode="External"/><Relationship Id="rId1990" Type="http://schemas.openxmlformats.org/officeDocument/2006/relationships/hyperlink" Target="https://www.gov.ie/en/speech/d162df-speech-of-an-taoiseach-leo-varadkar-td-post-cabinet-statement-tuesda/" TargetMode="External"/><Relationship Id="rId2627" Type="http://schemas.openxmlformats.org/officeDocument/2006/relationships/hyperlink" Target="https://www.gov.uk/foreign-travel-advice/costa-rica/coronavirus" TargetMode="External"/><Relationship Id="rId2834" Type="http://schemas.openxmlformats.org/officeDocument/2006/relationships/hyperlink" Target="https://hr.usembassy.gov/covid-19-information-2/" TargetMode="External"/><Relationship Id="rId5100" Type="http://schemas.openxmlformats.org/officeDocument/2006/relationships/hyperlink" Target="https://gisbarbados.gov.bb/blog/office-of-public-counsel-supervisor-of-insolvency-measures-re-covid-19/" TargetMode="External"/><Relationship Id="rId75" Type="http://schemas.openxmlformats.org/officeDocument/2006/relationships/hyperlink" Target="https://pandemic.internationalsos.com/2019-ncov/ncov-travel-restrictions-flight-operations-and-screening" TargetMode="External"/><Relationship Id="rId806" Type="http://schemas.openxmlformats.org/officeDocument/2006/relationships/hyperlink" Target="https://www.washingtonpost.com/gdpr-consent/?next_url=https%3a%2f%2fwww.washingtonpost.com%2fworld%2fasia_pacific%2fin-south-korea-coronavirus-gives-kids-a-break-from-school-pressures-but-also-traps-them%2f2020%2f02%2f27%2f713424f6-5896-11ea-8efd-0f904bdd8057_story.html" TargetMode="External"/><Relationship Id="rId1436" Type="http://schemas.openxmlformats.org/officeDocument/2006/relationships/hyperlink" Target="https://twitter.com/NAkufoAddo" TargetMode="External"/><Relationship Id="rId1643" Type="http://schemas.openxmlformats.org/officeDocument/2006/relationships/hyperlink" Target="https://www.esteri.it/mae/en/sala_stampa/archivionotizie/approfondimenti/2020/03/autorizzazione-all-esportazione-dispositivi-di-protezione-individuale.html" TargetMode="External"/><Relationship Id="rId1850" Type="http://schemas.openxmlformats.org/officeDocument/2006/relationships/hyperlink" Target="https://www.reuters.com/article/us-health-coronavirus-libya-curfew/eastern-libya-imposes-curfew-over-pandemic-idUSKBN21526W" TargetMode="External"/><Relationship Id="rId2901" Type="http://schemas.openxmlformats.org/officeDocument/2006/relationships/hyperlink" Target="https://laegemiddelstyrelsen.dk/da/nyheder/2020/covid19-og-produktion-af-vaernemidler-laegemiddelstyrelsen-og-danske-virksomheder-i-samarbejde/" TargetMode="External"/><Relationship Id="rId4799" Type="http://schemas.openxmlformats.org/officeDocument/2006/relationships/hyperlink" Target="http://www.sante.gouv.sn/Actualites/covid-19-les-decisions-de-son-execellence-monsieur-macky-sall-president-de-la-republique" TargetMode="External"/><Relationship Id="rId1503" Type="http://schemas.openxmlformats.org/officeDocument/2006/relationships/hyperlink" Target="https://www.bmi.bund.de/SharedDocs/downloads/DE/veroeffentlichungen/2020/hinweis-einschraenkung-soziale-kontakte.pdf?__blob=publicationFile&amp;v=2" TargetMode="External"/><Relationship Id="rId1710" Type="http://schemas.openxmlformats.org/officeDocument/2006/relationships/hyperlink" Target="https://il.usembassy.gov/covid-19-information/" TargetMode="External"/><Relationship Id="rId4659" Type="http://schemas.openxmlformats.org/officeDocument/2006/relationships/hyperlink" Target="https://ab.gov.ag/pdf/covid_news/mar_27_2020_State_of_Emergency_in_Antigua_and_Barbuda.pdf" TargetMode="External"/><Relationship Id="rId4866" Type="http://schemas.openxmlformats.org/officeDocument/2006/relationships/hyperlink" Target="https://www.mvcr.cz/mvcren/article/the-free-state-of-bavaria-with-effect-from-april-10th-to-19th-2020-introduces-a-14-day-quarantine-obligation-for-all-persons-entering-by-land-water-and-air-from-outside-germany.aspx" TargetMode="External"/><Relationship Id="rId3468" Type="http://schemas.openxmlformats.org/officeDocument/2006/relationships/hyperlink" Target="https://www.thestar.com.my/news/nation/2020/04/01/ministry-lists-employment-039dos-and-don039ts039-during-mco?utm_source=outbreak.my" TargetMode="External"/><Relationship Id="rId3675" Type="http://schemas.openxmlformats.org/officeDocument/2006/relationships/hyperlink" Target="https://www.usnews.com/news/world/articles/2020-04-02/portugal-extends-state-of-emergency-to-halt-spread-of-coronavirus" TargetMode="External"/><Relationship Id="rId3882" Type="http://schemas.openxmlformats.org/officeDocument/2006/relationships/hyperlink" Target="https://jo.usembassy.gov/covid-19-information/" TargetMode="External"/><Relationship Id="rId4519" Type="http://schemas.openxmlformats.org/officeDocument/2006/relationships/hyperlink" Target="https://www.lamoncloa.gob.es/serviciosdeprensa/notasprensa/consumo/Paginas/2020/090420mascarillas.aspx" TargetMode="External"/><Relationship Id="rId4726" Type="http://schemas.openxmlformats.org/officeDocument/2006/relationships/hyperlink" Target="https://www.pna.gov.ph/articles/1098560" TargetMode="External"/><Relationship Id="rId4933" Type="http://schemas.openxmlformats.org/officeDocument/2006/relationships/hyperlink" Target="https://gouvernement.lu/de/actualites/toutes_actualites/communiques/2020/04-avril/08-aide-independants.html" TargetMode="External"/><Relationship Id="rId389" Type="http://schemas.openxmlformats.org/officeDocument/2006/relationships/hyperlink" Target="https://www.gov.uk/foreign-travel-advice/mongolia" TargetMode="External"/><Relationship Id="rId596" Type="http://schemas.openxmlformats.org/officeDocument/2006/relationships/hyperlink" Target="https://www.bag.admin.ch/bag/en/home/krankheiten/ausbrueche-epidemien-pandemien/aktuelle-ausbrueche-epidemien/novel-cov/massnahmen-des-bundes.html" TargetMode="External"/><Relationship Id="rId2277" Type="http://schemas.openxmlformats.org/officeDocument/2006/relationships/hyperlink" Target="https://gt.usembassy.gov/guatemala-begins-curfew-starting-march-22/" TargetMode="External"/><Relationship Id="rId2484" Type="http://schemas.openxmlformats.org/officeDocument/2006/relationships/hyperlink" Target="https://bi.usembassy.gov/covid-19-information/" TargetMode="External"/><Relationship Id="rId2691" Type="http://schemas.openxmlformats.org/officeDocument/2006/relationships/hyperlink" Target="http://www.angop.ao/angola/en_us/noticias/saude/2020/2/13/Covid-Transport-means-step-police-activity,b9042693-40fa-4eed-b131-e59438c6a662.html" TargetMode="External"/><Relationship Id="rId3328" Type="http://schemas.openxmlformats.org/officeDocument/2006/relationships/hyperlink" Target="https://www.facebook.com/coronavirusmoris/photos/a.102605524712442/111735560466105/?type=3&amp;theater" TargetMode="External"/><Relationship Id="rId3535" Type="http://schemas.openxmlformats.org/officeDocument/2006/relationships/hyperlink" Target="https://www.sbs.com.au/news/businesses-unions-welcome-government-s-130-billion-wage-subsidy-scheme" TargetMode="External"/><Relationship Id="rId3742" Type="http://schemas.openxmlformats.org/officeDocument/2006/relationships/hyperlink" Target="https://34a1ju2gva4u3yrm051vedfb-wpengine.netdna-ssl.com/wp-content/uploads/2020/03/Border-Closure-Official.jpeg" TargetMode="External"/><Relationship Id="rId249" Type="http://schemas.openxmlformats.org/officeDocument/2006/relationships/hyperlink" Target="https://www.visitestonia.com/en/why-estonia/coronavirus-and-travelling-to-estonia" TargetMode="External"/><Relationship Id="rId456" Type="http://schemas.openxmlformats.org/officeDocument/2006/relationships/hyperlink" Target="https://twitter.com/moigovgh" TargetMode="External"/><Relationship Id="rId663" Type="http://schemas.openxmlformats.org/officeDocument/2006/relationships/hyperlink" Target="http://www.samoagovt.ws/2020/03/state-of-emergency-declared/" TargetMode="External"/><Relationship Id="rId870" Type="http://schemas.openxmlformats.org/officeDocument/2006/relationships/hyperlink" Target="https://www.pm.gov.au/media/update-coronavirus-measures-0" TargetMode="External"/><Relationship Id="rId1086" Type="http://schemas.openxmlformats.org/officeDocument/2006/relationships/hyperlink" Target="https://mk.usembassy.gov/u-s-citizen-services/covid-19-information/" TargetMode="External"/><Relationship Id="rId1293" Type="http://schemas.openxmlformats.org/officeDocument/2006/relationships/hyperlink" Target="https://www.aljazeera.com/news/2020/03/coronavirus-travel-restrictions-border-shutdowns-country-200318091505922.html" TargetMode="External"/><Relationship Id="rId2137" Type="http://schemas.openxmlformats.org/officeDocument/2006/relationships/hyperlink" Target="https://iq.usembassy.gov/covid-19-information/" TargetMode="External"/><Relationship Id="rId2344" Type="http://schemas.openxmlformats.org/officeDocument/2006/relationships/hyperlink" Target="https://www.government.se/articles/2020/03/economic-measures-in-response-to-covid-19/" TargetMode="External"/><Relationship Id="rId2551" Type="http://schemas.openxmlformats.org/officeDocument/2006/relationships/hyperlink" Target="https://www.whitehouse.gov/presidential-actions/proclamation-declaring-national-emergency-concerning-novel-coronavirus-disease-covid-19-outbreak/" TargetMode="External"/><Relationship Id="rId109" Type="http://schemas.openxmlformats.org/officeDocument/2006/relationships/hyperlink" Target="https://travel.state.gov/content/travel/en/traveladvisories/ea/covid-19-information.html" TargetMode="External"/><Relationship Id="rId316" Type="http://schemas.openxmlformats.org/officeDocument/2006/relationships/hyperlink" Target="https://www.regierung.li/media/attachments/119-corona-massnahmen-verschaerft-0315.pdf?t=637199612907342827" TargetMode="External"/><Relationship Id="rId523" Type="http://schemas.openxmlformats.org/officeDocument/2006/relationships/hyperlink" Target="http://www.viaggiaresicuri.it/" TargetMode="External"/><Relationship Id="rId1153" Type="http://schemas.openxmlformats.org/officeDocument/2006/relationships/hyperlink" Target="http://www.gov.sz/index.php/latest-news/204-latest-news/2405-latest-press-statement" TargetMode="External"/><Relationship Id="rId2204" Type="http://schemas.openxmlformats.org/officeDocument/2006/relationships/hyperlink" Target="https://pandemic.internationalsos.com/2019-ncov/ncov-travel-restrictions-flight-operations-and-screening" TargetMode="External"/><Relationship Id="rId3602" Type="http://schemas.openxmlformats.org/officeDocument/2006/relationships/hyperlink" Target="http://www.health.gov.fj/wp-content/uploads/2020/03/Advisory31320_Eng_-COVID-19.pdf" TargetMode="External"/><Relationship Id="rId730" Type="http://schemas.openxmlformats.org/officeDocument/2006/relationships/hyperlink" Target="https://www.diplomatie.gouv.fr/fr/conseils-aux-voyageurs/conseils-par-pays-destination/bolivie/" TargetMode="External"/><Relationship Id="rId1013" Type="http://schemas.openxmlformats.org/officeDocument/2006/relationships/hyperlink" Target="https://gr.usembassy.gov/covid-19-information/" TargetMode="External"/><Relationship Id="rId1360" Type="http://schemas.openxmlformats.org/officeDocument/2006/relationships/hyperlink" Target="https://salud.msp.gob.cu/?p=4275" TargetMode="External"/><Relationship Id="rId2411" Type="http://schemas.openxmlformats.org/officeDocument/2006/relationships/hyperlink" Target="https://www.euractiv.com/section/coronavirus/news/spain-in-absolute-quarantine-as-coronavirus-cases-rise-to-7700/" TargetMode="External"/><Relationship Id="rId4169" Type="http://schemas.openxmlformats.org/officeDocument/2006/relationships/hyperlink" Target="https://www.facebook.com/PresidenceGabon/videos/519837935389000/" TargetMode="External"/><Relationship Id="rId1220" Type="http://schemas.openxmlformats.org/officeDocument/2006/relationships/hyperlink" Target="https://www.thestar.com.my/news/regional/2020/03/15/covid-19-travellers-from-malaysia-via-sea-land-exempted-from-new-singapore-border-restrictions?utm_source=outbreak.my" TargetMode="External"/><Relationship Id="rId4376" Type="http://schemas.openxmlformats.org/officeDocument/2006/relationships/hyperlink" Target="https://www.rnz.co.nz/international/pacific-news/413733/solomons-parliament-extends-state-of-public-emergency" TargetMode="External"/><Relationship Id="rId4583" Type="http://schemas.openxmlformats.org/officeDocument/2006/relationships/hyperlink" Target="https://www.uvek.admin.ch/uvek/de/home/uvek/medien/medienmitteilungen.msg-id-78684.html" TargetMode="External"/><Relationship Id="rId4790" Type="http://schemas.openxmlformats.org/officeDocument/2006/relationships/hyperlink" Target="https://vlada.gov.hr/vijesti/ministrica-bedekovic-najavila-stroza-pravila-za-sve-domove-u-sustavu-socijalne-skrbi/29195" TargetMode="External"/><Relationship Id="rId3185" Type="http://schemas.openxmlformats.org/officeDocument/2006/relationships/hyperlink" Target="https://www.gov.uk/foreign-travel-advice/peru/coronavirus" TargetMode="External"/><Relationship Id="rId3392" Type="http://schemas.openxmlformats.org/officeDocument/2006/relationships/hyperlink" Target="https://coronavirus.gouvernement.lu/fr/communications-officielles.gouvernement%2Blb%2Bactualites%2Btoutes_actualites%2Bcommuniques%2B2020%2B03-mars%2B30-suppression-cotisation-letzshop.html" TargetMode="External"/><Relationship Id="rId4029" Type="http://schemas.openxmlformats.org/officeDocument/2006/relationships/hyperlink" Target="https://www.rferl.org/a/in-turkmenistan-whatever-you-do-don-t-mention-the-coronavirus/30520255.html" TargetMode="External"/><Relationship Id="rId4236" Type="http://schemas.openxmlformats.org/officeDocument/2006/relationships/hyperlink" Target="https://www.facebook.com/af.moph/posts/1005130256522820?__tn__=-R" TargetMode="External"/><Relationship Id="rId444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50" Type="http://schemas.openxmlformats.org/officeDocument/2006/relationships/hyperlink" Target="https://ab.gov.ag/pdf/Coronavirus%20%20FAQ%20for%20travellers.pdf" TargetMode="External"/><Relationship Id="rId3045" Type="http://schemas.openxmlformats.org/officeDocument/2006/relationships/hyperlink" Target="https://twitter.com/moigovgh/status/1243689955123179528/photo/2" TargetMode="External"/><Relationship Id="rId3252" Type="http://schemas.openxmlformats.org/officeDocument/2006/relationships/hyperlink" Target="http://www.colombopage.com/archive_20A/Mar31_1585667258CH.php" TargetMode="External"/><Relationship Id="rId4303" Type="http://schemas.openxmlformats.org/officeDocument/2006/relationships/hyperlink" Target="https://www.bbc.com/news/topics/crr7mlg0rpvt/zimbabwe" TargetMode="External"/><Relationship Id="rId4510" Type="http://schemas.openxmlformats.org/officeDocument/2006/relationships/hyperlink" Target="http://www.uvzsr.sk/docs/info/covid19/Opatrenie_UVZSR_priprava_a_vydaj_stravy_02042020.pdf" TargetMode="External"/><Relationship Id="rId173" Type="http://schemas.openxmlformats.org/officeDocument/2006/relationships/hyperlink" Target="https://pl.usembassy.gov/covid-19-information/" TargetMode="External"/><Relationship Id="rId380" Type="http://schemas.openxmlformats.org/officeDocument/2006/relationships/hyperlink" Target="https://covid19malta.info/" TargetMode="External"/><Relationship Id="rId2061" Type="http://schemas.openxmlformats.org/officeDocument/2006/relationships/hyperlink" Target="https://english.alarabiya.net/en/News/gulf/2020/03/07/Saudi-Arabia-limits-entry-of-arrivals-from-UAE-Kuwait-Bahrain-to-airports-only" TargetMode="External"/><Relationship Id="rId3112" Type="http://schemas.openxmlformats.org/officeDocument/2006/relationships/hyperlink" Target="https://pandemic.internationalsos.com/2019-ncov/ncov-travel-restrictions-flight-operations-and-screening" TargetMode="External"/><Relationship Id="rId240" Type="http://schemas.openxmlformats.org/officeDocument/2006/relationships/hyperlink" Target="https://www.saglik.gov.tr/TR,64414/cumhurbaskanligi-kulliyesinde-koronavirus-zirvesi-duzenlendi.html" TargetMode="External"/><Relationship Id="rId5077" Type="http://schemas.openxmlformats.org/officeDocument/2006/relationships/hyperlink" Target="http://www.gouv.ci/_actualite-article.php?recordID=11024&amp;d=2" TargetMode="External"/><Relationship Id="rId5284" Type="http://schemas.openxmlformats.org/officeDocument/2006/relationships/hyperlink" Target="https://www.mscbs.gob.es/gabinete/notasPrensa.do?id=4858" TargetMode="External"/><Relationship Id="rId100" Type="http://schemas.openxmlformats.org/officeDocument/2006/relationships/hyperlink" Target="https://cd.usembassy.gov/covid-19-information/" TargetMode="External"/><Relationship Id="rId2878" Type="http://schemas.openxmlformats.org/officeDocument/2006/relationships/hyperlink" Target="https://www.bbc.com/news/topics/crr7mlg0rpvt/zimbabwe" TargetMode="External"/><Relationship Id="rId3929" Type="http://schemas.openxmlformats.org/officeDocument/2006/relationships/hyperlink" Target="https://www.gov.si/en/news/2020-04-03-prime-minister-janez-jansa-the-anti-corona-package-represents-a-financial-cushion-for-the-period-following-the-coronavirus-epidemic/" TargetMode="External"/><Relationship Id="rId4093" Type="http://schemas.openxmlformats.org/officeDocument/2006/relationships/hyperlink" Target="http://www.colombopage.com/archive_20A/Apr05_1586096305CH.php" TargetMode="External"/><Relationship Id="rId5144" Type="http://schemas.openxmlformats.org/officeDocument/2006/relationships/hyperlink" Target="https://clubofmozambique.com/news/just-in-imf-executive-board-approves-immediate-debt-relief-for-25-countries-mozambique-included-communique-157582/" TargetMode="External"/><Relationship Id="rId1687" Type="http://schemas.openxmlformats.org/officeDocument/2006/relationships/hyperlink" Target="https://rbc.gov.rw/fileadmin/user_upload/bulletin/2020/weekely%20bulletin%20coronavirus2.pdf" TargetMode="External"/><Relationship Id="rId1894" Type="http://schemas.openxmlformats.org/officeDocument/2006/relationships/hyperlink" Target="https://www.fijitimes.com/covid-19-police-to-install-cameras/" TargetMode="External"/><Relationship Id="rId2738" Type="http://schemas.openxmlformats.org/officeDocument/2006/relationships/hyperlink" Target="https://ddc.moph.go.th/viralpneumonia/eng/file/news/news_no30_240263.pdf" TargetMode="External"/><Relationship Id="rId2945" Type="http://schemas.openxmlformats.org/officeDocument/2006/relationships/hyperlink" Target="https://valtioneuvosto.fi/en/article/-/asset_publisher/1410869/hallituksen-linjaukset" TargetMode="External"/><Relationship Id="rId5351" Type="http://schemas.openxmlformats.org/officeDocument/2006/relationships/hyperlink" Target="https://pandemic.internationalsos.com/2019-ncov/ncov-travel-restrictions-flight-operations-and-screening" TargetMode="External"/><Relationship Id="rId917" Type="http://schemas.openxmlformats.org/officeDocument/2006/relationships/hyperlink" Target="http://www.moh.gov.bn/Shared%20Documents/2019%20ncov/press%20releases/FINAL_ENG_PRESS%20STATEMENT%20COVID-19_13.03.2020.pdf" TargetMode="External"/><Relationship Id="rId1547" Type="http://schemas.openxmlformats.org/officeDocument/2006/relationships/hyperlink" Target="https://www.liberianobserver.com/news/covid-19-in-liberia-govt-declares-national-health-emergency/" TargetMode="External"/><Relationship Id="rId1754" Type="http://schemas.openxmlformats.org/officeDocument/2006/relationships/hyperlink" Target="https://www.namibian.com.na/89247/read/Ministry-confirms-closure-of-schools" TargetMode="External"/><Relationship Id="rId1961" Type="http://schemas.openxmlformats.org/officeDocument/2006/relationships/hyperlink" Target="https://www.diplomatie.gouv.fr/fr/conseils-aux-voyageurs/conseils-par-pays-destination/venezuela/" TargetMode="External"/><Relationship Id="rId2805" Type="http://schemas.openxmlformats.org/officeDocument/2006/relationships/hyperlink" Target="https://news.mn/en/791022/" TargetMode="External"/><Relationship Id="rId4160" Type="http://schemas.openxmlformats.org/officeDocument/2006/relationships/hyperlink" Target="https://pandemic.internationalsos.com/2019-ncov/ncov-travel-restrictions-flight-operations-and-screening" TargetMode="External"/><Relationship Id="rId5004" Type="http://schemas.openxmlformats.org/officeDocument/2006/relationships/hyperlink" Target="https://www.minsal.cl/a-las-18-00-horas-de-hoy-comienzan-a-regir-los-cordones-sanitarios-de-la-rm-y-la-ciudad-de-concepcion-por-semana-santa/" TargetMode="External"/><Relationship Id="rId5211" Type="http://schemas.openxmlformats.org/officeDocument/2006/relationships/hyperlink" Target="https://gisbarbados.gov.bb/blog/epidemiology-modelling-on-covid-19/" TargetMode="External"/><Relationship Id="rId46" Type="http://schemas.openxmlformats.org/officeDocument/2006/relationships/hyperlink" Target="https://www.diplomatie.gouv.fr/fr/conseils-aux-voyageurs/conseils-par-pays-destination/panama/" TargetMode="External"/><Relationship Id="rId1407" Type="http://schemas.openxmlformats.org/officeDocument/2006/relationships/hyperlink" Target="https://ec.usembassy.gov/covid-19-information-ecu-2/" TargetMode="External"/><Relationship Id="rId1614" Type="http://schemas.openxmlformats.org/officeDocument/2006/relationships/hyperlink" Target="https://www.mohfw.gov.in/pdf/ICMRrevisedtestingstrategyforCOVID.pdf" TargetMode="External"/><Relationship Id="rId1821" Type="http://schemas.openxmlformats.org/officeDocument/2006/relationships/hyperlink" Target="https://www.facebook.com/malawimoh/posts/2724685064253658?__tn__=K-R" TargetMode="External"/><Relationship Id="rId4020" Type="http://schemas.openxmlformats.org/officeDocument/2006/relationships/hyperlink" Target="https://www.rferl.org/a/turkmenistan-restricts-traffic-between-regions-but-doesn-t-mention-coronavirus/30499454.html" TargetMode="External"/><Relationship Id="rId4977" Type="http://schemas.openxmlformats.org/officeDocument/2006/relationships/hyperlink" Target="https://www.facebook.com/malawigovernment/posts/1443410579178765?__tn__=K-R" TargetMode="External"/><Relationship Id="rId3579" Type="http://schemas.openxmlformats.org/officeDocument/2006/relationships/hyperlink" Target="https://www.government.se/press-releases/2020/03/crisis-package-for-small-enterprises-in-sweden/" TargetMode="External"/><Relationship Id="rId3786" Type="http://schemas.openxmlformats.org/officeDocument/2006/relationships/hyperlink" Target="https://www.gov.si/en/news/2020-03-31-slovenian-and-hungarian-foreign-ministers-agreed-to-open-two-local-border-crossings/" TargetMode="External"/><Relationship Id="rId2388" Type="http://schemas.openxmlformats.org/officeDocument/2006/relationships/hyperlink" Target="https://www.swissinfo.ch/eng/covid-19_coronavirus--what-is--essential--in-switzerland-/45642390" TargetMode="External"/><Relationship Id="rId2595" Type="http://schemas.openxmlformats.org/officeDocument/2006/relationships/hyperlink" Target="http://shabait.com/news/local-news/30342--ministry-of-health-public-guidelines-no-3" TargetMode="External"/><Relationship Id="rId3439" Type="http://schemas.openxmlformats.org/officeDocument/2006/relationships/hyperlink" Target="http://www.angop.ao/angola/en_us/noticias/saude/2020/2/13/Covid-Angola-increaes-testing-capacity,69fb8d86-1adb-4362-bb4b-6bfad0b4b80b.html" TargetMode="External"/><Relationship Id="rId3993" Type="http://schemas.openxmlformats.org/officeDocument/2006/relationships/hyperlink" Target="https://twitter.com/moigovgh/status/1246917596630396932/photo/1" TargetMode="External"/><Relationship Id="rId4837" Type="http://schemas.openxmlformats.org/officeDocument/2006/relationships/hyperlink" Target="https://www.siseministeerium.ee/en/news/upon-expiry-work-permit-migrant-workers-can-continue-working-estonia-agricultural-sector-until" TargetMode="External"/><Relationship Id="rId567" Type="http://schemas.openxmlformats.org/officeDocument/2006/relationships/hyperlink" Target="https://www.garda.com/crisis24/news-alerts/323091/iraq-authorities-implement-further-measures-due-to-covid-19-from-march-17-update-13" TargetMode="External"/><Relationship Id="rId1197" Type="http://schemas.openxmlformats.org/officeDocument/2006/relationships/hyperlink" Target="https://pandemic.internationalsos.com/2019-ncov/ncov-travel-restrictions-flight-operations-and-screening" TargetMode="External"/><Relationship Id="rId2248" Type="http://schemas.openxmlformats.org/officeDocument/2006/relationships/hyperlink" Target="https://www.aa.com.tr/en/middle-east/palestinian-leader-issues-amnesty-order-amid-covid-19/1775381" TargetMode="External"/><Relationship Id="rId3646" Type="http://schemas.openxmlformats.org/officeDocument/2006/relationships/hyperlink" Target="https://www.guineaecuatorialpress.com/noticia.php?id=15226" TargetMode="External"/><Relationship Id="rId3853" Type="http://schemas.openxmlformats.org/officeDocument/2006/relationships/hyperlink" Target="https://valtioneuvosto.fi/en/article/-/asset_publisher/1410877/lakimuutos-laajentaa-lomautetun-oikeutta-tyottomyysetuuteen-seka-nopeuttaa-tyottomyysetuuden-hakemista-ja-saamista" TargetMode="External"/><Relationship Id="rId4904" Type="http://schemas.openxmlformats.org/officeDocument/2006/relationships/hyperlink" Target="https://www.interno.gov.it/it/notizie/verona-piu-pattuglie-droni-ed-elicotteri-festivita" TargetMode="External"/><Relationship Id="rId774" Type="http://schemas.openxmlformats.org/officeDocument/2006/relationships/hyperlink" Target="https://lefaso.net/spip.php?page=direct.coronavirus" TargetMode="External"/><Relationship Id="rId981" Type="http://schemas.openxmlformats.org/officeDocument/2006/relationships/hyperlink" Target="https://news.lk/news/political-current-affairs/item/29767-indefinite-curfew-imposed-in-the-puttalam-chilaw-and-negombo-police-divisions" TargetMode="External"/><Relationship Id="rId1057" Type="http://schemas.openxmlformats.org/officeDocument/2006/relationships/hyperlink" Target="https://md.usembassy.gov/u-s-citizen-services/covid-19-information/" TargetMode="External"/><Relationship Id="rId2455" Type="http://schemas.openxmlformats.org/officeDocument/2006/relationships/hyperlink" Target="https://www.canada.ca/en/public-health/news/2020/01/statement-by-the-minister-of-health-on-the-first-presumptive-confirmed-traveled-related-case-of-new-coronavirus-in-canada.html" TargetMode="External"/><Relationship Id="rId2662" Type="http://schemas.openxmlformats.org/officeDocument/2006/relationships/hyperlink" Target="https://www.belgium.be/nl/nieuws/2020/let_op_voor_coronavirus_phishing" TargetMode="External"/><Relationship Id="rId3506" Type="http://schemas.openxmlformats.org/officeDocument/2006/relationships/hyperlink" Target="https://www.facebook.com/gouv.cf/photos/pcb.2594650120774731/2594650040774739/?type=3&amp;theater" TargetMode="External"/><Relationship Id="rId3713" Type="http://schemas.openxmlformats.org/officeDocument/2006/relationships/hyperlink" Target="https://www.tirol.gv.at/meldungen/meldung/artikel/kostenlose-diabetes-hotline-des-landes-tirol-in-kooperation-mit-avomed-und-oegk/" TargetMode="External"/><Relationship Id="rId3920" Type="http://schemas.openxmlformats.org/officeDocument/2006/relationships/hyperlink" Target="https://twitter.com/PMEthiopia/status/1243495056360845312/photo/1" TargetMode="External"/><Relationship Id="rId427" Type="http://schemas.openxmlformats.org/officeDocument/2006/relationships/hyperlink" Target="http://www.viaggiaresicuri.it/country/PAK" TargetMode="External"/><Relationship Id="rId634" Type="http://schemas.openxmlformats.org/officeDocument/2006/relationships/hyperlink" Target="https://www.gov.ie/en/press-release/20fc58-all-pubs-advised-to-close-until-march-29/" TargetMode="External"/><Relationship Id="rId841"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264" Type="http://schemas.openxmlformats.org/officeDocument/2006/relationships/hyperlink" Target="https://covid19.govt.nz/government-actions/covid-19-alert-system/" TargetMode="External"/><Relationship Id="rId1471" Type="http://schemas.openxmlformats.org/officeDocument/2006/relationships/hyperlink" Target="http://health.gov.bz/www/component/content/article/177-general-health/1025-new-measures-announced-to-protect-against-covid-19" TargetMode="External"/><Relationship Id="rId2108" Type="http://schemas.openxmlformats.org/officeDocument/2006/relationships/hyperlink" Target="https://ge.usembassy.gov/covid-19-information-on-georgia/" TargetMode="External"/><Relationship Id="rId2315" Type="http://schemas.openxmlformats.org/officeDocument/2006/relationships/hyperlink" Target="http://www.uvzsr.sk/docs/info/covid19/Opatrenie_UVZ_SR_o_zakaze_a_obmedzeni_prevadzok_15032020.pdf" TargetMode="External"/><Relationship Id="rId2522" Type="http://schemas.openxmlformats.org/officeDocument/2006/relationships/hyperlink" Target="https://www.nepalitimes.com/banner/nepal-goes-into-lockdown-for-a-week/" TargetMode="External"/><Relationship Id="rId701" Type="http://schemas.openxmlformats.org/officeDocument/2006/relationships/hyperlink" Target="http://vijeceministara.gov.ba/saopstenja/sjednice/saopstenja_sa_sjednica/default.aspx?id=32586&amp;langTag=en-US" TargetMode="External"/><Relationship Id="rId1124" Type="http://schemas.openxmlformats.org/officeDocument/2006/relationships/hyperlink" Target="https://www.kriminalforsorgen.dk/corona/" TargetMode="External"/><Relationship Id="rId1331" Type="http://schemas.openxmlformats.org/officeDocument/2006/relationships/hyperlink" Target="https://treasury.gov.au/coronavirus/business-investment" TargetMode="External"/><Relationship Id="rId4487"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94" Type="http://schemas.openxmlformats.org/officeDocument/2006/relationships/hyperlink" Target="https://ab.gov.ag/pdf/covid_news/Essential_Services_Statement_April_9_2020_24Hrs_Lockdown_Continues.pdf" TargetMode="External"/><Relationship Id="rId3089" Type="http://schemas.openxmlformats.org/officeDocument/2006/relationships/hyperlink" Target="https://kemlu.go.id/portal/id/read/1128/siaran_pers/pernyataan-pers-kemlu-tentang-update-pemulangan-wni-dari-wuhan-serta-kebijakan-pemri-mengenai-pendatangtraveler-dari-rrt" TargetMode="External"/><Relationship Id="rId3296" Type="http://schemas.openxmlformats.org/officeDocument/2006/relationships/hyperlink" Target="http://health.govmu.org/English/Documents/corona/Communique.docx" TargetMode="External"/><Relationship Id="rId4347" Type="http://schemas.openxmlformats.org/officeDocument/2006/relationships/hyperlink" Target="https://www.mofa.gov.mm/additional-precautionary-restrictions-for-travellers-visiting-myanmar-to-prevent-spread-of-covid-19/" TargetMode="External"/><Relationship Id="rId4554" Type="http://schemas.openxmlformats.org/officeDocument/2006/relationships/hyperlink" Target="https://www.government.se/articles/2020/04/s-decisions-and-guidelines-in-the-ministry-of-health-and-social-affairs-policy-areas-to-limit-the-spread-of-the-covid-19-virusny-sida/" TargetMode="External"/><Relationship Id="rId4761" Type="http://schemas.openxmlformats.org/officeDocument/2006/relationships/hyperlink" Target="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TargetMode="External"/><Relationship Id="rId3156" Type="http://schemas.openxmlformats.org/officeDocument/2006/relationships/hyperlink" Target="https://www.mhlw.go.jp/stf/newpage_10193.html" TargetMode="External"/><Relationship Id="rId3363" Type="http://schemas.openxmlformats.org/officeDocument/2006/relationships/hyperlink" Target="https://matangitonga.to/2020/03/29/national-lockdown-tongans-ordered-stay-home-week" TargetMode="External"/><Relationship Id="rId4207" Type="http://schemas.openxmlformats.org/officeDocument/2006/relationships/hyperlink" Target="http://gouvernement.gov.gn/index.php/communique/5053-communique-sur-les-dispositions-a-prendre-par-les-industriels-et-chefs-d-entreprises-pour-lutter-contre-le-covid19" TargetMode="External"/><Relationship Id="rId4414" Type="http://schemas.openxmlformats.org/officeDocument/2006/relationships/hyperlink" Target="https://www.lrt.lt/en/news-in-english/19/1161456/lithuanian-government-extends-quarantine-makes-facemasks-mandatory" TargetMode="External"/><Relationship Id="rId284" Type="http://schemas.openxmlformats.org/officeDocument/2006/relationships/hyperlink" Target="https://www.diplomatie.gouv.fr/fr/conseils-aux-voyageurs/conseils-par-pays-destination/kirghizstan/" TargetMode="External"/><Relationship Id="rId491" Type="http://schemas.openxmlformats.org/officeDocument/2006/relationships/hyperlink" Target="https://pandemic.internationalsos.com/2019-ncov/ncov-travel-restrictions-flight-operations-and-screening" TargetMode="External"/><Relationship Id="rId2172" Type="http://schemas.openxmlformats.org/officeDocument/2006/relationships/hyperlink" Target="https://pl.usembassy.gov/covid-19-information/" TargetMode="External"/><Relationship Id="rId3016" Type="http://schemas.openxmlformats.org/officeDocument/2006/relationships/hyperlink" Target="https://www.guineaecuatorialpress.com/noticia.php?id=15160" TargetMode="External"/><Relationship Id="rId3223" Type="http://schemas.openxmlformats.org/officeDocument/2006/relationships/hyperlink" Target="http://www.colombopage.com/archive_20A/Mar27_1585331962CH.php" TargetMode="External"/><Relationship Id="rId3570" Type="http://schemas.openxmlformats.org/officeDocument/2006/relationships/hyperlink" Target="https://www.korona.gov.sk/covid-19-prijate-opatrenia.php" TargetMode="External"/><Relationship Id="rId4621" Type="http://schemas.openxmlformats.org/officeDocument/2006/relationships/hyperlink" Target="https://www.thestar.com.my/tech/tech-news/2020/04/06/govt-launches-app-to-monitor-spread-of-covid-19-pandemic" TargetMode="External"/><Relationship Id="rId144" Type="http://schemas.openxmlformats.org/officeDocument/2006/relationships/hyperlink" Target="https://twitter.com/moh_kenya?lang=en" TargetMode="External"/><Relationship Id="rId3430" Type="http://schemas.openxmlformats.org/officeDocument/2006/relationships/hyperlink" Target="https://www.gov.pl/web/zdrowie/komunikat-ministra-zdrowia-w-sprawie-dostepnosci-do-produktow-leczniczych-arechin-i-plaquenil" TargetMode="External"/><Relationship Id="rId5188" Type="http://schemas.openxmlformats.org/officeDocument/2006/relationships/hyperlink" Target="https://gisbarbados.gov.bb/blog/employees-to-work-from-home/" TargetMode="External"/><Relationship Id="rId351" Type="http://schemas.openxmlformats.org/officeDocument/2006/relationships/hyperlink" Target="https://lanhsuvietnam.gov.vn/Lists/BaiViet/B%C3%A0i%20vi%E1%BA%BFt/DispForm.aspx?List=dc7c7d75%2D6a32%2D4215%2Dafeb%2D47d4bee70eee&amp;ID=1007" TargetMode="External"/><Relationship Id="rId2032" Type="http://schemas.openxmlformats.org/officeDocument/2006/relationships/hyperlink" Target="https://www.regjeringen.no/en/aktuelt/The-following-people-in-vital-roles-for-ensuring-security-of-food-and-fuel-supply-are-to-be-offered-day-care-and-primary-schooling-for-their-children/id2693623/" TargetMode="External"/><Relationship Id="rId2989" Type="http://schemas.openxmlformats.org/officeDocument/2006/relationships/hyperlink" Target="http://www.salute.gov.it/portale/news/p3_2_1_1_1.jsp?lingua=italiano&amp;menu=notizie&amp;p=dalministero&amp;id=4350" TargetMode="External"/><Relationship Id="rId211" Type="http://schemas.openxmlformats.org/officeDocument/2006/relationships/hyperlink" Target="https://bi.usembassy.gov/covid-19-information/" TargetMode="External"/><Relationship Id="rId1798" Type="http://schemas.openxmlformats.org/officeDocument/2006/relationships/hyperlink" Target="http://www.mfa.gov.sc/static.php?content_id=36&amp;news_id=2006" TargetMode="External"/><Relationship Id="rId2849" Type="http://schemas.openxmlformats.org/officeDocument/2006/relationships/hyperlink" Target="https://www.vlada.cz/en/media-centrum/aktualne/measures-adopted-by-the-czech-government-against-coronavirus-180545/" TargetMode="External"/><Relationship Id="rId5048" Type="http://schemas.openxmlformats.org/officeDocument/2006/relationships/hyperlink" Target="https://www.diplomatie.gouv.fr/fr/conseils-aux-voyageurs/conseils-par-pays-destination/republique-democratique-du-congo/" TargetMode="External"/><Relationship Id="rId5255" Type="http://schemas.openxmlformats.org/officeDocument/2006/relationships/hyperlink" Target="https://gisbarbados.gov.bb/blog/vulnerable-programme-put-in-place-for-families/" TargetMode="External"/><Relationship Id="rId1658" Type="http://schemas.openxmlformats.org/officeDocument/2006/relationships/hyperlink" Target="https://em.gov.lv/lv/jaunumi/27397-par-arkartejas-situacijas-izsludinasanu-14032020" TargetMode="External"/><Relationship Id="rId1865" Type="http://schemas.openxmlformats.org/officeDocument/2006/relationships/hyperlink" Target="https://www.presidence.ne/discours-du-prsident/2020/3/17/0jrc2yz8euk8nzcdx60uad9ruaa6hn" TargetMode="External"/><Relationship Id="rId2709" Type="http://schemas.openxmlformats.org/officeDocument/2006/relationships/hyperlink" Target="https://ddc.moph.go.th/viralpneumonia/eng/file/news/news_no11_030263.pdf" TargetMode="External"/><Relationship Id="rId4064" Type="http://schemas.openxmlformats.org/officeDocument/2006/relationships/hyperlink" Target="http://www.gov.me/en/News/223535/National-Coordination-Body-agrees-to-ease-restrictions-on-movement-on-weekends-extends-several-temporary-measures-adopted-in-mid.html" TargetMode="External"/><Relationship Id="rId4271" Type="http://schemas.openxmlformats.org/officeDocument/2006/relationships/hyperlink" Target="https://www.facebook.com/af.moph/posts/1053537348348777?__tn__=-R" TargetMode="External"/><Relationship Id="rId5115" Type="http://schemas.openxmlformats.org/officeDocument/2006/relationships/hyperlink" Target="https://clubofmozambique.com/news/mozambique-assembly-approves-pardon-and-amnesty-aim-report-157167/" TargetMode="External"/><Relationship Id="rId5322" Type="http://schemas.openxmlformats.org/officeDocument/2006/relationships/hyperlink" Target="https://www.swissinfo.ch/eng/covid-19_coronavirus--the-situation-in-switzerland/45592192" TargetMode="External"/><Relationship Id="rId1518" Type="http://schemas.openxmlformats.org/officeDocument/2006/relationships/hyperlink" Target="https://www.government.is/news/article/?newsid=2f49a0ac-6c74-11ea-9462-005056bc4d74" TargetMode="External"/><Relationship Id="rId2916" Type="http://schemas.openxmlformats.org/officeDocument/2006/relationships/hyperlink" Target="https://pandemic.internationalsos.com/2019-ncov/ncov-travel-restrictions-flight-operations-and-screening" TargetMode="External"/><Relationship Id="rId3080" Type="http://schemas.openxmlformats.org/officeDocument/2006/relationships/hyperlink" Target="https://ru.usembassy.gov/covid-19-information/" TargetMode="External"/><Relationship Id="rId4131" Type="http://schemas.openxmlformats.org/officeDocument/2006/relationships/hyperlink" Target="https://www.garda.com/crisis24/news-alerts/329081/guinea-bissau-nationwide-state-of-emergency-in-effect-as-of-april-3-due-to-covid-19-update-1" TargetMode="External"/><Relationship Id="rId1725" Type="http://schemas.openxmlformats.org/officeDocument/2006/relationships/hyperlink" Target="https://twitter.com/GovernmentZA?ref_src=twsrc%5Egoogle%7Ctwcamp%5Eserp%7Ctwgr%5Eauthor" TargetMode="External"/><Relationship Id="rId1932" Type="http://schemas.openxmlformats.org/officeDocument/2006/relationships/hyperlink" Target="http://www.salute.gov.it/portale/nuovocoronavirus/dettaglioComunicatiNuovoCoronavirus.jsp?lingua=italiano&amp;menu=salastampa&amp;p=comunicatistampa&amp;id=5414" TargetMode="External"/><Relationship Id="rId17" Type="http://schemas.openxmlformats.org/officeDocument/2006/relationships/hyperlink" Target="https://www.diplomatie.gouv.fr/fr/conseils-aux-voyageurs/conseils-par-pays-destination/uruguay/" TargetMode="External"/><Relationship Id="rId3897" Type="http://schemas.openxmlformats.org/officeDocument/2006/relationships/hyperlink" Target="https://em.gov.lv/lv/jaunumi/27706-valdiba-paplasina-atbalsta-sanemeju-loku-dikstaves-pabalstam-un-nodoklu-brivdienam" TargetMode="External"/><Relationship Id="rId4948" Type="http://schemas.openxmlformats.org/officeDocument/2006/relationships/hyperlink" Target="https://www.korona.gov.sk/covid-19-prijate-opatrenia.php" TargetMode="External"/><Relationship Id="rId2499" Type="http://schemas.openxmlformats.org/officeDocument/2006/relationships/hyperlink" Target="https://www.thestar.com.my/news/nation/2020/03/26/stay-home-enhanced-mco-enforced-in-two-kluang-locations-for-two-weeks" TargetMode="External"/><Relationship Id="rId3757" Type="http://schemas.openxmlformats.org/officeDocument/2006/relationships/hyperlink" Target="https://twitter.com/NamPresidency/status/1245731347894882304/photo/1" TargetMode="External"/><Relationship Id="rId3964" Type="http://schemas.openxmlformats.org/officeDocument/2006/relationships/hyperlink" Target="https://www.ministeriodesalud.go.cr/index.php/centro-de-prensa/noticias/741-noticias-2020/1594-en-el-marco-de-la-semana-santa-gobierno-refuerza-medidas-para-contener-el-contagio-por-el-covid-19" TargetMode="External"/><Relationship Id="rId4808" Type="http://schemas.openxmlformats.org/officeDocument/2006/relationships/hyperlink" Target="https://www.sec.gouv.sn/actualit%C3%A9/plan-national-de-riposte-contre-l%C3%A9pid%C3%A9mie-%C3%A0-covid-19" TargetMode="External"/><Relationship Id="rId1" Type="http://schemas.openxmlformats.org/officeDocument/2006/relationships/hyperlink" Target="http://www.viaggiaresicuri.it/country/BTN" TargetMode="External"/><Relationship Id="rId678" Type="http://schemas.openxmlformats.org/officeDocument/2006/relationships/hyperlink" Target="https://www.rnz.co.nz/international/pacific-news/412217/coronavirus-how-the-pacific-is-responding" TargetMode="External"/><Relationship Id="rId885" Type="http://schemas.openxmlformats.org/officeDocument/2006/relationships/hyperlink" Target="https://cl.usembassy.gov/covid-19-information/" TargetMode="External"/><Relationship Id="rId2359" Type="http://schemas.openxmlformats.org/officeDocument/2006/relationships/hyperlink" Target="https://dominicanewsonline.com/news/homepage/homepage-carousel/positive-covid-19-cases-in-dominica-increase-to-seven/" TargetMode="External"/><Relationship Id="rId2566" Type="http://schemas.openxmlformats.org/officeDocument/2006/relationships/hyperlink" Target="https://www.whitehouse.gov/briefings-statements/president-donald-j-trump-taking-necessary-safety-measures-border-prevent-spread-coronavirus/" TargetMode="External"/><Relationship Id="rId2773" Type="http://schemas.openxmlformats.org/officeDocument/2006/relationships/hyperlink" Target="http://www.health.gov.fj/restrictions-on-inter-island-shipping-movements-to-come-into-effect-at-12am-on-sunday-march-29-2020/" TargetMode="External"/><Relationship Id="rId2980" Type="http://schemas.openxmlformats.org/officeDocument/2006/relationships/hyperlink" Target="https://www.bundesfinanzministerium.de/Content/DE/Standardartikel/Themen/Schlaglichter/Corona-Schutzschild/2020-03-13-Milliarden-Schutzschild-fuer-Deutschland.html" TargetMode="External"/><Relationship Id="rId3617" Type="http://schemas.openxmlformats.org/officeDocument/2006/relationships/hyperlink" Target="https://coronaviruscolombia.gov.co/Covid19/acciones-27-marzo.html" TargetMode="External"/><Relationship Id="rId3824" Type="http://schemas.openxmlformats.org/officeDocument/2006/relationships/hyperlink" Target="https://www.sst.dk/da/Nyheder/2020/Husk-at-gaa-til-laegen_-naar-du-har-brug-for-det" TargetMode="External"/><Relationship Id="rId538" Type="http://schemas.openxmlformats.org/officeDocument/2006/relationships/hyperlink" Target="https://www.aljazeera.com/news/2020/03/india-taj-mahal-closed-coronavirus-fears-200317031644103.html" TargetMode="External"/><Relationship Id="rId745" Type="http://schemas.openxmlformats.org/officeDocument/2006/relationships/hyperlink" Target="https://www.solomontimes.com/news/government-implements-measures-to-protect-citizens/9636" TargetMode="External"/><Relationship Id="rId952" Type="http://schemas.openxmlformats.org/officeDocument/2006/relationships/hyperlink" Target="https://cr.usembassy.gov/covid-19-information/" TargetMode="External"/><Relationship Id="rId1168" Type="http://schemas.openxmlformats.org/officeDocument/2006/relationships/hyperlink" Target="https://valtioneuvosto.fi/en/article/-/asset_publisher/10616/hallitus-totesi-suomen-olevan-poikkeusoloissa-koronavirustilanteen-vuoksi" TargetMode="External"/><Relationship Id="rId1375" Type="http://schemas.openxmlformats.org/officeDocument/2006/relationships/hyperlink" Target="https://gisbarbados.gov.bb/blog/prime-minister-outlines-several-initiatives-to-assist-barbadians/" TargetMode="External"/><Relationship Id="rId1582" Type="http://schemas.openxmlformats.org/officeDocument/2006/relationships/hyperlink" Target="https://www.afro.who.int/news/sierra-leone-institutes-additional-covid-19-preparedness-and-response-measures" TargetMode="External"/><Relationship Id="rId2219" Type="http://schemas.openxmlformats.org/officeDocument/2006/relationships/hyperlink" Target="http://abouthungary.hu/news-in-brief/coronavirus-update-dont-go-to-a-doctor-in-person-but-phone-your-gp-or-the-special-virus-helpline/" TargetMode="External"/><Relationship Id="rId2426" Type="http://schemas.openxmlformats.org/officeDocument/2006/relationships/hyperlink" Target="https://www.canada.ca/en/global-affairs/news/2020/03/government-of-canada-advises-canadians-to-avoid-non-essential-travel-abroad.html" TargetMode="External"/><Relationship Id="rId2633" Type="http://schemas.openxmlformats.org/officeDocument/2006/relationships/hyperlink" Target="https://twitter.com/MOH_Kenya/status/1243525430147235843" TargetMode="External"/><Relationship Id="rId81" Type="http://schemas.openxmlformats.org/officeDocument/2006/relationships/hyperlink" Target="https://pandemic.internationalsos.com/2019-ncov/ncov-travel-restrictions-flight-operations-and-screening" TargetMode="External"/><Relationship Id="rId605" Type="http://schemas.openxmlformats.org/officeDocument/2006/relationships/hyperlink" Target="https://www.beehive.govt.nz/release/govt-steps-protect-air-new-zealand" TargetMode="External"/><Relationship Id="rId812" Type="http://schemas.openxmlformats.org/officeDocument/2006/relationships/hyperlink" Target="https://az.usembassy.gov/covid-19-information-for-azerbaijan/" TargetMode="External"/><Relationship Id="rId1028" Type="http://schemas.openxmlformats.org/officeDocument/2006/relationships/hyperlink" Target="http://en.nhc.gov.cn/2020-03/16/c_77810.htm" TargetMode="External"/><Relationship Id="rId1235" Type="http://schemas.openxmlformats.org/officeDocument/2006/relationships/hyperlink" Target="https://www.theportugalnews.com/news/public-transport-capacity-reduced-to-one-third/53460" TargetMode="External"/><Relationship Id="rId1442" Type="http://schemas.openxmlformats.org/officeDocument/2006/relationships/hyperlink" Target="http://health.gov.bz/www/component/content/article/177-general-health/1021--ministry-of-health-advisory-no-10--ministry-of-health-warns-on-products-that-claim-to-treat-or-cure-covid-19" TargetMode="External"/><Relationship Id="rId2840" Type="http://schemas.openxmlformats.org/officeDocument/2006/relationships/hyperlink" Target="https://www.mingo.hr/page/mjere-za-pomoc-gospodarstvu-uslijed-epidemije-covid-19" TargetMode="External"/><Relationship Id="rId4598" Type="http://schemas.openxmlformats.org/officeDocument/2006/relationships/hyperlink" Target="https://www.presidencia.gub.uy/sala-de-medios/videos/conferencia_luis_lacalle_pou" TargetMode="External"/><Relationship Id="rId1302" Type="http://schemas.openxmlformats.org/officeDocument/2006/relationships/hyperlink" Target="https://www.sbs.com.au/news/states-to-shut-down-non-essential-services-victorian-school-holidays-brought-forward" TargetMode="External"/><Relationship Id="rId2700" Type="http://schemas.openxmlformats.org/officeDocument/2006/relationships/hyperlink" Target="https://ddc.moph.go.th/viralpneumonia/eng/file/news/news_no3_190163.pdf" TargetMode="External"/><Relationship Id="rId4458"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267" Type="http://schemas.openxmlformats.org/officeDocument/2006/relationships/hyperlink" Target="https://todaynicaragua.com/nicaraguan-army-discreetly-closes-the-blind-spots-on-the-border-with-costa-rica/" TargetMode="External"/><Relationship Id="rId4665" Type="http://schemas.openxmlformats.org/officeDocument/2006/relationships/hyperlink" Target="https://ab.gov.ag/pdf/covid_news/mar_29_2020_state_of_emergency.pdf" TargetMode="External"/><Relationship Id="rId4872" Type="http://schemas.openxmlformats.org/officeDocument/2006/relationships/hyperlink" Target="https://www.bmi.bund.de/SharedDocs/pressemitteilungen/DE/2020/04/schengen-visa-keine-strafbarkeit.html" TargetMode="External"/><Relationship Id="rId188" Type="http://schemas.openxmlformats.org/officeDocument/2006/relationships/hyperlink" Target="https://www.bundesregierung.de/breg-de/themen/coronavirus/beschluss-zu-corona-1730292" TargetMode="External"/><Relationship Id="rId395" Type="http://schemas.openxmlformats.org/officeDocument/2006/relationships/hyperlink" Target="https://www.reuters.com/article/us-heath-coronavirus-northmacedonia/north-macedonia-bars-foreigners-arriving-from-high-risk-countries-over-coronavirus-idUSKBN2101NI" TargetMode="External"/><Relationship Id="rId2076" Type="http://schemas.openxmlformats.org/officeDocument/2006/relationships/hyperlink" Target="https://www.doh.gov.ph/sites/default/files/basic-page/Strengthening-of-hospital-infection-prevention-and-control-measures-to-prevent-spread-of-Novel-Coronavirus.pdf" TargetMode="External"/><Relationship Id="rId3474" Type="http://schemas.openxmlformats.org/officeDocument/2006/relationships/hyperlink" Target="https://www.rnz.co.nz/international/pacific-news/413240/adb-gives-grants-to-four-pacific-islands-to-assist-with-covid-19-response" TargetMode="External"/><Relationship Id="rId3681" Type="http://schemas.openxmlformats.org/officeDocument/2006/relationships/hyperlink" Target="https://www.poandpo.com/news/panama-delivers-free-food-to-one-million-citizens-242020592/" TargetMode="External"/><Relationship Id="rId4318" Type="http://schemas.openxmlformats.org/officeDocument/2006/relationships/hyperlink" Target="https://www.mofa.gov.mm/additional-precautionary-restrictions-for-travellers-from-all-countries-visiting-myanmar/" TargetMode="External"/><Relationship Id="rId4525" Type="http://schemas.openxmlformats.org/officeDocument/2006/relationships/hyperlink" Target="https://www.lamoncloa.gob.es/serviciosdeprensa/notasprensa/sanidad14/Paginas/2020/070420-test.aspx" TargetMode="External"/><Relationship Id="rId4732" Type="http://schemas.openxmlformats.org/officeDocument/2006/relationships/hyperlink" Target="https://www.pna.gov.ph/categories/national?p=12" TargetMode="External"/><Relationship Id="rId2283" Type="http://schemas.openxmlformats.org/officeDocument/2006/relationships/hyperlink" Target="http://abouthungary.hu/news-in-brief/coronavirus-update-government-offices-to-receive-people-only-by-appointment/" TargetMode="External"/><Relationship Id="rId2490" Type="http://schemas.openxmlformats.org/officeDocument/2006/relationships/hyperlink" Target="https://www.minsal.cl/nuevo-coronavirus-2019-ncov/informe-tecnico/" TargetMode="External"/><Relationship Id="rId3127" Type="http://schemas.openxmlformats.org/officeDocument/2006/relationships/hyperlink" Target="https://www.mhlw.go.jp/english/" TargetMode="External"/><Relationship Id="rId3334" Type="http://schemas.openxmlformats.org/officeDocument/2006/relationships/hyperlink" Target="https://www.gov.uk/foreign-travel-advice/benin/coronavirus" TargetMode="External"/><Relationship Id="rId3541" Type="http://schemas.openxmlformats.org/officeDocument/2006/relationships/hyperlink" Target="https://www.covid19.gov.ph/ships-hotels-eyed-as-quarantine-facilities-nograles/" TargetMode="External"/><Relationship Id="rId255" Type="http://schemas.openxmlformats.org/officeDocument/2006/relationships/hyperlink" Target="https://cz.usembassy.gov/covid-19-information/" TargetMode="External"/><Relationship Id="rId462" Type="http://schemas.openxmlformats.org/officeDocument/2006/relationships/hyperlink" Target="https://jo.usembassy.gov/covid-19-information/" TargetMode="External"/><Relationship Id="rId1092" Type="http://schemas.openxmlformats.org/officeDocument/2006/relationships/hyperlink" Targe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TargetMode="External"/><Relationship Id="rId2143" Type="http://schemas.openxmlformats.org/officeDocument/2006/relationships/hyperlink" Target="https://jm.usembassy.gov/health-alert-u-s-embassy-kingston-jamaica-march-20-2020/" TargetMode="External"/><Relationship Id="rId2350" Type="http://schemas.openxmlformats.org/officeDocument/2006/relationships/hyperlink" Target="https://www.government.se/articles/2020/03/s-work-in-the-areas-of-public-health-medical-care-social-care-and-social-insurance-with-regard-to-the-covid-19-virus/" TargetMode="External"/><Relationship Id="rId3401" Type="http://schemas.openxmlformats.org/officeDocument/2006/relationships/hyperlink" Target="https://www.rnz.co.nz/international/pacific-news/413013/all-schools-ordered-to-close-in-solomon-islands" TargetMode="External"/><Relationship Id="rId5299" Type="http://schemas.openxmlformats.org/officeDocument/2006/relationships/hyperlink" Target="http://www.angop.ao/angola/en_us/noticias/sociedade/2020/3/15/Cuban-doctors-due-Angola-Friday,fd56165b-058e-46ff-b1f3-d416f54491e4.html" TargetMode="External"/><Relationship Id="rId115" Type="http://schemas.openxmlformats.org/officeDocument/2006/relationships/hyperlink" Target="https://cf.ambafrance.org/IMG/pdf/directives_covid19.pdf?1912/8dee6c4278e82129519cde5fe42b055d80ce12e5" TargetMode="External"/><Relationship Id="rId322" Type="http://schemas.openxmlformats.org/officeDocument/2006/relationships/hyperlink" Target="http://abouthungary.hu/coronavirus/" TargetMode="External"/><Relationship Id="rId2003" Type="http://schemas.openxmlformats.org/officeDocument/2006/relationships/hyperlink" Target="https://www.argentina.gob.ar/coronavirus/medidas-gobierno" TargetMode="External"/><Relationship Id="rId2210" Type="http://schemas.openxmlformats.org/officeDocument/2006/relationships/hyperlink" Target="https://www.zus.pl/o-zus/aktualnosci/-/publisher/aktualnosc/1/swiadczenia-chorobowe-dla-osob-objetych-obowiazkowa-kwarantanna-po-przekroczeniu-granicy/2548001" TargetMode="External"/><Relationship Id="rId5159" Type="http://schemas.openxmlformats.org/officeDocument/2006/relationships/hyperlink" Target="https://www.rospotrebnadzor.ru/about/info/news/news_details.php?ELEMENT_ID=14238" TargetMode="External"/><Relationship Id="rId5366" Type="http://schemas.openxmlformats.org/officeDocument/2006/relationships/hyperlink" Target="https://www.sbs.com.au/news/electronic-tracking-devices-among-new-coronavirus-powers-for-wa-security-agencies" TargetMode="External"/><Relationship Id="rId4175" Type="http://schemas.openxmlformats.org/officeDocument/2006/relationships/hyperlink" Target="https://www.facebook.com/PresidenceGabon/videos/519837935389000/" TargetMode="External"/><Relationship Id="rId4382" Type="http://schemas.openxmlformats.org/officeDocument/2006/relationships/hyperlink" Target="https://www.rnz.co.nz/international/pacific-news/413489/covid-19-stresses-could-increase-domestic-violence-in-pacific" TargetMode="External"/><Relationship Id="rId5019" Type="http://schemas.openxmlformats.org/officeDocument/2006/relationships/hyperlink" Target="https://www.rnz.co.nz/international/pacific-news/413849/fiji-starts-to-assess-damage-post-cyclone-harold" TargetMode="External"/><Relationship Id="rId5226" Type="http://schemas.openxmlformats.org/officeDocument/2006/relationships/hyperlink" Target="https://gisbarbados.gov.bb/blog/supermarkets-expected-to-take-welfare-pension-cheques/" TargetMode="External"/><Relationship Id="rId1769" Type="http://schemas.openxmlformats.org/officeDocument/2006/relationships/hyperlink" Target="https://www.gov.il/en/departments/news/08022020_1" TargetMode="External"/><Relationship Id="rId1976" Type="http://schemas.openxmlformats.org/officeDocument/2006/relationships/hyperlink" Target="https://www.gov.ie/en/speech/d162df-speech-of-an-taoiseach-leo-varadkar-td-post-cabinet-statement-tuesda/" TargetMode="External"/><Relationship Id="rId3191" Type="http://schemas.openxmlformats.org/officeDocument/2006/relationships/hyperlink" Target="http://www.china.org.cn/world/Off_the_Wire/2020-03/30/content_75878534.htm" TargetMode="External"/><Relationship Id="rId4035" Type="http://schemas.openxmlformats.org/officeDocument/2006/relationships/hyperlink" Target="https://www.rferl.org/a/tajikistan-suspends-flights-to-iran-over-coronavirus/30451515.html" TargetMode="External"/><Relationship Id="rId4242" Type="http://schemas.openxmlformats.org/officeDocument/2006/relationships/hyperlink" Target="https://www.facebook.com/af.moph/posts/1013023885733457?__tn__=-R" TargetMode="External"/><Relationship Id="rId1629" Type="http://schemas.openxmlformats.org/officeDocument/2006/relationships/hyperlink" Target="http://www.salute.gov.it/portale/nuovocoronavirus/dettaglioNotizieNuovoCoronavirus.jsp?lingua=italiano&amp;menu=notizie&amp;p=dalministero&amp;id=4291" TargetMode="External"/><Relationship Id="rId1836" Type="http://schemas.openxmlformats.org/officeDocument/2006/relationships/hyperlink" Target="https://twitter.com/MoHCCZim/status/1242180289666985986/photo/1" TargetMode="External"/><Relationship Id="rId1903" Type="http://schemas.openxmlformats.org/officeDocument/2006/relationships/hyperlink" Target="http://www.palauhealth.org/2019nCoV_SitRep/MOH-COVID-19%20Daily%20Update.pdf" TargetMode="External"/><Relationship Id="rId3051" Type="http://schemas.openxmlformats.org/officeDocument/2006/relationships/hyperlink" Target="https://www.bbc.com/news/live/world-africa-47639452" TargetMode="External"/><Relationship Id="rId4102" Type="http://schemas.openxmlformats.org/officeDocument/2006/relationships/hyperlink" Target="https://news.lk/news/political-current-affairs/item/29949-covid-19-testing-to-be-increased-to-determine-if-there-are-more-infections" TargetMode="External"/><Relationship Id="rId3868" Type="http://schemas.openxmlformats.org/officeDocument/2006/relationships/hyperlink" Target="https://www.bundesregierung.de/breg-de/suche/bundeswehr-gegen-corona-1738886" TargetMode="External"/><Relationship Id="rId4919" Type="http://schemas.openxmlformats.org/officeDocument/2006/relationships/hyperlink" Target="https://spkc.gov.lv/lv/tavai-veselibai/aktualitate-par-jauno-koronavi/valsts-apmaksatas-covid-19-ana1" TargetMode="External"/><Relationship Id="rId789" Type="http://schemas.openxmlformats.org/officeDocument/2006/relationships/hyperlink" Target="https://www.iata.org/contentassets/22c62b2407924c76969c1d51ca0bb2c7/papua-new-guinea-ncov-measures.pdf" TargetMode="External"/><Relationship Id="rId996" Type="http://schemas.openxmlformats.org/officeDocument/2006/relationships/hyperlink" Target="https://eg.usembassy.gov/u-s-citizen-services/covid-19-information/" TargetMode="External"/><Relationship Id="rId2677" Type="http://schemas.openxmlformats.org/officeDocument/2006/relationships/hyperlink" Target="http://www.fbihvlada.gov.ba/bosanski/aktuelno_v2.php?akt_id=8450" TargetMode="External"/><Relationship Id="rId2884" Type="http://schemas.openxmlformats.org/officeDocument/2006/relationships/hyperlink" Target="https://www.africanews.com/2020/03/26/coronavirus-zambia-government-response-to-the-outbreak-of-the-coronavirus-2019-covid-19/" TargetMode="External"/><Relationship Id="rId3728" Type="http://schemas.openxmlformats.org/officeDocument/2006/relationships/hyperlink" Target="https://pandemic.internationalsos.com/2019-ncov/ncov-travel-restrictions-flight-operations-and-screening" TargetMode="External"/><Relationship Id="rId5083" Type="http://schemas.openxmlformats.org/officeDocument/2006/relationships/hyperlink" Target="http://www.cubadebate.cu/noticias/2020/04/08/santiago-de-cuba-refuerza-acciones-para-disminuir-el-impacto-de-la-covid-19/" TargetMode="External"/><Relationship Id="rId5290" Type="http://schemas.openxmlformats.org/officeDocument/2006/relationships/hyperlink" Target="https://www.bbc.com/news/world-europe-52267376" TargetMode="External"/><Relationship Id="rId649" Type="http://schemas.openxmlformats.org/officeDocument/2006/relationships/hyperlink" Target="http://www.xinhuanet.com/english/2020-03/05/c_138844004.htm" TargetMode="External"/><Relationship Id="rId856" Type="http://schemas.openxmlformats.org/officeDocument/2006/relationships/hyperlink" Target="https://www.minsante.cm/site/?q=fr/content/dossier-de-presse-point-de-presse-minsante-covid-19-cousp2020" TargetMode="External"/><Relationship Id="rId1279" Type="http://schemas.openxmlformats.org/officeDocument/2006/relationships/hyperlink" Target="https://www.nzherald.co.nz/nz/news/article.cfm?c_id=1&amp;objectid=12318742" TargetMode="External"/><Relationship Id="rId1486" Type="http://schemas.openxmlformats.org/officeDocument/2006/relationships/hyperlink" Target="https://www.gov.uk/foreign-travel-advice/haiti/health" TargetMode="External"/><Relationship Id="rId2537" Type="http://schemas.openxmlformats.org/officeDocument/2006/relationships/hyperlink" Target="https://www.rnz.co.nz/international/pacific-news/412618/schools-shut-in-tonga-because-of-covid-19" TargetMode="External"/><Relationship Id="rId3935" Type="http://schemas.openxmlformats.org/officeDocument/2006/relationships/hyperlink" Target="https://www.gov.si/assets/vlada/Koronavirus-zbirno-infografike-vlada/Infografike/Anglescina/Adopted-measures-to-limit-the-spread-of-the-new-coronavirus.pdf" TargetMode="External"/><Relationship Id="rId5150" Type="http://schemas.openxmlformats.org/officeDocument/2006/relationships/hyperlink" Target="http://gouvernement.gov.gn/index.php/communique/5060-l-anies-lance-la-campagne-vous-pouvez-compter-sur-nous" TargetMode="External"/><Relationship Id="rId509" Type="http://schemas.openxmlformats.org/officeDocument/2006/relationships/hyperlink" Target="https://fr.usembassy.gov/covid-19-information/" TargetMode="External"/><Relationship Id="rId1139" Type="http://schemas.openxmlformats.org/officeDocument/2006/relationships/hyperlink" Target="https://www.facebook.com/BotswanaGovernment/posts/2832225860193387" TargetMode="External"/><Relationship Id="rId1346" Type="http://schemas.openxmlformats.org/officeDocument/2006/relationships/hyperlink" Target="https://www.theguardian.com/world/2020/mar/19/coronavirus-suspects-may-be-detained-under-uk-emergency-powers" TargetMode="External"/><Relationship Id="rId1693" Type="http://schemas.openxmlformats.org/officeDocument/2006/relationships/hyperlink" Target="https://www.kigalicity.gov.rw/index.php?id=131&amp;tx_news_pi1%5Bnews%5D=84&amp;tx_news_pi1%5Bcontroller%5D=News&amp;tx_news_pi1%5Baction%5D=detail&amp;cHash=00839f2d99149a7e8517d27caf30985c" TargetMode="External"/><Relationship Id="rId2744" Type="http://schemas.openxmlformats.org/officeDocument/2006/relationships/hyperlink" Target="https://ddc.moph.go.th/viralpneumonia/eng/file/news/news_no34_280263.pdf" TargetMode="External"/><Relationship Id="rId2951" Type="http://schemas.openxmlformats.org/officeDocument/2006/relationships/hyperlink" Target="https://valtioneuvosto.fi/en/article/-/asset_publisher/1410877/koronaviruksen-vuoksi-lomautusten-ilmoitusaikaa-ja-yhteistoimintaneuvotteluiden-kestoaikaa-lyhennetaan" TargetMode="External"/><Relationship Id="rId5010" Type="http://schemas.openxmlformats.org/officeDocument/2006/relationships/hyperlink" Target="https://covid19.govt.nz/latest-updates/covid-govt-nz-is-free-to-access-from-most-mobile-devices/" TargetMode="External"/><Relationship Id="rId716" Type="http://schemas.openxmlformats.org/officeDocument/2006/relationships/hyperlink" Target="https://al.usembassy.gov/updates_covid19/" TargetMode="External"/><Relationship Id="rId923" Type="http://schemas.openxmlformats.org/officeDocument/2006/relationships/hyperlink" Target="https://www.portugalresident.com/lines-of-credit-for-micro-tourist-businesses-allow-for-e750-per-month-per-worker/?fbclid=IwAR3DlFpTTEa1o1qoamYYUwahmzhhXyOIjeRKGvZdDvXgHH6PaBkWZcW4ewQ" TargetMode="External"/><Relationship Id="rId1553" Type="http://schemas.openxmlformats.org/officeDocument/2006/relationships/hyperlink" Target="https://www.liberianobserver.com/news/covid-19-in-liberia-govt-declares-national-health-emergency/" TargetMode="External"/><Relationship Id="rId1760" Type="http://schemas.openxmlformats.org/officeDocument/2006/relationships/hyperlink" Target="https://www.gov.il/en/departments/news/08022020_1" TargetMode="External"/><Relationship Id="rId2604" Type="http://schemas.openxmlformats.org/officeDocument/2006/relationships/hyperlink" Target="https://twitter.com/EswatiniGovern1/status/1243203567550377986/photo/1" TargetMode="External"/><Relationship Id="rId2811" Type="http://schemas.openxmlformats.org/officeDocument/2006/relationships/hyperlink" Target="https://news.mn/en/791318/" TargetMode="External"/><Relationship Id="rId52" Type="http://schemas.openxmlformats.org/officeDocument/2006/relationships/hyperlink" Target="https://www.diplomatie.gouv.fr/fr/conseils-aux-voyageurs/conseils-par-pays-destination/salvador/" TargetMode="External"/><Relationship Id="rId1206" Type="http://schemas.openxmlformats.org/officeDocument/2006/relationships/hyperlink" Target="https://www.thestar.com.my/news/nation/2020/03/22/covid-19-sarawak-limits-all-business-operation-hours-from-7am-7pm" TargetMode="External"/><Relationship Id="rId1413" Type="http://schemas.openxmlformats.org/officeDocument/2006/relationships/hyperlink" Target="https://www.rnz.co.nz/news/pacific/412357/coronavirus-png-announces-lockdown-solomons-closes-border-to-non-citizens" TargetMode="External"/><Relationship Id="rId1620" Type="http://schemas.openxmlformats.org/officeDocument/2006/relationships/hyperlink" Target="http://www.salute.gov.it/portale/news/p3_2_1_1_1.jsp?lingua=italiano&amp;menu=notizie&amp;p=dalministero&amp;id=4324" TargetMode="External"/><Relationship Id="rId4569" Type="http://schemas.openxmlformats.org/officeDocument/2006/relationships/hyperlink" Target="https://covid19.gouv.tg/" TargetMode="External"/><Relationship Id="rId4776" Type="http://schemas.openxmlformats.org/officeDocument/2006/relationships/hyperlink" Target="https://www.oesterreich.gv.at/public.html" TargetMode="External"/><Relationship Id="rId4983" Type="http://schemas.openxmlformats.org/officeDocument/2006/relationships/hyperlink" Target="https://covid19.health.gov.mv/wp-content/uploads/2020/04/notice-number-29-eng.pdf" TargetMode="External"/><Relationship Id="rId3378" Type="http://schemas.openxmlformats.org/officeDocument/2006/relationships/hyperlink" Target="https://www.lrt.lt/en/news-in-english/19/1156699/vilnius-to-open-fever-clinics-for-coronavirus-patients" TargetMode="External"/><Relationship Id="rId3585" Type="http://schemas.openxmlformats.org/officeDocument/2006/relationships/hyperlink" Target="https://sd.usembassy.gov/covid-19-information/" TargetMode="External"/><Relationship Id="rId3792" Type="http://schemas.openxmlformats.org/officeDocument/2006/relationships/hyperlink" Target="https://www.gov.si/en/news/2020-03-18-6th-meeting-by-correspondence-of-the-government-of-the-republic-of-slovenia/" TargetMode="External"/><Relationship Id="rId4429" Type="http://schemas.openxmlformats.org/officeDocument/2006/relationships/hyperlink" Target="https://ec.europa.eu/commission/presscorner/detail/en/IP_20_578" TargetMode="External"/><Relationship Id="rId4636" Type="http://schemas.openxmlformats.org/officeDocument/2006/relationships/hyperlink" Target="https://www.gouv.bj/actualite/585/coronavirus---port-masque-obligatoire-benin/" TargetMode="External"/><Relationship Id="rId4843" Type="http://schemas.openxmlformats.org/officeDocument/2006/relationships/hyperlink" Target="https://thl.fi/en/web/thlfi-en/-/finnish-institute-for-health-and-welfare-to-investigate-the-spread-of-coronavirus-in-the-population-using-antibody-assays" TargetMode="External"/><Relationship Id="rId299" Type="http://schemas.openxmlformats.org/officeDocument/2006/relationships/hyperlink" Target="https://pandemic.internationalsos.com/2019-ncov/ncov-travel-restrictions-flight-operations-and-screening" TargetMode="External"/><Relationship Id="rId2187" Type="http://schemas.openxmlformats.org/officeDocument/2006/relationships/hyperlink" Target="https://pandemic.internationalsos.com/2019-ncov/ncov-travel-restrictions-flight-operations-and-screening" TargetMode="External"/><Relationship Id="rId2394" Type="http://schemas.openxmlformats.org/officeDocument/2006/relationships/hyperlink" Target="https://www.swissinfo.ch/eng/latest-news/economic-measures_swiss-companies-to-receive-interest-free-emergency-loans/45643112" TargetMode="External"/><Relationship Id="rId3238" Type="http://schemas.openxmlformats.org/officeDocument/2006/relationships/hyperlink" Target="http://www.colombopage.com/archive_20A/Mar29_1585500457CH.php" TargetMode="External"/><Relationship Id="rId3445" Type="http://schemas.openxmlformats.org/officeDocument/2006/relationships/hyperlink" Target="https://www.garda.com/crisis24/news-alerts/327786/lesotho-authorities-announce-lockdown-and-entry-restrictions-due-to-covid-19-effective-march-30" TargetMode="External"/><Relationship Id="rId3652" Type="http://schemas.openxmlformats.org/officeDocument/2006/relationships/hyperlink" Target="https://www.guineaecuatorialpress.com/noticia.php?id=15226" TargetMode="External"/><Relationship Id="rId4703" Type="http://schemas.openxmlformats.org/officeDocument/2006/relationships/hyperlink" Target="https://www.bbc.com/news/world/africa/live" TargetMode="External"/><Relationship Id="rId159" Type="http://schemas.openxmlformats.org/officeDocument/2006/relationships/hyperlink" Target="https://www.alwatanvoice.com/arabic/news/2020/03/07/1320108.html" TargetMode="External"/><Relationship Id="rId366" Type="http://schemas.openxmlformats.org/officeDocument/2006/relationships/hyperlink" Target="https://za.usembassy.gov/covid-19-information/" TargetMode="External"/><Relationship Id="rId573" Type="http://schemas.openxmlformats.org/officeDocument/2006/relationships/hyperlink" Target="https://www.portugal.gov.pt/pt/gc22/governo/comunicado-de-conselho-de-ministros?i=330" TargetMode="External"/><Relationship Id="rId780" Type="http://schemas.openxmlformats.org/officeDocument/2006/relationships/hyperlink" Target="https://www.brno.cz/coronavirus" TargetMode="External"/><Relationship Id="rId2047" Type="http://schemas.openxmlformats.org/officeDocument/2006/relationships/hyperlink" Target="https://twitter.com/SATravelTrade/status/1242409469444870144?ref_src=twsrc%5Etfw%7Ctwcamp%5Etweetembed%7Ctwterm%5E1242409469444870144&amp;ref_url=https%3A%2F%2Fwww.capetown.travel%2Fcovid-19-what-travellers-in-cape-town-need-to-know%2F" TargetMode="External"/><Relationship Id="rId2254" Type="http://schemas.openxmlformats.org/officeDocument/2006/relationships/hyperlink" Target="https://www.aa.com.tr/en/africa/equatorial-guinea-declares-state-of-alarm-over-covid-19/1774801" TargetMode="External"/><Relationship Id="rId2461" Type="http://schemas.openxmlformats.org/officeDocument/2006/relationships/hyperlink" Target="https://pm.gc.ca/en/news/news-releases/2020/03/13/first-ministers-discuss-collective-efforts-address-impact-covid-19" TargetMode="External"/><Relationship Id="rId3305" Type="http://schemas.openxmlformats.org/officeDocument/2006/relationships/hyperlink" Target="https://www.boletinoficial.gob.ar/detalleAviso/primera/227192/20200327" TargetMode="External"/><Relationship Id="rId3512" Type="http://schemas.openxmlformats.org/officeDocument/2006/relationships/hyperlink" Target="https://www.australia.gov.au/" TargetMode="External"/><Relationship Id="rId4910" Type="http://schemas.openxmlformats.org/officeDocument/2006/relationships/hyperlink" Target="http://www.bahamas.gov.bs/wps/portal/public/gov/government/news/ministry%20of%20education%20designing%20platform%20for%20internet-deprived%20and%20device-challenged%20students/!ut/p/b1/vVTZrqtGEPyW8wE-nmHnEcy-DDsGXpBZbIzZbGy2r49PpEg3J0puHnIz_TRStUpdVd37ZB9DSAAAKQjJfbRPutN0vZye1747NV__hEpxIJscRzAmI1EcUANcwkmdw2UHvgHxjwCZBNQbYBucTSuYRYB_1w_-5nE_7T_uIxSQWn1RF8FedWNZ61aOXcXKE5YLk_qJCGhB0XMERDPFgXhpp1Af1s6yTfQaiAWN1pM0pkhe1drF7vGGFvc16tqLsZ5BNwHZCamXtqASq9NA0VSr05DhxJrVUi3qD8Xp6HrsxAn49nAG48QeAm3VdCViem9niVncv-izv_p0eu47GK4ktPHgNA_4SJk7aMs54OXDmD-GgPOVi2ZBFgHHoEeTiZ7MNG3Caj_IhPvYx28h6B91tpi3ELRvcyT21onc-_uojnHjNJqzKIapm4xjGMNmJdLR5_PqyvLcEdxX00UDzVUjFlSrM00wdB4FTyRknlVKZ0ZJVZJ54Xej0MIMqmVR3p9VChtWkcaGCx_hOQPl6251LYlHuenx-AvYU7isvNtWpAglzWN17Hyg7pe5G4zVwW6coItUIo7dLNG83eDVqdl8W6-o6koncif2qC3v1dtPvizkC-FdKnLlMi2ynaLI6gukWCVoc7p7nIzqOmEzNHM2HbAgXHPHxPyS6TP_am1IZEcz9A_m5nv8pSeKLBFtgLf4U06eQUyXa9wfOSVhca6ppNpOX9qQZzuCvlZLMWZynFmaXbUokljfIVcnvcsv7XETMP3OgBJOJCm569uI4z75cya_RV7HfgL42onfAf8QeqT0bfkXz_0QABUCzvWgAxia_vIcEKlXr4O63Ta33lwD1RzwfXMGW6iiWx2gTDJ9JCEkqDOsg3msHWjWifqsedNjfbsI3YDnuOJx2Z2_E1qYz74JD5DSAxJ4Mv6rCb-nmvpVhLJlOoevCX3-a0JcUTjKwC0R_t-E_72k2j65Zu3nnLef4JMkIEmyEGMpjMZoSO_DZ7Cjs_eNEOw5NNy-OJXUcXLTS3Jt-msWax7vVKDLVnY56sUr9aooJ0Q7V_O0jrfSR-6ymyj64Qbtbgjd3fmZCZRuwEbZzBgTJ2dh_fh2AMw0dv78WuqsnLp6R9RCuZoXIA71JHnaAsMoLw-9aV3FAZ3OdItZ46Jwd1s27ra3jF52m3Xs2dCFZdFRNvZ9F9CmUF9tkjQ9v72d5bzOAnS0bFuFqYw7VTzpdYcHtyJG68jXeuKIVuMgYVYybafD6tykOzLb0jMhLbPqPC8fH_s2aSSDfFCuMkPmj5q5j98Am6aF9Q!!/dl4/d5/L2dBISEvZ0FBIS9nQSEh/" TargetMode="External"/><Relationship Id="rId226" Type="http://schemas.openxmlformats.org/officeDocument/2006/relationships/hyperlink" Target="https://www.diplomatie.gouv.fr/fr/conseils-aux-voyageurs/conseils-par-pays-destination/lettonie/" TargetMode="External"/><Relationship Id="rId433" Type="http://schemas.openxmlformats.org/officeDocument/2006/relationships/hyperlink" Target="https://www.aljazeera.com/news/2020/03/stocks-collapse-coronavirus-global-pandemic-live-200312235606108.html" TargetMode="External"/><Relationship Id="rId1063" Type="http://schemas.openxmlformats.org/officeDocument/2006/relationships/hyperlink" Target="https://md.usembassy.gov/u-s-citizen-services/covid-19-information/" TargetMode="External"/><Relationship Id="rId1270" Type="http://schemas.openxmlformats.org/officeDocument/2006/relationships/hyperlink" Target="https://gisbarbados.gov.bb/blog/public-information-session-on-novel-coronavirus-sunday/" TargetMode="External"/><Relationship Id="rId2114" Type="http://schemas.openxmlformats.org/officeDocument/2006/relationships/hyperlink" Target="https://www.pna.gov.ph/articles/1097591" TargetMode="External"/><Relationship Id="rId640" Type="http://schemas.openxmlformats.org/officeDocument/2006/relationships/hyperlink" Target="https://www.rnz.co.nz/international/pacific-news/412217/coronavirus-how-the-pacific-is-responding" TargetMode="External"/><Relationship Id="rId2321" Type="http://schemas.openxmlformats.org/officeDocument/2006/relationships/hyperlink" Target="https://www.health.gov.sk/Clanok?covid-19-24-3-2020-opatrenia" TargetMode="External"/><Relationship Id="rId4079" Type="http://schemas.openxmlformats.org/officeDocument/2006/relationships/hyperlink" Target="http://www.colombopage.com/archive_20A/Apr03_1585937172CH.php" TargetMode="External"/><Relationship Id="rId4286" Type="http://schemas.openxmlformats.org/officeDocument/2006/relationships/hyperlink" Target="https://mg.usembassy.gov/u-s-citizen-services/security-and-travel-information/summary-of-president-rajoelinas-address-to-the-nation/" TargetMode="External"/><Relationship Id="rId500" Type="http://schemas.openxmlformats.org/officeDocument/2006/relationships/hyperlink" Target="https://www.aa.com.tr/en/middle-east/libyan-govt-suspends-flights-in-wake-of-covid-19/1768168" TargetMode="External"/><Relationship Id="rId1130" Type="http://schemas.openxmlformats.org/officeDocument/2006/relationships/hyperlink" Target="https://www.facebook.com/BotswanaGovernment/posts/2832225860193387" TargetMode="External"/><Relationship Id="rId449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337" Type="http://schemas.openxmlformats.org/officeDocument/2006/relationships/hyperlink" Target="https://pandemic.internationalsos.com/2019-ncov/ncov-travel-restrictions-flight-operations-and-screening" TargetMode="External"/><Relationship Id="rId1947" Type="http://schemas.openxmlformats.org/officeDocument/2006/relationships/hyperlink" Target="https://www.diplomatie.gouv.fr/fr/conseils-aux-voyageurs/conseils-par-pays-destination/uruguay/" TargetMode="External"/><Relationship Id="rId3095" Type="http://schemas.openxmlformats.org/officeDocument/2006/relationships/hyperlink" Target="https://kemlu.go.id/portal/en/read/1104/berita/indonesian-government-policy-on-the-development-of-covid-19-outbreak" TargetMode="External"/><Relationship Id="rId4146" Type="http://schemas.openxmlformats.org/officeDocument/2006/relationships/hyperlink" Target="https://hn.usembassy.gov/covid-19-information/" TargetMode="External"/><Relationship Id="rId4353" Type="http://schemas.openxmlformats.org/officeDocument/2006/relationships/hyperlink" Target="https://www.statecounsellor.gov.mm/en/node/2853" TargetMode="External"/><Relationship Id="rId4560" Type="http://schemas.openxmlformats.org/officeDocument/2006/relationships/hyperlink" Target="https://www.gov.uk/foreign-travel-advice/peru/coronavirus" TargetMode="External"/><Relationship Id="rId1807" Type="http://schemas.openxmlformats.org/officeDocument/2006/relationships/hyperlink" Target="http://www.mfa.gov.sc/static.php?content_id=36&amp;news_id=2010" TargetMode="External"/><Relationship Id="rId3162" Type="http://schemas.openxmlformats.org/officeDocument/2006/relationships/hyperlink" Target="https://www.mhlw.go.jp/stf/seisakunitsuite/bunya/newpage_00032.html" TargetMode="External"/><Relationship Id="rId4006" Type="http://schemas.openxmlformats.org/officeDocument/2006/relationships/hyperlink" Target="https://www.unian.info/society/10943426-preparing-for-coronavirus-peak-ukraine-s-dnipro-digs-over-600-graves-beforehand-video.html" TargetMode="External"/><Relationship Id="rId4213" Type="http://schemas.openxmlformats.org/officeDocument/2006/relationships/hyperlink" Target="https://pandemic.internationalsos.com/2019-ncov/ncov-travel-restrictions-flight-operations-and-screening" TargetMode="External"/><Relationship Id="rId4420" Type="http://schemas.openxmlformats.org/officeDocument/2006/relationships/hyperlink" Target="https://www.gov.mt/en/Government/DOI/Government%20Gazette/LN/Documents/2020/LN%20111.pdf" TargetMode="External"/><Relationship Id="rId290" Type="http://schemas.openxmlformats.org/officeDocument/2006/relationships/hyperlink" Target="https://www.diplomatie.gouv.fr/fr/conseils-aux-voyageurs/conseils-par-pays-destination/namibie/" TargetMode="External"/><Relationship Id="rId3022" Type="http://schemas.openxmlformats.org/officeDocument/2006/relationships/hyperlink" Target="https://www.guineaecuatorialpress.com/noticia.php?id=15174" TargetMode="External"/><Relationship Id="rId150" Type="http://schemas.openxmlformats.org/officeDocument/2006/relationships/hyperlink" Target="https://www.nation.co.ke/news/Coronavirus-Kenya-confirms-2-more-cases/1056-5492028-4817d7z/index.html" TargetMode="External"/><Relationship Id="rId3979" Type="http://schemas.openxmlformats.org/officeDocument/2006/relationships/hyperlink" Target="https://www.gov.uk/foreign-travel-advice/cuba/coronavirus" TargetMode="External"/><Relationship Id="rId5194" Type="http://schemas.openxmlformats.org/officeDocument/2006/relationships/hyperlink" Target="https://gisbarbados.gov.bb/blog/ministry-of-education-temporarily-ceases-operations/" TargetMode="External"/><Relationship Id="rId2788" Type="http://schemas.openxmlformats.org/officeDocument/2006/relationships/hyperlink" Target="https://www.stuff.co.nz/national/health/coronavirus/120606867/coronavirus-police-usher-returning-kiwis-into-auckland-hotel-campervans-on-standby?rm=a" TargetMode="External"/><Relationship Id="rId2995" Type="http://schemas.openxmlformats.org/officeDocument/2006/relationships/hyperlink" Target="http://www.salute.gov.it/portale/news/p3_2_1_1_1.jsp?lingua=italiano&amp;menu=notizie&amp;p=dalministero&amp;id=4323" TargetMode="External"/><Relationship Id="rId3839" Type="http://schemas.openxmlformats.org/officeDocument/2006/relationships/hyperlink" Target="https://www.valitsus.ee/en/news/special-notice-more-stringent-rules-care-homes-during-emergency-situation" TargetMode="External"/><Relationship Id="rId5054" Type="http://schemas.openxmlformats.org/officeDocument/2006/relationships/hyperlink" Target="https://www.ministeriodesalud.go.cr/index.php/centro-de-prensa/noticias/741-noticias-2020/1607-nuevas-medidas-de-restriccion-aplicaran-del-13-al-30-de-abril" TargetMode="External"/><Relationship Id="rId967" Type="http://schemas.openxmlformats.org/officeDocument/2006/relationships/hyperlink" Target="https://www.ministeriodesalud.go.cr/index.php/centro-de-prensa/noticias/741-noticias-2020/1571-ante-covid-19-lineamientos-se-endurecen-con-el-cierre-total-de-bares-discotecas-y-casinos" TargetMode="External"/><Relationship Id="rId1597" Type="http://schemas.openxmlformats.org/officeDocument/2006/relationships/hyperlink" Target="https://boi.gov.in/content/advisory-travel-and-visa-restrictions-related-covid-19" TargetMode="External"/><Relationship Id="rId2648" Type="http://schemas.openxmlformats.org/officeDocument/2006/relationships/hyperlink" Target="https://www.gov.uk/foreign-travel-advice/dominican-republic/coronavirus" TargetMode="External"/><Relationship Id="rId2855" Type="http://schemas.openxmlformats.org/officeDocument/2006/relationships/hyperlink" Target="https://www.vlada.cz/en/media-centrum/aktualne/measures-adopted-by-the-czech-government-against-coronavirus-180545/" TargetMode="External"/><Relationship Id="rId3906" Type="http://schemas.openxmlformats.org/officeDocument/2006/relationships/hyperlink" Target="http://shabait.com/news/local-news/30407-guidelines-from-the-high-level-task-force-on-covid-19" TargetMode="External"/><Relationship Id="rId5261" Type="http://schemas.openxmlformats.org/officeDocument/2006/relationships/hyperlink" Target="https://gisbarbados.gov.bb/blog/curfew-extended-to-midnight-may-3/" TargetMode="External"/><Relationship Id="rId96" Type="http://schemas.openxmlformats.org/officeDocument/2006/relationships/hyperlink" Target="https://cd.usembassy.gov/covid-19-information/" TargetMode="External"/><Relationship Id="rId827"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457" Type="http://schemas.openxmlformats.org/officeDocument/2006/relationships/hyperlink" Target="http://health.gov.bz/www/component/content/article/177-general-health/1024-belize-announces-new-measures-in-response-to-covid-19" TargetMode="External"/><Relationship Id="rId1664" Type="http://schemas.openxmlformats.org/officeDocument/2006/relationships/hyperlink" Target="https://kw.usembassy.gov/covid-19-information/" TargetMode="External"/><Relationship Id="rId1871" Type="http://schemas.openxmlformats.org/officeDocument/2006/relationships/hyperlink" Target="https://www.mspbs.gov.py/que-esta-haciendo-el-ministerio-de-salud-covid19.html" TargetMode="External"/><Relationship Id="rId2508" Type="http://schemas.openxmlformats.org/officeDocument/2006/relationships/hyperlink" Target="https://www.thestar.com.my/news/nation/2020/03/23/covid-19-public-can-now-contribute-to-health-ministry?utm_source=outbreak.my" TargetMode="External"/><Relationship Id="rId2715" Type="http://schemas.openxmlformats.org/officeDocument/2006/relationships/hyperlink" Target="http://www.angop.ao/angola/en_us/noticias/politica/2020/2/13/State-Emergency-limits-public-markets-opening-hours,99bdabff-df01-499f-8d23-017de43737ef.html" TargetMode="External"/><Relationship Id="rId2922" Type="http://schemas.openxmlformats.org/officeDocument/2006/relationships/hyperlink" Target="https://pandemic.internationalsos.com/2019-ncov/ncov-travel-restrictions-flight-operations-and-screening" TargetMode="External"/><Relationship Id="rId4070" Type="http://schemas.openxmlformats.org/officeDocument/2006/relationships/hyperlink" Target="https://pandemic.internationalsos.com/2019-ncov/ncov-travel-restrictions-flight-operations-and-screening" TargetMode="External"/><Relationship Id="rId5121" Type="http://schemas.openxmlformats.org/officeDocument/2006/relationships/hyperlink" Target="https://clubofmozambique.com/news/mozambique-good-friday-is-day-off-group-religious-worship-banned-government-157302/" TargetMode="External"/><Relationship Id="rId1317" Type="http://schemas.openxmlformats.org/officeDocument/2006/relationships/hyperlink" Target="https://www.sbs.com.au/news/states-to-shut-down-non-essential-services-victorian-school-holidays-brought-forward" TargetMode="External"/><Relationship Id="rId1524" Type="http://schemas.openxmlformats.org/officeDocument/2006/relationships/hyperlink" Target="https://www.government.is/news/article/?newsid=6171aeaf-6ac9-11ea-9456-005056bc530c" TargetMode="External"/><Relationship Id="rId1731" Type="http://schemas.openxmlformats.org/officeDocument/2006/relationships/hyperlink" Target="https://www.cnbcafrica.com/news/2020/03/23/breaking-nationwide-lockdown-announced-in-south-africa/" TargetMode="External"/><Relationship Id="rId4887" Type="http://schemas.openxmlformats.org/officeDocument/2006/relationships/hyperlink" Target="http://www.salute.gov.it/portale/news/p3_2_1_1_1.jsp?lingua=italiano&amp;menu=notizie&amp;p=dalministero&amp;id=4413" TargetMode="External"/><Relationship Id="rId23" Type="http://schemas.openxmlformats.org/officeDocument/2006/relationships/hyperlink" Target="http://www.viaggiaresicuri.it/country/BRA" TargetMode="External"/><Relationship Id="rId3489" Type="http://schemas.openxmlformats.org/officeDocument/2006/relationships/hyperlink" Target="https://www.rnz.co.nz/news/national/413056/submit-tax-returns-even-if-unable-to-meet-payments-businsesses-told" TargetMode="External"/><Relationship Id="rId3696"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4747" Type="http://schemas.openxmlformats.org/officeDocument/2006/relationships/hyperlink" Target="https://www.pna.gov.ph/articles/1098929" TargetMode="External"/><Relationship Id="rId2298" Type="http://schemas.openxmlformats.org/officeDocument/2006/relationships/hyperlink" Target="https://pandemic.internationalsos.com/2019-ncov/ncov-travel-restrictions-flight-operations-and-screening" TargetMode="External"/><Relationship Id="rId3349" Type="http://schemas.openxmlformats.org/officeDocument/2006/relationships/hyperlink" Target="http://www.palauhealth.org/2019nCoV_SitRep/MOH-COVID-19%20Daily%20Update.pdf" TargetMode="External"/><Relationship Id="rId3556" Type="http://schemas.openxmlformats.org/officeDocument/2006/relationships/hyperlink" Target="https://www.pna.gov.ph/articles/1097991" TargetMode="External"/><Relationship Id="rId4954" Type="http://schemas.openxmlformats.org/officeDocument/2006/relationships/hyperlink" Target="https://www.gov.ls/wp-content/uploads/2020/03/Lockdown-Gazette-Lesotho.pdf" TargetMode="External"/><Relationship Id="rId477"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684" Type="http://schemas.openxmlformats.org/officeDocument/2006/relationships/hyperlink" Target="http://www.vijeceministara.gov.ba/saopstenja/sjednice/saopstenja_sa_sjednica/default.aspx?id=32556&amp;langTag=en-US" TargetMode="External"/><Relationship Id="rId2158" Type="http://schemas.openxmlformats.org/officeDocument/2006/relationships/hyperlink" Target="https://www.pna.gov.ph/articles/1096174" TargetMode="External"/><Relationship Id="rId2365" Type="http://schemas.openxmlformats.org/officeDocument/2006/relationships/hyperlink" Target="https://dominicanewsonline.com/news/homepage/homepage-carousel/dominican-health-practitioners-undergo-training-to-face-threats-like-coronavirus/" TargetMode="External"/><Relationship Id="rId3209" Type="http://schemas.openxmlformats.org/officeDocument/2006/relationships/hyperlink" Target="https://clubofmozambique.com/news/updated-president-declares-state-of-emergency-for-april-travel-restrictions-mozambique-156532/" TargetMode="External"/><Relationship Id="rId3763" Type="http://schemas.openxmlformats.org/officeDocument/2006/relationships/hyperlink" Target="http://www.govt.lc/news/quarantine-facilities-for-covid-19" TargetMode="External"/><Relationship Id="rId3970" Type="http://schemas.openxmlformats.org/officeDocument/2006/relationships/hyperlink" Target="http://www.gouv.ci/_actualite-article.php?recordID=10998&amp;d=2" TargetMode="External"/><Relationship Id="rId4607" Type="http://schemas.openxmlformats.org/officeDocument/2006/relationships/hyperlink" Target="https://www.sbs.com.au/news/people-who-deliberately-spread-coronavirus-to-health-workers-face-life-in-prison-government-warns" TargetMode="External"/><Relationship Id="rId4814" Type="http://schemas.openxmlformats.org/officeDocument/2006/relationships/hyperlink" Target="https://www.sec.gouv.sn/actualit%C3%A9/arr%C3%AAt%C3%A9-minist%C3%A9riel-n%C2%B0-008231-du-25-mars-2020-relatif-aux-mesures-de-restriction-dans-le" TargetMode="External"/><Relationship Id="rId337" Type="http://schemas.openxmlformats.org/officeDocument/2006/relationships/hyperlink" Target="https://www.voanews.com/science-health/coronavirus-outbreak/iran-closes-schools-limits-travel-amid-coronavirus-outbreak" TargetMode="External"/><Relationship Id="rId891" Type="http://schemas.openxmlformats.org/officeDocument/2006/relationships/hyperlink" Target="https://cv.usembassy.gov/covid-19-information/" TargetMode="External"/><Relationship Id="rId2018" Type="http://schemas.openxmlformats.org/officeDocument/2006/relationships/hyperlink" Target="https://www.gouv.bj/coronavirus/mesures/" TargetMode="External"/><Relationship Id="rId2572" Type="http://schemas.openxmlformats.org/officeDocument/2006/relationships/hyperlink" Target="https://www.whitehouse.gov/presidential-actions/executive-order-preventing-hoarding-health-medical-resources-respond-spread-covid-19/" TargetMode="External"/><Relationship Id="rId3416" Type="http://schemas.openxmlformats.org/officeDocument/2006/relationships/hyperlink" Target="http://www.nepalimmigration.gov.np/" TargetMode="External"/><Relationship Id="rId3623" Type="http://schemas.openxmlformats.org/officeDocument/2006/relationships/hyperlink" Target="https://coronaviruscolombia.gov.co/Covid19/acciones-31-marzo.html" TargetMode="External"/><Relationship Id="rId3830" Type="http://schemas.openxmlformats.org/officeDocument/2006/relationships/hyperlink" Target="https://pandemic.internationalsos.com/2019-ncov/ncov-travel-restrictions-flight-operations-and-screening" TargetMode="External"/><Relationship Id="rId544" Type="http://schemas.openxmlformats.org/officeDocument/2006/relationships/hyperlink" Target="https://www.whitehouse.gov/wp-content/uploads/2020/03/03.16.20_coronavirus-guidance_8.5x11_315PM.pdf" TargetMode="External"/><Relationship Id="rId751" Type="http://schemas.openxmlformats.org/officeDocument/2006/relationships/hyperlink" Target="https://tz.usembassy.gov/covid-19-information/?_ga=2.22071867.1601748976.1584185584-1155192847.1584185584" TargetMode="External"/><Relationship Id="rId1174" Type="http://schemas.openxmlformats.org/officeDocument/2006/relationships/hyperlink" Target="https://valtioneuvosto.fi/en/article/-/asset_publisher/10616/hallitus-totesi-suomen-olevan-poikkeusoloissa-koronavirustilanteen-vuoksi" TargetMode="External"/><Relationship Id="rId1381" Type="http://schemas.openxmlformats.org/officeDocument/2006/relationships/hyperlink" Target="https://www.gov.uk/foreign-travel-advice/dominican-republic/coronavirus" TargetMode="External"/><Relationship Id="rId2225" Type="http://schemas.openxmlformats.org/officeDocument/2006/relationships/hyperlink" Target="https://cv.usembassy.gov/covid-19-information/" TargetMode="External"/><Relationship Id="rId2432" Type="http://schemas.openxmlformats.org/officeDocument/2006/relationships/hyperlink" Target="https://healthycanadians.gc.ca/recall-alert-rappel-avis/hc-sc/2020/72633a-eng.php" TargetMode="External"/><Relationship Id="rId404" Type="http://schemas.openxmlformats.org/officeDocument/2006/relationships/hyperlink" Target="https://lk.usembassy.gov/covid-19-information/" TargetMode="External"/><Relationship Id="rId611" Type="http://schemas.openxmlformats.org/officeDocument/2006/relationships/hyperlink" Target="https://www.boletinoficial.gob.ar/detalleAviso/primera/226653/20200312" TargetMode="External"/><Relationship Id="rId1034" Type="http://schemas.openxmlformats.org/officeDocument/2006/relationships/hyperlink" Target="https://pa.usembassy.gov/covid-19-information/" TargetMode="External"/><Relationship Id="rId1241" Type="http://schemas.openxmlformats.org/officeDocument/2006/relationships/hyperlink" Target="https://gisbarbados.gov.bb/blog/health-ministry-on-alert-for-new-coronavirus/" TargetMode="External"/><Relationship Id="rId4397" Type="http://schemas.openxmlformats.org/officeDocument/2006/relationships/hyperlink" Target="https://dailypost.vu/news/all-business-houses-must-have-handwashing-facilities/article_be087f8e-7461-11ea-a599-af339c26ae7c.html" TargetMode="External"/><Relationship Id="rId1101" Type="http://schemas.openxmlformats.org/officeDocument/2006/relationships/hyperlink" Target="https://bb.usembassy.gov/u-s-citizen-services/covid-19-information/" TargetMode="External"/><Relationship Id="rId4257" Type="http://schemas.openxmlformats.org/officeDocument/2006/relationships/hyperlink" Target="https://www.facebook.com/af.moph/posts/1035670270135485?__tn__=-R" TargetMode="External"/><Relationship Id="rId4464" Type="http://schemas.openxmlformats.org/officeDocument/2006/relationships/hyperlink" Target="https://uim.dk/nyheder/covid-19-regeringen-vil-forebygge-smittespredning-fra-asylansogere" TargetMode="External"/><Relationship Id="rId4671" Type="http://schemas.openxmlformats.org/officeDocument/2006/relationships/hyperlink" Target="http://minisante.bi/?p=599" TargetMode="External"/><Relationship Id="rId5308" Type="http://schemas.openxmlformats.org/officeDocument/2006/relationships/hyperlink" Target="http://www.angop.ao/angola/en_us/noticias/saude/2020/3/15/day-restrictions-start-today-countrywide,b71d1f4e-392a-48e0-8a5f-f9ae838eaf92.html" TargetMode="External"/><Relationship Id="rId3066" Type="http://schemas.openxmlformats.org/officeDocument/2006/relationships/hyperlink" Target="https://en.mfa.ir/files/Pdf/0572457-newsExportfeded845646746048e1d3241eb8ab223.pdf" TargetMode="External"/><Relationship Id="rId3273" Type="http://schemas.openxmlformats.org/officeDocument/2006/relationships/hyperlink" Target="https://www.gub.uy/ministerio-salud-publica/comunicacion/noticias/informe-situacion-relacion-coronavirus-covid-19-uruguay-0" TargetMode="External"/><Relationship Id="rId3480" Type="http://schemas.openxmlformats.org/officeDocument/2006/relationships/hyperlink" Target="https://www.rnz.co.nz/news/national/413291/christchurch-city-council-allows-rate-payment-deferrals" TargetMode="External"/><Relationship Id="rId4117" Type="http://schemas.openxmlformats.org/officeDocument/2006/relationships/hyperlink" Target="http://www.angop.ao/angola/en_us/noticias/saude/2020/3/14/COVID-ERCA-encourages-media-outlets-maintain-professionalism,b3bd1588-c84f-4db6-ab6a-6fee04f211b4.html" TargetMode="External"/><Relationship Id="rId4324" Type="http://schemas.openxmlformats.org/officeDocument/2006/relationships/hyperlink" Target="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 TargetMode="External"/><Relationship Id="rId4531" Type="http://schemas.openxmlformats.org/officeDocument/2006/relationships/hyperlink" Target="https://www.mscbs.gob.es/profesionales/saludPublica/ccayes/alertasActual/nCov-China/img/TestCovid19.jpg" TargetMode="External"/><Relationship Id="rId194" Type="http://schemas.openxmlformats.org/officeDocument/2006/relationships/hyperlink" Target="https://om.usembassy.gov/covid-19-information/" TargetMode="External"/><Relationship Id="rId1918" Type="http://schemas.openxmlformats.org/officeDocument/2006/relationships/hyperlink" Target="https://www.gob.pe/institucion/pcm/normas-legales/460472-044-2020-pcm" TargetMode="External"/><Relationship Id="rId2082" Type="http://schemas.openxmlformats.org/officeDocument/2006/relationships/hyperlink" Target="https://cy.usembassy.gov/covid-19-information/" TargetMode="External"/><Relationship Id="rId3133" Type="http://schemas.openxmlformats.org/officeDocument/2006/relationships/hyperlink" Target="https://www.mhlw.go.jp/stf/newpage_09531.html" TargetMode="External"/><Relationship Id="rId261" Type="http://schemas.openxmlformats.org/officeDocument/2006/relationships/hyperlink" Target="https://tr.sputniknews.com/koronavirus-salgini/202003151041603330-icisleri-bakanligindan-valiliklere-koronavirus-tedbirleri-genelgesi-eglence-yerleri-gecici-olarak/" TargetMode="External"/><Relationship Id="rId3340" Type="http://schemas.openxmlformats.org/officeDocument/2006/relationships/hyperlink" Target="https://www.rnz.co.nz/international/pacific-news/412767/marshalls-worried-for-seafarers-caught-up-in-covid-19-restrictions" TargetMode="External"/><Relationship Id="rId5098" Type="http://schemas.openxmlformats.org/officeDocument/2006/relationships/hyperlink" Target="https://minpre.gob.do/discursos/declaracion-comision-covid-19-anuncia-fundacion-reservas-del-pais-no-cobrara-los-interses-por-mora-de-sus-prestamos-por-6-meses/" TargetMode="External"/><Relationship Id="rId2899" Type="http://schemas.openxmlformats.org/officeDocument/2006/relationships/hyperlink" Target="https://twitter.com/GovUganda/status/1243151631849578496" TargetMode="External"/><Relationship Id="rId3200" Type="http://schemas.openxmlformats.org/officeDocument/2006/relationships/hyperlink" Target="https://hn.usembassy.gov/covid-19-information/" TargetMode="External"/><Relationship Id="rId121" Type="http://schemas.openxmlformats.org/officeDocument/2006/relationships/hyperlink" Target="https://boi.gov.in/content/advisory-travel-and-visa-restrictions-related-covid-19-0" TargetMode="External"/><Relationship Id="rId2759" Type="http://schemas.openxmlformats.org/officeDocument/2006/relationships/hyperlink" Target="https://ddc.moph.go.th/viralpneumonia/eng/file/news/news_no58_220363.pdf" TargetMode="External"/><Relationship Id="rId2966" Type="http://schemas.openxmlformats.org/officeDocument/2006/relationships/hyperlink" Target="https://www.theportugalnews.com/news/more-than-4500-doctors-responded-to-the-call-to-strengthen-sns/53564" TargetMode="External"/><Relationship Id="rId5165" Type="http://schemas.openxmlformats.org/officeDocument/2006/relationships/hyperlink" Target="https://www.themoscowtimes.com/2020/04/14/coronavirus-in-russia-the-latest-news-april-14-a69117" TargetMode="External"/><Relationship Id="rId5372" Type="http://schemas.openxmlformats.org/officeDocument/2006/relationships/hyperlink" Target="https://www.bbc.com/news/world/africa/live" TargetMode="External"/><Relationship Id="rId938" Type="http://schemas.openxmlformats.org/officeDocument/2006/relationships/hyperlink" Target="https://www.aljazeera.com/news/2020/03/coronavirus-travel-restrictions-border-shutdowns-country-200318091505922.html" TargetMode="External"/><Relationship Id="rId1568" Type="http://schemas.openxmlformats.org/officeDocument/2006/relationships/hyperlink" Target="http://www.samoagovt.ws/" TargetMode="External"/><Relationship Id="rId1775" Type="http://schemas.openxmlformats.org/officeDocument/2006/relationships/hyperlink" Target="https://www.foreign.gov.mv/images/COVID-19/HPA/Temporary%20Supension%20of%20Tourist%20Check-ins%2011%202020.jfif" TargetMode="External"/><Relationship Id="rId2619" Type="http://schemas.openxmlformats.org/officeDocument/2006/relationships/hyperlink" Target="https://twitter.com/BerhaneSamson/status/1241040838156746754/photo/1" TargetMode="External"/><Relationship Id="rId2826" Type="http://schemas.openxmlformats.org/officeDocument/2006/relationships/hyperlink" Target="https://www.gov.ie/en/publication/cf9b0d-new-public-health-measures-effective-now-to-prevent-further-spread-o/" TargetMode="External"/><Relationship Id="rId4181" Type="http://schemas.openxmlformats.org/officeDocument/2006/relationships/hyperlink" Target="https://clubofmozambique.com/news/state-of-emergency-measures-approved-by-the-government-at-a-glance-report-156882/" TargetMode="External"/><Relationship Id="rId5025" Type="http://schemas.openxmlformats.org/officeDocument/2006/relationships/hyperlink" Target="https://www.rnz.co.nz/international/pacific-news/414029/thousands-in-fiji-without-power-after-cyclone-harold" TargetMode="External"/><Relationship Id="rId5232" Type="http://schemas.openxmlformats.org/officeDocument/2006/relationships/hyperlink" Target="https://www.rnz.co.nz/international/pacific-news/413924/png-pm-urges-public-not-to-stigmatise-over-covid-19" TargetMode="External"/><Relationship Id="rId67" Type="http://schemas.openxmlformats.org/officeDocument/2006/relationships/hyperlink" Target="http://www.viaggiaresicuri.it/country/VUT" TargetMode="External"/><Relationship Id="rId1428" Type="http://schemas.openxmlformats.org/officeDocument/2006/relationships/hyperlink" Target="https://twitter.com/presidency_gmb?lang=en" TargetMode="External"/><Relationship Id="rId1635" Type="http://schemas.openxmlformats.org/officeDocument/2006/relationships/hyperlink" Target="https://www.cdc.go.kr/board/board.es?mid=a30402000000&amp;bid=0030&amp;act=view&amp;list_no=366578&amp;tag=&amp;nPage=2" TargetMode="External"/><Relationship Id="rId1982" Type="http://schemas.openxmlformats.org/officeDocument/2006/relationships/hyperlink" Target="https://www.gov.ie/en/speech/d162df-speech-of-an-taoiseach-leo-varadkar-td-post-cabinet-statement-tuesda/" TargetMode="External"/><Relationship Id="rId4041" Type="http://schemas.openxmlformats.org/officeDocument/2006/relationships/hyperlink" Target="https://www.facebook.com/malawigovernment/posts/1439405346245955?__tn__=K-R" TargetMode="External"/><Relationship Id="rId1842" Type="http://schemas.openxmlformats.org/officeDocument/2006/relationships/hyperlink" Target="https://mg.usembassy.gov/u-s-citizen-services/security-and-travel-information/summary-of-president-rajoelinas-statement-03-22-20/" TargetMode="External"/><Relationship Id="rId4998" Type="http://schemas.openxmlformats.org/officeDocument/2006/relationships/hyperlink" Target="https://twitter.com/ministeriosalud/status/1247612053382221825?s=19" TargetMode="External"/><Relationship Id="rId1702" Type="http://schemas.openxmlformats.org/officeDocument/2006/relationships/hyperlink" Target="https://www.youtube.com/watch?v=H94eg5gEDeE" TargetMode="External"/><Relationship Id="rId4858" Type="http://schemas.openxmlformats.org/officeDocument/2006/relationships/hyperlink" Target="https://www.diplomatie.gouv.fr/en/coming-to-france/coronavirus-advice-for-visitors-to-france/coronavirus-statements/article/travel-certificates-for-access-to-french-territory-07-apr-20" TargetMode="External"/><Relationship Id="rId3667" Type="http://schemas.openxmlformats.org/officeDocument/2006/relationships/hyperlink" Target="https://www.theportugalnews.com/news/essential-points-covid-19-restrictions-and-rules-for-renewing-the-state-of-emergency/53630" TargetMode="External"/><Relationship Id="rId3874" Type="http://schemas.openxmlformats.org/officeDocument/2006/relationships/hyperlink" Target="https://jm.usembassy.gov/covid-19-information-jamaica/" TargetMode="External"/><Relationship Id="rId4718" Type="http://schemas.openxmlformats.org/officeDocument/2006/relationships/hyperlink" Target="https://azerbaijan.travel/covid-19-en" TargetMode="External"/><Relationship Id="rId4925" Type="http://schemas.openxmlformats.org/officeDocument/2006/relationships/hyperlink" Target="https://mk.gov.lv/lv/aktualitates/ministru-kabinets-apstiprina-jaunu-kartibu-individualo-aizsardzibas-lidzeklu" TargetMode="External"/><Relationship Id="rId588" Type="http://schemas.openxmlformats.org/officeDocument/2006/relationships/hyperlink" Target="https://www.bag.admin.ch/bag/de/home/krankheiten/ausbrueche-epidemien-pandemien/aktuelle-ausbrueche-epidemien/novel-cov/massnahmen-des-bundes.html" TargetMode="External"/><Relationship Id="rId795" Type="http://schemas.openxmlformats.org/officeDocument/2006/relationships/hyperlink" Target="https://am.usembassy.gov/u-s-citizen-services/covid-19-information/" TargetMode="External"/><Relationship Id="rId2269" Type="http://schemas.openxmlformats.org/officeDocument/2006/relationships/hyperlink" Target="https://www.guineaecuatorialpress.com/noticia.php?id=15158" TargetMode="External"/><Relationship Id="rId2476" Type="http://schemas.openxmlformats.org/officeDocument/2006/relationships/hyperlink" Target="https://www.boliviasegura.gob.bo/decreto-supremo-n-4200/" TargetMode="External"/><Relationship Id="rId2683" Type="http://schemas.openxmlformats.org/officeDocument/2006/relationships/hyperlink" Target="https://www.belgium.be/nl/nieuws/2020/coronavirus_lancering_van_het_tweede_luik_van_het_federaal_plan_voor_sociale_en" TargetMode="External"/><Relationship Id="rId2890" Type="http://schemas.openxmlformats.org/officeDocument/2006/relationships/hyperlink" Target="https://www.africanews.com/2020/03/26/coronavirus-zambia-government-response-to-the-outbreak-of-the-coronavirus-2019-covid-19/" TargetMode="External"/><Relationship Id="rId3527" Type="http://schemas.openxmlformats.org/officeDocument/2006/relationships/hyperlink" Target="https://www.alwihdainfo.com/Coronavirus-communique-du-Gouvernement-tchadien_a84081.html" TargetMode="External"/><Relationship Id="rId3734" Type="http://schemas.openxmlformats.org/officeDocument/2006/relationships/hyperlink" Target="https://pandemic.internationalsos.com/2019-ncov/ncov-travel-restrictions-flight-operations-and-screening" TargetMode="External"/><Relationship Id="rId3941" Type="http://schemas.openxmlformats.org/officeDocument/2006/relationships/hyperlink" Target="https://www.gov.si/en/news/2020-03-18-slovenias-measures-in-the-fight-against-the-spread-of-the-coronavirus-epidemic/" TargetMode="External"/><Relationship Id="rId448" Type="http://schemas.openxmlformats.org/officeDocument/2006/relationships/hyperlink" Target="https://rw.usembassy.gov/health-alert-covid-19-information/" TargetMode="External"/><Relationship Id="rId655" Type="http://schemas.openxmlformats.org/officeDocument/2006/relationships/hyperlink" Target="https://business.gov.nl/the-coronavirus-and-your-company/" TargetMode="External"/><Relationship Id="rId862" Type="http://schemas.openxmlformats.org/officeDocument/2006/relationships/hyperlink" Target="https://www.health.gov.au/news/subscription-service-for-covid-19-newsletter-for-gps-now-available" TargetMode="External"/><Relationship Id="rId1078" Type="http://schemas.openxmlformats.org/officeDocument/2006/relationships/hyperlink" Target="https://me.usembassy.gov/covid-19-information/" TargetMode="External"/><Relationship Id="rId1285" Type="http://schemas.openxmlformats.org/officeDocument/2006/relationships/hyperlink" Target="https://hsgm.saglik.gov.tr/tr/covid19-algoritmalar" TargetMode="External"/><Relationship Id="rId1492" Type="http://schemas.openxmlformats.org/officeDocument/2006/relationships/hyperlink" Target="https://www.gov.uk/foreign-travel-advice/haiti/health" TargetMode="External"/><Relationship Id="rId2129" Type="http://schemas.openxmlformats.org/officeDocument/2006/relationships/hyperlink" Target="https://pandemic.internationalsos.com/2019-ncov/ncov-travel-restrictions-flight-operations-and-screening" TargetMode="External"/><Relationship Id="rId2336" Type="http://schemas.openxmlformats.org/officeDocument/2006/relationships/hyperlink" Target="http://abouthungary.hu/news-in-brief/coronavirus-update-30050-protective-suits-and-82000-face-masks-delivered-to-hungary/" TargetMode="External"/><Relationship Id="rId2543" Type="http://schemas.openxmlformats.org/officeDocument/2006/relationships/hyperlink" Target="http://nauru-news.com/nauru-bulletin-24-march-2020/" TargetMode="External"/><Relationship Id="rId2750" Type="http://schemas.openxmlformats.org/officeDocument/2006/relationships/hyperlink" Target="https://ddc.moph.go.th/viralpneumonia/eng/file/news/news_no42_060363.pdf" TargetMode="External"/><Relationship Id="rId3801" Type="http://schemas.openxmlformats.org/officeDocument/2006/relationships/hyperlink" Target="https://www.vlada.cz/en/media-centrum/aktualne/government-approves-czk-25-000-for-self-employed-persons--also-launching-programme-for-supporting-employment-retention-180859/" TargetMode="External"/><Relationship Id="rId308" Type="http://schemas.openxmlformats.org/officeDocument/2006/relationships/hyperlink" Target="https://www.government.is/news/article/2020/03/09/response-to-COVID-19-in-Iceland/" TargetMode="External"/><Relationship Id="rId515" Type="http://schemas.openxmlformats.org/officeDocument/2006/relationships/hyperlink" Target="https://www.rt.com/russia/483270-russia-entry-foreign-nationals/" TargetMode="External"/><Relationship Id="rId722" Type="http://schemas.openxmlformats.org/officeDocument/2006/relationships/hyperlink" Target="https://www.thecitizen.co.tz/news/-Tanzania-extends-school-closure-to-universities-due-to-virus-/1840340-5495352-qgiccoz/index.html" TargetMode="External"/><Relationship Id="rId1145" Type="http://schemas.openxmlformats.org/officeDocument/2006/relationships/hyperlink" Target="https://www.politsei.ee/en/instructions/emergency-situation/movement-between-the-larger-islands-and-the-mainland" TargetMode="External"/><Relationship Id="rId1352" Type="http://schemas.openxmlformats.org/officeDocument/2006/relationships/hyperlink" Target="https://www.diplomatie.gouv.fr/fr/conseils-aux-voyageurs/conseils-par-pays-destination/cote-d-ivoire/" TargetMode="External"/><Relationship Id="rId2403" Type="http://schemas.openxmlformats.org/officeDocument/2006/relationships/hyperlink" Target="https://www.admin.ch/opc/de/official-compilation/2020/841.pdf" TargetMode="External"/><Relationship Id="rId1005" Type="http://schemas.openxmlformats.org/officeDocument/2006/relationships/hyperlink" Target="https://www.osac.gov/Content/Report/1f758a2c-9a38-4588-ae18-18327a45c016" TargetMode="External"/><Relationship Id="rId1212" Type="http://schemas.openxmlformats.org/officeDocument/2006/relationships/hyperlink" Target="https://qa.usembassy.gov/covid-19-information-2/" TargetMode="External"/><Relationship Id="rId2610" Type="http://schemas.openxmlformats.org/officeDocument/2006/relationships/hyperlink" Target="https://mg.usembassy.gov/u-s-citizen-services/security-and-travel-information/march-16-2020-restrictions-announced-by-president-azali-to-combat-covid-19-2/" TargetMode="External"/><Relationship Id="rId4368" Type="http://schemas.openxmlformats.org/officeDocument/2006/relationships/hyperlink" Target="http://www.samoagovt.ws/2020/04/press-release-snpf-concessionary-assistance-covid-19/" TargetMode="External"/><Relationship Id="rId4575" Type="http://schemas.openxmlformats.org/officeDocument/2006/relationships/hyperlink" Target="https://www.sbs.com.au/news/nsw-coronavirus-isolation-rules-won-t-be-lifted-for-90-days-police-say" TargetMode="External"/><Relationship Id="rId3177" Type="http://schemas.openxmlformats.org/officeDocument/2006/relationships/hyperlink" Target="http://www.lesahel.org/index.php/2020/03/27/message-a-la-nation-du-president-de-la-republique-sur-la-situation-de-la-pandemie-du-coronavirus-covid-19/" TargetMode="External"/><Relationship Id="rId4228" Type="http://schemas.openxmlformats.org/officeDocument/2006/relationships/hyperlink" Target="https://www.regierung.li/media/attachments/164-corona-schweizer-sanitaetssoldaten-0401.pdf?t=637218857854561984" TargetMode="External"/><Relationship Id="rId4782" Type="http://schemas.openxmlformats.org/officeDocument/2006/relationships/hyperlink" Target="https://1819.brussels/nl/blog/pandemie-coronavirus-de-brusselse-hoofdstedelijke-regering-neemt-ongeziene-economische-en" TargetMode="External"/><Relationship Id="rId3037" Type="http://schemas.openxmlformats.org/officeDocument/2006/relationships/hyperlink" Target="http://www.gov.me/en/News/223443/New-measures-Ban-on-leaving-home-in-working-days-and-at-night-on-Saturday-afternoons-and-on-Sundays-all-day.html" TargetMode="External"/><Relationship Id="rId3384" Type="http://schemas.openxmlformats.org/officeDocument/2006/relationships/hyperlink" Target="http://pmo.gov.to/index.php/2020/03/26/national-lockdown-notice/" TargetMode="External"/><Relationship Id="rId3591" Type="http://schemas.openxmlformats.org/officeDocument/2006/relationships/hyperlink" Target="https://www.rnz.co.nz/international/pacific-news/413281/fiji-confirms-two-new-covid-19-cases-suva-now-in-lockdown" TargetMode="External"/><Relationship Id="rId4435" Type="http://schemas.openxmlformats.org/officeDocument/2006/relationships/hyperlink" Target="https://www.news.gov.hk/eng/2020/04/20200407/20200407_230341_587.html?type=category&amp;name=covid19" TargetMode="External"/><Relationship Id="rId4642" Type="http://schemas.openxmlformats.org/officeDocument/2006/relationships/hyperlink" Target="https://www.boliviasegura.gob.bo/ultimas-noticias/detalle" TargetMode="External"/><Relationship Id="rId2193" Type="http://schemas.openxmlformats.org/officeDocument/2006/relationships/hyperlink" Target="https://www.gov.pl/web/zdrowie/linia-diagnostyczna-koronawirusa-juz-w-polsce" TargetMode="External"/><Relationship Id="rId3244" Type="http://schemas.openxmlformats.org/officeDocument/2006/relationships/hyperlink" Target="http://www.colombopage.com/archive_20A/Mar30_1585583255CH.php" TargetMode="External"/><Relationship Id="rId3451" Type="http://schemas.openxmlformats.org/officeDocument/2006/relationships/hyperlink" Target="https://presidency.gov.mv/Press/Article/23272" TargetMode="External"/><Relationship Id="rId4502" Type="http://schemas.openxmlformats.org/officeDocument/2006/relationships/hyperlink" Target="https://www.azatutyun.am/a/30520272.html" TargetMode="External"/><Relationship Id="rId165" Type="http://schemas.openxmlformats.org/officeDocument/2006/relationships/hyperlink" Target="http://www.viaggiaresicuri.it/country/TTO" TargetMode="External"/><Relationship Id="rId372" Type="http://schemas.openxmlformats.org/officeDocument/2006/relationships/hyperlink" Target="https://www.gov.uk/foreign-travel-advice/south-africa/health" TargetMode="External"/><Relationship Id="rId2053" Type="http://schemas.openxmlformats.org/officeDocument/2006/relationships/hyperlink" Target="https://news.abs-cbn.com/news/03/11/20/philhealth-to-shoulder-costs-of-covid-19-testing" TargetMode="External"/><Relationship Id="rId2260" Type="http://schemas.openxmlformats.org/officeDocument/2006/relationships/hyperlink" Target="http://abouthungary.hu/news-in-brief/coronavirus-update-scheduled-chimney-checks-suspended-in-capital/" TargetMode="External"/><Relationship Id="rId3104" Type="http://schemas.openxmlformats.org/officeDocument/2006/relationships/hyperlink" Target="https://kemlu.go.id/portal/en/read/1135/siaran_pers/additional-measures-of-the-indonesian-government-in-relation-to-covid-19-response" TargetMode="External"/><Relationship Id="rId3311" Type="http://schemas.openxmlformats.org/officeDocument/2006/relationships/hyperlink" Target="https://www.facebook.com/watch/?v=2517444845173510%20" TargetMode="External"/><Relationship Id="rId232" Type="http://schemas.openxmlformats.org/officeDocument/2006/relationships/hyperlink" Target="https://pandemic.internationalsos.com/2019-ncov/ncov-travel-restrictions-flight-operations-and-screening" TargetMode="External"/><Relationship Id="rId2120" Type="http://schemas.openxmlformats.org/officeDocument/2006/relationships/hyperlink" Target="https://www.bnt.bg/en/a/bulgaria-bans-entry-to-citizens-from-countries-with-high-rates-of-coronavirus" TargetMode="External"/><Relationship Id="rId5069" Type="http://schemas.openxmlformats.org/officeDocument/2006/relationships/hyperlink" Target="https://www.theportugalnews.com/news/government-creates-temporary-structures-for-victims-of-domestic-violence/53720" TargetMode="External"/><Relationship Id="rId5276" Type="http://schemas.openxmlformats.org/officeDocument/2006/relationships/hyperlink" Target="https://reliefweb.int/report/syrian-arab-republic/syrian-arab-republic-covid-19-update-no-05-10-april-2020" TargetMode="External"/><Relationship Id="rId1679" Type="http://schemas.openxmlformats.org/officeDocument/2006/relationships/hyperlink" Target="http://www.nhsrc.gov.pk/SiteImage/Misc/files/stakeholder%20engagement%20plan%20pak%20covid-19%20march%2020%202020.docx" TargetMode="External"/><Relationship Id="rId4085" Type="http://schemas.openxmlformats.org/officeDocument/2006/relationships/hyperlink" Target="http://www.colombopage.com/archive_20A/Apr04_1586018075CH.php" TargetMode="External"/><Relationship Id="rId4292" Type="http://schemas.openxmlformats.org/officeDocument/2006/relationships/hyperlink" Target="https://twitter.com/Fmohnigeria/status/1247222314044964865" TargetMode="External"/><Relationship Id="rId5136" Type="http://schemas.openxmlformats.org/officeDocument/2006/relationships/hyperlink" Target="https://www.gabonmediatime.com/covid-19-ali-bongo-decrete-letat-durgence/" TargetMode="External"/><Relationship Id="rId5343" Type="http://schemas.openxmlformats.org/officeDocument/2006/relationships/hyperlink" Target="https://www.ots.at/presseaussendung/OTS_20200414_OTS0117/haertefall-fonds-zweite-phase-der-soforthilfe-fuer-unternehmer-startet-am-204" TargetMode="External"/><Relationship Id="rId1886" Type="http://schemas.openxmlformats.org/officeDocument/2006/relationships/hyperlink" Target="https://www.garda.com/crisis24/news-alerts/325896/algeria-government-implements-lockdown-and-curfew-in-blida-and-algiers-march-23-update-7" TargetMode="External"/><Relationship Id="rId2937" Type="http://schemas.openxmlformats.org/officeDocument/2006/relationships/hyperlink" Target="https://www.kriis.ee/en/news/additional-measures-emergency-situation" TargetMode="External"/><Relationship Id="rId4152" Type="http://schemas.openxmlformats.org/officeDocument/2006/relationships/hyperlink" Target="https://www.reuters.com/article/health-coronavirus-honduras-graves/honduran-authorities-seek-land-for-possible-coronavirus-mass-graves-idUSL1N2BR324" TargetMode="External"/><Relationship Id="rId5203" Type="http://schemas.openxmlformats.org/officeDocument/2006/relationships/hyperlink" Target="https://gisbarbados.gov.bb/blog/special-shopping-hours-for-healthcare-workers-tomorrow/" TargetMode="External"/><Relationship Id="rId909" Type="http://schemas.openxmlformats.org/officeDocument/2006/relationships/hyperlink" Target="http://www.moh.gov.bn/Shared%20Documents/2019%20ncov/press%20releases/MEDIA%20STATEMENT%20ON%20THE%20CURRENT%20SITUATION%20OF%20THE%20COVID-19%20IN%20BRUNEI%20DARUSSALAM%20-%2019.03.2020.pdf" TargetMode="External"/><Relationship Id="rId1539" Type="http://schemas.openxmlformats.org/officeDocument/2006/relationships/hyperlink" Target="https://emansion.gov.lr/doc/COVID-19%20Declaration%20of%20National%20Health%20Emergency%20-%20MoH.pdf" TargetMode="External"/><Relationship Id="rId1746" Type="http://schemas.openxmlformats.org/officeDocument/2006/relationships/hyperlink" Target="https://allafrica.com/stories/202003171066.html" TargetMode="External"/><Relationship Id="rId1953" Type="http://schemas.openxmlformats.org/officeDocument/2006/relationships/hyperlink" Target="https://www.moh.gov.zm/?wpfb_dl=145" TargetMode="External"/><Relationship Id="rId38" Type="http://schemas.openxmlformats.org/officeDocument/2006/relationships/hyperlink" Target="https://www.diplomatie.gouv.fr/fr/conseils-aux-voyageurs/conseils-par-pays-destination/venezuela/" TargetMode="External"/><Relationship Id="rId1606" Type="http://schemas.openxmlformats.org/officeDocument/2006/relationships/hyperlink" Target="https://www.mohfw.gov.in/pdf/ConsolidatedTraveladvisoryUpdated11032020.pdf" TargetMode="External"/><Relationship Id="rId1813" Type="http://schemas.openxmlformats.org/officeDocument/2006/relationships/hyperlink" Target="http://www.mfa.gov.sc/static.php?content_id=36&amp;news_id=2021" TargetMode="External"/><Relationship Id="rId4012" Type="http://schemas.openxmlformats.org/officeDocument/2006/relationships/hyperlink" Target="https://twitter.com/MOH_Kenya?ref_src=twsrc%5Egoogle%7Ctwcamp%5Eserp%7Ctwgr%5Eauthor" TargetMode="External"/><Relationship Id="rId4969" Type="http://schemas.openxmlformats.org/officeDocument/2006/relationships/hyperlink" Target="https://www.facebook.com/malawigovernment/photos/a.247499418769893/1443271932525963/?type=3&amp;theater" TargetMode="External"/><Relationship Id="rId3778" Type="http://schemas.openxmlformats.org/officeDocument/2006/relationships/hyperlink" Target="http://health.gov.vc/health/index.php/c/806-covid-19-pandemic" TargetMode="External"/><Relationship Id="rId3985" Type="http://schemas.openxmlformats.org/officeDocument/2006/relationships/hyperlink" Target="https://www.unian.info/politics/10916051-ukraine-temporarily-stops-issuing-visas-over-coronavirus-spread.html" TargetMode="External"/><Relationship Id="rId4829" Type="http://schemas.openxmlformats.org/officeDocument/2006/relationships/hyperlink" Target="https://politi.dk/coronavirus-i-danmark/seneste-nyt-fra-myndighederne/foerste-trin-i-kontrolleret-genaabning-af-det-danske-samfund" TargetMode="External"/><Relationship Id="rId699" Type="http://schemas.openxmlformats.org/officeDocument/2006/relationships/hyperlink" Target="http://www.fbihvlada.gov.ba/bosanski/aktuelno_v2.php?akt_id=8419" TargetMode="External"/><Relationship Id="rId2587" Type="http://schemas.openxmlformats.org/officeDocument/2006/relationships/hyperlink" Target="https://www.facebook.com/COVID19.MOHW.BW/photos/pcb.116218023336787/116217783336811/?type=3&amp;theater" TargetMode="External"/><Relationship Id="rId2794" Type="http://schemas.openxmlformats.org/officeDocument/2006/relationships/hyperlink" Target="https://kazakh-tv.kz/en/view/society/page_209493_covid19-prevention-center-opens-in-shymkent" TargetMode="External"/><Relationship Id="rId3638" Type="http://schemas.openxmlformats.org/officeDocument/2006/relationships/hyperlink" Target="https://www.elsalvador.com/noticias/nacional/covid-19-cuarentena-periodismo/702422/2020/" TargetMode="External"/><Relationship Id="rId3845" Type="http://schemas.openxmlformats.org/officeDocument/2006/relationships/hyperlink" Target="https://news.err.ee/1072995/state-to-allocate-40-million-for-roads-14-million-to-railway-sector" TargetMode="External"/><Relationship Id="rId559" Type="http://schemas.openxmlformats.org/officeDocument/2006/relationships/hyperlink" Target="https://www.reuters.com/article/us-health-coronavirus-iraq/iraq-puts-germany-and-qatar-on-coronavirus-entry-ban-list-idUSKBN2101LO" TargetMode="External"/><Relationship Id="rId766" Type="http://schemas.openxmlformats.org/officeDocument/2006/relationships/hyperlink" Target="http://www.palauhealth.org/2019nCoV/MOH_PH_Emergency%20Declaration-03172020.pdf" TargetMode="External"/><Relationship Id="rId1189" Type="http://schemas.openxmlformats.org/officeDocument/2006/relationships/hyperlink" Target="https://www.khaleejtimes.com/coronavirus-outbreak/covid-19-palestinians-report-first-cases-of-coronavirus-in-gaza-strip" TargetMode="External"/><Relationship Id="rId1396" Type="http://schemas.openxmlformats.org/officeDocument/2006/relationships/hyperlink" Target="https://www.rnz.co.nz/news/national/412428/covid-19-moves-that-will-literally-save-lives-among-developments-for-23-march" TargetMode="External"/><Relationship Id="rId2447" Type="http://schemas.openxmlformats.org/officeDocument/2006/relationships/hyperlink" Target="https://www.garda.com/crisis24/news-alerts/326116/namibia-authorities-ban-entry-of-all-foreign-nationals-due-to-covid-19-march-24-update-1" TargetMode="External"/><Relationship Id="rId5060" Type="http://schemas.openxmlformats.org/officeDocument/2006/relationships/hyperlink" Target="https://gt.usembassy.gov/health-alert-u-s-embassy-guatemala-city-guatemala-april-9-2020/" TargetMode="External"/><Relationship Id="rId419" Type="http://schemas.openxmlformats.org/officeDocument/2006/relationships/hyperlink" Target="http://www.viaggiaresicuri.it/country/LBR" TargetMode="External"/><Relationship Id="rId626" Type="http://schemas.openxmlformats.org/officeDocument/2006/relationships/hyperlink" Target="https://www.citizensinformation.ie/en/social_welfare/social_welfare_payments/unemployed_people/covid19_pandemic_unemployment_payment.html" TargetMode="External"/><Relationship Id="rId973" Type="http://schemas.openxmlformats.org/officeDocument/2006/relationships/hyperlink" Target="https://www.miamiherald.com/news/nation-world/world/americas/haiti/article241249651.html" TargetMode="External"/><Relationship Id="rId1049" Type="http://schemas.openxmlformats.org/officeDocument/2006/relationships/hyperlink" Target="https://www.mohfw.gov.in/pdf/SocialDistancingAdvisorybyMOHFW.pdf" TargetMode="External"/><Relationship Id="rId1256" Type="http://schemas.openxmlformats.org/officeDocument/2006/relationships/hyperlink" Target="https://www.stuff.co.nz/national/health/coronavirus/120476817/coronavirus-nonurgent-routine-gp-appointments-to-be-done-remotely" TargetMode="External"/><Relationship Id="rId2307" Type="http://schemas.openxmlformats.org/officeDocument/2006/relationships/hyperlink" Target="https://www.gov.uk/foreign-travel-advice/slovakia/coronavirus" TargetMode="External"/><Relationship Id="rId2654" Type="http://schemas.openxmlformats.org/officeDocument/2006/relationships/hyperlink" Target="https://vorarlberg.at/web/land-vorarlberg/contentdetailseite/-/asset_publisher/qA6AJ38txu0k/content/informationen-zum-coronavirus?article_id=554628" TargetMode="External"/><Relationship Id="rId2861" Type="http://schemas.openxmlformats.org/officeDocument/2006/relationships/hyperlink" Target="https://www.mvcr.cz/clanek/preshranicni-pracovnici-tzv-pendleri.aspx" TargetMode="External"/><Relationship Id="rId3705" Type="http://schemas.openxmlformats.org/officeDocument/2006/relationships/hyperlink" Target="https://www.uvek.admin.ch/uvek/de/home/uvek/medien/medienmitteilungen.msg-id-78606.html" TargetMode="External"/><Relationship Id="rId3912" Type="http://schemas.openxmlformats.org/officeDocument/2006/relationships/hyperlink" Target="https://twitter.com/eswatinigovern1?lang=en" TargetMode="External"/><Relationship Id="rId833"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116" Type="http://schemas.openxmlformats.org/officeDocument/2006/relationships/hyperlink" Target="https://www.gov.uk/foreign-travel-advice/equatorial-guinea/health" TargetMode="External"/><Relationship Id="rId1463" Type="http://schemas.openxmlformats.org/officeDocument/2006/relationships/hyperlink" Target="https://www.gouvernement.fr/info-coronavirus" TargetMode="External"/><Relationship Id="rId1670" Type="http://schemas.openxmlformats.org/officeDocument/2006/relationships/hyperlink" Target="http://pid.gov.pk/site/press_detail/13330" TargetMode="External"/><Relationship Id="rId2514" Type="http://schemas.openxmlformats.org/officeDocument/2006/relationships/hyperlink" Target="https://www.usaid.gov/news-information/press-releases/mar-2-2020-administrator-green-37-million-assistance-novel-coronavirus-covid-19" TargetMode="External"/><Relationship Id="rId2721" Type="http://schemas.openxmlformats.org/officeDocument/2006/relationships/hyperlink" Target="https://ddc.moph.go.th/viralpneumonia/eng/file/news/news_no23_160263.pdf" TargetMode="External"/><Relationship Id="rId900" Type="http://schemas.openxmlformats.org/officeDocument/2006/relationships/hyperlink" Target="https://www.diplomatie.gouv.fr/fr/conseils-aux-voyageurs/conseils-par-pays-destination/comores/" TargetMode="External"/><Relationship Id="rId1323" Type="http://schemas.openxmlformats.org/officeDocument/2006/relationships/hyperlink" Target="https://gisbarbados.gov.bb/blog/avoid-taking-ibuprofen-for-covid-19-symptoms/" TargetMode="External"/><Relationship Id="rId1530" Type="http://schemas.openxmlformats.org/officeDocument/2006/relationships/hyperlink" Target="https://emansion.gov.lr/doc/COVID-19%20Declaration%20of%20National%20Health%20Emergency%20-%20MoH.pdf" TargetMode="External"/><Relationship Id="rId4479" Type="http://schemas.openxmlformats.org/officeDocument/2006/relationships/hyperlink" Target="https://www.news.gov.hk/eng/2020/03/20200323/20200323_164948_935.html?type=category&amp;name=covid19&amp;tl=t" TargetMode="External"/><Relationship Id="rId4686" Type="http://schemas.openxmlformats.org/officeDocument/2006/relationships/hyperlink" Target="https://www.facebook.com/sggtchad/photos/a.1413843668653340/2975288452508846/?type=3&amp;theater" TargetMode="External"/><Relationship Id="rId4893" Type="http://schemas.openxmlformats.org/officeDocument/2006/relationships/hyperlink" Target="https://www.interno.gov.it/it/notizie/quasi-600mila-cittadini-controllati-nei-primi-due-giorni-pasqua" TargetMode="External"/><Relationship Id="rId3288" Type="http://schemas.openxmlformats.org/officeDocument/2006/relationships/hyperlink" Target="https://www.facebook.com/pg/OFFICIAL.MOHW.BW/posts/" TargetMode="External"/><Relationship Id="rId3495" Type="http://schemas.openxmlformats.org/officeDocument/2006/relationships/hyperlink" Target="https://www.minsante.cm/site/?q=fr/content/d%C3%A9claration-de-presse-en-fran%C3%A7ais-du-ministre-de-la-sant%C3%A9-publique-dr-manaouda-malachie-ce" TargetMode="External"/><Relationship Id="rId4339" Type="http://schemas.openxmlformats.org/officeDocument/2006/relationships/hyperlink" Target="https://www.facebook.com/UMFCCI/photos/a.397698120371034/1732584543549045/?type=3&amp;theater" TargetMode="External"/><Relationship Id="rId4546" Type="http://schemas.openxmlformats.org/officeDocument/2006/relationships/hyperlink" Target="https://pe.usembassy.gov/covid-19-information/" TargetMode="External"/><Relationship Id="rId4753" Type="http://schemas.openxmlformats.org/officeDocument/2006/relationships/hyperlink" Target="https://www.pna.gov.ph/articles/1099103" TargetMode="External"/><Relationship Id="rId4960" Type="http://schemas.openxmlformats.org/officeDocument/2006/relationships/hyperlink" Target="https://www.thestar.com.my/news/world/2020/04/12/liberia-coronavirus-lockdown-off-to-chaotic-start" TargetMode="External"/><Relationship Id="rId2097" Type="http://schemas.openxmlformats.org/officeDocument/2006/relationships/hyperlink" Target="https://www.bnt.bg/en/a/cabinet-proposes-adoption-of-state-of-emergency-due-to-coronavirus" TargetMode="External"/><Relationship Id="rId3148" Type="http://schemas.openxmlformats.org/officeDocument/2006/relationships/hyperlink" Target="https://www.mhlw.go.jp/stf/newpage_10037.html" TargetMode="External"/><Relationship Id="rId3355" Type="http://schemas.openxmlformats.org/officeDocument/2006/relationships/hyperlink" Target="https://www.rnz.co.nz/international/pacific-news/413121/luganville-mayor-warns-shops-against-price-gouging" TargetMode="External"/><Relationship Id="rId3562" Type="http://schemas.openxmlformats.org/officeDocument/2006/relationships/hyperlink" Target="https://pia.gov.ph/news/articles/1037786" TargetMode="External"/><Relationship Id="rId4406" Type="http://schemas.openxmlformats.org/officeDocument/2006/relationships/hyperlink" Target="http://sam.lrv.lt/en/news/quarantine-conditions-to-be-tightened" TargetMode="External"/><Relationship Id="rId4613" Type="http://schemas.openxmlformats.org/officeDocument/2006/relationships/hyperlink" Target="https://pandemic.internationalsos.com/2019-ncov/ncov-travel-restrictions-flight-operations-and-screening" TargetMode="External"/><Relationship Id="rId276" Type="http://schemas.openxmlformats.org/officeDocument/2006/relationships/hyperlink" Target="https://pandemic.internationalsos.com/2019-ncov/ncov-travel-restrictions-flight-operations-and-screening" TargetMode="External"/><Relationship Id="rId483" Type="http://schemas.openxmlformats.org/officeDocument/2006/relationships/hyperlink" Target="https://www.cdc.go.kr/board/board.es?mid=a30402000000&amp;bid=0030" TargetMode="External"/><Relationship Id="rId690" Type="http://schemas.openxmlformats.org/officeDocument/2006/relationships/hyperlink" Target="https://shendetesia.gov.al/31380-2/" TargetMode="External"/><Relationship Id="rId2164" Type="http://schemas.openxmlformats.org/officeDocument/2006/relationships/hyperlink" Target="https://news.lk/news/political-current-affairs/item/29861-curfew-violators-could-be-arrested-without-a-warrant-2682-arrested" TargetMode="External"/><Relationship Id="rId2371" Type="http://schemas.openxmlformats.org/officeDocument/2006/relationships/hyperlink" Target="https://www.mgovernance.net/prime-minister-commends-health-team-dedication-service-they-ramp-preparedness-actions-covid-19" TargetMode="External"/><Relationship Id="rId3008" Type="http://schemas.openxmlformats.org/officeDocument/2006/relationships/hyperlink" Target="http://www.mef.gov.it/en/inevidenza/Protect-health-support-the-economy-preserve-employment-levels-and-incomes-00001/" TargetMode="External"/><Relationship Id="rId3215" Type="http://schemas.openxmlformats.org/officeDocument/2006/relationships/hyperlink" Target="http://www.colombopage.com/archive_20A/Mar27_1585285294CH.php" TargetMode="External"/><Relationship Id="rId3422" Type="http://schemas.openxmlformats.org/officeDocument/2006/relationships/hyperlink" Target="https://www.regjeringen.no/en/aktuelt/norge-oker-bistanden-til-vaksineutvikling-med-22-milliarder-kroner/id2695577/" TargetMode="External"/><Relationship Id="rId4820" Type="http://schemas.openxmlformats.org/officeDocument/2006/relationships/hyperlink" Target="https://politi.dk/rigspolitiet/nyhedsliste/nu-kan-politiet-forbyde-ophold-et-sted/2020/04/08" TargetMode="External"/><Relationship Id="rId136" Type="http://schemas.openxmlformats.org/officeDocument/2006/relationships/hyperlink" Target="https://sa.usembassy.gov/health-alert/" TargetMode="External"/><Relationship Id="rId343" Type="http://schemas.openxmlformats.org/officeDocument/2006/relationships/hyperlink" Target="https://ro.usembassy.gov/covid-19-information/" TargetMode="External"/><Relationship Id="rId550" Type="http://schemas.openxmlformats.org/officeDocument/2006/relationships/hyperlink" Target="https://sonna.so/en/somalia-suspends-flights-to-and-from-5-countries/" TargetMode="External"/><Relationship Id="rId1180" Type="http://schemas.openxmlformats.org/officeDocument/2006/relationships/hyperlink" Target="https://www.iata.org/contentassets/945c8b683fd54a95834b7f0f9d0556b5/finland-ncov-measures.pdf" TargetMode="External"/><Relationship Id="rId2024" Type="http://schemas.openxmlformats.org/officeDocument/2006/relationships/hyperlink" Target="https://www.gov.mt/en/Government/DOI/Press%20Releases/Pages/2020/January/19/pr200063.aspx" TargetMode="External"/><Relationship Id="rId2231" Type="http://schemas.openxmlformats.org/officeDocument/2006/relationships/hyperlink" Target="https://www.eturbonews.com/566349/covid-19-cabo-verde-airlines-stops-flying-from-sal-to-washington/" TargetMode="External"/><Relationship Id="rId5387" Type="http://schemas.openxmlformats.org/officeDocument/2006/relationships/table" Target="../tables/table1.xml"/><Relationship Id="rId203" Type="http://schemas.openxmlformats.org/officeDocument/2006/relationships/hyperlink" Target="https://mh.usembassy.gov/news-events/" TargetMode="External"/><Relationship Id="rId1040" Type="http://schemas.openxmlformats.org/officeDocument/2006/relationships/hyperlink" Target="http://en.nhc.gov.cn/2020-03/20/c_78024.htm" TargetMode="External"/><Relationship Id="rId4196" Type="http://schemas.openxmlformats.org/officeDocument/2006/relationships/hyperlink" Target="https://clubofmozambique.com/news/cargo-carriers-to-from-mozambique-cannot-leave-the-cabin-otherwise-they-must-comply-with-quarantine-157077/" TargetMode="External"/><Relationship Id="rId5247" Type="http://schemas.openxmlformats.org/officeDocument/2006/relationships/hyperlink" Target="https://gisbarbados.gov.bb/blog/ministry-issues-call-for-travellers-to-make-contact/" TargetMode="External"/><Relationship Id="rId410" Type="http://schemas.openxmlformats.org/officeDocument/2006/relationships/hyperlink" Target="https://www.gov.uk/foreign-travel-advice/maldives" TargetMode="External"/><Relationship Id="rId1997" Type="http://schemas.openxmlformats.org/officeDocument/2006/relationships/hyperlink" Target="https://msan.gouvernement.lu/en/actualites.gouvernement%2Ben%2Bactualites%2Btoutes_actualites%2Bcommuniques%2B2020%2B03-mars%2B17-declaration-premier-chd.html" TargetMode="External"/><Relationship Id="rId4056" Type="http://schemas.openxmlformats.org/officeDocument/2006/relationships/hyperlink" Target="https://english.alarabiya.net/en/business/economy/2020/03/24/Anger-in-Lebanon-as-insolvent-banks-donate-6-million-for-coronavirus" TargetMode="External"/><Relationship Id="rId1857" Type="http://schemas.openxmlformats.org/officeDocument/2006/relationships/hyperlink" Target="http://www.sante.gov.ml/index.php/actualites/communiques/item/3455-communique-de-la-session-extraordinaire-du-conseil-superieur-de-la-defense-nationale-du-17-mars-2020" TargetMode="External"/><Relationship Id="rId2908" Type="http://schemas.openxmlformats.org/officeDocument/2006/relationships/hyperlink" Target="https://star.dk/om-styrelsen/nyt/nyheder/2020/3/Nyt-lovforslag-om-midlertidig-forlaengelse-af-retten-til-sygedagpenge/" TargetMode="External"/><Relationship Id="rId4263" Type="http://schemas.openxmlformats.org/officeDocument/2006/relationships/hyperlink" Target="https://af.usembassy.gov/message-for-u-s-citizens-movement-restrictions-in-kabul-march-27-2020/" TargetMode="External"/><Relationship Id="rId4470" Type="http://schemas.openxmlformats.org/officeDocument/2006/relationships/hyperlink" Target="https://www.pap.pl/en/news/news%2C622907%2Cpolands-monetary-policy-council-cuts-all-interest-rates.html" TargetMode="External"/><Relationship Id="rId5107" Type="http://schemas.openxmlformats.org/officeDocument/2006/relationships/hyperlink" Target="https://gisbarbados.gov.bb/blog/measures-put-in-place-for-pharmaceutical-drugs/" TargetMode="External"/><Relationship Id="rId5314" Type="http://schemas.openxmlformats.org/officeDocument/2006/relationships/hyperlink" Target="https://www.nepalitimes.com/latest/uk-support-to-help-strengthen-nepals-response-to-covid-19/" TargetMode="External"/><Relationship Id="rId1717" Type="http://schemas.openxmlformats.org/officeDocument/2006/relationships/hyperlink" Target="https://www.gov.uk/government/news/new-regulations-created-by-secretary-of-state-for-business-closure-covid-19" TargetMode="External"/><Relationship Id="rId1924" Type="http://schemas.openxmlformats.org/officeDocument/2006/relationships/hyperlink" Target="https://pe.usembassy.gov/covid-19-information/" TargetMode="External"/><Relationship Id="rId3072" Type="http://schemas.openxmlformats.org/officeDocument/2006/relationships/hyperlink" Target="https://en.mfa.ir/portal/newsview/576824" TargetMode="External"/><Relationship Id="rId4123" Type="http://schemas.openxmlformats.org/officeDocument/2006/relationships/hyperlink" Target="http://www.angop.ao/angola/en_us/noticias/saude/2020/3/14/COVID-Government-purchases-280-ventilators,e31dbcea-1314-460d-9e02-d249504a5e8e.html" TargetMode="External"/><Relationship Id="rId4330" Type="http://schemas.openxmlformats.org/officeDocument/2006/relationships/hyperlink" Target="http://nauru-news.com/national-emergency-management-minimisation-impacts-coronavirus-covid-19-regulations-2020/" TargetMode="External"/><Relationship Id="rId3889" Type="http://schemas.openxmlformats.org/officeDocument/2006/relationships/hyperlink" Target="https://www.kuna.net.kw/ArticleDetails.aspx?id=2884059&amp;Language=ar" TargetMode="External"/><Relationship Id="rId2698" Type="http://schemas.openxmlformats.org/officeDocument/2006/relationships/hyperlink" Target="http://www.angop.ao/angola/en_us/noticias/saude/2020/2/13/COVID-Central-hospital-installs-new-ventilators,a610eca7-2081-4e06-b695-89bc77f01a70.html" TargetMode="External"/><Relationship Id="rId3749" Type="http://schemas.openxmlformats.org/officeDocument/2006/relationships/hyperlink" Target="http://www.govt.lc/news/statement-by-the-chief-justice-on-the-ecsc-s-response-to-covid-19" TargetMode="External"/><Relationship Id="rId3956" Type="http://schemas.openxmlformats.org/officeDocument/2006/relationships/hyperlink" Target="https://www.unian.info/society/10881416-police-to-cordon-off-quarantine-site-set-to-host-ukrainians-evacuated-from-wuhan.html" TargetMode="External"/><Relationship Id="rId5171" Type="http://schemas.openxmlformats.org/officeDocument/2006/relationships/hyperlink" Target="https://hn.usembassy.gov/covid-19-information/" TargetMode="External"/><Relationship Id="rId877" Type="http://schemas.openxmlformats.org/officeDocument/2006/relationships/hyperlink" Target="https://www.al-monitor.com/pulse/originals/2020/03/bahrain-pardon-prisoners-coronavirus-formula-one.html" TargetMode="External"/><Relationship Id="rId2558" Type="http://schemas.openxmlformats.org/officeDocument/2006/relationships/hyperlink" Target="https://www.whitehouse.gov/briefings-statements/call-action-tech-community-new-machine-readable-covid-19-dataset/" TargetMode="External"/><Relationship Id="rId2765" Type="http://schemas.openxmlformats.org/officeDocument/2006/relationships/hyperlink" Target="https://www.pm.gov.au/media/update-coronavirus-measures-270320" TargetMode="External"/><Relationship Id="rId2972" Type="http://schemas.openxmlformats.org/officeDocument/2006/relationships/hyperlink" Target="https://www.theportugalnews.com/news/mitigation-phase-came-into-effect-in-portugal/53544" TargetMode="External"/><Relationship Id="rId3609" Type="http://schemas.openxmlformats.org/officeDocument/2006/relationships/hyperlink" Target="https://www.minsal.cl/wp-content/uploads/2020/03/1745861_web.pdf" TargetMode="External"/><Relationship Id="rId3816" Type="http://schemas.openxmlformats.org/officeDocument/2006/relationships/hyperlink" Target="https://www.sst.dk/da/Nyheder/2020/Flere-kan-blive-henvist-til-test-for-COVID-19" TargetMode="External"/><Relationship Id="rId737" Type="http://schemas.openxmlformats.org/officeDocument/2006/relationships/hyperlink" Target="https://www.solomontimes.com/news/government-implements-measures-to-protect-citizens/9636" TargetMode="External"/><Relationship Id="rId944" Type="http://schemas.openxmlformats.org/officeDocument/2006/relationships/hyperlink" Target="https://www.garda.com/crisis24/news-alerts/321951/el-salvador-nationwide-quarantine-declared-on-march-11-update-3" TargetMode="External"/><Relationship Id="rId1367" Type="http://schemas.openxmlformats.org/officeDocument/2006/relationships/hyperlink" Target="https://gisbarbados.gov.bb/blog/no-shore-leave-for-cruise-workers/" TargetMode="External"/><Relationship Id="rId1574" Type="http://schemas.openxmlformats.org/officeDocument/2006/relationships/hyperlink" Target="https://sudantribune.com/spip.php?article69109" TargetMode="External"/><Relationship Id="rId1781" Type="http://schemas.openxmlformats.org/officeDocument/2006/relationships/hyperlink" Target="https://www.foreign.gov.mv/images/COVID-19/HPA/2020-06.pdf" TargetMode="External"/><Relationship Id="rId2418" Type="http://schemas.openxmlformats.org/officeDocument/2006/relationships/hyperlink" Target="https://www.rbc.gov.rw/fileadmin/user_upload/annoucement/Update%20on%20COVID-19%20Coronavirusi%2020%20march%202020.pdf" TargetMode="External"/><Relationship Id="rId2625" Type="http://schemas.openxmlformats.org/officeDocument/2006/relationships/hyperlink" Target="https://borkena.com/2020/03/23/ethiopia-closed-its-borders-as-the-number-of-coronavirus-patients-rise/" TargetMode="External"/><Relationship Id="rId2832" Type="http://schemas.openxmlformats.org/officeDocument/2006/relationships/hyperlink" Target="https://presidency.gov.mv/Press/Article/23258" TargetMode="External"/><Relationship Id="rId5031" Type="http://schemas.openxmlformats.org/officeDocument/2006/relationships/hyperlink" Target="https://coronaviruscolombia.gov.co/Covid19/acciones/acciones-04-abril.html" TargetMode="External"/><Relationship Id="rId73" Type="http://schemas.openxmlformats.org/officeDocument/2006/relationships/hyperlink" Target="https://www.diplomatie.gouv.fr/fr/conseils-aux-voyageurs/conseils-par-pays-destination/tonga/" TargetMode="External"/><Relationship Id="rId804" Type="http://schemas.openxmlformats.org/officeDocument/2006/relationships/hyperlink" Target="https://ab.gov.ag/pdf/APUA_COVID-19.pdf" TargetMode="External"/><Relationship Id="rId1227" Type="http://schemas.openxmlformats.org/officeDocument/2006/relationships/hyperlink" Target="https://www.thestar.com.my/news/nation/2020/03/20/army-to-assist-cops-enforce-mco-on-sunday-march-22?utm_source=outbreak.my" TargetMode="External"/><Relationship Id="rId1434" Type="http://schemas.openxmlformats.org/officeDocument/2006/relationships/hyperlink" Target="https://ga.usembassy.gov/health-alert-u-s-embassy-libreville-gabon-march-19-2020/" TargetMode="External"/><Relationship Id="rId1641" Type="http://schemas.openxmlformats.org/officeDocument/2006/relationships/hyperlink" Target="https://www.mohfw.gov.in/pdf/VisarestrictionsrelatedtoCOVID19Ministries.pdf" TargetMode="External"/><Relationship Id="rId4797" Type="http://schemas.openxmlformats.org/officeDocument/2006/relationships/hyperlink" Target="https://www.mvcr.cz/mvcren/article/extension-of-temporary-reintroduction-of-border-control-at-internal-borders-of-the-czech-republic.aspx" TargetMode="External"/><Relationship Id="rId1501" Type="http://schemas.openxmlformats.org/officeDocument/2006/relationships/hyperlink" Target="https://www.bmi.bund.de/SharedDocs/downloads/DE/veroeffentlichungen/2020/hinweis-einschraenkung-soziale-kontakte.pdf?__blob=publicationFile&amp;v=1" TargetMode="External"/><Relationship Id="rId3399" Type="http://schemas.openxmlformats.org/officeDocument/2006/relationships/hyperlink" Target="https://www.rnz.co.nz/international/pacific-news/412950/exodus-from-solomons-capital-after-declaration-of-emergency-zone" TargetMode="External"/><Relationship Id="rId4657" Type="http://schemas.openxmlformats.org/officeDocument/2006/relationships/hyperlink" Target="https://ab.gov.ag/pdf/covid_news/mar_27_2020_MBS_Public_Notice.pdf" TargetMode="External"/><Relationship Id="rId4864" Type="http://schemas.openxmlformats.org/officeDocument/2006/relationships/hyperlink" Target="https://solidarites-sante.gouv.fr/actualites/presse/communiques-de-presse/article/soutien-a-la-parentalite" TargetMode="External"/><Relationship Id="rId3259" Type="http://schemas.openxmlformats.org/officeDocument/2006/relationships/hyperlink" Target="https://www.pmldaily.com/news/2020/03/full-speech-museveni-announces-strict-measures.html" TargetMode="External"/><Relationship Id="rId3466" Type="http://schemas.openxmlformats.org/officeDocument/2006/relationships/hyperlink" Target="https://www.thestar.com.my/news/nation/2020/03/31/ismail-sabri-straight-to-quarantine-centre-for-any-malaysians-returning-home-no-exceptions?utm_source=outbreak.my" TargetMode="External"/><Relationship Id="rId4517" Type="http://schemas.openxmlformats.org/officeDocument/2006/relationships/hyperlink" Target="https://www.gov.uk/foreign-travel-advice/paraguay/coronavirus" TargetMode="External"/><Relationship Id="rId387" Type="http://schemas.openxmlformats.org/officeDocument/2006/relationships/hyperlink" Target="https://zw.usembassy.gov/health-alert-u-s-embassy-harare-zimbabwe/" TargetMode="External"/><Relationship Id="rId594" Type="http://schemas.openxmlformats.org/officeDocument/2006/relationships/hyperlink" Target="https://www.swissinfo.ch/eng/covid-19_rapid-spread-of-coronavirus-complicates-systematic-testing/45625060" TargetMode="External"/><Relationship Id="rId2068" Type="http://schemas.openxmlformats.org/officeDocument/2006/relationships/hyperlink" Target="https://pandemic.internationalsos.com/2019-ncov/ncov-travel-restrictions-flight-operations-and-screening" TargetMode="External"/><Relationship Id="rId2275" Type="http://schemas.openxmlformats.org/officeDocument/2006/relationships/hyperlink" Target="https://www.guineaecuatorialpress.com/noticia.php?id=15158" TargetMode="External"/><Relationship Id="rId3119" Type="http://schemas.openxmlformats.org/officeDocument/2006/relationships/hyperlink" Target="https://mg.usembassy.gov/u-s-citizen-services/security-and-travel-information/summary-of-president-rajoelinas-interview-on-tvm-on-march-23-2020/" TargetMode="External"/><Relationship Id="rId3326" Type="http://schemas.openxmlformats.org/officeDocument/2006/relationships/hyperlink" Target="https://www.facebook.com/coronavirusmoris/photos/a.102605524712442/110607853912209/?type=3&amp;__tn__=-R%20+%20https://www.facebook.com/coronavirusmoris/photos/a.102605524712442/110613570578304/?type=3&amp;theater" TargetMode="External"/><Relationship Id="rId3673" Type="http://schemas.openxmlformats.org/officeDocument/2006/relationships/hyperlink" Target="https://www.theportugalnews.com/news/foreign-minister-asks-emigrants-not-to-come-home/53617" TargetMode="External"/><Relationship Id="rId3880" Type="http://schemas.openxmlformats.org/officeDocument/2006/relationships/hyperlink" Target="https://jo.usembassy.gov/covid-19-information/" TargetMode="External"/><Relationship Id="rId4724" Type="http://schemas.openxmlformats.org/officeDocument/2006/relationships/hyperlink" Target="https://www.pna.gov.ph/articles/1098554" TargetMode="External"/><Relationship Id="rId4931" Type="http://schemas.openxmlformats.org/officeDocument/2006/relationships/hyperlink" Target="https://www.lrt.lt/en/news-in-english/19/1161883/vilnius-begins-testing-all-medical-workers" TargetMode="External"/><Relationship Id="rId247" Type="http://schemas.openxmlformats.org/officeDocument/2006/relationships/hyperlink" Target="https://tr.usembassy.gov/covid-19-information/" TargetMode="External"/><Relationship Id="rId1084" Type="http://schemas.openxmlformats.org/officeDocument/2006/relationships/hyperlink" Target="https://www.nepalitimes.com/here-now/nepals-economy-already-weak-takes-direct-hit/" TargetMode="External"/><Relationship Id="rId2482" Type="http://schemas.openxmlformats.org/officeDocument/2006/relationships/hyperlink" Target="https://www.diplomatie.gouv.fr/fr/conseils-aux-voyageurs/conseils-par-pays-destination/burkina-faso/" TargetMode="External"/><Relationship Id="rId3533" Type="http://schemas.openxmlformats.org/officeDocument/2006/relationships/hyperlink" Target="https://www.sbs.com.au/news/almost-60-million-committed-to-meal-delivery-services-for-australia-s-elderly" TargetMode="External"/><Relationship Id="rId3740" Type="http://schemas.openxmlformats.org/officeDocument/2006/relationships/hyperlink" Target="https://34a1ju2gva4u3yrm051vedfb-wpengine.netdna-ssl.com/wp-content/uploads/2020/03/Statement-on-scale-down-of-Non-Essential-Services.pdf.pdf.pdf" TargetMode="External"/><Relationship Id="rId107" Type="http://schemas.openxmlformats.org/officeDocument/2006/relationships/hyperlink" Target="https://travel.state.gov/content/travel/en/traveladvisories/ea/covid-19-information.html" TargetMode="External"/><Relationship Id="rId454" Type="http://schemas.openxmlformats.org/officeDocument/2006/relationships/hyperlink" Target="https://jo.usembassy.gov/covid-19-information/" TargetMode="External"/><Relationship Id="rId661" Type="http://schemas.openxmlformats.org/officeDocument/2006/relationships/hyperlink" Target="https://www.belgium.be/nl/nieuws/2020/coronavirus_versterkte_maatregelen" TargetMode="External"/><Relationship Id="rId1291" Type="http://schemas.openxmlformats.org/officeDocument/2006/relationships/hyperlink" Target="https://pandemic.internationalsos.com/2019-ncov/ncov-travel-restrictions-flight-operations-and-screening" TargetMode="External"/><Relationship Id="rId2135" Type="http://schemas.openxmlformats.org/officeDocument/2006/relationships/hyperlink" Target="https://iq.usembassy.gov/covid-19-information/" TargetMode="External"/><Relationship Id="rId2342" Type="http://schemas.openxmlformats.org/officeDocument/2006/relationships/hyperlink" Target="https://www.government.se/government-policy/the-governments-work-in-response-to-the-virus-responsible-for-covid-19/" TargetMode="External"/><Relationship Id="rId3600" Type="http://schemas.openxmlformats.org/officeDocument/2006/relationships/hyperlink" Target="http://www.health.gov.fj/toll-free-helpline-158-for-covid-19-response/" TargetMode="External"/><Relationship Id="rId314" Type="http://schemas.openxmlformats.org/officeDocument/2006/relationships/hyperlink" Target="https://hu.usembassy.gov/covid-19/" TargetMode="External"/><Relationship Id="rId521" Type="http://schemas.openxmlformats.org/officeDocument/2006/relationships/hyperlink" Target="https://colombiareports.com/colombia-closes-land-and-sea-borders-after-restricting-air-travel/" TargetMode="External"/><Relationship Id="rId1151" Type="http://schemas.openxmlformats.org/officeDocument/2006/relationships/hyperlink" Target="http://www.gov.sz/index.php/latest-news/204-latest-news/2405-latest-press-statement" TargetMode="External"/><Relationship Id="rId2202" Type="http://schemas.openxmlformats.org/officeDocument/2006/relationships/hyperlink" Target="http://abouthungary.hu/news-in-brief/hungary-shuts-border-due-to-link-between-the-coronavirus-and-migration/" TargetMode="External"/><Relationship Id="rId5358" Type="http://schemas.openxmlformats.org/officeDocument/2006/relationships/hyperlink" Target="https://ae.usembassy.gov/covid-19-information/" TargetMode="External"/><Relationship Id="rId1011" Type="http://schemas.openxmlformats.org/officeDocument/2006/relationships/hyperlink" Target="https://pandemic.internationalsos.com/2019-ncov/ncov-travel-restrictions-flight-operations-and-screening" TargetMode="External"/><Relationship Id="rId1968" Type="http://schemas.openxmlformats.org/officeDocument/2006/relationships/hyperlink" Target="https://www.aa.com.tr/en/africa/covid-19-nigeria-bans-travelers-from-13-countries/1771019" TargetMode="External"/><Relationship Id="rId4167" Type="http://schemas.openxmlformats.org/officeDocument/2006/relationships/hyperlink" Target="https://www.facebook.com/PresidenceGabon/videos/519837935389000/" TargetMode="External"/><Relationship Id="rId4374" Type="http://schemas.openxmlformats.org/officeDocument/2006/relationships/hyperlink" Target="https://www.rnz.co.nz/international/pacific-news/413274/donor-countries-announce-support-for-pacific-hospitals" TargetMode="External"/><Relationship Id="rId4581" Type="http://schemas.openxmlformats.org/officeDocument/2006/relationships/hyperlink" Target="https://www.admin.ch/opc/de/official-compilation/2020/1201.pdf" TargetMode="External"/><Relationship Id="rId5218" Type="http://schemas.openxmlformats.org/officeDocument/2006/relationships/hyperlink" Target="https://www.rnz.co.nz/international/pacific-news/413883/emergency-controls-tighten-on-png-borders" TargetMode="External"/><Relationship Id="rId3183" Type="http://schemas.openxmlformats.org/officeDocument/2006/relationships/hyperlink" Target="http://www.rodong.rep.kp/en/index.php?strPageID=SF01_02_01&amp;newsID=2020-03-21-0002" TargetMode="External"/><Relationship Id="rId3390" Type="http://schemas.openxmlformats.org/officeDocument/2006/relationships/hyperlink" Target="https://msan.gouvernement.lu/en/actualites.gouvernement%2Ben%2Bactualites%2Btoutes_actualites%2Bcommuniques%2B2020%2B03-mars%2B30-organisation-sante.html" TargetMode="External"/><Relationship Id="rId4027" Type="http://schemas.openxmlformats.org/officeDocument/2006/relationships/hyperlink" Target="mailto:info.sanita@gov.sm" TargetMode="External"/><Relationship Id="rId4234" Type="http://schemas.openxmlformats.org/officeDocument/2006/relationships/hyperlink" Target="https://coronavirus.gouvernement.lu/fr/communications-officielles.gouvernement%2Bfr%2Bactualites%2Btoutes_actualites%2Bcommuniques%2B2020%2B04-avril%2B03-pme-aide-covid19.html" TargetMode="External"/><Relationship Id="rId4441" Type="http://schemas.openxmlformats.org/officeDocument/2006/relationships/hyperlink" Target="https://www.helsedirektoratet.no/nyheter/regjeringen-videreforer-alle-tiltak-frem-til-20.april" TargetMode="External"/><Relationship Id="rId1828" Type="http://schemas.openxmlformats.org/officeDocument/2006/relationships/hyperlink" Target="https://www.gov.uk/foreign-travel-advice/madagascar/coronavirus" TargetMode="External"/><Relationship Id="rId3043" Type="http://schemas.openxmlformats.org/officeDocument/2006/relationships/hyperlink" Target="http://www.rfi.fr/en/international/20200330-nigeria-orders-abuja-lagos-into-coronavirus-lockdown-sokoto-borders-closed-buhari-covid-19" TargetMode="External"/><Relationship Id="rId3250" Type="http://schemas.openxmlformats.org/officeDocument/2006/relationships/hyperlink" Target="http://www.colombopage.com/archive_20A/Mar31_1585627351CH.php" TargetMode="External"/><Relationship Id="rId171" Type="http://schemas.openxmlformats.org/officeDocument/2006/relationships/hyperlink" Target="https://www.gco.gov.qa/ar/2020/03/14/government-communications-office-statement-regarding-the-extended-temporary-travel-restrictions-from-designated-countries/" TargetMode="External"/><Relationship Id="rId4301" Type="http://schemas.openxmlformats.org/officeDocument/2006/relationships/hyperlink" Target="https://pandemic.internationalsos.com/2019-ncov/ncov-travel-restrictions-flight-operations-and-screening" TargetMode="External"/><Relationship Id="rId3110" Type="http://schemas.openxmlformats.org/officeDocument/2006/relationships/hyperlink" Target="https://kemlu.go.id/portal/en/read/1135/siaran_pers/additional-measures-of-the-indonesian-government-in-relation-to-covid-19-response" TargetMode="External"/><Relationship Id="rId988" Type="http://schemas.openxmlformats.org/officeDocument/2006/relationships/hyperlink" Target="https://pandemic.internationalsos.com/2019-ncov/ncov-travel-restrictions-flight-operations-and-screening" TargetMode="External"/><Relationship Id="rId2669" Type="http://schemas.openxmlformats.org/officeDocument/2006/relationships/hyperlink" Target="http://gouvernement.gov.gn/index.php/communique/5048-covid-19-adresse-du-chef-de-l-etat-guineen-a-la-nation" TargetMode="External"/><Relationship Id="rId2876" Type="http://schemas.openxmlformats.org/officeDocument/2006/relationships/hyperlink" Target="https://koronavirus.mzcr.cz/vlada-rozhodla-o-prodlouzeni-omezeni-pohybu-na-verejnosti-az-do-1-dubna-schvalila-take-dalsi-kroky-na-podporu-zamestnavatelu/" TargetMode="External"/><Relationship Id="rId3927" Type="http://schemas.openxmlformats.org/officeDocument/2006/relationships/hyperlink" Target="https://www.gov.si/en/news/2020-03-15-decisions-adopted-by-the-government-to-contain-covid-19-epidemic/" TargetMode="External"/><Relationship Id="rId5075" Type="http://schemas.openxmlformats.org/officeDocument/2006/relationships/hyperlink" Target="http://www.gouv.ci/_actualite-article.php?recordID=11031&amp;d=2" TargetMode="External"/><Relationship Id="rId5282" Type="http://schemas.openxmlformats.org/officeDocument/2006/relationships/hyperlink" Target="https://news.lk/news/political-current-affairs/item/29978-navy-develops-02-negative-pressure-isolation-rooms-to-be-installed-at-colombo-national-hospital" TargetMode="External"/><Relationship Id="rId848" Type="http://schemas.openxmlformats.org/officeDocument/2006/relationships/hyperlink" Target="https://www.gov.uk/foreign-travel-advice/cameroon/health" TargetMode="External"/><Relationship Id="rId1478" Type="http://schemas.openxmlformats.org/officeDocument/2006/relationships/hyperlink" Target="https://www.diplomatie.gouv.fr/en/coming-to-france/coronavirus-advice-for-visitors-to-france/coronavirus-statements/article/statement-by-jean-yves-le-drian-minister-for-europe-and-foreign-affairs" TargetMode="External"/><Relationship Id="rId1685" Type="http://schemas.openxmlformats.org/officeDocument/2006/relationships/hyperlink" Target="https://rbc.gov.rw/fileadmin/user_upload/bulletin/2020/weekely%20bulletin%20coronavirus2.pdf" TargetMode="External"/><Relationship Id="rId1892" Type="http://schemas.openxmlformats.org/officeDocument/2006/relationships/hyperlink" Target="https://www.newsday.co.zw/2020/03/ed-orders-schools-varsities-closure/" TargetMode="External"/><Relationship Id="rId2529" Type="http://schemas.openxmlformats.org/officeDocument/2006/relationships/hyperlink" Target="https://www.rnz.co.nz/international/pacific-news/412587/samoa-to-fine-people-who-don-t-adhere-to-covid-19-restrictions" TargetMode="External"/><Relationship Id="rId2736" Type="http://schemas.openxmlformats.org/officeDocument/2006/relationships/hyperlink" Target="https://ddc.moph.go.th/viralpneumonia/eng/file/news/news_no29_230263.pdf" TargetMode="External"/><Relationship Id="rId4091" Type="http://schemas.openxmlformats.org/officeDocument/2006/relationships/hyperlink" Target="https://news.lk/news/political-current-affairs/item/29946-army-programme-to-provide-mental-peace-for-people-confined-to-their-homes-due-to-covid-19" TargetMode="External"/><Relationship Id="rId5142" Type="http://schemas.openxmlformats.org/officeDocument/2006/relationships/hyperlink" Target="https://clubofmozambique.com/news/mozambique-donors-will-support-fight-against-covid-19-in-kind-not-cash-aim-report-157568/" TargetMode="External"/><Relationship Id="rId708" Type="http://schemas.openxmlformats.org/officeDocument/2006/relationships/hyperlink" Target="https://al.usembassy.gov/u-s-citizen-services/additional-resources/covid-19-information/" TargetMode="External"/><Relationship Id="rId915" Type="http://schemas.openxmlformats.org/officeDocument/2006/relationships/hyperlink" Target="https://bh.usembassy.gov/covid-19-information/" TargetMode="External"/><Relationship Id="rId1338" Type="http://schemas.openxmlformats.org/officeDocument/2006/relationships/hyperlink" Target="https://www.telegraph.co.uk/global-health/science-and-disease/coronavirus-news-uk-latest-update-covid-19-death-toll-cases/" TargetMode="External"/><Relationship Id="rId1545" Type="http://schemas.openxmlformats.org/officeDocument/2006/relationships/hyperlink" Target="https://www.liberianobserver.com/news/covid-19-in-liberia-govt-declares-national-health-emergency/" TargetMode="External"/><Relationship Id="rId2943" Type="http://schemas.openxmlformats.org/officeDocument/2006/relationships/hyperlink" Target="https://www.kriis.ee/en/news/government-updates-list-exemptions-foreigners-permitted-enter-estonia" TargetMode="External"/><Relationship Id="rId5002" Type="http://schemas.openxmlformats.org/officeDocument/2006/relationships/hyperlink" Target="https://www.diplomatie.gouv.fr/fr/conseils-aux-voyageurs/conseils-par-pays-destination/chili" TargetMode="External"/><Relationship Id="rId1405" Type="http://schemas.openxmlformats.org/officeDocument/2006/relationships/hyperlink" Target="https://covid19.govt.nz/government-actions/covid-19-alert-level/" TargetMode="External"/><Relationship Id="rId1752" Type="http://schemas.openxmlformats.org/officeDocument/2006/relationships/hyperlink" Target="https://allafrica.com/stories/202003171066.html" TargetMode="External"/><Relationship Id="rId2803" Type="http://schemas.openxmlformats.org/officeDocument/2006/relationships/hyperlink" Target="https://news.mn/en/790908/" TargetMode="External"/><Relationship Id="rId44" Type="http://schemas.openxmlformats.org/officeDocument/2006/relationships/hyperlink" Target="https://www.diplomatie.gouv.fr/fr/conseils-aux-voyageurs/conseils-par-pays-destination/panama/" TargetMode="External"/><Relationship Id="rId1612" Type="http://schemas.openxmlformats.org/officeDocument/2006/relationships/hyperlink" Target="https://www.mohfw.gov.in/pdf/Traveladvisory.pdf" TargetMode="External"/><Relationship Id="rId4768" Type="http://schemas.openxmlformats.org/officeDocument/2006/relationships/hyperlink" Target="https://pandemic.internationalsos.com/2019-ncov/ncov-travel-restrictions-flight-operations-and-screening" TargetMode="External"/><Relationship Id="rId4975" Type="http://schemas.openxmlformats.org/officeDocument/2006/relationships/hyperlink" Target="https://www.facebook.com/malawigovernment/posts/1443410579178765?__tn__=K-R" TargetMode="External"/><Relationship Id="rId498" Type="http://schemas.openxmlformats.org/officeDocument/2006/relationships/hyperlink" Target="http://www.viaggiaresicuri.it/country/IRQ" TargetMode="External"/><Relationship Id="rId2179" Type="http://schemas.openxmlformats.org/officeDocument/2006/relationships/hyperlink" Target="http://www.colombopage.com/archive_20A/Mar25_1585152919CH.php" TargetMode="External"/><Relationship Id="rId3577" Type="http://schemas.openxmlformats.org/officeDocument/2006/relationships/hyperlink" Target="https://www.krisinformation.se/en/news/2020/march/further-restriction-of-gatherings" TargetMode="External"/><Relationship Id="rId3784" Type="http://schemas.openxmlformats.org/officeDocument/2006/relationships/hyperlink" Target="http://health.gov.vc/health/index.php/c/834-paho-presents-donation-to-ministry-of-health-wellness-and-the-environment" TargetMode="External"/><Relationship Id="rId3991" Type="http://schemas.openxmlformats.org/officeDocument/2006/relationships/hyperlink" Target="https://twitter.com/moigovgh/status/1246917596630396932/photo/1" TargetMode="External"/><Relationship Id="rId4628" Type="http://schemas.openxmlformats.org/officeDocument/2006/relationships/hyperlink" Target="https://www.boletinoficial.gob.ar/suplementos/2020033101NS.pdf" TargetMode="External"/><Relationship Id="rId4835" Type="http://schemas.openxmlformats.org/officeDocument/2006/relationships/hyperlink" Target="https://www.valitsus.ee/en/news/cabinet-meeting-proposal-population-based-testing-estonia-was-approved" TargetMode="External"/><Relationship Id="rId2386" Type="http://schemas.openxmlformats.org/officeDocument/2006/relationships/hyperlink" Target="https://www.mgovernance.net/statement-ministry-legal-affairs-protocols-covid-19" TargetMode="External"/><Relationship Id="rId2593" Type="http://schemas.openxmlformats.org/officeDocument/2006/relationships/hyperlink" Target="https://www.facebook.com/COVID19.MOHW.BW/photos/pcb.116218023336787/116217783336811/?type=3&amp;theater" TargetMode="External"/><Relationship Id="rId3437" Type="http://schemas.openxmlformats.org/officeDocument/2006/relationships/hyperlink" Target="http://www.angop.ao/angola/en_us/noticias/sociedade/2020/2/13/Minister-announces-solidarity-campaign,d647d45d-4688-4ef2-ba8e-db8c202fc55a.html" TargetMode="External"/><Relationship Id="rId3644" Type="http://schemas.openxmlformats.org/officeDocument/2006/relationships/hyperlink" Target="https://www.guineaecuatorialpress.com/noticia.php?id=15226" TargetMode="External"/><Relationship Id="rId3851" Type="http://schemas.openxmlformats.org/officeDocument/2006/relationships/hyperlink" Target="https://valtioneuvosto.fi/en/article/-/asset_publisher/1410877/ravintolat-sulkeutuvat-koko-maassa-perjantaina-puolen-yon-aikaan-koronavirusepidemian-vuoksi" TargetMode="External"/><Relationship Id="rId4902" Type="http://schemas.openxmlformats.org/officeDocument/2006/relationships/hyperlink" Target="http://www.bahamas.gov.bs/wps/portal/public/gov/government/news/the%20government%20and%20nib%20design%20temporary%20programme%20for%20self-employed%20who%20rely%20on%20the%20tourism%20industry/!ut/p/b1/vVTZrqNGFPyW-wEeN0uzPGL21WwGwwvCYDc7vuzm6-MbKdJkomTykEmfp5bqdJ1TqupjfIwwjAQAozAMHq_HuEuXEqVT2Xdp83WPqYQAsslxJGMyEsUB9UJIBNQ5QnawNyD6HiBDQL0BtsHZtIKfSfDv-sHfHO6n_eHxqkXwVI0mEsRwIWs85AXV6okIbjgiGtcyV1SssVwOhEIydDYkLwLaU5XTIT48Dni6oNeY0ety9Yf33HN78Z79GlMVSAfOmJyYb2-CS9pPebQ1fyB7DwkB5_ummLbtBPRuNPhSiYZVb2rVCdOTW9Ux0TqMzlgDeSUQp1PyYUesNlz4TzKXKUWKHoQiN1Xi503hj2y44A3b2vF2Tnz6HG8zZ21zUzOCXigYsUI-vu0DkzyS9bNr6o9j9BaF_l7zM_MWhfZtDuJvzeDRP16riD6lo7kKavzY4uxu-7NGeB5buFAX8FC6RTsuPt3Ic16bEr4I7bpQ8xXnUc15hyVJRHp-fa7ENIWr8agQVqXF-ZQ0MXO37MMVm2MTQpVdHklas3d6G_J16mRbMpKDpASgvKt3DxidZGx-uqRBGJalhtSHdmfiXphxz9MydSA1hLNVNEc5FBeuMIYtpKGGj2fYBLmFQsUN47pw5EvA96esNHWyyWzrQgx4XjcgX3K0iOntUWwIm2h8E-U9z54Hcnqirm2DgjkZGimoEtmdRP7WlVmt7nPXOO3ZKSI33ef3i8gFY9mOAWTk-TXnsmBe0NvDHXdPhac1jIF0bUy6aEnxmWW6d6BYKVpdacJ4Vl52yZdG-EyaMQuh8_HxNmP8Z7_-EAcd_wngKy-_A_4hEJbSt_e_eMAPAFAxwLke5gCGpr88AMjEq15Pda93t9pd3RwC06xCAESwm4D2LF8yzTywfMHcsBoHllgDy3dV8wIw01LsPHAvJ47D9K2IfiQ84z77JuQxSr9A4MnEryb80eXUryKUz6bDf23on742JBSFowziLGL_N-F_L6l2jMtb-23N2m_gGyQxCFkMZymcxmmMPgbLhaFvX3-GAXSJxDVLeRgEOpOhM8R9C051WTr5yX_Y71k4wv9kT1BdUMJCg8WxB10gNFWVPN8pIiyoUd-bMppz_VY7fZ-y971fa80a0zZJIN8dxlby5oWg2Zd0M5FVZYHXn0WHUtdyldBaNl1fDYK7UtSn7vH4iSfsWhJeWM1v-WyoT6bpSQwNa92bqA1ZXKed0ulkv00EkUEX-JmDTIv0OQ2ERkySiWbkfdKIWJ6a3v00SF--Lrbbv-7GYt-fh1cIGjvBDPphkIsBuGs4VcP6znQbN5IBB8pVVoz5o1bu4zdFaRts/dl4/d5/L2dBISEvZ0FBIS9nQSEh/" TargetMode="External"/><Relationship Id="rId358" Type="http://schemas.openxmlformats.org/officeDocument/2006/relationships/hyperlink" Target="https://www.middleeasteye.net/news/coronavirus-iran-closed-schools-universities-death-toll-rises" TargetMode="External"/><Relationship Id="rId565" Type="http://schemas.openxmlformats.org/officeDocument/2006/relationships/hyperlink" Target="http://www.viaggiaresicuri.it/" TargetMode="External"/><Relationship Id="rId772" Type="http://schemas.openxmlformats.org/officeDocument/2006/relationships/hyperlink" Target="https://africa.cgtn.com/2020/03/15/kenya-announces-2-new-covid-19-cases-school-closures-travel-bans/" TargetMode="External"/><Relationship Id="rId1195" Type="http://schemas.openxmlformats.org/officeDocument/2006/relationships/hyperlink" Target="https://pandemic.internationalsos.com/2019-ncov/ncov-travel-restrictions-flight-operations-and-screening" TargetMode="External"/><Relationship Id="rId2039" Type="http://schemas.openxmlformats.org/officeDocument/2006/relationships/hyperlink" Target="https://www.regjeringen.no/en/aktuelt/forlengelse-av-oppholdstillatelse-for-utenlandske-arbeidere/id2694468/" TargetMode="External"/><Relationship Id="rId2246" Type="http://schemas.openxmlformats.org/officeDocument/2006/relationships/hyperlink" Target="http://abouthungary.hu/news-in-brief/coronavirus-update-pm-orban-announces-new-measures-to-beat-the-virus/" TargetMode="External"/><Relationship Id="rId2453" Type="http://schemas.openxmlformats.org/officeDocument/2006/relationships/hyperlink" Target="https://pm.gc.ca/en/news/news-releases/2020/03/20/prime-minister-announces-temporary-border-agreement-united-states" TargetMode="External"/><Relationship Id="rId2660" Type="http://schemas.openxmlformats.org/officeDocument/2006/relationships/hyperlink" Target="https://www.info-coronavirus.be/en/2020/03/25/delivery-and-distribution-of-masks/" TargetMode="External"/><Relationship Id="rId3504" Type="http://schemas.openxmlformats.org/officeDocument/2006/relationships/hyperlink" Target="https://www.facebook.com/gouv.cf/photos/pcb.2594650120774731/2594649857441424/?type=3&amp;theater" TargetMode="External"/><Relationship Id="rId3711" Type="http://schemas.openxmlformats.org/officeDocument/2006/relationships/hyperlink" Target="https://www.infomigrants.net/en/post/23826/greece-quarantines-ritsona-migrant-camp-after-finding-20-corona-cases" TargetMode="External"/><Relationship Id="rId218" Type="http://schemas.openxmlformats.org/officeDocument/2006/relationships/hyperlink" Target="https://www.reuters.com/article/us-health-coronavirus-austria/austria-closing-schools-over-coronavirus-as-border-checks-take-effect-idUSKBN20Y2YC" TargetMode="External"/><Relationship Id="rId425" Type="http://schemas.openxmlformats.org/officeDocument/2006/relationships/hyperlink" Target="https://www.diplomatie.gouv.fr/fr/conseils-aux-voyageurs/conseils-par-pays-destination/tunisie/" TargetMode="External"/><Relationship Id="rId632" Type="http://schemas.openxmlformats.org/officeDocument/2006/relationships/hyperlink" Target="https://immigration.gov.vu/images/covid-19/Public_Advisory__6_National_taskforce_COVID-19_6_March_2020.pdf" TargetMode="External"/><Relationship Id="rId1055" Type="http://schemas.openxmlformats.org/officeDocument/2006/relationships/hyperlink" Target="https://jo.usembassy.gov/covid-19-information/" TargetMode="External"/><Relationship Id="rId1262" Type="http://schemas.openxmlformats.org/officeDocument/2006/relationships/hyperlink" Target="https://www.rnz.co.nz/news/national/412354/coronavirus-wrap-the-day-s-key-developments-in-nz-and-globally" TargetMode="External"/><Relationship Id="rId2106" Type="http://schemas.openxmlformats.org/officeDocument/2006/relationships/hyperlink" Target="https://www.pna.gov.ph/articles/1097719" TargetMode="External"/><Relationship Id="rId2313" Type="http://schemas.openxmlformats.org/officeDocument/2006/relationships/hyperlink" Target="https://pandemic.internationalsos.com/2019-ncov/ncov-travel-restrictions-flight-operations-and-screening" TargetMode="External"/><Relationship Id="rId2520" Type="http://schemas.openxmlformats.org/officeDocument/2006/relationships/hyperlink" Target="https://www.nepalitimes.com/latest/nepal-power-glut-with-covid-19-shutdown/" TargetMode="External"/><Relationship Id="rId1122" Type="http://schemas.openxmlformats.org/officeDocument/2006/relationships/hyperlink" Target="https://www.africanews.com/2020/03/20/nigeria-confirms-third-coronavirus-case-index-patient-fully-recovers/?fbclid=IwAR1X9TYpHjh2qUFUxaUwtb3gEFipZGExTXoHyj2qicwLa0IG2Y4JFUo59QQ" TargetMode="External"/><Relationship Id="rId4278" Type="http://schemas.openxmlformats.org/officeDocument/2006/relationships/hyperlink" Target="https://www.gov.uk/foreign-travel-advice/haiti/coronavirus" TargetMode="External"/><Relationship Id="rId448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329" Type="http://schemas.openxmlformats.org/officeDocument/2006/relationships/hyperlink" Target="https://www.abc.net.au/news/2020-04-13/up-to-5000-tasmanians-in-isolation-over-north-west-coronavirus/12143936" TargetMode="External"/><Relationship Id="rId3087" Type="http://schemas.openxmlformats.org/officeDocument/2006/relationships/hyperlink" Target="https://kemlu.go.id/portal/id/read/992/siaran_pers/imbauan-upaya-pencegahan-dari-penyebaran-virus-corona-yang-berasal-dari-wuhan-rrt" TargetMode="External"/><Relationship Id="rId3294" Type="http://schemas.openxmlformats.org/officeDocument/2006/relationships/hyperlink" Target="https://www.capitalfm.co.ke/business/2020/03/president-kenyatta-directs-treasury-to-set-up-emergency-response-kitty-on-covid-19/" TargetMode="External"/><Relationship Id="rId4138" Type="http://schemas.openxmlformats.org/officeDocument/2006/relationships/hyperlink" Target="https://pandemic.internationalsos.com/2019-ncov/ncov-travel-restrictions-flight-operations-and-screening" TargetMode="External"/><Relationship Id="rId4345" Type="http://schemas.openxmlformats.org/officeDocument/2006/relationships/hyperlink" Target="https://www.mofa.gov.mm/additional-precautionary-restrictions-for-travellers-visiting-myanmar-to-prevent-spread-of-covid-19/" TargetMode="External"/><Relationship Id="rId4692" Type="http://schemas.openxmlformats.org/officeDocument/2006/relationships/hyperlink" Target="https://pandemic.internationalsos.com/2019-ncov/ncov-travel-restrictions-flight-operations-and-screening" TargetMode="External"/><Relationship Id="rId1939" Type="http://schemas.openxmlformats.org/officeDocument/2006/relationships/hyperlink" Target="https://www.moh.gov.zm/?wpfb_dl=145" TargetMode="External"/><Relationship Id="rId4552" Type="http://schemas.openxmlformats.org/officeDocument/2006/relationships/hyperlink" Target="https://www.gov.uk/foreign-travel-advice/peru/coronavirus" TargetMode="External"/><Relationship Id="rId3154" Type="http://schemas.openxmlformats.org/officeDocument/2006/relationships/hyperlink" Target="https://www.mhlw.go.jp/stf/newpage_10106.html" TargetMode="External"/><Relationship Id="rId3361" Type="http://schemas.openxmlformats.org/officeDocument/2006/relationships/hyperlink" Target="https://www.medienportal.li/news-detail/article/drive-through-anlage-fuer-covid-19-tests-in-der-marktplatzgarage/" TargetMode="External"/><Relationship Id="rId4205" Type="http://schemas.openxmlformats.org/officeDocument/2006/relationships/hyperlink" Target="http://gouvernement.gov.gn/index.php/communique/5053-communique-sur-les-dispositions-a-prendre-par-les-industriels-et-chefs-d-entreprises-pour-lutter-contre-le-covid19" TargetMode="External"/><Relationship Id="rId4412" Type="http://schemas.openxmlformats.org/officeDocument/2006/relationships/hyperlink" Target="https://www.lrt.lt/en/news-in-english/19/1160961/lithuania-mulls-borrowing-up-to-eur2bn-in-capital-markets" TargetMode="External"/><Relationship Id="rId282" Type="http://schemas.openxmlformats.org/officeDocument/2006/relationships/hyperlink" Target="https://www.diplomatie.gouv.fr/fr/conseils-aux-voyageurs/conseils-par-pays-destination/kirghizstan/" TargetMode="External"/><Relationship Id="rId2170" Type="http://schemas.openxmlformats.org/officeDocument/2006/relationships/hyperlink" Target="http://www.colombopage.com/archive_20A/Mar25_1585150118CH.php" TargetMode="External"/><Relationship Id="rId3014" Type="http://schemas.openxmlformats.org/officeDocument/2006/relationships/hyperlink" Target="https://in.reuters.com/article/health-coronavirus-el-salvador-impact/el-salvador-to-offer-relief-for-those-hit-by-coronavirus-idINL1N2BC009" TargetMode="External"/><Relationship Id="rId3221" Type="http://schemas.openxmlformats.org/officeDocument/2006/relationships/hyperlink" Target="http://www.colombopage.com/archive_20A/Mar27_1585324670CH.php" TargetMode="External"/><Relationship Id="rId8" Type="http://schemas.openxmlformats.org/officeDocument/2006/relationships/hyperlink" Target="https://www.diplomatie.gouv.fr/fr/conseils-aux-voyageurs/conseils-par-pays-destination/bosnie-herzegovine/" TargetMode="External"/><Relationship Id="rId142" Type="http://schemas.openxmlformats.org/officeDocument/2006/relationships/hyperlink" Target="https://twitter.com/moh_kenya?lang=en" TargetMode="External"/><Relationship Id="rId2030" Type="http://schemas.openxmlformats.org/officeDocument/2006/relationships/hyperlink" Target="https://covid19malta.info/" TargetMode="External"/><Relationship Id="rId2987" Type="http://schemas.openxmlformats.org/officeDocument/2006/relationships/hyperlink" Target="https://www.covid.is/undirflokkar/eldri-borgarar" TargetMode="External"/><Relationship Id="rId5186" Type="http://schemas.openxmlformats.org/officeDocument/2006/relationships/hyperlink" Target="https://gisbarbados.gov.bb/blog/fundaccess-working-to-aid-clients-during-pandemic/" TargetMode="External"/><Relationship Id="rId959" Type="http://schemas.openxmlformats.org/officeDocument/2006/relationships/hyperlink" Target="https://www.miamiherald.com/news/nation-world/world/americas/haiti/article241249651.html" TargetMode="External"/><Relationship Id="rId1589" Type="http://schemas.openxmlformats.org/officeDocument/2006/relationships/hyperlink" Target="https://www.facebook.com/TheBioPresidency/posts/563839174227133?__tn__=K-R" TargetMode="External"/><Relationship Id="rId5046" Type="http://schemas.openxmlformats.org/officeDocument/2006/relationships/hyperlink" Target="https://news.yahoo.com/el-salvador-president-threatens-drivers-230247473.html" TargetMode="External"/><Relationship Id="rId5253" Type="http://schemas.openxmlformats.org/officeDocument/2006/relationships/hyperlink" Target="http://www.colombopage.com/archive_20A/Apr10_1586532809CH.php" TargetMode="External"/><Relationship Id="rId1449" Type="http://schemas.openxmlformats.org/officeDocument/2006/relationships/hyperlink" Target="https://twitter.com/moigovgh/status/1239197635006943235/photo/1" TargetMode="External"/><Relationship Id="rId1796" Type="http://schemas.openxmlformats.org/officeDocument/2006/relationships/hyperlink" Target="http://www.mfa.gov.sc/static.php?content_id=36&amp;news_id=2006" TargetMode="External"/><Relationship Id="rId2847" Type="http://schemas.openxmlformats.org/officeDocument/2006/relationships/hyperlink" Target="https://cz.usembassy.gov/covid-19-information/" TargetMode="External"/><Relationship Id="rId4062" Type="http://schemas.openxmlformats.org/officeDocument/2006/relationships/hyperlink" Target="http://www.colombopage.com/archive_20A/Apr02_1585811172CH.php" TargetMode="External"/><Relationship Id="rId5113" Type="http://schemas.openxmlformats.org/officeDocument/2006/relationships/hyperlink" Target="https://www.gov.uk/foreign-travel-advice/ecuador/coronavirus" TargetMode="External"/><Relationship Id="rId88" Type="http://schemas.openxmlformats.org/officeDocument/2006/relationships/hyperlink" Target="https://www.diplomatie.gouv.fr/fr/conseils-aux-voyageurs/conseils-par-pays-destination/philippines/" TargetMode="External"/><Relationship Id="rId819" Type="http://schemas.openxmlformats.org/officeDocument/2006/relationships/hyperlink" Target="https://dnd.com.pk/azerbaijan-launches-information-portal-to-raise-public-awareness-on-covid-19/184456" TargetMode="External"/><Relationship Id="rId1656" Type="http://schemas.openxmlformats.org/officeDocument/2006/relationships/hyperlink" Target="https://em.gov.lv/lv/jaunumi/27397-par-arkartejas-situacijas-izsludinasanu-14032020" TargetMode="External"/><Relationship Id="rId1863" Type="http://schemas.openxmlformats.org/officeDocument/2006/relationships/hyperlink" Target="https://balkaninsight.com/2020/03/16/albania-mounts-millionaire-fines-against-covid-19/" TargetMode="External"/><Relationship Id="rId2707" Type="http://schemas.openxmlformats.org/officeDocument/2006/relationships/hyperlink" Target="https://ddc.moph.go.th/viralpneumonia/eng/file/news/news_no8_310163_1.pdf" TargetMode="External"/><Relationship Id="rId2914" Type="http://schemas.openxmlformats.org/officeDocument/2006/relationships/hyperlink" Target="https://www.dabangasudan.org/en/all-news/article/coronavirus-sudan-needs-a-total-lock-down-for-two-weeks" TargetMode="External"/><Relationship Id="rId5320" Type="http://schemas.openxmlformats.org/officeDocument/2006/relationships/hyperlink" Target="https://www.news18.com/news/world/nepal-india-agree-to-enhance-cooperation-in-fight-against-coronavirus-2572771.html" TargetMode="External"/><Relationship Id="rId1309" Type="http://schemas.openxmlformats.org/officeDocument/2006/relationships/hyperlink" Target="https://pandemic.internationalsos.com/2019-ncov/ncov-travel-restrictions-flight-operations-and-screening" TargetMode="External"/><Relationship Id="rId1516" Type="http://schemas.openxmlformats.org/officeDocument/2006/relationships/hyperlink" Target="https://www.government.is/news/article/2020/03/09/response-to-COVID-19-in-Iceland/" TargetMode="External"/><Relationship Id="rId1723" Type="http://schemas.openxmlformats.org/officeDocument/2006/relationships/hyperlink" Target="https://www.bbc.com/news/uk-52012432" TargetMode="External"/><Relationship Id="rId1930" Type="http://schemas.openxmlformats.org/officeDocument/2006/relationships/hyperlink" Target="http://www.salute.gov.it/portale/nuovocoronavirus/dettaglioComunicatiNuovoCoronavirus.jsp?lingua=italiano&amp;menu=salastampa&amp;p=comunicatistampa&amp;id=5382" TargetMode="External"/><Relationship Id="rId4879" Type="http://schemas.openxmlformats.org/officeDocument/2006/relationships/hyperlink" Target="http://www.salute.gov.it/portale/news/p3_2_1_1_1.jsp?lingua=italiano&amp;menu=notizie&amp;p=dalministero&amp;id=4449" TargetMode="External"/><Relationship Id="rId15" Type="http://schemas.openxmlformats.org/officeDocument/2006/relationships/hyperlink" Target="https://www.diplomatie.gouv.fr/fr/conseils-aux-voyageurs/conseils-par-pays-destination/argentine/" TargetMode="External"/><Relationship Id="rId3688" Type="http://schemas.openxmlformats.org/officeDocument/2006/relationships/hyperlink" Target="https://www.lamoncloa.gob.es/lang/en/gobierno/news/Paginas/2020/20200401datacovid.aspx" TargetMode="External"/><Relationship Id="rId3895" Type="http://schemas.openxmlformats.org/officeDocument/2006/relationships/hyperlink" Target="http://www.sam.gov.lv/?cat=8&amp;art_id=9623" TargetMode="External"/><Relationship Id="rId4739" Type="http://schemas.openxmlformats.org/officeDocument/2006/relationships/hyperlink" Target="https://www.pna.gov.ph/articles/1098885" TargetMode="External"/><Relationship Id="rId4946" Type="http://schemas.openxmlformats.org/officeDocument/2006/relationships/hyperlink" Target="https://www.zus.pl/o-zus/aktualnosci/-/publisher/aktualnosc/1/swiadczenia-chorobowe-dla-osob-objetych-obowiazkowa-kwarantanna-po-przekroczeniu-granicy/3335521" TargetMode="External"/><Relationship Id="rId2497" Type="http://schemas.openxmlformats.org/officeDocument/2006/relationships/hyperlink" Target="https://coronaviruscolombia.gov.co/Covid19/acciones-21-marzo.html" TargetMode="External"/><Relationship Id="rId3548" Type="http://schemas.openxmlformats.org/officeDocument/2006/relationships/hyperlink" Target="https://www.pna.gov.ph/articles/1098421" TargetMode="External"/><Relationship Id="rId3755" Type="http://schemas.openxmlformats.org/officeDocument/2006/relationships/hyperlink" Target="https://twitter.com/NamPresidency/status/1245731347894882304/photo/1" TargetMode="External"/><Relationship Id="rId4806" Type="http://schemas.openxmlformats.org/officeDocument/2006/relationships/hyperlink" Target="https://www.sec.gouv.sn/actualit%C3%A9/coronavirus-le-pr%C3%A9sident-de-la-r%C3%A9publique-macky-sall-prend-plusieurs-mesures" TargetMode="External"/><Relationship Id="rId469" Type="http://schemas.openxmlformats.org/officeDocument/2006/relationships/hyperlink" Target="https://www.gov.uk/foreign-travel-advice/egypt/health" TargetMode="External"/><Relationship Id="rId676" Type="http://schemas.openxmlformats.org/officeDocument/2006/relationships/hyperlink" Target="https://www.gov.za/Coronavirus" TargetMode="External"/><Relationship Id="rId883" Type="http://schemas.openxmlformats.org/officeDocument/2006/relationships/hyperlink" Target="https://clubofmozambique.com/news/coronavirus-mozambique-closes-schools-suspends-visa-issuance-president-155819/" TargetMode="External"/><Relationship Id="rId1099" Type="http://schemas.openxmlformats.org/officeDocument/2006/relationships/hyperlink" Target="https://politi.dk/coronavirus-i-danmark/seneste-tiltag-mod-spredning-af-coronavirus-covid-19" TargetMode="External"/><Relationship Id="rId2357" Type="http://schemas.openxmlformats.org/officeDocument/2006/relationships/hyperlink" Target="https://dominicanewsonline.com/news/homepage/homepage-carousel/covid-19-dominica-puts-food-security-committee-in-place/" TargetMode="External"/><Relationship Id="rId2564" Type="http://schemas.openxmlformats.org/officeDocument/2006/relationships/hyperlink" Target="https://www.whitehouse.gov/briefings-statements/white-house-announces-partnership-ad-council-major-media-networks-digital-platforms-covid-19-messages/" TargetMode="External"/><Relationship Id="rId3408" Type="http://schemas.openxmlformats.org/officeDocument/2006/relationships/hyperlink" Target="https://www.regjeringen.no/en/aktuelt/innreisemuligheter-for-eos-borgere/id2695783/" TargetMode="External"/><Relationship Id="rId3615" Type="http://schemas.openxmlformats.org/officeDocument/2006/relationships/hyperlink" Target="https://www.governo.cv/covid19-governo-comunica-as-excecoes-a-nivel-do-comercio-face-ao-estado-de-emergencia/" TargetMode="External"/><Relationship Id="rId3962" Type="http://schemas.openxmlformats.org/officeDocument/2006/relationships/hyperlink" Target="https://www.unian.info/society/10898651-ukraine-bans-imports-of-pets-from-china-after-dog-in-hong-kong-tests-positive-for-coronavirus.html" TargetMode="External"/><Relationship Id="rId329" Type="http://schemas.openxmlformats.org/officeDocument/2006/relationships/hyperlink" Target="https://ae.usembassy.gov/covid-19-information/" TargetMode="External"/><Relationship Id="rId536" Type="http://schemas.openxmlformats.org/officeDocument/2006/relationships/hyperlink" Target="https://www.mohfw.gov.in/TravelAdvisory16thMarch.pdf" TargetMode="External"/><Relationship Id="rId1166" Type="http://schemas.openxmlformats.org/officeDocument/2006/relationships/hyperlink" Target="https://valtioneuvosto.fi/en/article/-/asset_publisher/10616/hallitus-totesi-suomen-olevan-poikkeusoloissa-koronavirustilanteen-vuoksi" TargetMode="External"/><Relationship Id="rId1373" Type="http://schemas.openxmlformats.org/officeDocument/2006/relationships/hyperlink" Target="https://gisbarbados.gov.bb/blog/reduced-visiting-hours-at-qeh/" TargetMode="External"/><Relationship Id="rId2217" Type="http://schemas.openxmlformats.org/officeDocument/2006/relationships/hyperlink" Target="https://www.gov.pl/web/koronawirus/wprowadzamy-nowe-zasady-bezpieczenstwa-w-zwiazku-z-koronawirusem" TargetMode="External"/><Relationship Id="rId2771" Type="http://schemas.openxmlformats.org/officeDocument/2006/relationships/hyperlink" Target="https://www.rnz.co.nz/international/pacific-news/412559/fiji-govt-says-lautoka-still-locked-down-but-not-suva" TargetMode="External"/><Relationship Id="rId3822" Type="http://schemas.openxmlformats.org/officeDocument/2006/relationships/hyperlink" Target="https://uim.dk/nyheder/covid-19-regeringen-giver-hjaelpende-hand-til-traengte-sprogcentre" TargetMode="External"/><Relationship Id="rId743" Type="http://schemas.openxmlformats.org/officeDocument/2006/relationships/hyperlink" Target="https://dz.usembassy.gov/covid-19-information/" TargetMode="External"/><Relationship Id="rId950" Type="http://schemas.openxmlformats.org/officeDocument/2006/relationships/hyperlink" Target="http://www.moh.gov.bn/Shared%20Documents/2019%20ncov/press%20releases/MEDIA%20STATEMENT%20ON%20THE%20CURRENT%20SITUATION%20OF%20THE%20COVID-19%20IN%20BRUNEI%20DARUSSALAM%20-%2019.03.2020.pdf" TargetMode="External"/><Relationship Id="rId1026" Type="http://schemas.openxmlformats.org/officeDocument/2006/relationships/hyperlink" Target="http://en.nhc.gov.cn/2020-03/16/c_77771.htm%20+%20http:/en.nhc.gov.cn/2020-03/16/c_77770.htm" TargetMode="External"/><Relationship Id="rId1580" Type="http://schemas.openxmlformats.org/officeDocument/2006/relationships/hyperlink" Target="https://www.thebrief.co.ke/foreign/somalia-temporarily-lifts-international-flights-ban-for-two-days/" TargetMode="External"/><Relationship Id="rId2424" Type="http://schemas.openxmlformats.org/officeDocument/2006/relationships/hyperlink" Target="https://www.mscbs.gob.es/gabinete/notasPrensa.do?id=4803" TargetMode="External"/><Relationship Id="rId2631" Type="http://schemas.openxmlformats.org/officeDocument/2006/relationships/hyperlink" Target="https://www.diplomatie.gouv.fr/fr/conseils-aux-voyageurs/conseils-par-pays-destination/cote-d-ivoire/" TargetMode="External"/><Relationship Id="rId4389" Type="http://schemas.openxmlformats.org/officeDocument/2006/relationships/hyperlink" Target="http://pmo.gov.to/index.php/2020/04/03/renewal-of-national-lockdown-notice/" TargetMode="External"/><Relationship Id="rId603" Type="http://schemas.openxmlformats.org/officeDocument/2006/relationships/hyperlink" Target="https://gov.krd/coronavirus-en/situation-update/" TargetMode="External"/><Relationship Id="rId810" Type="http://schemas.openxmlformats.org/officeDocument/2006/relationships/hyperlink" Target="https://az.usembassy.gov/covid-19-information-for-azerbaijan/" TargetMode="External"/><Relationship Id="rId1233" Type="http://schemas.openxmlformats.org/officeDocument/2006/relationships/hyperlink" Target="https://gisbarbados.gov.bb/blog/health-ministry-on-alert-for-new-coronavirus/" TargetMode="External"/><Relationship Id="rId1440" Type="http://schemas.openxmlformats.org/officeDocument/2006/relationships/hyperlink" Target="https://www.theguardian.com/world/2020/mar/23/kiwis-go-home-new-zealand-to-go-into-month-long-lockdown-to-fight-coronavirus" TargetMode="External"/><Relationship Id="rId4596" Type="http://schemas.openxmlformats.org/officeDocument/2006/relationships/hyperlink" Target="https://www.abc.net.au/news/2020-04-08/coronavirus-northern-territory-economy-stimulus/12133438" TargetMode="External"/><Relationship Id="rId1300" Type="http://schemas.openxmlformats.org/officeDocument/2006/relationships/hyperlink" Target="https://www.australia.gov.au/" TargetMode="External"/><Relationship Id="rId3198" Type="http://schemas.openxmlformats.org/officeDocument/2006/relationships/hyperlink" Target="https://hn.usembassy.gov/covid-19-information/" TargetMode="External"/><Relationship Id="rId4249" Type="http://schemas.openxmlformats.org/officeDocument/2006/relationships/hyperlink" Target="https://www.facebook.com/af.moph/posts/1014455592256953?__tn__=-R" TargetMode="External"/><Relationship Id="rId4456" Type="http://schemas.openxmlformats.org/officeDocument/2006/relationships/hyperlink" Target="https://www.regjeringen.no/en/aktuelt/additional-financial-measures-to-mitigate-the-economic-effects-of-the-coronavirus-crisis/id2696548/" TargetMode="External"/><Relationship Id="rId4663" Type="http://schemas.openxmlformats.org/officeDocument/2006/relationships/hyperlink" Target="https://ab.gov.ag/pdf/covid_news/mar_29_2020_state_of_emergency.pdf" TargetMode="External"/><Relationship Id="rId4870" Type="http://schemas.openxmlformats.org/officeDocument/2006/relationships/hyperlink" Target="https://www.bundesregierung.de/breg-de/suche/kloeckner-ostereinkaeufe-1739894" TargetMode="External"/><Relationship Id="rId3058" Type="http://schemas.openxmlformats.org/officeDocument/2006/relationships/hyperlink" Target="https://pandemic.internationalsos.com/2019-ncov/ncov-travel-restrictions-flight-operations-and-screening" TargetMode="External"/><Relationship Id="rId3265" Type="http://schemas.openxmlformats.org/officeDocument/2006/relationships/hyperlink" Target="https://www.laprensa.com.ni/2020/03/31/nacionales/2657564-impera-discrecionalidad-en-cierres-repentinos-y-momentaneos-en-la-frontera-sur-de-nicaragua" TargetMode="External"/><Relationship Id="rId3472" Type="http://schemas.openxmlformats.org/officeDocument/2006/relationships/hyperlink" Target="https://www.rnz.co.nz/international/pacific-news/412761/covid-19-micronesia-shuts-border-to-inbound-travellers" TargetMode="External"/><Relationship Id="rId4109" Type="http://schemas.openxmlformats.org/officeDocument/2006/relationships/hyperlink" Target="https://www.president.go.ke/2020/04/06/17505/" TargetMode="External"/><Relationship Id="rId4316" Type="http://schemas.openxmlformats.org/officeDocument/2006/relationships/hyperlink" Target="https://www.mofa.gov.mm/precautionary-measures-for-travellers-visiting-myanmar-to-contain-the-spread-of-covid-19-15-3-2020-nay-pyi-taw/" TargetMode="External"/><Relationship Id="rId4523" Type="http://schemas.openxmlformats.org/officeDocument/2006/relationships/hyperlink" Target="https://www.lamoncloa.gob.es/serviciosdeprensa/notasprensa/sanidad14/Paginas/2020/080420-covid-congreso.aspx" TargetMode="External"/><Relationship Id="rId4730" Type="http://schemas.openxmlformats.org/officeDocument/2006/relationships/hyperlink" Target="https://www.pna.gov.ph/articles/1098705" TargetMode="External"/><Relationship Id="rId186" Type="http://schemas.openxmlformats.org/officeDocument/2006/relationships/hyperlink" Target="https://om.usembassy.gov/covid-19-information/" TargetMode="External"/><Relationship Id="rId393" Type="http://schemas.openxmlformats.org/officeDocument/2006/relationships/hyperlink" Target="https://meta.mk/en/total-number-of-infected-people-with-coronavirus-in-macedonia-is-13/" TargetMode="External"/><Relationship Id="rId2074" Type="http://schemas.openxmlformats.org/officeDocument/2006/relationships/hyperlink" Target="https://www.doh.gov.ph/sites/default/files/health-update/dc2020-0130.pdf" TargetMode="External"/><Relationship Id="rId2281" Type="http://schemas.openxmlformats.org/officeDocument/2006/relationships/hyperlink" Target="http://abouthungary.hu/news-in-brief/coronavirus-update-government-has-ordered-many-coronavirus-tests/" TargetMode="External"/><Relationship Id="rId3125" Type="http://schemas.openxmlformats.org/officeDocument/2006/relationships/hyperlink" Target="https://www.mofa.go.jp/press/kaiken/kaiken4e_000747.html" TargetMode="External"/><Relationship Id="rId3332" Type="http://schemas.openxmlformats.org/officeDocument/2006/relationships/hyperlink" Target="https://www.facebook.com/coronavirusmoris/photos/a.102605524712442/116850209954640/?type=3&amp;theater" TargetMode="External"/><Relationship Id="rId253" Type="http://schemas.openxmlformats.org/officeDocument/2006/relationships/hyperlink" Target="https://cz.usembassy.gov/health-alert-u-s-embassy-prague-czech-republic/" TargetMode="External"/><Relationship Id="rId460" Type="http://schemas.openxmlformats.org/officeDocument/2006/relationships/hyperlink" Target="https://jo.usembassy.gov/covid-19-information/" TargetMode="External"/><Relationship Id="rId1090" Type="http://schemas.openxmlformats.org/officeDocument/2006/relationships/hyperlink" Target="https://pandemic.internationalsos.com/2019-ncov/ncov-travel-restrictions-flight-operations-and-screening" TargetMode="External"/><Relationship Id="rId2141" Type="http://schemas.openxmlformats.org/officeDocument/2006/relationships/hyperlink" Target="https://iq.usembassy.gov/covid-19-information/" TargetMode="External"/><Relationship Id="rId5297" Type="http://schemas.openxmlformats.org/officeDocument/2006/relationships/hyperlink" Target="http://www.angop.ao/angola/en_us/noticias/sociedade/2020/3/15/Cuban-doctors-due-Angola-Friday,fd56165b-058e-46ff-b1f3-d416f54491e4.html" TargetMode="External"/><Relationship Id="rId113" Type="http://schemas.openxmlformats.org/officeDocument/2006/relationships/hyperlink" Target="http://www.faapa.info/blog/des-mesures-en-centrafrique-contre-lepidemie-de-coronavirus/" TargetMode="External"/><Relationship Id="rId320" Type="http://schemas.openxmlformats.org/officeDocument/2006/relationships/hyperlink" Target="http://abouthungary.hu/coronavirus/" TargetMode="External"/><Relationship Id="rId2001" Type="http://schemas.openxmlformats.org/officeDocument/2006/relationships/hyperlink" Target="https://msan.gouvernement.lu/en/actualites.gouvernement%2Ben%2Bactualites%2Btoutes_actualites%2Bcommuniques%2B2020%2B03-mars%2B12-cdg-extraordinaire-coronavirus.html" TargetMode="External"/><Relationship Id="rId5157" Type="http://schemas.openxmlformats.org/officeDocument/2006/relationships/hyperlink" Target="https://hn.usembassy.gov/health-alert2-usembassytgu-040920/" TargetMode="External"/><Relationship Id="rId2958" Type="http://schemas.openxmlformats.org/officeDocument/2006/relationships/hyperlink" Target="https://solidarites-sante.gouv.fr/actualites/?max_articles=20" TargetMode="External"/><Relationship Id="rId5017" Type="http://schemas.openxmlformats.org/officeDocument/2006/relationships/hyperlink" Target="https://www.rnz.co.nz/international/pacific-news/413685/fiji-to-juggle-covid-19-restrictions-with-cyclone-prep" TargetMode="External"/><Relationship Id="rId5364" Type="http://schemas.openxmlformats.org/officeDocument/2006/relationships/hyperlink" Target="https://www.gulftoday.ae/news/2020/04/02/uae-extends-suspension-of-entry-for-valid-visa-holders-abroad-for-two-more-weeks" TargetMode="External"/><Relationship Id="rId1767" Type="http://schemas.openxmlformats.org/officeDocument/2006/relationships/hyperlink" Target="https://www.africanews.com/2020/03/21/covid-19-mauritania-enforces-curfew/" TargetMode="External"/><Relationship Id="rId1974" Type="http://schemas.openxmlformats.org/officeDocument/2006/relationships/hyperlink" Target="https://www.gov.ie/en/speech/d162df-speech-of-an-taoiseach-leo-varadkar-td-post-cabinet-statement-tuesda/" TargetMode="External"/><Relationship Id="rId2818" Type="http://schemas.openxmlformats.org/officeDocument/2006/relationships/hyperlink" Target="https://www.gov.kn/" TargetMode="External"/><Relationship Id="rId4173" Type="http://schemas.openxmlformats.org/officeDocument/2006/relationships/hyperlink" Target="https://clubofmozambique.com/news/state-of-emergency-procedural-acts-and-judicial-procedures-subject-to-judicial-vacations-regime-mozambique-156700/" TargetMode="External"/><Relationship Id="rId4380" Type="http://schemas.openxmlformats.org/officeDocument/2006/relationships/hyperlink" Target="https://www.rnz.co.nz/international/pacific-news/413292/tonga-announces-covid-19-stimulus-package" TargetMode="External"/><Relationship Id="rId5224" Type="http://schemas.openxmlformats.org/officeDocument/2006/relationships/hyperlink" Target="https://gisbarbados.gov.bb/blog/new-medical-facility-to-be-handed-over-tomorrow/" TargetMode="External"/><Relationship Id="rId59" Type="http://schemas.openxmlformats.org/officeDocument/2006/relationships/hyperlink" Target="http://www.viaggiaresicuri.it/country/PNG" TargetMode="External"/><Relationship Id="rId1627" Type="http://schemas.openxmlformats.org/officeDocument/2006/relationships/hyperlink" Target="https://www.interno.gov.it/it/notizie/coronavirus-misure-aggiornate-contenere-lemergenza" TargetMode="External"/><Relationship Id="rId1834" Type="http://schemas.openxmlformats.org/officeDocument/2006/relationships/hyperlink" Target="https://mg.usembassy.gov/u-s-citizen-services/security-and-travel-information/covid-19-information/" TargetMode="External"/><Relationship Id="rId4033" Type="http://schemas.openxmlformats.org/officeDocument/2006/relationships/hyperlink" Target="https://www.rferl.org/a/secretive-turkmenistan-beefs-up-coronavirus-measures-amid-reports-of-first-infections/30470538.html" TargetMode="External"/><Relationship Id="rId4240" Type="http://schemas.openxmlformats.org/officeDocument/2006/relationships/hyperlink" Target="https://www.facebook.com/af.moph/posts/1011701339199045?__tn__=-R" TargetMode="External"/><Relationship Id="rId3799" Type="http://schemas.openxmlformats.org/officeDocument/2006/relationships/hyperlink" Target="https://pandemic.internationalsos.com/2019-ncov/ncov-travel-restrictions-flight-operations-and-screening" TargetMode="External"/><Relationship Id="rId4100" Type="http://schemas.openxmlformats.org/officeDocument/2006/relationships/hyperlink" Target="https://news.lk/news/political-current-affairs/item/29948-curfew-notice-05-04-2020" TargetMode="External"/><Relationship Id="rId1901" Type="http://schemas.openxmlformats.org/officeDocument/2006/relationships/hyperlink" Target="https://www.rnz.co.nz/international/pacific-news/412334/micronesia-s-pohnpei-ramps-up-ban-on-entry" TargetMode="External"/><Relationship Id="rId3659" Type="http://schemas.openxmlformats.org/officeDocument/2006/relationships/hyperlink" Target="https://www.guineaecuatorialpress.com/noticia.php?id=15226" TargetMode="External"/><Relationship Id="rId3866" Type="http://schemas.openxmlformats.org/officeDocument/2006/relationships/hyperlink" Target="https://gov.krd/coronavirus-en/situation-update/" TargetMode="External"/><Relationship Id="rId4917" Type="http://schemas.openxmlformats.org/officeDocument/2006/relationships/hyperlink" Target="https://news.kuwaittimes.net/website/info-ministry-reduces-staff-attendance/" TargetMode="External"/><Relationship Id="rId5081" Type="http://schemas.openxmlformats.org/officeDocument/2006/relationships/hyperlink" Target="https://www.gov.uk/foreign-travel-advice/cuba/coronavirus" TargetMode="External"/><Relationship Id="rId787" Type="http://schemas.openxmlformats.org/officeDocument/2006/relationships/hyperlink" Target="https://visitantiguabarbuda.com/contact-us/" TargetMode="External"/><Relationship Id="rId994" Type="http://schemas.openxmlformats.org/officeDocument/2006/relationships/hyperlink" Target="http://www.colombopage.com/archive_20A/Mar21_1584729437CH.php" TargetMode="External"/><Relationship Id="rId2468" Type="http://schemas.openxmlformats.org/officeDocument/2006/relationships/hyperlink" Target="https://www.garda.com/crisis24/news-alerts/326116/namibia-authorities-ban-entry-of-all-foreign-nationals-due-to-covid-19-march-24-update-1" TargetMode="External"/><Relationship Id="rId2675" Type="http://schemas.openxmlformats.org/officeDocument/2006/relationships/hyperlink" Target="http://gouvernement.gov.gn/index.php/communique/5048-covid-19-adresse-du-chef-de-l-etat-guineen-a-la-nation" TargetMode="External"/><Relationship Id="rId2882" Type="http://schemas.openxmlformats.org/officeDocument/2006/relationships/hyperlink" Target="https://www.africanews.com/2020/03/26/coronavirus-zambia-government-response-to-the-outbreak-of-the-coronavirus-2019-covid-19/" TargetMode="External"/><Relationship Id="rId3519" Type="http://schemas.openxmlformats.org/officeDocument/2006/relationships/hyperlink" Target="https://www.pm.gov.au/media/national-cabinet-statement" TargetMode="External"/><Relationship Id="rId3726" Type="http://schemas.openxmlformats.org/officeDocument/2006/relationships/hyperlink" Target="https://www.bmf.gv.at/presse/pressemeldungen/2020/maerz/kurzarbeit-mittel-erhoeht.html" TargetMode="External"/><Relationship Id="rId3933" Type="http://schemas.openxmlformats.org/officeDocument/2006/relationships/hyperlink" Target="https://www.gov.si/assets/vlada/Koronavirus-zbirno-infografike-vlada/Infografike/Anglescina/Adopted-measures-to-limit-the-spread-of-the-new-coronavirus.pdf" TargetMode="External"/><Relationship Id="rId647" Type="http://schemas.openxmlformats.org/officeDocument/2006/relationships/hyperlink" Target="https://www.government.nl/latest/news/2020/03/15/additional-measures-in-schools-the-hospitality-sector-and-sport" TargetMode="External"/><Relationship Id="rId854" Type="http://schemas.openxmlformats.org/officeDocument/2006/relationships/hyperlink" Target="https://www.minsante.cm/site/?q=fr/content/dossier-de-presse-point-de-presse-minsante-covid-19-cousp2020" TargetMode="External"/><Relationship Id="rId1277"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484" Type="http://schemas.openxmlformats.org/officeDocument/2006/relationships/hyperlink" Target="https://www.diplomatie.gouv.fr/fr/conseils-aux-voyageurs/conseils-par-pays-destination/guinee/" TargetMode="External"/><Relationship Id="rId1691" Type="http://schemas.openxmlformats.org/officeDocument/2006/relationships/hyperlink" Target="https://rbc.gov.rw/fileadmin/user_upload/guide/Instructions%20on%20Covid-19.pdf" TargetMode="External"/><Relationship Id="rId2328" Type="http://schemas.openxmlformats.org/officeDocument/2006/relationships/hyperlink" Target="http://abouthungary.hu/news-in-brief/coronavirus-update-government-sets-up-a-humanitarian-corridor-for-romanians-making-their-way-from-austria-to-their-homeland/" TargetMode="External"/><Relationship Id="rId2535" Type="http://schemas.openxmlformats.org/officeDocument/2006/relationships/hyperlink" Target="https://www.rnz.co.nz/international/pacific-news/412708/tonga-declares-lockdown-starting-this-weekend" TargetMode="External"/><Relationship Id="rId2742" Type="http://schemas.openxmlformats.org/officeDocument/2006/relationships/hyperlink" Target="https://www.abc.net.au/news/2020-03-27/coronavirus-pandemic-tasmania-fines-for-gatherings-over-10/12095608" TargetMode="External"/><Relationship Id="rId507" Type="http://schemas.openxmlformats.org/officeDocument/2006/relationships/hyperlink" Target="https://www.gov.uk/foreign-travel-advice/france/health" TargetMode="External"/><Relationship Id="rId714" Type="http://schemas.openxmlformats.org/officeDocument/2006/relationships/hyperlink" Target="https://al.usembassy.gov/updates_covid19/" TargetMode="External"/><Relationship Id="rId921" Type="http://schemas.openxmlformats.org/officeDocument/2006/relationships/hyperlink" Target="https://www.garda.com/crisis24/news-alerts/321981/brunei-ministry-of-health-confirms-11-cases-of-covid-19-march-11-update-4" TargetMode="External"/><Relationship Id="rId1137" Type="http://schemas.openxmlformats.org/officeDocument/2006/relationships/hyperlink" Target="https://virksomhedsguiden.dk/erhvervsfremme/content/temaer/coronavirus_og_din_virksomhed/artikler/midlertidig-udskydelse-af-betalingsfrister-for-moms-am-bidrag-og-a-skat/de77aa5f-1ace-4509-b1a4-022b8a7d5638/" TargetMode="External"/><Relationship Id="rId1344" Type="http://schemas.openxmlformats.org/officeDocument/2006/relationships/hyperlink" Target="https://www.fsb.org.uk/campaign/covid19.html" TargetMode="External"/><Relationship Id="rId1551" Type="http://schemas.openxmlformats.org/officeDocument/2006/relationships/hyperlink" Target="https://www.liberianobserver.com/news/covid-19-in-liberia-govt-declares-national-health-emergency/" TargetMode="External"/><Relationship Id="rId2602" Type="http://schemas.openxmlformats.org/officeDocument/2006/relationships/hyperlink" Target="https://mg.usembassy.gov/u-s-citizen-services/security-and-travel-information/march-16-2020-restrictions-announced-by-president-azali-to-combat-covid-19/" TargetMode="External"/><Relationship Id="rId50" Type="http://schemas.openxmlformats.org/officeDocument/2006/relationships/hyperlink" Target="http://www.viaggiaresicuri.it/country/HND" TargetMode="External"/><Relationship Id="rId1204" Type="http://schemas.openxmlformats.org/officeDocument/2006/relationships/hyperlink" Target="https://pandemic.internationalsos.com/2019-ncov/ncov-travel-restrictions-flight-operations-and-screening" TargetMode="External"/><Relationship Id="rId1411" Type="http://schemas.openxmlformats.org/officeDocument/2006/relationships/hyperlink" Target="https://www.rnz.co.nz/news/pacific/412357/coronavirus-png-announces-lockdown-solomons-closes-border-to-non-citizens" TargetMode="External"/><Relationship Id="rId4567" Type="http://schemas.openxmlformats.org/officeDocument/2006/relationships/hyperlink" Target="https://covid19.gouv.tg/" TargetMode="External"/><Relationship Id="rId4774" Type="http://schemas.openxmlformats.org/officeDocument/2006/relationships/hyperlink" Target="https://presse.vorarlberg.at/land/dist/vlk-61391.html" TargetMode="External"/><Relationship Id="rId3169" Type="http://schemas.openxmlformats.org/officeDocument/2006/relationships/hyperlink" Target="https://www.mofa.go.jp/ca/fna/page4e_001053.html" TargetMode="External"/><Relationship Id="rId3376" Type="http://schemas.openxmlformats.org/officeDocument/2006/relationships/hyperlink" Target="http://pmo.gov.to/index.php/2020/03/26/national-lockdown-notice/" TargetMode="External"/><Relationship Id="rId3583" Type="http://schemas.openxmlformats.org/officeDocument/2006/relationships/hyperlink" Target="https://www.government.se/press-releases/2020/03/crisis-package-for-jobs-and-transition/" TargetMode="External"/><Relationship Id="rId4427" Type="http://schemas.openxmlformats.org/officeDocument/2006/relationships/hyperlink" Target="https://www.gov.mt/en/Government/DOI/Press%20Releases/Pages/2020/April/07/pr200624en.aspx" TargetMode="External"/><Relationship Id="rId4981" Type="http://schemas.openxmlformats.org/officeDocument/2006/relationships/hyperlink" Target="https://covid19.health.gov.mv/wp-content/uploads/2020/04/notice-number-29-eng.pdf" TargetMode="External"/><Relationship Id="rId297" Type="http://schemas.openxmlformats.org/officeDocument/2006/relationships/hyperlink" Target="http://www.sante.gov.mr/?p=3540" TargetMode="External"/><Relationship Id="rId2185" Type="http://schemas.openxmlformats.org/officeDocument/2006/relationships/hyperlink" Target="http://www.gov.me/en/News/223271/Crisis-medical-staff-formed-Full-unity-of-health-system-for-maximum-protection-of-citizens-teamwork-and-use-of-all-available-cap.html" TargetMode="External"/><Relationship Id="rId2392" Type="http://schemas.openxmlformats.org/officeDocument/2006/relationships/hyperlink" Target="https://www.swissinfo.ch/eng/coronavirus-update_swiss-infection-rate-will-take-a-week-to-slow/45633466" TargetMode="External"/><Relationship Id="rId3029" Type="http://schemas.openxmlformats.org/officeDocument/2006/relationships/hyperlink" Target="https://kw.usembassy.gov/covid-19-information/" TargetMode="External"/><Relationship Id="rId3236" Type="http://schemas.openxmlformats.org/officeDocument/2006/relationships/hyperlink" Target="http://www.colombopage.com/archive_20A/Mar29_1585465942CH.php" TargetMode="External"/><Relationship Id="rId3790" Type="http://schemas.openxmlformats.org/officeDocument/2006/relationships/hyperlink" Target="https://www.gov.si/en/news/2020-03-18-6th-meeting-by-correspondence-of-the-government-of-the-republic-of-slovenia/" TargetMode="External"/><Relationship Id="rId4634" Type="http://schemas.openxmlformats.org/officeDocument/2006/relationships/hyperlink" Target="https://bj.usembassy.gov/info-covid19/" TargetMode="External"/><Relationship Id="rId4841" Type="http://schemas.openxmlformats.org/officeDocument/2006/relationships/hyperlink" Target="https://news.err.ee/1074991/state-to-support-parents-of-children-with-special-needs-during-crisis" TargetMode="External"/><Relationship Id="rId157" Type="http://schemas.openxmlformats.org/officeDocument/2006/relationships/hyperlink" Target="https://sz.usembassy.gov/covid-19-information/?_ga=2.16927161.1601748976.1584185584-1155192847.1584185584" TargetMode="External"/><Relationship Id="rId364" Type="http://schemas.openxmlformats.org/officeDocument/2006/relationships/hyperlink" Target="https://www.gov.uk/foreign-travel-advice/montenegro" TargetMode="External"/><Relationship Id="rId2045" Type="http://schemas.openxmlformats.org/officeDocument/2006/relationships/hyperlink" Target="https://dfa.gov.ph/dfa-news/statements-and-advisoriesupdate/25819-public-advisory-on-the-temporary-suspension-of-visa-issuance-to-travelers-from-china-and-its-special-administrative-regions" TargetMode="External"/><Relationship Id="rId3443" Type="http://schemas.openxmlformats.org/officeDocument/2006/relationships/hyperlink" Target="http://www.angop.ao/angola/en_us/noticias/saude/2020/2/14/COVID-Health-Ministry-allocates-AKZ-million-Cuanza-Sul,31de4222-7469-40b9-aee6-7c5f26bf2eb8.html" TargetMode="External"/><Relationship Id="rId3650" Type="http://schemas.openxmlformats.org/officeDocument/2006/relationships/hyperlink" Target="https://www.guineaecuatorialpress.com/noticia.php?id=15226" TargetMode="External"/><Relationship Id="rId4701" Type="http://schemas.openxmlformats.org/officeDocument/2006/relationships/hyperlink" Target="https://th.usembassy.gov/covid-19-information/" TargetMode="External"/><Relationship Id="rId571" Type="http://schemas.openxmlformats.org/officeDocument/2006/relationships/hyperlink" Target="https://www.aa.com.tr/en/europe/coronavirus-spain-to-shut-land-borders-at-midnight/1768259" TargetMode="External"/><Relationship Id="rId2252" Type="http://schemas.openxmlformats.org/officeDocument/2006/relationships/hyperlink" Target="https://www.al-monitor.com/pulse/originals/2020/03/palestinian-prisoners-israel-jails-release-coronavirus.html" TargetMode="External"/><Relationship Id="rId3303" Type="http://schemas.openxmlformats.org/officeDocument/2006/relationships/hyperlink" Target="http://health.govmu.org/English/Documents/2020/Communique%2016.03.2020.pdf" TargetMode="External"/><Relationship Id="rId3510" Type="http://schemas.openxmlformats.org/officeDocument/2006/relationships/hyperlink" Target="https://www.australia.gov.au/" TargetMode="External"/><Relationship Id="rId224" Type="http://schemas.openxmlformats.org/officeDocument/2006/relationships/hyperlink" Target="https://ls.usembassy.gov/lesothos-new-directive-on-coronavirus-international-arrivals-now-asked-to-self-isolate-for-14-days/" TargetMode="External"/><Relationship Id="rId431" Type="http://schemas.openxmlformats.org/officeDocument/2006/relationships/hyperlink" Target="http://www.viaggiaresicuri.it/country/PAK" TargetMode="External"/><Relationship Id="rId1061" Type="http://schemas.openxmlformats.org/officeDocument/2006/relationships/hyperlink" Target="https://md.usembassy.gov/u-s-citizen-services/covid-19-information/" TargetMode="External"/><Relationship Id="rId2112" Type="http://schemas.openxmlformats.org/officeDocument/2006/relationships/hyperlink" Target="https://www.pna.gov.ph/articles/1097699" TargetMode="External"/><Relationship Id="rId5268" Type="http://schemas.openxmlformats.org/officeDocument/2006/relationships/hyperlink" Target="http://www.colombopage.com/archive_20A/Apr12_1586666182CH.php" TargetMode="External"/><Relationship Id="rId1878" Type="http://schemas.openxmlformats.org/officeDocument/2006/relationships/hyperlink" Target="https://www.gov.il/en/departments/news/23022020_2" TargetMode="External"/><Relationship Id="rId2929" Type="http://schemas.openxmlformats.org/officeDocument/2006/relationships/hyperlink" Target="https://www.arabnews.com/node/1648766/middle-east" TargetMode="External"/><Relationship Id="rId4077" Type="http://schemas.openxmlformats.org/officeDocument/2006/relationships/hyperlink" Target="http://www.colombopage.com/archive_20A/Apr03_1585927343CH.php" TargetMode="External"/><Relationship Id="rId4284" Type="http://schemas.openxmlformats.org/officeDocument/2006/relationships/hyperlink" Target="https://mg.usembassy.gov/u-s-citizen-services/security-and-travel-information/summary-of-president-rajoelinas-address-to-the-nation/" TargetMode="External"/><Relationship Id="rId4491"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128" Type="http://schemas.openxmlformats.org/officeDocument/2006/relationships/hyperlink" Target="https://www.garda.com/crisis24/news-alerts/330081/egypt-government-to-ban-ramadan-gatherings-due-to-covid-19-april-7-update-14" TargetMode="External"/><Relationship Id="rId5335" Type="http://schemas.openxmlformats.org/officeDocument/2006/relationships/hyperlink" Target="https://www.abc.net.au/news/2020-04-14/victoria-expands-coronavirus-testing-criteria/12146166" TargetMode="External"/><Relationship Id="rId1738" Type="http://schemas.openxmlformats.org/officeDocument/2006/relationships/hyperlink" Target="https://www.nbc.na/news/namibia-announces-stricter-covid-19-measures-after-declaring-state-emergency.29416" TargetMode="External"/><Relationship Id="rId3093" Type="http://schemas.openxmlformats.org/officeDocument/2006/relationships/hyperlink" Target="https://kemlu.go.id/portal/en/read/1104/berita/indonesian-government-policy-on-the-development-of-covid-19-outbreak" TargetMode="External"/><Relationship Id="rId4144" Type="http://schemas.openxmlformats.org/officeDocument/2006/relationships/hyperlink" Target="https://hn.usembassy.gov/covid-19-information/" TargetMode="External"/><Relationship Id="rId4351" Type="http://schemas.openxmlformats.org/officeDocument/2006/relationships/hyperlink" Target="https://www.rnz.co.nz/international/pacific-news/413451/palau-remains-free-of-covid-19-as-taiwan-experts-arrive-to-assist" TargetMode="External"/><Relationship Id="rId1945" Type="http://schemas.openxmlformats.org/officeDocument/2006/relationships/hyperlink" Target="https://www.gub.uy/ministerio-salud-publica/comunicacion/noticias/actualmente-se-registran-189-casos-coronavirus-covid-19-uruguay" TargetMode="External"/><Relationship Id="rId3160" Type="http://schemas.openxmlformats.org/officeDocument/2006/relationships/hyperlink" Target="https://www.mhlw.go.jp/stf/seisakunitsuite/newpage_00002.html" TargetMode="External"/><Relationship Id="rId4004" Type="http://schemas.openxmlformats.org/officeDocument/2006/relationships/hyperlink" Target="https://www.unian.info/economics/10943738-buckwheat-exports-banned-until-july-1.html" TargetMode="External"/><Relationship Id="rId4211" Type="http://schemas.openxmlformats.org/officeDocument/2006/relationships/hyperlink" Target="https://www.rnz.co.nz/international/pacific-news/413340/png-extends-state-of-emergency-for-two-months" TargetMode="External"/><Relationship Id="rId1805" Type="http://schemas.openxmlformats.org/officeDocument/2006/relationships/hyperlink" Target="http://www.mfa.gov.sc/static.php?content_id=36&amp;news_id=2010" TargetMode="External"/><Relationship Id="rId3020" Type="http://schemas.openxmlformats.org/officeDocument/2006/relationships/hyperlink" Target="https://www.guineaecuatorialpress.com/noticia.php?id=15161" TargetMode="External"/><Relationship Id="rId3977" Type="http://schemas.openxmlformats.org/officeDocument/2006/relationships/hyperlink" Target="https://www.gov.uk/foreign-travel-advice/cuba/coronavirus" TargetMode="External"/><Relationship Id="rId898" Type="http://schemas.openxmlformats.org/officeDocument/2006/relationships/hyperlink" Target="https://www.minsalud.gov.co/Paginas/Por-COVID-19-se-limitan-eventos-masivos-a-50-personas.aspx" TargetMode="External"/><Relationship Id="rId2579" Type="http://schemas.openxmlformats.org/officeDocument/2006/relationships/hyperlink" Target="https://www.africanews.com/2020/03/24/coronavirus-tanzania-travel-advisory-no1-of-23032020-update-on-covid-19-in-tanzania/" TargetMode="External"/><Relationship Id="rId2786" Type="http://schemas.openxmlformats.org/officeDocument/2006/relationships/hyperlink" Target="https://covid19.govt.nz/latest-updates/rent-increase-freeze-and-more-protection-for-tenants/" TargetMode="External"/><Relationship Id="rId2993" Type="http://schemas.openxmlformats.org/officeDocument/2006/relationships/hyperlink" Target="http://www.salute.gov.it/portale/news/p3_2_1_1_1.jsp?lingua=italiano&amp;menu=notizie&amp;p=dalministero&amp;id=4332" TargetMode="External"/><Relationship Id="rId3837" Type="http://schemas.openxmlformats.org/officeDocument/2006/relationships/hyperlink" Target="https://pandemic.internationalsos.com/2019-ncov/ncov-travel-restrictions-flight-operations-and-screening" TargetMode="External"/><Relationship Id="rId5192" Type="http://schemas.openxmlformats.org/officeDocument/2006/relationships/hyperlink" Target="https://gisbarbados.gov.bb/blog/ag-explains-business-closures-during-shutdown/" TargetMode="External"/><Relationship Id="rId758" Type="http://schemas.openxmlformats.org/officeDocument/2006/relationships/hyperlink" Target="https://vlada.gov.hr/news/set-of-measures-adopted-to-prop-up-economy-during-covid-19-epidemic/29024" TargetMode="External"/><Relationship Id="rId965" Type="http://schemas.openxmlformats.org/officeDocument/2006/relationships/hyperlink" Target="https://www.miamiherald.com/news/nation-world/world/americas/haiti/article241249651.html" TargetMode="External"/><Relationship Id="rId1388" Type="http://schemas.openxmlformats.org/officeDocument/2006/relationships/hyperlink" Target="https://www.diplomatie.gouv.fr/fr/conseils-aux-voyageurs/conseils-par-pays-destination/republique-dominicaine/" TargetMode="External"/><Relationship Id="rId1595" Type="http://schemas.openxmlformats.org/officeDocument/2006/relationships/hyperlink" Target="https://main.mohfw.gov.in/sites/default/files/Consolidated%20Travel%20advisory%20to%20travelers%20Updated%2026-02-2020.pdf" TargetMode="External"/><Relationship Id="rId2439" Type="http://schemas.openxmlformats.org/officeDocument/2006/relationships/hyperlink" Target="http://www.health.go.ke/wp-content/uploads/2020/03/COVID19_Press-Statment-March-23-2020.pdf" TargetMode="External"/><Relationship Id="rId2646" Type="http://schemas.openxmlformats.org/officeDocument/2006/relationships/hyperlink" Target="https://www.oesterreich.gv.at/public.html" TargetMode="External"/><Relationship Id="rId2853" Type="http://schemas.openxmlformats.org/officeDocument/2006/relationships/hyperlink" Target="https://www.vlada.cz/en/media-centrum/aktualne/measures-adopted-by-the-czech-government-against-coronavirus-180545/" TargetMode="External"/><Relationship Id="rId3904"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5052" Type="http://schemas.openxmlformats.org/officeDocument/2006/relationships/hyperlink" Target="https://www.ministeriodesalud.go.cr/index.php/centro-de-prensa/noticias/741-noticias-2020/1607-nuevas-medidas-de-restriccion-aplicaran-del-13-al-30-de-abril" TargetMode="External"/><Relationship Id="rId94" Type="http://schemas.openxmlformats.org/officeDocument/2006/relationships/hyperlink" Target="https://www.canada.ca/en/public-health/services/diseases/2019-novel-coronavirus-infection/canadas-reponse/government-canada-takes-action-covid-19.html" TargetMode="External"/><Relationship Id="rId618" Type="http://schemas.openxmlformats.org/officeDocument/2006/relationships/hyperlink" Target="https://vorarlberg.at/web/land-vorarlberg/contentdetailseite/-/asset_publisher/qA6AJ38txu0k/content/informationen-zum-coronavirus?article_id=554628" TargetMode="External"/><Relationship Id="rId825" Type="http://schemas.openxmlformats.org/officeDocument/2006/relationships/hyperlink" Targe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TargetMode="External"/><Relationship Id="rId1248" Type="http://schemas.openxmlformats.org/officeDocument/2006/relationships/hyperlink" Target="https://www.rnz.co.nz/news/national/412280/coronavirus-prime-minister-jacinda-ardern-gives-address-to-nation-on-the-covid-19-response" TargetMode="External"/><Relationship Id="rId1455" Type="http://schemas.openxmlformats.org/officeDocument/2006/relationships/hyperlink" Target="http://health.gov.bz/www/component/content/article/177-general-health/1024-belize-announces-new-measures-in-response-to-covid-19" TargetMode="External"/><Relationship Id="rId1662" Type="http://schemas.openxmlformats.org/officeDocument/2006/relationships/hyperlink" Target="https://kw.usembassy.gov/covid-19-information/" TargetMode="External"/><Relationship Id="rId2506" Type="http://schemas.openxmlformats.org/officeDocument/2006/relationships/hyperlink" Target="https://www.thestar.com.my/news/nation/2020/03/24/sarawak-begins-curfew-from-7pm-to-7am-daily-in-bid-to-curb-covid-19?utm_source=outbreak.my" TargetMode="External"/><Relationship Id="rId1108" Type="http://schemas.openxmlformats.org/officeDocument/2006/relationships/hyperlink" Target="https://www.garda.com/crisis24/news-alerts/324151/ethiopia-government-enacts-restrictive-measures-due-to-covid-19-march-16-update-2" TargetMode="External"/><Relationship Id="rId1315" Type="http://schemas.openxmlformats.org/officeDocument/2006/relationships/hyperlink" Target="https://www.sbs.com.au/news/states-to-shut-down-non-essential-services-victorian-school-holidays-brought-forward" TargetMode="External"/><Relationship Id="rId2713" Type="http://schemas.openxmlformats.org/officeDocument/2006/relationships/hyperlink" Target="http://www.angop.ao/angola/en_us/noticias/economia/2020/2/13/COVID-World-Bank-grants-USD-million,e61d0e55-3488-43ec-b443-73f625dc73eb.html" TargetMode="External"/><Relationship Id="rId2920" Type="http://schemas.openxmlformats.org/officeDocument/2006/relationships/hyperlink" Target="https://pandemic.internationalsos.com/2019-ncov/ncov-travel-restrictions-flight-operations-and-screening" TargetMode="External"/><Relationship Id="rId4678" Type="http://schemas.openxmlformats.org/officeDocument/2006/relationships/hyperlink" Target="https://www.centrafrique-presse.info/article/13898/rca-covid-19-message-a-la-nation-de-son-excellence-le-professeur-faustin-archange-touadera-president-de-la-republique-chef-de-letat" TargetMode="External"/><Relationship Id="rId1522" Type="http://schemas.openxmlformats.org/officeDocument/2006/relationships/hyperlink" Target="https://www.government.is/news/article/?newsid=afa0d410-6b79-11ea-9462-005056bc4d74" TargetMode="External"/><Relationship Id="rId4885" Type="http://schemas.openxmlformats.org/officeDocument/2006/relationships/hyperlink" Target="http://www.salute.gov.it/portale/news/p3_2_1_1_1.jsp?lingua=italiano&amp;menu=notizie&amp;p=dalministero&amp;id=4421" TargetMode="External"/><Relationship Id="rId21" Type="http://schemas.openxmlformats.org/officeDocument/2006/relationships/hyperlink" Target="https://www.diplomatie.gouv.fr/fr/conseils-aux-voyageurs/conseils-par-pays-destination/perou/" TargetMode="External"/><Relationship Id="rId2089" Type="http://schemas.openxmlformats.org/officeDocument/2006/relationships/hyperlink" Target="https://bg.usembassy.gov/novel-coronavirus-covid-19-information/" TargetMode="External"/><Relationship Id="rId3487" Type="http://schemas.openxmlformats.org/officeDocument/2006/relationships/hyperlink" Target="https://www.rnz.co.nz/news/national/413187/covid-19-government-looks-to-fast-track-infrastructure-projects-after-lockdown" TargetMode="External"/><Relationship Id="rId3694" Type="http://schemas.openxmlformats.org/officeDocument/2006/relationships/hyperlink" Target="https://www.mscbs.gob.es/gabinete/notasPrensa.do?id=4833" TargetMode="External"/><Relationship Id="rId4538" Type="http://schemas.openxmlformats.org/officeDocument/2006/relationships/hyperlink" Target="http://www.nepalimmigration.gov.np/" TargetMode="External"/><Relationship Id="rId4745" Type="http://schemas.openxmlformats.org/officeDocument/2006/relationships/hyperlink" Target="https://www.pna.gov.ph/articles/1098940" TargetMode="External"/><Relationship Id="rId4952" Type="http://schemas.openxmlformats.org/officeDocument/2006/relationships/hyperlink" Target="https://www.irishtimes.com/news/ireland/irish-news/coronavirus-minister-signs-regulations-giving-garda%C3%AD-powers-to-enforce-lockdown-1.4223043" TargetMode="External"/><Relationship Id="rId2296" Type="http://schemas.openxmlformats.org/officeDocument/2006/relationships/hyperlink" Target="http://abouthungary.hu/news-in-brief/coronavirus-update-we-are-continuing-to-do-everything-possible-to-assure-continuous-freight-shipments/" TargetMode="External"/><Relationship Id="rId3347" Type="http://schemas.openxmlformats.org/officeDocument/2006/relationships/hyperlink" Target="https://www.libyaobserver.ly/inbrief/ministry-interior-we-will-punish-curfew-violators" TargetMode="External"/><Relationship Id="rId3554" Type="http://schemas.openxmlformats.org/officeDocument/2006/relationships/hyperlink" Target="https://www.pna.gov.ph/articles/1098090" TargetMode="External"/><Relationship Id="rId3761" Type="http://schemas.openxmlformats.org/officeDocument/2006/relationships/hyperlink" Target="http://www.govt.lc/news/notice-of-closure--consumer-affairs-department" TargetMode="External"/><Relationship Id="rId4605" Type="http://schemas.openxmlformats.org/officeDocument/2006/relationships/hyperlink" Target="https://www.abc.net.au/news/2020-04-07/year-12-students-to-graduate-with-atar-despite-coronavirus/12128854" TargetMode="External"/><Relationship Id="rId4812" Type="http://schemas.openxmlformats.org/officeDocument/2006/relationships/hyperlink" Target="https://www.sec.gouv.sn/actualit%C3%A9/arr%C3%AAt%C3%A9-minist%C3%A9riel-n%C2%B0-008231-du-25-mars-2020-relatif-aux-mesures-de-restriction-dans-le" TargetMode="External"/><Relationship Id="rId268" Type="http://schemas.openxmlformats.org/officeDocument/2006/relationships/hyperlink" Target="https://pandemic.internationalsos.com/2019-ncov/ncov-travel-restrictions-flight-operations-and-screening" TargetMode="External"/><Relationship Id="rId475" Type="http://schemas.openxmlformats.org/officeDocument/2006/relationships/hyperlink" Target="https://lb.usembassy.gov/health-alert-u-s-embassy-beirut-lebanon-3/" TargetMode="External"/><Relationship Id="rId682" Type="http://schemas.openxmlformats.org/officeDocument/2006/relationships/hyperlink" Target="https://www.youtube.com/watch?v=4ZMnf98uIj4&amp;feature=emb_rel_end" TargetMode="External"/><Relationship Id="rId2156" Type="http://schemas.openxmlformats.org/officeDocument/2006/relationships/hyperlink" Target="https://jo.usembassy.gov/covid-19-information/" TargetMode="External"/><Relationship Id="rId2363" Type="http://schemas.openxmlformats.org/officeDocument/2006/relationships/hyperlink" Target="https://dominicanewsonline.com/news/homepage/homepage-carousel/pm-skerrit-calls-on-dominicans-not-to-play-partisan-politics-with-coronavirus/" TargetMode="External"/><Relationship Id="rId2570" Type="http://schemas.openxmlformats.org/officeDocument/2006/relationships/hyperlink" Target="https://www.whitehouse.gov/presidential-actions/memorandum-providing-federal-support-governors-use-national-guard-respond-covid-19/" TargetMode="External"/><Relationship Id="rId3207" Type="http://schemas.openxmlformats.org/officeDocument/2006/relationships/hyperlink" Target="https://clubofmozambique.com/news/updated-president-declares-state-of-emergency-for-april-travel-restrictions-mozambique-156532/" TargetMode="External"/><Relationship Id="rId3414" Type="http://schemas.openxmlformats.org/officeDocument/2006/relationships/hyperlink" Target="https://www.regjeringen.no/en/aktuelt/new-measures-to-curb-the-financial-impacts-of-the-coronavirus-outbreak/id2695404/" TargetMode="External"/><Relationship Id="rId3621" Type="http://schemas.openxmlformats.org/officeDocument/2006/relationships/hyperlink" Target="https://www.governo.cv/primeiro-ministro-satisfeito-com-producao-local-de-equipamentos-medicamentos-e-alcool-gel/" TargetMode="External"/><Relationship Id="rId128" Type="http://schemas.openxmlformats.org/officeDocument/2006/relationships/hyperlink" Target="https://pandemic.internationalsos.com/2019-ncov/ncov-travel-restrictions-flight-operations-and-screening" TargetMode="External"/><Relationship Id="rId335" Type="http://schemas.openxmlformats.org/officeDocument/2006/relationships/hyperlink" Target="https://www.diplomatie.gouv.fr/fr/conseils-aux-voyageurs/conseils-par-pays-destination/georgie/" TargetMode="External"/><Relationship Id="rId542" Type="http://schemas.openxmlformats.org/officeDocument/2006/relationships/hyperlink" Target="https://www.shine.cn/news/metro/2003174479/" TargetMode="External"/><Relationship Id="rId1172" Type="http://schemas.openxmlformats.org/officeDocument/2006/relationships/hyperlink" Target="https://valtioneuvosto.fi/en/article/-/asset_publisher/10616/hallitus-totesi-suomen-olevan-poikkeusoloissa-koronavirustilanteen-vuoksi" TargetMode="External"/><Relationship Id="rId2016" Type="http://schemas.openxmlformats.org/officeDocument/2006/relationships/hyperlink" Target="https://www.government.nl/latest/news/2020/03/23/stricter-measures-to-control-coronavirus" TargetMode="External"/><Relationship Id="rId2223" Type="http://schemas.openxmlformats.org/officeDocument/2006/relationships/hyperlink" Target="https://om.usembassy.gov/covid-19-information/" TargetMode="External"/><Relationship Id="rId2430" Type="http://schemas.openxmlformats.org/officeDocument/2006/relationships/hyperlink" Target="https://healthycanadians.gc.ca/recall-alert-rappel-avis/hc-sc/2020/72623a-eng.php" TargetMode="External"/><Relationship Id="rId5379" Type="http://schemas.openxmlformats.org/officeDocument/2006/relationships/hyperlink" Target="https://www.thestar.com.my/news/nation/2020/04/10/covid-19-surveillance-at-country039s-borders-to-be-beefed-up-says-pm" TargetMode="External"/><Relationship Id="rId402" Type="http://schemas.openxmlformats.org/officeDocument/2006/relationships/hyperlink" Target="https://www.reuters.com/article/us-health-coronavirus-morocco/morocco-to-close-non-essential-public-places-starting-today-interior-ministry-idUSKBN2131KY" TargetMode="External"/><Relationship Id="rId1032" Type="http://schemas.openxmlformats.org/officeDocument/2006/relationships/hyperlink" Target="http://en.nhc.gov.cn/2020-03/18/c_77896.htm" TargetMode="External"/><Relationship Id="rId4188" Type="http://schemas.openxmlformats.org/officeDocument/2006/relationships/hyperlink" Target="https://clubofmozambique.com/news/covid-19-more-details-on-the-measures-to-be-applied-during-state-of-emergency-carta-156891/" TargetMode="External"/><Relationship Id="rId4395" Type="http://schemas.openxmlformats.org/officeDocument/2006/relationships/hyperlink" Target="https://dailypost.vu/news/dard-implements-covid-19-food-security-response-plan/article_221a511c-7464-11ea-8002-cb72caf174ae.html" TargetMode="External"/><Relationship Id="rId5239" Type="http://schemas.openxmlformats.org/officeDocument/2006/relationships/hyperlink" Target="https://reliefweb.int/report/syrian-arab-republic/syrian-arab-republic-covid-19-update-no-05-10-april-2020" TargetMode="External"/><Relationship Id="rId1989" Type="http://schemas.openxmlformats.org/officeDocument/2006/relationships/hyperlink" Target="https://www.gov.ie/en/speech/d162df-speech-of-an-taoiseach-leo-varadkar-td-post-cabinet-statement-tuesda/" TargetMode="External"/><Relationship Id="rId4048" Type="http://schemas.openxmlformats.org/officeDocument/2006/relationships/hyperlink" Target="https://www.facebook.com/malawigovernment/posts/1439405346245955?__tn__=K-R" TargetMode="External"/><Relationship Id="rId4255" Type="http://schemas.openxmlformats.org/officeDocument/2006/relationships/hyperlink" Target="https://www.facebook.com/af.moph/posts/1030421290660383?__tn__=-R" TargetMode="External"/><Relationship Id="rId5306" Type="http://schemas.openxmlformats.org/officeDocument/2006/relationships/hyperlink" Target="http://www.angop.ao/angola/en_us/noticias/saude/2020/3/15/COVID-Cuban-doctors-arrive-Luanda,37cfecac-b2c1-4d16-8a4d-1d323771d4a8.html" TargetMode="External"/><Relationship Id="rId1849" Type="http://schemas.openxmlformats.org/officeDocument/2006/relationships/hyperlink" Target="https://www.reuters.com/article/us-health-coronavirus-libya-curfew/east-libya-imposes-full-curfew-over-coronavirus-idUSKBN21A20W" TargetMode="External"/><Relationship Id="rId3064" Type="http://schemas.openxmlformats.org/officeDocument/2006/relationships/hyperlink" Target="https://en.mfa.ir/files/Pdf/0572457-newsExportfeded845646746048e1d3241eb8ab223.pdf" TargetMode="External"/><Relationship Id="rId4462" Type="http://schemas.openxmlformats.org/officeDocument/2006/relationships/hyperlink" Target="https://uim.dk/nyheder/regeringen-har-sat-dublin-overforsler-i-bero" TargetMode="External"/><Relationship Id="rId192" Type="http://schemas.openxmlformats.org/officeDocument/2006/relationships/hyperlink" Target="https://om.usembassy.gov/covid-19-information/" TargetMode="External"/><Relationship Id="rId1709" Type="http://schemas.openxmlformats.org/officeDocument/2006/relationships/hyperlink" Target="http://health.gov.bz/www/component/content/article/177-general-health/1009-government-of-belize-issues-travel-ban-for-travelers-having-recently-visited-china" TargetMode="External"/><Relationship Id="rId1916" Type="http://schemas.openxmlformats.org/officeDocument/2006/relationships/hyperlink" Target="https://www.gob.pe/institucion/pcm/normas-legales/460472-044-2020-pcm" TargetMode="External"/><Relationship Id="rId3271" Type="http://schemas.openxmlformats.org/officeDocument/2006/relationships/hyperlink" Target="https://www.journalducameroun.com/en/gambia-declares-state-of-emergency-over-covid-19/" TargetMode="External"/><Relationship Id="rId4115" Type="http://schemas.openxmlformats.org/officeDocument/2006/relationships/hyperlink" Target="http://www.angop.ao/angola/en_us/noticias/saude/2020/3/14/Covid-Namibe-avails-three-hotels-for-quarantine,702a69cc-07e5-4aa6-bd4a-8368f5b0ec64.html" TargetMode="External"/><Relationship Id="rId4322" Type="http://schemas.openxmlformats.org/officeDocument/2006/relationships/hyperlink" Target="https://www.mofa.gov.mm/announcement-on-temporary-suspension-of-all-types-of-visas-for-foreign-nationals-from-all-countries-visiting-myanmar/" TargetMode="External"/><Relationship Id="rId2080" Type="http://schemas.openxmlformats.org/officeDocument/2006/relationships/hyperlink" Target="https://www.doh.gov.ph/doh-press-release/doh-allied-agencies-set-up-quarantine-mechanisms-for-repatriates" TargetMode="External"/><Relationship Id="rId3131" Type="http://schemas.openxmlformats.org/officeDocument/2006/relationships/hyperlink" Target="https://www.mhlw.go.jp/stf/newpage_09536.html" TargetMode="External"/><Relationship Id="rId2897" Type="http://schemas.openxmlformats.org/officeDocument/2006/relationships/hyperlink" Target="https://www.regionh.dk/presse-og-nyt/pressemeddelelser-og-nyheder/Sider/Dansk-hastelevering-af-coronavisirer-til-hovedstadens-hospitaler.aspx" TargetMode="External"/><Relationship Id="rId3948" Type="http://schemas.openxmlformats.org/officeDocument/2006/relationships/hyperlink" Target="https://rs.usembassy.gov/covid-19-information/" TargetMode="External"/><Relationship Id="rId5096" Type="http://schemas.openxmlformats.org/officeDocument/2006/relationships/hyperlink" Target="https://gisbarbados.gov.bb/blog/drug-service-cautions-doctors-pharmacists/" TargetMode="External"/><Relationship Id="rId869" Type="http://schemas.openxmlformats.org/officeDocument/2006/relationships/hyperlink" Target="https://www.pm.gov.au/media/update-coronavirus-measures-0" TargetMode="External"/><Relationship Id="rId1499" Type="http://schemas.openxmlformats.org/officeDocument/2006/relationships/hyperlink" Target="https://ht.usembassy.gov/covid-19-information/" TargetMode="External"/><Relationship Id="rId5163" Type="http://schemas.openxmlformats.org/officeDocument/2006/relationships/hyperlink" Target="https://www.themoscowtimes.com/2020/04/14/coronavirus-in-russia-the-latest-news-april-14-a69117" TargetMode="External"/><Relationship Id="rId5370" Type="http://schemas.openxmlformats.org/officeDocument/2006/relationships/hyperlink" Target="https://www.belgium.be/nl/nieuws/2020/extra_socio_economische_en_gezondheidsmaatregelen_de_strijd_tegen_covid_19" TargetMode="External"/><Relationship Id="rId729" Type="http://schemas.openxmlformats.org/officeDocument/2006/relationships/hyperlink" Target="https://www.diplomatie.gouv.fr/fr/conseils-aux-voyageurs/conseils-par-pays-destination/bolivie/" TargetMode="External"/><Relationship Id="rId1359" Type="http://schemas.openxmlformats.org/officeDocument/2006/relationships/hyperlink" Target="http://www.cubadebate.cu/noticias/2020/03/09/gobierno-cubano-informa-medidas-para-enfrentar-la-covid-19-video/" TargetMode="External"/><Relationship Id="rId2757" Type="http://schemas.openxmlformats.org/officeDocument/2006/relationships/hyperlink" Target="https://ddc.moph.go.th/viralpneumonia/eng/file/news/news_no58_220363.pdf" TargetMode="External"/><Relationship Id="rId2964" Type="http://schemas.openxmlformats.org/officeDocument/2006/relationships/hyperlink" Target="https://solidarites-sante.gouv.fr/actualites/presse/communiques-de-presse/article/cp-olivier-veran-et-gerald-darmanin-annoncent-l-augmentation-du-plafond-d" TargetMode="External"/><Relationship Id="rId3808" Type="http://schemas.openxmlformats.org/officeDocument/2006/relationships/hyperlink" Target="https://www.pio.gov.cy/coronavirus/en/press/2042020_9.pdf" TargetMode="External"/><Relationship Id="rId5023" Type="http://schemas.openxmlformats.org/officeDocument/2006/relationships/hyperlink" Target="https://www.rnz.co.nz/international/pacific-news/413982/fiji-police-investigate-breaches-of-isolation-quarantine" TargetMode="External"/><Relationship Id="rId5230" Type="http://schemas.openxmlformats.org/officeDocument/2006/relationships/hyperlink" Target="https://reliefweb.int/report/syrian-arab-republic/syrian-arab-republic-covid-19-update-no-05-10-april-2020" TargetMode="External"/><Relationship Id="rId936" Type="http://schemas.openxmlformats.org/officeDocument/2006/relationships/hyperlink" Target="https://br.usembassy.gov/covid-19-information/" TargetMode="External"/><Relationship Id="rId1219" Type="http://schemas.openxmlformats.org/officeDocument/2006/relationships/hyperlink" Target="https://www.thestar.com.my/news/nation/2020/03/16/malaysia-announces-restricted-movement-measure-after-spike-in-covid-19-cases?utm_source=outbreak.my" TargetMode="External"/><Relationship Id="rId1566" Type="http://schemas.openxmlformats.org/officeDocument/2006/relationships/hyperlink" Target="http://health.gov.bz/www/component/content/article/177-general-health/1004-ministry-of-health-activates-national-surveillance-team-to-monitor-new-strain-of-coronavirus" TargetMode="External"/><Relationship Id="rId1773" Type="http://schemas.openxmlformats.org/officeDocument/2006/relationships/hyperlink" Target="https://www.foreign.gov.mv/index.php/en/covid-19" TargetMode="External"/><Relationship Id="rId1980" Type="http://schemas.openxmlformats.org/officeDocument/2006/relationships/hyperlink" Target="https://msan.gouvernement.lu/en/actualites.gouvernement%2Ben%2Bactualites%2Btoutes_actualites%2Bcommuniques%2B2020%2B03-mars%2B17-declaration-premier-chd.html" TargetMode="External"/><Relationship Id="rId2617" Type="http://schemas.openxmlformats.org/officeDocument/2006/relationships/hyperlink" Target="https://www.diplomatie.gouv.fr/fr/conseils-aux-voyageurs/conseils-par-pays-destination/republique-democratique-du-congo/" TargetMode="External"/><Relationship Id="rId2824" Type="http://schemas.openxmlformats.org/officeDocument/2006/relationships/hyperlink" Target="https://www.gov.ie/en/publication/cf9b0d-new-public-health-measures-effective-now-to-prevent-further-spread-o/" TargetMode="External"/><Relationship Id="rId65" Type="http://schemas.openxmlformats.org/officeDocument/2006/relationships/hyperlink" Target="https://pandemic.internationalsos.com/2019-ncov/ncov-travel-restrictions-flight-operations-and-screening" TargetMode="External"/><Relationship Id="rId1426" Type="http://schemas.openxmlformats.org/officeDocument/2006/relationships/hyperlink" Target="https://pandemic.internationalsos.com/2019-ncov/ncov-travel-restrictions-flight-operations-and-screening" TargetMode="External"/><Relationship Id="rId1633" Type="http://schemas.openxmlformats.org/officeDocument/2006/relationships/hyperlink" Target="https://www.cdc.go.kr/board/board.es?mid=a30402000000&amp;bid=0030&amp;act=view&amp;list_no=366568&amp;tag=&amp;nPage=2" TargetMode="External"/><Relationship Id="rId1840" Type="http://schemas.openxmlformats.org/officeDocument/2006/relationships/hyperlink" Target="https://mg.usembassy.gov/u-s-citizen-services/security-and-travel-information/summary-of-president-rajoelinas-statement-03-22-20/" TargetMode="External"/><Relationship Id="rId4789" Type="http://schemas.openxmlformats.org/officeDocument/2006/relationships/hyperlink" Target="https://www.mingo.hr/page/poduzetnicima-obrtnicima-i-poljoprivrednicima-dostupna-dva-nova-financijska-instrumenta-za-osiguranje-likvidnosti" TargetMode="External"/><Relationship Id="rId4996" Type="http://schemas.openxmlformats.org/officeDocument/2006/relationships/hyperlink" Target="https://www.diplomatie.gouv.fr/fr/conseils-aux-voyageurs/conseils-par-pays-destination/chili" TargetMode="External"/><Relationship Id="rId1700" Type="http://schemas.openxmlformats.org/officeDocument/2006/relationships/hyperlink" Target="https://www.rbc.gov.rw/fileadmin/user_upload/annoucement/Update%20on%20COVID-19%20Coronavirusi%2020%20march%202020.pdf" TargetMode="External"/><Relationship Id="rId3598" Type="http://schemas.openxmlformats.org/officeDocument/2006/relationships/hyperlink" Target="https://www.minsal.cl/wp-content/uploads/2020/03/Diario-Oficial-30-de-marzo.pdf" TargetMode="External"/><Relationship Id="rId4649" Type="http://schemas.openxmlformats.org/officeDocument/2006/relationships/hyperlink" Target="https://twitter.com/GovernmentZA/status/1248322712533164033/photo/1" TargetMode="External"/><Relationship Id="rId4856" Type="http://schemas.openxmlformats.org/officeDocument/2006/relationships/hyperlink" Target="https://www.gouvernement.fr/info-coronavirus" TargetMode="External"/><Relationship Id="rId3458" Type="http://schemas.openxmlformats.org/officeDocument/2006/relationships/hyperlink" Target="https://www.thestar.com.my/news/nation/2020/03/27/muhyiddin-unveils-rm250bil-economic-stimulus-package?utm_source=outbreak.my" TargetMode="External"/><Relationship Id="rId3665" Type="http://schemas.openxmlformats.org/officeDocument/2006/relationships/hyperlink" Target="https://www.theportugalnews.com/news/portugal-begins-another-15-days-of-state-of-emergency/53632" TargetMode="External"/><Relationship Id="rId3872" Type="http://schemas.openxmlformats.org/officeDocument/2006/relationships/hyperlink" Target="https://www.landlaeknir.is/um-embaettid/frettir/frett/item40650/covid-19-smitrakning-med-adstod-apps" TargetMode="External"/><Relationship Id="rId4509" Type="http://schemas.openxmlformats.org/officeDocument/2006/relationships/hyperlink" Target="http://www.uvzsr.sk/index.php?option=com_content&amp;view=article&amp;id=4166:plan-rieenia-ochorenia-covid-19-v-marginalizovanych-romskych-komunitach&amp;catid=250:koronavirus-2019-ncov&amp;Itemid=153" TargetMode="External"/><Relationship Id="rId4716" Type="http://schemas.openxmlformats.org/officeDocument/2006/relationships/hyperlink" Target="https://twitter.com/MOH_Kenya/status/1247527831703130119" TargetMode="External"/><Relationship Id="rId379" Type="http://schemas.openxmlformats.org/officeDocument/2006/relationships/hyperlink" Target="https://ug.usembassy.gov/health-alert-u-s-embassy-kampala-uganda-2/" TargetMode="External"/><Relationship Id="rId586" Type="http://schemas.openxmlformats.org/officeDocument/2006/relationships/hyperlink" Target="https://www.euractiv.com/section/coronavirus/news/spain-in-absolute-quarantine-as-coronavirus-cases-rise-to-7700/" TargetMode="External"/><Relationship Id="rId793"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267" Type="http://schemas.openxmlformats.org/officeDocument/2006/relationships/hyperlink" Target="http://abouthungary.hu/news-in-brief/coronavirus-update-shops-must-close-at-3-pm-excluding-food-stores-and-pharmacies/" TargetMode="External"/><Relationship Id="rId2474" Type="http://schemas.openxmlformats.org/officeDocument/2006/relationships/hyperlink" Target="https://www.boliviasegura.gob.bo/decreto-supremo-n-4200/" TargetMode="External"/><Relationship Id="rId2681" Type="http://schemas.openxmlformats.org/officeDocument/2006/relationships/hyperlink" Target="https://pandemic.internationalsos.com/2019-ncov/ncov-travel-restrictions-flight-operations-and-screening" TargetMode="External"/><Relationship Id="rId3318" Type="http://schemas.openxmlformats.org/officeDocument/2006/relationships/hyperlink" Target="http://health.govmu.org/English/Documents/2020/Communique%2016.03.2020.pdf" TargetMode="External"/><Relationship Id="rId3525" Type="http://schemas.openxmlformats.org/officeDocument/2006/relationships/hyperlink" Target="https://www.doh.gov.ph/doh-press-release/FIRST-BATCH-OF-1M-PROCURED-PERSONAL%20-PROTECTIVE-EQUIPMENT-SETS-ARRIVES-IN-THE-COUNTRY" TargetMode="External"/><Relationship Id="rId4923" Type="http://schemas.openxmlformats.org/officeDocument/2006/relationships/hyperlink" Target="https://covid19.gov.lv/aktualites/valdiba-pagarina-arkartejo-situaciju-lidz-12-maijam" TargetMode="External"/><Relationship Id="rId239" Type="http://schemas.openxmlformats.org/officeDocument/2006/relationships/hyperlink" Target="http://www.viaggiaresicuri.it/country/EST" TargetMode="External"/><Relationship Id="rId446" Type="http://schemas.openxmlformats.org/officeDocument/2006/relationships/hyperlink" Target="https://www.rbc.gov.rw/fileadmin/user_upload/annoucement/GoR-MOH%20statement%20final.pdf" TargetMode="External"/><Relationship Id="rId653" Type="http://schemas.openxmlformats.org/officeDocument/2006/relationships/hyperlink" Target="http://www.samoagovt.ws/2020/03/state-of-emergency-declared/" TargetMode="External"/><Relationship Id="rId1076" Type="http://schemas.openxmlformats.org/officeDocument/2006/relationships/hyperlink" Target="https://www.nepalitimes.com/latest/all-nepal-flights-cancelled-22-31-march/" TargetMode="External"/><Relationship Id="rId1283" Type="http://schemas.openxmlformats.org/officeDocument/2006/relationships/hyperlink" Target="https://gisbarbados.gov.bb/blog/quarantine-requirement-expanded-to-all-of-italy/" TargetMode="External"/><Relationship Id="rId1490" Type="http://schemas.openxmlformats.org/officeDocument/2006/relationships/hyperlink" Target="https://www.gov.uk/foreign-travel-advice/haiti/health" TargetMode="External"/><Relationship Id="rId2127" Type="http://schemas.openxmlformats.org/officeDocument/2006/relationships/hyperlink" Target="https://www.pna.gov.ph/articles/1097081" TargetMode="External"/><Relationship Id="rId2334" Type="http://schemas.openxmlformats.org/officeDocument/2006/relationships/hyperlink" Target="http://abouthungary.hu/news-in-brief/hungarian-armed-forces-increase-presence-along-hungarys-northern-border/" TargetMode="External"/><Relationship Id="rId3732" Type="http://schemas.openxmlformats.org/officeDocument/2006/relationships/hyperlink" Target="https://am.usembassy.gov/u-s-citizen-services/covid-19-information/" TargetMode="External"/><Relationship Id="rId306" Type="http://schemas.openxmlformats.org/officeDocument/2006/relationships/hyperlink" Target="https://pandemic.internationalsos.com/2019-ncov/ncov-travel-restrictions-flight-operations-and-screening" TargetMode="External"/><Relationship Id="rId860" Type="http://schemas.openxmlformats.org/officeDocument/2006/relationships/hyperlink" Target="https://www.health.gov.au/news/health-alerts/novel-coronavirus-2019-ncov-health-alert" TargetMode="External"/><Relationship Id="rId1143" Type="http://schemas.openxmlformats.org/officeDocument/2006/relationships/hyperlink" Target="http://www.xinhuanet.com/english/2020-03/19/c_138895614.htm" TargetMode="External"/><Relationship Id="rId2541" Type="http://schemas.openxmlformats.org/officeDocument/2006/relationships/hyperlink" Target="https://www.mhms.gov.ki/important-notices.html" TargetMode="External"/><Relationship Id="rId4299" Type="http://schemas.openxmlformats.org/officeDocument/2006/relationships/hyperlink" Target="https://www.rnz.co.nz/international/pacific-news/413528/childfund-nz-supporting-kiribati-with-covid-19-preparedness" TargetMode="External"/><Relationship Id="rId513" Type="http://schemas.openxmlformats.org/officeDocument/2006/relationships/hyperlink" Target="https://www.africanews.com/2020/03/16/ethiopia-s-coronavirus-rules-crowd-ban-free-transport-regulate-essentials-etc/" TargetMode="External"/><Relationship Id="rId720" Type="http://schemas.openxmlformats.org/officeDocument/2006/relationships/hyperlink" Target="https://www.thecitizen.co.tz/news/-Tanzania-extends-school-closure-to-universities-due-to-virus-/1840340-5495352-qgiccoz/index.html" TargetMode="External"/><Relationship Id="rId1350" Type="http://schemas.openxmlformats.org/officeDocument/2006/relationships/hyperlink" Target="https://www.diplomatie.gouv.fr/fr/conseils-aux-voyageurs/conseils-par-pays-destination/cote-d-ivoire/" TargetMode="External"/><Relationship Id="rId2401" Type="http://schemas.openxmlformats.org/officeDocument/2006/relationships/hyperlink" Target="https://www.admin.ch/opc/de/official-compilation/2020/867.pdf" TargetMode="External"/><Relationship Id="rId4159" Type="http://schemas.openxmlformats.org/officeDocument/2006/relationships/hyperlink" Target="https://pandemic.internationalsos.com/2019-ncov/ncov-travel-restrictions-flight-operations-and-screening" TargetMode="External"/><Relationship Id="rId1003" Type="http://schemas.openxmlformats.org/officeDocument/2006/relationships/hyperlink" Target="https://www.osac.gov/Content/Report/ad5b8b57-2f10-4296-b645-183e5b5c3a54" TargetMode="External"/><Relationship Id="rId1210" Type="http://schemas.openxmlformats.org/officeDocument/2006/relationships/hyperlink" Target="https://www.thestar.com.my/news/nation/2020/03/22/covid-19-sarawak-limits-all-business-operation-hours-from-7am-7pm" TargetMode="External"/><Relationship Id="rId4366" Type="http://schemas.openxmlformats.org/officeDocument/2006/relationships/hyperlink" Target="https://www.rnz.co.nz/international/pacific-news/413401/tonga-and-samoa-extend-anti-covid-19-measures" TargetMode="External"/><Relationship Id="rId4573" Type="http://schemas.openxmlformats.org/officeDocument/2006/relationships/hyperlink" Target="https://www.australia.gov.au/coronavirus-updates" TargetMode="External"/><Relationship Id="rId4780" Type="http://schemas.openxmlformats.org/officeDocument/2006/relationships/hyperlink" Target="https://www.info-coronavirus.be/en/news/tests-residential-care-centres/" TargetMode="External"/><Relationship Id="rId3175" Type="http://schemas.openxmlformats.org/officeDocument/2006/relationships/hyperlink" Target="http://www.lesahel.org/index.php/2020/03/27/message-a-la-nation-du-president-de-la-republique-sur-la-situation-de-la-pandemie-du-coronavirus-covid-19/" TargetMode="External"/><Relationship Id="rId3382" Type="http://schemas.openxmlformats.org/officeDocument/2006/relationships/hyperlink" Target="https://www.lrt.lt/en/news-in-english/19/1156452/lithuania-doubles-business-support-to-eur1bn" TargetMode="External"/><Relationship Id="rId4019" Type="http://schemas.openxmlformats.org/officeDocument/2006/relationships/hyperlink" Target="https://tm.usembassy.gov/covid-19-information/" TargetMode="External"/><Relationship Id="rId4226" Type="http://schemas.openxmlformats.org/officeDocument/2006/relationships/hyperlink" Target="https://www.medienportal.li/news-detail/article/liechtensteinische-post-oeffnet-filialen-wieder/" TargetMode="External"/><Relationship Id="rId4433" Type="http://schemas.openxmlformats.org/officeDocument/2006/relationships/hyperlink" Target="https://www.news.gov.hk/eng/2020/04/20200408/20200408_100904_334.html?type=category&amp;name=covid19" TargetMode="External"/><Relationship Id="rId4640" Type="http://schemas.openxmlformats.org/officeDocument/2006/relationships/hyperlink" Target="https://pandemic.internationalsos.com/2019-ncov/ncov-travel-restrictions-flight-operations-and-screening" TargetMode="External"/><Relationship Id="rId2191" Type="http://schemas.openxmlformats.org/officeDocument/2006/relationships/hyperlink" Target="https://www.gov.pl/web/zdrowie/komunikat-dotyczacy-kontroli-sanitarnych-na-granicach" TargetMode="External"/><Relationship Id="rId3035" Type="http://schemas.openxmlformats.org/officeDocument/2006/relationships/hyperlink" Target="https://www.aljazeera.com/news/2020/03/nigeria-announces-lockdown-major-cities-curb-coronavirus-200330095100706.html" TargetMode="External"/><Relationship Id="rId3242" Type="http://schemas.openxmlformats.org/officeDocument/2006/relationships/hyperlink" Target="http://www.colombopage.com/archive_20A/Mar30_1585577751CH.php" TargetMode="External"/><Relationship Id="rId4500" Type="http://schemas.openxmlformats.org/officeDocument/2006/relationships/hyperlink" Target="https://www.azatutyun.am/a/30506939.html" TargetMode="External"/><Relationship Id="rId163" Type="http://schemas.openxmlformats.org/officeDocument/2006/relationships/hyperlink" Target="https://pl.usembassy.gov/covid-19-information/" TargetMode="External"/><Relationship Id="rId370" Type="http://schemas.openxmlformats.org/officeDocument/2006/relationships/hyperlink" Target="https://www.diplomatie.gouv.fr/fr/conseils-aux-voyageurs/conseils-par-pays-destination/mongolie/" TargetMode="External"/><Relationship Id="rId2051" Type="http://schemas.openxmlformats.org/officeDocument/2006/relationships/hyperlink" Target="https://www.facebook.com/Ministry-of-Health-The-Gambia-100866698020695/" TargetMode="External"/><Relationship Id="rId3102" Type="http://schemas.openxmlformats.org/officeDocument/2006/relationships/hyperlink" Target="https://pandemic.internationalsos.com/2019-ncov/ncov-travel-restrictions-flight-operations-and-screening" TargetMode="External"/><Relationship Id="rId230" Type="http://schemas.openxmlformats.org/officeDocument/2006/relationships/hyperlink" Target="https://hr.usembassy.gov/covid-19-information-2/" TargetMode="External"/><Relationship Id="rId5067" Type="http://schemas.openxmlformats.org/officeDocument/2006/relationships/hyperlink" Target="https://news.am/eng/news/571413.html" TargetMode="External"/><Relationship Id="rId5274" Type="http://schemas.openxmlformats.org/officeDocument/2006/relationships/hyperlink" Target="http://www.colombopage.com/archive_20A/Apr13_1586793468CH.php" TargetMode="External"/><Relationship Id="rId2868" Type="http://schemas.openxmlformats.org/officeDocument/2006/relationships/hyperlink" Target="https://twitter.com/MoH_Somalia/status/1243889491925970945" TargetMode="External"/><Relationship Id="rId3919" Type="http://schemas.openxmlformats.org/officeDocument/2006/relationships/hyperlink" Target="https://twitter.com/EswatiniGovern1/status/1245355579448725509" TargetMode="External"/><Relationship Id="rId4083" Type="http://schemas.openxmlformats.org/officeDocument/2006/relationships/hyperlink" Target="http://www.colombopage.com/archive_20A/Apr04_1586013188CH.php" TargetMode="External"/><Relationship Id="rId1677" Type="http://schemas.openxmlformats.org/officeDocument/2006/relationships/hyperlink" Target="https://kw.usembassy.gov/covid-19-information/" TargetMode="External"/><Relationship Id="rId1884" Type="http://schemas.openxmlformats.org/officeDocument/2006/relationships/hyperlink" Target="https://allafrica.com/stories/202003100459.html" TargetMode="External"/><Relationship Id="rId2728" Type="http://schemas.openxmlformats.org/officeDocument/2006/relationships/hyperlink" Target="https://ddc.moph.go.th/viralpneumonia/eng/file/news/news_no24_170263.pdf" TargetMode="External"/><Relationship Id="rId2935" Type="http://schemas.openxmlformats.org/officeDocument/2006/relationships/hyperlink" Target="https://www.kriis.ee/en/news/additional-measures-emergency-situation" TargetMode="External"/><Relationship Id="rId4290" Type="http://schemas.openxmlformats.org/officeDocument/2006/relationships/hyperlink" Target="https://ml.usembassy.gov/covid-19-information/" TargetMode="External"/><Relationship Id="rId5134" Type="http://schemas.openxmlformats.org/officeDocument/2006/relationships/hyperlink" Target="https://www.gabonmediatime.com/covid-19-grace-presidentielle-pour-680-prisonniers/" TargetMode="External"/><Relationship Id="rId5341" Type="http://schemas.openxmlformats.org/officeDocument/2006/relationships/hyperlink" Target="https://www.ots.at/presseaussendung/OTS_20200413_OTS0025/anschober-start-der-2-etappe-gegen-corona-oesterreich-vor-entscheidender-phase" TargetMode="External"/><Relationship Id="rId907" Type="http://schemas.openxmlformats.org/officeDocument/2006/relationships/hyperlink" Target="http://www.theportugalnews.com/" TargetMode="External"/><Relationship Id="rId1537" Type="http://schemas.openxmlformats.org/officeDocument/2006/relationships/hyperlink" Target="https://emansion.gov.lr/doc/COVID-19%20Declaration%20of%20National%20Health%20Emergency%20-%20MoH.pdf" TargetMode="External"/><Relationship Id="rId1744" Type="http://schemas.openxmlformats.org/officeDocument/2006/relationships/hyperlink" Target="https://allafrica.com/stories/202003171066.html" TargetMode="External"/><Relationship Id="rId1951" Type="http://schemas.openxmlformats.org/officeDocument/2006/relationships/hyperlink" Target="http://sam.lrv.lt/en/news/quarantine-announced-throughout-the-territory-of-the-republic-of-lithuania-attached-resolution" TargetMode="External"/><Relationship Id="rId4150" Type="http://schemas.openxmlformats.org/officeDocument/2006/relationships/hyperlink" Target="https://www.aa.com.tr/en/middle-east/palestine-extends-coronavirus-lockdown-by-one-month/1790448" TargetMode="External"/><Relationship Id="rId5201" Type="http://schemas.openxmlformats.org/officeDocument/2006/relationships/hyperlink" Target="https://gisbarbados.gov.bb/blog/emergency-management-covid-19-curfew-no-2-directive-2020/" TargetMode="External"/><Relationship Id="rId36" Type="http://schemas.openxmlformats.org/officeDocument/2006/relationships/hyperlink" Target="https://www.diplomatie.gouv.fr/fr/conseils-aux-voyageurs/conseils-par-pays-destination/venezuela/" TargetMode="External"/><Relationship Id="rId1604" Type="http://schemas.openxmlformats.org/officeDocument/2006/relationships/hyperlink" Target="https://www.mohfw.gov.in/pdf/AdditionalTravelAdvisory10032020.pdf" TargetMode="External"/><Relationship Id="rId4010" Type="http://schemas.openxmlformats.org/officeDocument/2006/relationships/hyperlink" Target="https://tm.usembassy.gov/covid-19-information/" TargetMode="External"/><Relationship Id="rId4967" Type="http://schemas.openxmlformats.org/officeDocument/2006/relationships/hyperlink" Target="https://www.facebook.com/malawigovernment/photos/a.247499418769893/1443271932525963/?type=3&amp;theater" TargetMode="External"/><Relationship Id="rId1811" Type="http://schemas.openxmlformats.org/officeDocument/2006/relationships/hyperlink" Target="http://www.mfa.gov.sc/static.php?content_id=36&amp;news_id=2021" TargetMode="External"/><Relationship Id="rId3569" Type="http://schemas.openxmlformats.org/officeDocument/2006/relationships/hyperlink" Target="https://www.korona.gov.sk/covid-19-prijate-opatrenia.php" TargetMode="External"/><Relationship Id="rId697" Type="http://schemas.openxmlformats.org/officeDocument/2006/relationships/hyperlink" Target="http://www.fbihvlada.gov.ba/bosanski/aktuelno_v2.php?akt_id=8421" TargetMode="External"/><Relationship Id="rId2378" Type="http://schemas.openxmlformats.org/officeDocument/2006/relationships/hyperlink" Target="https://www.mgovernance.net/grenada-cruise-ship-advisory-march-16-2020" TargetMode="External"/><Relationship Id="rId3429" Type="http://schemas.openxmlformats.org/officeDocument/2006/relationships/hyperlink" Target="https://www.nepalitimes.com/latest/nepal-and-india-stop-nationals-in-each-others-countries/" TargetMode="External"/><Relationship Id="rId3776" Type="http://schemas.openxmlformats.org/officeDocument/2006/relationships/hyperlink" Target="http://health.gov.vc/health/index.php/c/803-press-conference-on-matters-related-to-covid-19" TargetMode="External"/><Relationship Id="rId3983" Type="http://schemas.openxmlformats.org/officeDocument/2006/relationships/hyperlink" Target="https://www.comunicacion.gob.ec/el-gobierno-nacional-aplicara-medidas-restrictivas-segun-la-condicion-de-emergencia-de-cada-provincia/" TargetMode="External"/><Relationship Id="rId4827" Type="http://schemas.openxmlformats.org/officeDocument/2006/relationships/hyperlink" Target="https://politi.dk/coronavirus-i-danmark/seneste-nyt-fra-myndighederne/foerste-trin-i-kontrolleret-genaabning-af-det-danske-samfund" TargetMode="External"/><Relationship Id="rId1187" Type="http://schemas.openxmlformats.org/officeDocument/2006/relationships/hyperlink" Target="https://om.usembassy.gov/covid-19-information/" TargetMode="External"/><Relationship Id="rId2585" Type="http://schemas.openxmlformats.org/officeDocument/2006/relationships/hyperlink" Target="https://www.facebook.com/COVID19.MOHW.BW/photos/pcb.116218023336787/116217783336811/?type=3&amp;theater" TargetMode="External"/><Relationship Id="rId2792" Type="http://schemas.openxmlformats.org/officeDocument/2006/relationships/hyperlink" Target="https://kazakh-tv.kz/en/view/society/page_209358_important-telephone-numbers-during-emergency" TargetMode="External"/><Relationship Id="rId3636" Type="http://schemas.openxmlformats.org/officeDocument/2006/relationships/hyperlink" Target="https://www.elsalvador.com/eldiariodehoy/procurador-apolonio-tobar-libertad-expresion-no-subordinada-decretos-gobierno/702386/2020/" TargetMode="External"/><Relationship Id="rId3843" Type="http://schemas.openxmlformats.org/officeDocument/2006/relationships/hyperlink" Target="https://www.siseministeerium.ee/en/news/unemployed-foreigners-must-return-home" TargetMode="External"/><Relationship Id="rId557" Type="http://schemas.openxmlformats.org/officeDocument/2006/relationships/hyperlink" Target="https://www.garda.com/crisis24/news-alerts/320406/iraq-government-extends-entry-restrictions-to-france-and-spain-march-6-update-8" TargetMode="External"/><Relationship Id="rId764" Type="http://schemas.openxmlformats.org/officeDocument/2006/relationships/hyperlink" Target="http://www.palauhealth.org/2019nCoV/MOH_PH_Emergency%20Declaration-03172020.pdf" TargetMode="External"/><Relationship Id="rId971" Type="http://schemas.openxmlformats.org/officeDocument/2006/relationships/hyperlink" Target="http://www.moh.gov.bn/Shared%20Documents/2019%20ncov/press%20releases/FINAL%20PRESS%20STATEMENT%20ENG%20COVID-19%20(20.03.2020).pdf" TargetMode="External"/><Relationship Id="rId1394" Type="http://schemas.openxmlformats.org/officeDocument/2006/relationships/hyperlink" Target="https://covid19.govt.nz/government-actions/covid-19-alert-level/" TargetMode="External"/><Relationship Id="rId2238" Type="http://schemas.openxmlformats.org/officeDocument/2006/relationships/hyperlink" Target="http://abouthungary.hu/news-in-brief/coronavirus-update-border-controls-ban-on-entry-compulsory-home-quarantine/" TargetMode="External"/><Relationship Id="rId2445" Type="http://schemas.openxmlformats.org/officeDocument/2006/relationships/hyperlink" Target="https://www.garda.com/crisis24/news-alerts/326116/namibia-authorities-ban-entry-of-all-foreign-nationals-due-to-covid-19-march-24-update-1" TargetMode="External"/><Relationship Id="rId2652" Type="http://schemas.openxmlformats.org/officeDocument/2006/relationships/hyperlink" Target="https://bmi.gv.at/news.aspx?id=3069576579716462395A303D" TargetMode="External"/><Relationship Id="rId3703" Type="http://schemas.openxmlformats.org/officeDocument/2006/relationships/hyperlink" Target="https://www.admin.ch/gov/en/start/documentation/media-releases.msg-id-78622.html" TargetMode="External"/><Relationship Id="rId3910" Type="http://schemas.openxmlformats.org/officeDocument/2006/relationships/hyperlink" Target="http://shabait.com/news/local-news/30407-guidelines-from-the-high-level-task-force-on-covid-19" TargetMode="External"/><Relationship Id="rId417" Type="http://schemas.openxmlformats.org/officeDocument/2006/relationships/hyperlink" Target="https://www.gov.uk/foreign-travel-advice/niger/health" TargetMode="External"/><Relationship Id="rId624" Type="http://schemas.openxmlformats.org/officeDocument/2006/relationships/hyperlink" Target="https://www.diplomatie.gouv.fr/fr/conseils-aux-voyageurs/conseils-par-pays-destination/argentine/" TargetMode="External"/><Relationship Id="rId831" Type="http://schemas.openxmlformats.org/officeDocument/2006/relationships/hyperlink" Targe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TargetMode="External"/><Relationship Id="rId1047" Type="http://schemas.openxmlformats.org/officeDocument/2006/relationships/hyperlink" Target="https://iq.usembassy.gov/covid-19-information/" TargetMode="External"/><Relationship Id="rId1254" Type="http://schemas.openxmlformats.org/officeDocument/2006/relationships/hyperlink" Target="https://www.rnz.co.nz/news/national/412290/new-rules-for-hospitality-sector-under-covid-19" TargetMode="External"/><Relationship Id="rId1461" Type="http://schemas.openxmlformats.org/officeDocument/2006/relationships/hyperlink" Target="https://www.gouvernement.fr/info-coronavirus" TargetMode="External"/><Relationship Id="rId2305" Type="http://schemas.openxmlformats.org/officeDocument/2006/relationships/hyperlink" Target="https://www.gov.uk/foreign-travel-advice/slovakia/coronavirus" TargetMode="External"/><Relationship Id="rId2512" Type="http://schemas.openxmlformats.org/officeDocument/2006/relationships/hyperlink" Target="https://www.thestar.com.my/news/nation/2020/03/23/covid-19-epf-withdrawals-allowed-for-those-below-55-rm630mil-more-in-allocations?utm_source=outbreak.my" TargetMode="External"/><Relationship Id="rId1114" Type="http://schemas.openxmlformats.org/officeDocument/2006/relationships/hyperlink" Target="https://www.garda.com/crisis24/news-alerts/324151/ethiopia-government-enacts-restrictive-measures-due-to-covid-19-march-16-update-2" TargetMode="External"/><Relationship Id="rId1321" Type="http://schemas.openxmlformats.org/officeDocument/2006/relationships/hyperlink" Target="https://gisbarbados.gov.bb/blog/covid-19-drill-at-the-grantley-adams-airport/" TargetMode="External"/><Relationship Id="rId4477" Type="http://schemas.openxmlformats.org/officeDocument/2006/relationships/hyperlink" Target="https://www.news.gov.hk/eng/2020/03/20200324/20200324_231424_828.html" TargetMode="External"/><Relationship Id="rId4684" Type="http://schemas.openxmlformats.org/officeDocument/2006/relationships/hyperlink" Target="https://pandemic.internationalsos.com/2019-ncov/ncov-travel-restrictions-flight-operations-and-screening" TargetMode="External"/><Relationship Id="rId4891" Type="http://schemas.openxmlformats.org/officeDocument/2006/relationships/hyperlink" Target="http://www.bahamas.gov.bs/wps/portal/public/news%20and%20press%20release/distribution%20of%20lunch%20vouchers%20for%20students%20enrolled%20in%20the%20national%20school%20feeding%20programme/!ut/p/b1/vVTZrptIFPyWfABxszQNj2D2fbfhBbGZzYCNsbH5-jhRNMpklNyX0e1-ap0qlbqqdHbJLsZxCgCcxnG4O-6SMXu0dba005idv78TOnV54PoGS3IyMhBQAxTQuioAWiXfgPgNIIFschzFmDIENFBDx-AcpBA2BX7w_xkzEs29x6REQp0jZRf_yQd_ONyH_MPuqIQ0Km7mKji3yGggWwzqGBUl5s0GkDSJZveBrzHzBYGTxtsc1ws8WaSngoXIzKPrtZGYB6mOaLF9vjv0K6kdBq24bLQzPweHipS9c-sivwl9hdwG4UA-jI6W-lgTOUjsS-p1FwMrDmshd0-2TE2iUFwaj3u5gBGRRS0R4Fmx7d1W4Ddlz_TWuZiHXMJLKLuWeMJ0LfVIe4OsQuL0NgXztYQE0eYozzM72iaalPjqlYDLck3HZ7nRlqj-7vt_jfkgt_gNQL_mZjNvPgqc95_evsNdsDt2Mc0Kk7rKYnTi3VJGZulkXp_zN50Tb-FkiIQUAGcfAM0TL2l1vZoGQARc0aBEupst-itm94rWcA11Xji2SQOxPT9dAfBuFVPbEKZUblbKtoRlhwFjwatTPT304qXLk2eLx7u3PptJkU5XPtoKt_b1s0-dYaveDP1ATk94vz0JRY7zrLGC3sq0ebKHu9Ki3GzY_NDw4NodU0TlZVpJWINbgpaNRPeI9KS_IOREqQhr8iXGY_MuUvLvrv1WZZ34APC96z8AfymzpUxD9dP7P4Xjk9-9B1Tqd6-LuvWb1yF3NWcX-FtM4D1umUEeWoGkWaWMm4JMABFsQRA5Zk88TfFi-WXglJEX8hzXhDEffiBIEJ8tiH-2IPpkQfWzLVX_f0u1XdLmw9e1GL6CrxBCkiYJGgJI4SxB76IlxFBRm43grJGVuE_cHn24mve8Uwuag4Mr6y4aBcxZug70hywyFhod5iWeMT8bb-Q2189ne3iwnk7JYzU3hU_hXZ9JCKfTw3k6yryvGccjj4bLMX7NDwWkGJOf2wRfb0vTK_cns80TlkyesEq2iJ9F0W5ywEIi9o5LJTC4ufL3sAb6vqcw98YtN1JUQCtZAqefN92rG5Fo9qqCpUwd9pod72XCMBeRMcj5_pAq8qTWsLiEBMJC1M0zNB0r893UCrz7C69C_DEEGfHCbkX5GE-KfWRSp5Z6Y0h67suX90KJ_75hD3M1ltW8G5KzZLywDOs9xjr9cpn1yzd-dQgN/dl4/d5/L3dHQSEvUUtRZy9nQSEh/" TargetMode="External"/><Relationship Id="rId3079" Type="http://schemas.openxmlformats.org/officeDocument/2006/relationships/hyperlink" Target="http://www.emro.who.int/pdf/irn/iran-news/delegation-of-who-and-public-health-experts-concludes-covid-19-mission-to-iran.pdf?ua=1" TargetMode="External"/><Relationship Id="rId3286" Type="http://schemas.openxmlformats.org/officeDocument/2006/relationships/hyperlink" Target="https://twitter.com/EswatiniGovern1/status/1243565945785929732" TargetMode="External"/><Relationship Id="rId3493" Type="http://schemas.openxmlformats.org/officeDocument/2006/relationships/hyperlink" Target="https://www.minsante.cm/site/?q=fr/content/d%C3%A9claration-du-minsante-au-point-de-presse-du-25-mars-2020-sur-le-covid-19" TargetMode="External"/><Relationship Id="rId4337" Type="http://schemas.openxmlformats.org/officeDocument/2006/relationships/hyperlink" Target="https://www.facebook.com/UMFCCI/posts/1731286630345503?__tn__=-R" TargetMode="External"/><Relationship Id="rId4544" Type="http://schemas.openxmlformats.org/officeDocument/2006/relationships/hyperlink" Target="https://pe.usembassy.gov/covid-19-information/" TargetMode="External"/><Relationship Id="rId2095" Type="http://schemas.openxmlformats.org/officeDocument/2006/relationships/hyperlink" Target="https://www.bnt.bg/en/a/schools-to-introduce-new-measures-to-fight-coronavirus-spread" TargetMode="External"/><Relationship Id="rId3146" Type="http://schemas.openxmlformats.org/officeDocument/2006/relationships/hyperlink" Target="https://www.mhlw.go.jp/english/" TargetMode="External"/><Relationship Id="rId3353" Type="http://schemas.openxmlformats.org/officeDocument/2006/relationships/hyperlink" Target="https://www.libyaobserver.ly/news/curfew-hours-libya-extended-cross-country-travel-prohibited-amid-coronavirus-outbreak" TargetMode="External"/><Relationship Id="rId4751" Type="http://schemas.openxmlformats.org/officeDocument/2006/relationships/hyperlink" Target="https://www.pna.gov.ph/articles/1099039" TargetMode="External"/><Relationship Id="rId274" Type="http://schemas.openxmlformats.org/officeDocument/2006/relationships/hyperlink" Target="https://politi.dk/en/corona-virus-covid-19-in-denmark/new-measures-against-covid-19" TargetMode="External"/><Relationship Id="rId481" Type="http://schemas.openxmlformats.org/officeDocument/2006/relationships/hyperlink" Target="https://www.aa.com.tr/en/latest-on-coronavirus-outbreak/lebanon-declares-state-of-emergency-due-to-coronavirus/1767277" TargetMode="External"/><Relationship Id="rId2162" Type="http://schemas.openxmlformats.org/officeDocument/2006/relationships/hyperlink" Target="https://www.pna.gov.ph/articles/1096887" TargetMode="External"/><Relationship Id="rId3006" Type="http://schemas.openxmlformats.org/officeDocument/2006/relationships/hyperlink" Target="http://www.mef.gov.it/en/inevidenza/Protect-health-support-the-economy-preserve-employment-levels-and-incomes-00001/" TargetMode="External"/><Relationship Id="rId3560" Type="http://schemas.openxmlformats.org/officeDocument/2006/relationships/hyperlink" Target="https://pia.gov.ph/press-releases/releases/1037525" TargetMode="External"/><Relationship Id="rId4404" Type="http://schemas.openxmlformats.org/officeDocument/2006/relationships/hyperlink" Target="https://dailypost.vu/news/passenger-transportation-to-commence-again-after-tc-harold/article_e89f9eaa-7851-11ea-bb42-33bba495e892.html" TargetMode="External"/><Relationship Id="rId4611" Type="http://schemas.openxmlformats.org/officeDocument/2006/relationships/hyperlink" Target="https://pandemic.internationalsos.com/2019-ncov/ncov-travel-restrictions-flight-operations-and-screening" TargetMode="External"/><Relationship Id="rId134" Type="http://schemas.openxmlformats.org/officeDocument/2006/relationships/hyperlink" Target="https://twitter.com/moh_kenya?lang=en" TargetMode="External"/><Relationship Id="rId3213" Type="http://schemas.openxmlformats.org/officeDocument/2006/relationships/hyperlink" Target="http://www.colombopage.com/archive_20A/Mar27_1585249748CH.php" TargetMode="External"/><Relationship Id="rId3420" Type="http://schemas.openxmlformats.org/officeDocument/2006/relationships/hyperlink" Target="https://www.fhi.no/en/op/novel-coronavirus-facts-advice/facts-and-general-advice/risk-groups---advice-and-information/" TargetMode="External"/><Relationship Id="rId341" Type="http://schemas.openxmlformats.org/officeDocument/2006/relationships/hyperlink" Target="https://www.middleeasteye.net/news/iranair-suspends-all-flights-europe-until-further-notice" TargetMode="External"/><Relationship Id="rId2022" Type="http://schemas.openxmlformats.org/officeDocument/2006/relationships/hyperlink" Target="https://www.government.nl/latest/news/2020/03/23/stricter-measures-to-control-coronavirus" TargetMode="External"/><Relationship Id="rId2979" Type="http://schemas.openxmlformats.org/officeDocument/2006/relationships/hyperlink" Target="https://www.br.de/nachrichten/deutschland-welt/jetzt-live-corona-update-von-gesundheitsminister-spahn,Ru3iEYk" TargetMode="External"/><Relationship Id="rId5178" Type="http://schemas.openxmlformats.org/officeDocument/2006/relationships/hyperlink" Target="https://gisbarbados.gov.bb/blog/bwa-actively-working-on-assisting-rural-residents/" TargetMode="External"/><Relationship Id="rId5385" Type="http://schemas.openxmlformats.org/officeDocument/2006/relationships/hyperlink" Target="https://www.thestar.com.my/news/nation/2020/04/12/final-shipment-of-icu-beds-arrive-in-malaysia-all-100-now-in-local-hospitals" TargetMode="External"/><Relationship Id="rId201" Type="http://schemas.openxmlformats.org/officeDocument/2006/relationships/hyperlink" Target="https://by.usembassy.gov/suspension-of-entry-of-persons-who-pose-a-risk-of-coronavirus/" TargetMode="External"/><Relationship Id="rId1788" Type="http://schemas.openxmlformats.org/officeDocument/2006/relationships/hyperlink" Target="http://www.mfa.gov.sc/static.php?content_id=36&amp;news_id=1964" TargetMode="External"/><Relationship Id="rId1995" Type="http://schemas.openxmlformats.org/officeDocument/2006/relationships/hyperlink" Target="https://www.gov.ie/en/speech/d162df-speech-of-an-taoiseach-leo-varadkar-td-post-cabinet-statement-tuesda/" TargetMode="External"/><Relationship Id="rId2839" Type="http://schemas.openxmlformats.org/officeDocument/2006/relationships/hyperlink" Target="https://www.mingo.hr/page/krenule-prijave-za-esif-zajmove-za-obrtna-sredstva-kod-hamag-bicro-a" TargetMode="External"/><Relationship Id="rId4194" Type="http://schemas.openxmlformats.org/officeDocument/2006/relationships/hyperlink" Target="https://clubofmozambique.com/news/covid-19-more-details-on-the-measures-to-be-applied-during-state-of-emergency-carta-156891/" TargetMode="External"/><Relationship Id="rId5038" Type="http://schemas.openxmlformats.org/officeDocument/2006/relationships/hyperlink" Target="https://www.governo.cv/covid19-banco-de-cabo-verde-divulga-criterios-do-funcionamento-da-moratoria-bancaria/" TargetMode="External"/><Relationship Id="rId5245" Type="http://schemas.openxmlformats.org/officeDocument/2006/relationships/hyperlink" Target="https://reliefweb.int/report/syrian-arab-republic/syrian-arab-republic-covid-19-update-no-05-10-april-2020" TargetMode="External"/><Relationship Id="rId1648" Type="http://schemas.openxmlformats.org/officeDocument/2006/relationships/hyperlink" Target="https://www.cdc.go.kr/board/board.es?mid=a30402000000&amp;bid=0030&amp;act=view&amp;list_no=366578&amp;tag=&amp;nPage=2" TargetMode="External"/><Relationship Id="rId4054" Type="http://schemas.openxmlformats.org/officeDocument/2006/relationships/hyperlink" Target="https://www.consigliograndeegenerale.sm/on-line/articolo17013973.html" TargetMode="External"/><Relationship Id="rId4261" Type="http://schemas.openxmlformats.org/officeDocument/2006/relationships/hyperlink" Target="https://www.facebook.com/af.moph/posts/1043286092707236?__tn__=-R" TargetMode="External"/><Relationship Id="rId5105" Type="http://schemas.openxmlformats.org/officeDocument/2006/relationships/hyperlink" Target="https://gisbarbados.gov.bb/blog/gaia-working-to-protect-its-workers/" TargetMode="External"/><Relationship Id="rId5312" Type="http://schemas.openxmlformats.org/officeDocument/2006/relationships/hyperlink" Target="http://www.angop.ao/angola/en_us/noticias/saude/2020/3/16/Covid-Condon-sanitaire-back-place-Angola,5b18de29-91ee-47cd-ac02-be0ed5f3064b.html" TargetMode="External"/><Relationship Id="rId1508" Type="http://schemas.openxmlformats.org/officeDocument/2006/relationships/hyperlink" Target="https://immigration.gov.vu/images/covid-19/Advisory_8_on_Coronavirus.pdf" TargetMode="External"/><Relationship Id="rId1855" Type="http://schemas.openxmlformats.org/officeDocument/2006/relationships/hyperlink" Target="http://www.sante.gov.ml/index.php/actualites/communiques/item/3455-communique-de-la-session-extraordinaire-du-conseil-superieur-de-la-defense-nationale-du-17-mars-2020" TargetMode="External"/><Relationship Id="rId2906" Type="http://schemas.openxmlformats.org/officeDocument/2006/relationships/hyperlink" Target="https://twitter.com/GovUganda/status/1242862829889368067" TargetMode="External"/><Relationship Id="rId3070" Type="http://schemas.openxmlformats.org/officeDocument/2006/relationships/hyperlink" Target="https://twitter.com/Iran_GOV/status/1223315441814245376?s=20%20" TargetMode="External"/><Relationship Id="rId4121" Type="http://schemas.openxmlformats.org/officeDocument/2006/relationships/hyperlink" Target="http://www.angop.ao/angola/en_us/noticias/saude/2020/3/14/COVID-ENSA-provides-facilities-financial-support,fa60b385-5200-44af-acf0-310b321e0e30.html" TargetMode="External"/><Relationship Id="rId1715" Type="http://schemas.openxmlformats.org/officeDocument/2006/relationships/hyperlink" Target="http://www.cogat.mod.gov.il/en/Our_Activities/Pages/New_Coronavirus_Guidelines-05032020.aspx" TargetMode="External"/><Relationship Id="rId1922" Type="http://schemas.openxmlformats.org/officeDocument/2006/relationships/hyperlink" Target="https://www.gob.pe/institucion/pcm/normas-legales/460472-044-2020-pcm" TargetMode="External"/><Relationship Id="rId3887" Type="http://schemas.openxmlformats.org/officeDocument/2006/relationships/hyperlink" Target="https://www.kuna.net.kw/ArticleDetails.aspx?id=2884267&amp;Language=ar" TargetMode="External"/><Relationship Id="rId4938" Type="http://schemas.openxmlformats.org/officeDocument/2006/relationships/hyperlink" Target="https://pl.usembassy.gov/covid-19-information/?_ga=2.140729266.1033325308.1586425561-1326269548.1586425561" TargetMode="External"/><Relationship Id="rId2489" Type="http://schemas.openxmlformats.org/officeDocument/2006/relationships/hyperlink" Target="https://www.minsal.cl/wp-content/uploads/2020/03/DO_1_1745010.pdf" TargetMode="External"/><Relationship Id="rId2696" Type="http://schemas.openxmlformats.org/officeDocument/2006/relationships/hyperlink" Target="http://www.angop.ao/angola/en_us/noticias/economia/2020/2/13/Central-Bank-defines-rules-for-financial-institutions-operation,23d8fc64-7252-4b03-af14-878d786cc22d.html" TargetMode="External"/><Relationship Id="rId3747" Type="http://schemas.openxmlformats.org/officeDocument/2006/relationships/hyperlink" Target="http://www.govt.lc/news/government-holds-sensitization-meetings-on-coronavirus" TargetMode="External"/><Relationship Id="rId3954" Type="http://schemas.openxmlformats.org/officeDocument/2006/relationships/hyperlink" Target="https://www.diplomatie.gouv.fr/fr/conseils-aux-voyageurs/conseils-par-pays-destination/costa-rica/" TargetMode="External"/><Relationship Id="rId668" Type="http://schemas.openxmlformats.org/officeDocument/2006/relationships/hyperlink" Target="https://matangitonga.to/2020/03/20/tonga-declares-soe" TargetMode="External"/><Relationship Id="rId875" Type="http://schemas.openxmlformats.org/officeDocument/2006/relationships/hyperlink" Target="https://bh.usembassy.gov/covid-19-information/" TargetMode="External"/><Relationship Id="rId1298" Type="http://schemas.openxmlformats.org/officeDocument/2006/relationships/hyperlink" Target="https://gisbarbados.gov.bb/blog/bfs-contingency-plan-against-covid-19/" TargetMode="External"/><Relationship Id="rId2349" Type="http://schemas.openxmlformats.org/officeDocument/2006/relationships/hyperlink" Target="https://www.government.se/press-releases/2020/03/ministry-for-foreign-affairs-advises-against-non-essential-travel-to-all-countries/" TargetMode="External"/><Relationship Id="rId2556" Type="http://schemas.openxmlformats.org/officeDocument/2006/relationships/hyperlink" Target="https://www.whitehouse.gov/presidential-actions/proclamation-suspension-entry-immigrants-nonimmigrants-certain-additional-persons-pose-risk-transmitting-coronavirus-2/" TargetMode="External"/><Relationship Id="rId2763" Type="http://schemas.openxmlformats.org/officeDocument/2006/relationships/hyperlink" Target="https://ddc.moph.go.th/viralpneumonia/eng/file/news/news_no60_240363.pdf" TargetMode="External"/><Relationship Id="rId2970" Type="http://schemas.openxmlformats.org/officeDocument/2006/relationships/hyperlink" Target="http://www.sante.gov.ml/index.php/actualites/communiques/item/3455-communique-de-la-session-extraordinaire-du-conseil-superieur-de-la-defense-nationale-du-17-mars-2020" TargetMode="External"/><Relationship Id="rId3607" Type="http://schemas.openxmlformats.org/officeDocument/2006/relationships/hyperlink" Target="http://www.health.gov.fj/statement-by-the-prime-minister-hon-voreqe-bainimarama-on-new-covid-19-cases-in-fiji/" TargetMode="External"/><Relationship Id="rId3814" Type="http://schemas.openxmlformats.org/officeDocument/2006/relationships/hyperlink" Target="https://www.pio.gov.cy/coronavirus/en/press/31032020_18.pdf" TargetMode="External"/><Relationship Id="rId528" Type="http://schemas.openxmlformats.org/officeDocument/2006/relationships/hyperlink" Target="http://www.governo.it/it/articolo/comunicato-stampa-del-consiglio-dei-ministri-n-37/14324" TargetMode="External"/><Relationship Id="rId735" Type="http://schemas.openxmlformats.org/officeDocument/2006/relationships/hyperlink" Target="https://www.total-croatia-news.com/lifestyle/42142-croatia-coronavirus-update" TargetMode="External"/><Relationship Id="rId942" Type="http://schemas.openxmlformats.org/officeDocument/2006/relationships/hyperlink" Target="http://www.moh.gov.bn/Shared%20Documents/2019%20ncov/press%20releases/FINAL_ENG_MEDIA%20STATEMENT%20COVID-19%20(17.03.2020).pdf" TargetMode="External"/><Relationship Id="rId1158" Type="http://schemas.openxmlformats.org/officeDocument/2006/relationships/hyperlink" Target="http://www.gov.sz/index.php/latest-news/204-latest-news/2405-latest-press-statement" TargetMode="External"/><Relationship Id="rId1365" Type="http://schemas.openxmlformats.org/officeDocument/2006/relationships/hyperlink" Target="http://www.cubadebate.cu/noticias/2020/03/20/gobierno-cubano-informa-nuevas-medidas-para-el-enfrentamiento-a-la-covid-19-video/" TargetMode="External"/><Relationship Id="rId1572" Type="http://schemas.openxmlformats.org/officeDocument/2006/relationships/hyperlink" Target="https://www.aljazeera.com/news/2020/03/coronavirus-travel-restrictions-border-shutdowns-country-200318091505922.html" TargetMode="External"/><Relationship Id="rId2209" Type="http://schemas.openxmlformats.org/officeDocument/2006/relationships/hyperlink" Target="https://www.sbs.com.au/news/queensland-becomes-latest-state-to-close-borders-amid-covid-19-pandemic" TargetMode="External"/><Relationship Id="rId2416" Type="http://schemas.openxmlformats.org/officeDocument/2006/relationships/hyperlink" Target="https://www.mscbs.gob.es/gabinete/notasPrensa.do?id=4809" TargetMode="External"/><Relationship Id="rId2623" Type="http://schemas.openxmlformats.org/officeDocument/2006/relationships/hyperlink" Target="https://www.africanews.com/2020/03/26/ethiopia-s-coronavirus-rules-crowd-ban-free-transport-regulate-essentials-etc/" TargetMode="External"/><Relationship Id="rId1018" Type="http://schemas.openxmlformats.org/officeDocument/2006/relationships/hyperlink" Target="https://www.garda.com/crisis24/news-alerts/324801/panama-all-international-flights-suspended-from-march-22-update-4" TargetMode="External"/><Relationship Id="rId1225" Type="http://schemas.openxmlformats.org/officeDocument/2006/relationships/hyperlink" Target="https://stirioficiale.ro/informatii/ordonanta-militara-nr-2-din-21-03-2020-privind-masuri-de-prevenire-a-raspandirii-covid-19" TargetMode="External"/><Relationship Id="rId1432" Type="http://schemas.openxmlformats.org/officeDocument/2006/relationships/hyperlink" Target="https://www.rnz.co.nz/international/pacific-news/412402/covid-19-tonga-s-borders-shut-down" TargetMode="External"/><Relationship Id="rId2830" Type="http://schemas.openxmlformats.org/officeDocument/2006/relationships/hyperlink" Target="https://www.gov.ie/en/news/7e0924-latest-updates-on-covid-19-coronavirus/" TargetMode="External"/><Relationship Id="rId4588" Type="http://schemas.openxmlformats.org/officeDocument/2006/relationships/hyperlink" Target="https://www.diplomatie.gouv.fr/fr/conseils-aux-voyageurs/conseils-par-pays-destination/togo/" TargetMode="External"/><Relationship Id="rId71" Type="http://schemas.openxmlformats.org/officeDocument/2006/relationships/hyperlink" Target="https://www.diplomatie.gouv.fr/fr/conseils-aux-voyageurs/conseils-par-pays-destination/tonga/" TargetMode="External"/><Relationship Id="rId802" Type="http://schemas.openxmlformats.org/officeDocument/2006/relationships/hyperlink" Target="https://koronavirus.mzcr.cz/wp-content/uploads/2020/03/Mimo&#345;&#225;dn&#233;-opat&#345;en&#237;-p&#345;&#237;kaz-poskytovatel&#367;m-akutn&#237;-l&#367;&#382;kov&#233;-p&#233;&#269;e.pdf" TargetMode="External"/><Relationship Id="rId3397" Type="http://schemas.openxmlformats.org/officeDocument/2006/relationships/hyperlink" Target="https://coronavirus.gouvernement.lu/fr/communications-officielles.gouvernement%2Bfr%2Bactualites%2Btoutes_actualites%2Bcommuniques%2B2020%2B03-mars%2B31-controle-technique.html" TargetMode="External"/><Relationship Id="rId4795" Type="http://schemas.openxmlformats.org/officeDocument/2006/relationships/hyperlink" Target="https://www.koronavirus.hr/najnovije/uveden-privremeni-info-telefon-hrvatskog-zavoda-za-zdravstveno-osiguranje/419" TargetMode="External"/><Relationship Id="rId4448" Type="http://schemas.openxmlformats.org/officeDocument/2006/relationships/hyperlink" Target="https://www.news.gov.hk/eng/2020/04/20200408/20200408_194318_191.html?type=category&amp;name=covid19" TargetMode="External"/><Relationship Id="rId4655" Type="http://schemas.openxmlformats.org/officeDocument/2006/relationships/hyperlink" Target="https://bi.usembassy.gov/covid-19-information/" TargetMode="External"/><Relationship Id="rId4862" Type="http://schemas.openxmlformats.org/officeDocument/2006/relationships/hyperlink" Target="https://www.interieur.gouv.fr/Actualites/L-actu-du-Ministere/Gestion-du-depositoire-de-Rungis" TargetMode="External"/><Relationship Id="rId178"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257" Type="http://schemas.openxmlformats.org/officeDocument/2006/relationships/hyperlink" Target="https://www.pmldaily.com/news/2020/03/full-speech-museveni-announces-strict-measures.html" TargetMode="External"/><Relationship Id="rId3464" Type="http://schemas.openxmlformats.org/officeDocument/2006/relationships/hyperlink" Target="https://www.thestar.com.my/news/nation/2020/03/29/parts-of-hulu-langat-under-enhanced-mco-from-midnight-until-april-13?utm_source=outbreak.my" TargetMode="External"/><Relationship Id="rId3671" Type="http://schemas.openxmlformats.org/officeDocument/2006/relationships/hyperlink" Target="https://www.theportugalnews.com/news/essential-points-covid-19-restrictions-and-rules-for-renewing-the-state-of-emergency/53630" TargetMode="External"/><Relationship Id="rId4308" Type="http://schemas.openxmlformats.org/officeDocument/2006/relationships/hyperlink" Target="https://www.rnz.co.nz/international/pacific-news/413348/marshall-islands-extends-travel-ban-for-another-month" TargetMode="External"/><Relationship Id="rId4515" Type="http://schemas.openxmlformats.org/officeDocument/2006/relationships/hyperlink" Target="https://en.unesco.org/covid19/educationresponse" TargetMode="External"/><Relationship Id="rId4722" Type="http://schemas.openxmlformats.org/officeDocument/2006/relationships/hyperlink" Target="https://azerbaijan.travel/covid-19-en" TargetMode="External"/><Relationship Id="rId385" Type="http://schemas.openxmlformats.org/officeDocument/2006/relationships/hyperlink" Target="https://www.health.gov.il/English/Topics/Diseases/corona/Pages/default.aspx" TargetMode="External"/><Relationship Id="rId592" Type="http://schemas.openxmlformats.org/officeDocument/2006/relationships/hyperlink" Target="https://www.bag.admin.ch/bag/de/home/krankheiten/ausbrueche-epidemien-pandemien/aktuelle-ausbrueche-epidemien/novel-cov/so-schuetzen-wir-uns.html" TargetMode="External"/><Relationship Id="rId2066" Type="http://schemas.openxmlformats.org/officeDocument/2006/relationships/hyperlink" Target="https://www.gov.il/en/departments/news/05032020_05" TargetMode="External"/><Relationship Id="rId2273" Type="http://schemas.openxmlformats.org/officeDocument/2006/relationships/hyperlink" Target="https://www.guineaecuatorialpress.com/noticia.php?id=15158" TargetMode="External"/><Relationship Id="rId2480" Type="http://schemas.openxmlformats.org/officeDocument/2006/relationships/hyperlink" Target="https://www.gov.uk/foreign-travel-advice/burkina-faso" TargetMode="External"/><Relationship Id="rId3117" Type="http://schemas.openxmlformats.org/officeDocument/2006/relationships/hyperlink" Target="https://mg.usembassy.gov/u-s-citizen-services/security-and-travel-information/covid-19-information/" TargetMode="External"/><Relationship Id="rId3324" Type="http://schemas.openxmlformats.org/officeDocument/2006/relationships/hyperlink" Target="https://www.gov.uk/foreign-travel-advice/argentina/coronavirus" TargetMode="External"/><Relationship Id="rId3531" Type="http://schemas.openxmlformats.org/officeDocument/2006/relationships/hyperlink" Target="https://www.facebook.com/photo?fbid=2921994864504872&amp;set=a.1413843668653340" TargetMode="External"/><Relationship Id="rId245" Type="http://schemas.openxmlformats.org/officeDocument/2006/relationships/hyperlink" Target="https://www.gov.uk/foreign-travel-advice/estonia" TargetMode="External"/><Relationship Id="rId452" Type="http://schemas.openxmlformats.org/officeDocument/2006/relationships/hyperlink" Target="https://jo.usembassy.gov/covid-19-information/" TargetMode="External"/><Relationship Id="rId1082" Type="http://schemas.openxmlformats.org/officeDocument/2006/relationships/hyperlink" Target="https://www.nepalitimes.com/here-now/nepals-economy-already-weak-takes-direct-hit/" TargetMode="External"/><Relationship Id="rId2133" Type="http://schemas.openxmlformats.org/officeDocument/2006/relationships/hyperlink" Target="https://www.pna.gov.ph/articles/1097769" TargetMode="External"/><Relationship Id="rId2340" Type="http://schemas.openxmlformats.org/officeDocument/2006/relationships/hyperlink" Target="https://www.diplomatie.gouv.fr/fr/conseils-aux-voyageurs/conseils-par-pays-destination/suriname/" TargetMode="External"/><Relationship Id="rId5289" Type="http://schemas.openxmlformats.org/officeDocument/2006/relationships/hyperlink" Target="https://www.aljazeera.com/news/2020/04/spain-loosens-coronavirus-lockdown-200413104227651.html" TargetMode="External"/><Relationship Id="rId105" Type="http://schemas.openxmlformats.org/officeDocument/2006/relationships/hyperlink" Target="https://www.gov.uk/government/news/pm-announces-new-funding-in-fight-against-spread-of-coronavirus" TargetMode="External"/><Relationship Id="rId312" Type="http://schemas.openxmlformats.org/officeDocument/2006/relationships/hyperlink" Target="https://www.government.is/news/article/2020/03/09/response-to-COVID-19-in-Iceland/" TargetMode="External"/><Relationship Id="rId2200" Type="http://schemas.openxmlformats.org/officeDocument/2006/relationships/hyperlink" Target="https://pandemic.internationalsos.com/2019-ncov/ncov-travel-restrictions-flight-operations-and-screening" TargetMode="External"/><Relationship Id="rId4098" Type="http://schemas.openxmlformats.org/officeDocument/2006/relationships/hyperlink" Target="https://news.lk/news/political-current-affairs/item/29948-curfew-notice-05-04-2020" TargetMode="External"/><Relationship Id="rId5149" Type="http://schemas.openxmlformats.org/officeDocument/2006/relationships/hyperlink" Target="https://gisbarbados.gov.bb/blog/home-helpers-being-issued-with-protective-gear/" TargetMode="External"/><Relationship Id="rId5356" Type="http://schemas.openxmlformats.org/officeDocument/2006/relationships/hyperlink" Target="https://www.bbc.com/news/world/africa/live" TargetMode="External"/><Relationship Id="rId1899" Type="http://schemas.openxmlformats.org/officeDocument/2006/relationships/hyperlink" Target="https://pandemic.internationalsos.com/2019-ncov/ncov-travel-restrictions-flight-operations-and-screening" TargetMode="External"/><Relationship Id="rId4165" Type="http://schemas.openxmlformats.org/officeDocument/2006/relationships/hyperlink" Target="https://www.facebook.com/PresidenceGabon/videos/519837935389000/" TargetMode="External"/><Relationship Id="rId4372" Type="http://schemas.openxmlformats.org/officeDocument/2006/relationships/hyperlink" Target="http://www.samoagovt.ws/2020/04/press-release-snpf-concessionary-assistance-covid-19/" TargetMode="External"/><Relationship Id="rId5009" Type="http://schemas.openxmlformats.org/officeDocument/2006/relationships/hyperlink" Target="https://www.beehive.govt.nz/release/planning-future-tourism" TargetMode="External"/><Relationship Id="rId5216" Type="http://schemas.openxmlformats.org/officeDocument/2006/relationships/hyperlink" Target="https://gisbarbados.gov.bb/blog/emergency-passes-for-third-sector-organisations/" TargetMode="External"/><Relationship Id="rId1759" Type="http://schemas.openxmlformats.org/officeDocument/2006/relationships/hyperlink" Target="https://allafrica.com/stories/202003171066.html" TargetMode="External"/><Relationship Id="rId1966" Type="http://schemas.openxmlformats.org/officeDocument/2006/relationships/hyperlink" Target="https://www.lrt.lt/en/news-in-english/19/1147470/coronavirus-lithuanian-parliament-cancels-independence-day-events" TargetMode="External"/><Relationship Id="rId3181" Type="http://schemas.openxmlformats.org/officeDocument/2006/relationships/hyperlink" Target="https://www.gov.uk/foreign-travel-advice/paraguay/coronavirus" TargetMode="External"/><Relationship Id="rId4025" Type="http://schemas.openxmlformats.org/officeDocument/2006/relationships/hyperlink" Target="mailto:info.sanita@gov.sm" TargetMode="External"/><Relationship Id="rId1619" Type="http://schemas.openxmlformats.org/officeDocument/2006/relationships/hyperlink" Target="http://www.salute.gov.it/portale/nuovocoronavirus/dettaglioComunicatiNuovoCoronavirus.jsp?lingua=italiano&amp;menu=salastampa&amp;p=comunicatistampa&amp;id=5372" TargetMode="External"/><Relationship Id="rId1826" Type="http://schemas.openxmlformats.org/officeDocument/2006/relationships/hyperlink" Target="https://www.gov.uk/foreign-travel-advice/madagascar/coronavirus" TargetMode="External"/><Relationship Id="rId4232" Type="http://schemas.openxmlformats.org/officeDocument/2006/relationships/hyperlink" Target="https://coronavirus.gouvernement.lu/fr/actualites.gouvernement%2Bfr%2Bactualites%2Btoutes_actualites%2Bcommuniques%2B2020%2B04-avril%2B06-soutien-entreprises.html" TargetMode="External"/><Relationship Id="rId3041" Type="http://schemas.openxmlformats.org/officeDocument/2006/relationships/hyperlink" Target="https://pandemic.internationalsos.com/2019-ncov/ncov-travel-restrictions-flight-operations-and-screening" TargetMode="External"/><Relationship Id="rId3998" Type="http://schemas.openxmlformats.org/officeDocument/2006/relationships/hyperlink" Target="https://www.elcomercio.com/actualidad/coe-suspension-clases-jornada-laboral.html" TargetMode="External"/><Relationship Id="rId3858" Type="http://schemas.openxmlformats.org/officeDocument/2006/relationships/hyperlink" Target="https://solidarites-sante.gouv.fr/actualites/presse/communiques-de-presse/article/teleconsultation-par-telephone" TargetMode="External"/><Relationship Id="rId4909" Type="http://schemas.openxmlformats.org/officeDocument/2006/relationships/hyperlink" Target="https://www.e.gov.kw/sites/kgoenglish/Pages/ApplicationPages/NewsDetail.aspx?nid=288257" TargetMode="External"/><Relationship Id="rId779" Type="http://schemas.openxmlformats.org/officeDocument/2006/relationships/hyperlink" Target="http://minisante.bi/?p=553" TargetMode="External"/><Relationship Id="rId986" Type="http://schemas.openxmlformats.org/officeDocument/2006/relationships/hyperlink" Target="http://www.colombopage.com/archive_20A/Mar20_1584683741CH.php" TargetMode="External"/><Relationship Id="rId2667" Type="http://schemas.openxmlformats.org/officeDocument/2006/relationships/hyperlink" Target="http://gouvernement.gov.gn/index.php/communique/5048-covid-19-adresse-du-chef-de-l-etat-guineen-a-la-nation" TargetMode="External"/><Relationship Id="rId3718" Type="http://schemas.openxmlformats.org/officeDocument/2006/relationships/hyperlink" Target="https://pandemic.internationalsos.com/2019-ncov/ncov-travel-restrictions-flight-operations-and-screening" TargetMode="External"/><Relationship Id="rId5073" Type="http://schemas.openxmlformats.org/officeDocument/2006/relationships/hyperlink" Target="https://www.theportugalnews.com/news/medical-equipment-arrives-from-china/53728" TargetMode="External"/><Relationship Id="rId5280" Type="http://schemas.openxmlformats.org/officeDocument/2006/relationships/hyperlink" Target="https://pandemic.internationalsos.com/2019-ncov/ncov-travel-restrictions-flight-operations-and-screening" TargetMode="External"/><Relationship Id="rId639" Type="http://schemas.openxmlformats.org/officeDocument/2006/relationships/hyperlink" Target="https://www.tirol.gv.at/meldungen/meldung/artikel/land-tirol-richtet-psychosozialen-dienst-ein/" TargetMode="External"/><Relationship Id="rId1269" Type="http://schemas.openxmlformats.org/officeDocument/2006/relationships/hyperlink" Target="https://www.middleeasteye.net/news/coronavirus-syria-government-address-covid-19-no-cases" TargetMode="External"/><Relationship Id="rId1476" Type="http://schemas.openxmlformats.org/officeDocument/2006/relationships/hyperlink" Target="https://www.facebook.com/Covid19GOUVGA/videos/vb.107766050833852/532053067452245/?type=2&amp;theater" TargetMode="External"/><Relationship Id="rId2874" Type="http://schemas.openxmlformats.org/officeDocument/2006/relationships/hyperlink" Target="https://koronavirus.mzcr.cz/ministr-vojtech-podepsal-s-cvut-memorandum-o-dodavkach-respiratoru-do-nemocnic/" TargetMode="External"/><Relationship Id="rId3925" Type="http://schemas.openxmlformats.org/officeDocument/2006/relationships/hyperlink" Target="https://twitter.com/PMEthiopia/status/1243495056360845312/photo/1" TargetMode="External"/><Relationship Id="rId5140" Type="http://schemas.openxmlformats.org/officeDocument/2006/relationships/hyperlink" Target="https://www.gabonmediatime.com/covid-19-lintegralite-de-lallocution-du-premier-ministre-sur-la-mise-en-oeuvre-des-mesures-daccompagnement/" TargetMode="External"/><Relationship Id="rId846"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129" Type="http://schemas.openxmlformats.org/officeDocument/2006/relationships/hyperlink" Target="https://star.dk/om-styrelsen/nyt/nyheder/2020/3/visse-typer-af-fravaer-covid-19-giver-udvidet-ret-arbejdsgivere-refusion-selvstaendige-erhvervsdrivende-sygedagpenge/" TargetMode="External"/><Relationship Id="rId1683" Type="http://schemas.openxmlformats.org/officeDocument/2006/relationships/hyperlink" Targe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TargetMode="External"/><Relationship Id="rId1890" Type="http://schemas.openxmlformats.org/officeDocument/2006/relationships/hyperlink" Target="http://www.angop.ao/angola/en_us/noticias/saude/2020/2/12/COVID-National-Overview,00adfc6e-c90b-4dac-8485-23ab8f05015f.html" TargetMode="External"/><Relationship Id="rId2527" Type="http://schemas.openxmlformats.org/officeDocument/2006/relationships/hyperlink" Target="https://www.rnz.co.nz/international/pacific-news/412587/samoa-to-fine-people-who-don-t-adhere-to-covid-19-restrictions" TargetMode="External"/><Relationship Id="rId2734" Type="http://schemas.openxmlformats.org/officeDocument/2006/relationships/hyperlink" Target="https://ddc.moph.go.th/viralpneumonia/eng/file/news/news_no27_210263.pdf" TargetMode="External"/><Relationship Id="rId2941" Type="http://schemas.openxmlformats.org/officeDocument/2006/relationships/hyperlink" Target="https://www.kriis.ee/en/testing-virus" TargetMode="External"/><Relationship Id="rId5000" Type="http://schemas.openxmlformats.org/officeDocument/2006/relationships/hyperlink" Target="https://www.diplomatie.gouv.fr/fr/conseils-aux-voyageurs/conseils-par-pays-destination/chili" TargetMode="External"/><Relationship Id="rId706" Type="http://schemas.openxmlformats.org/officeDocument/2006/relationships/hyperlink" Target="https://www.benin-consulat.fr/nouvelles-mesures-prises-par-des-autorites-beninoises-dans-le-cadre-de-la-prevention-de-lepidemie-du-coronavirus-covid-19/" TargetMode="External"/><Relationship Id="rId913" Type="http://schemas.openxmlformats.org/officeDocument/2006/relationships/hyperlink" Target="http://www.sante.gouv.cg/" TargetMode="External"/><Relationship Id="rId1336" Type="http://schemas.openxmlformats.org/officeDocument/2006/relationships/hyperlink" Target="https://www.bbc.com/news/live/world-51994675" TargetMode="External"/><Relationship Id="rId1543" Type="http://schemas.openxmlformats.org/officeDocument/2006/relationships/hyperlink" Target="https://www.liberianobserver.com/news/covid-19-in-liberia-govt-declares-national-health-emergency/" TargetMode="External"/><Relationship Id="rId1750" Type="http://schemas.openxmlformats.org/officeDocument/2006/relationships/hyperlink" Target="https://allafrica.com/stories/202003171066.html" TargetMode="External"/><Relationship Id="rId2801" Type="http://schemas.openxmlformats.org/officeDocument/2006/relationships/hyperlink" Target="http://www.med.kg/en/news/415-border-arrangements-to-prevent-the-spread-of-coronovirus.html" TargetMode="External"/><Relationship Id="rId4699" Type="http://schemas.openxmlformats.org/officeDocument/2006/relationships/hyperlink" Target="https://th.usembassy.gov/covid-19-information/" TargetMode="External"/><Relationship Id="rId42" Type="http://schemas.openxmlformats.org/officeDocument/2006/relationships/hyperlink" Target="https://www.diplomatie.gouv.fr/fr/conseils-aux-voyageurs/conseils-par-pays-destination/suriname/" TargetMode="External"/><Relationship Id="rId1403" Type="http://schemas.openxmlformats.org/officeDocument/2006/relationships/hyperlink" Target="https://twitter.com/Presidency_GMB/status/1241488320766644224/photo/1" TargetMode="External"/><Relationship Id="rId1610" Type="http://schemas.openxmlformats.org/officeDocument/2006/relationships/hyperlink" Target="https://www.mohfw.gov.in/pdf/RevisedItem&amp;NormsforutilisationofSDRFdt14032020.pdf" TargetMode="External"/><Relationship Id="rId4559" Type="http://schemas.openxmlformats.org/officeDocument/2006/relationships/hyperlink" Target="https://www.gov.uk/foreign-travel-advice/peru/coronavirus" TargetMode="External"/><Relationship Id="rId4766" Type="http://schemas.openxmlformats.org/officeDocument/2006/relationships/hyperlink" Target="http://www.bahamas.gov.bs/wps/portal/public/gov/government/news/minister%20of%20health%20gave%20update%20on%20the%20fight%20against%20covid-19%20virtual%20call%20centre%20established/!ut/p/b1/vZTZjqtGFEW_pT-AdhVQDI9lZjMYMNjAC2Iwo43BxoD5-rgjRbrpKLl5yE3VU0n7aOuss09tok0IIQ0AZCBEm2ATdclUl8lY37rk8vWOmJgCiokxzZmczGCg-ZRMIR1TigPfgvBHgYIA8xbYBrZZldzT4N_Vg785-Kf1p02ghuw2Lc1KlNx4ibJMiqaHXt7Voo1egzvPtDaEcpCQEyQSwC2at9qNGtPuEiT3uENJ0MB4eSElHM5yPzMVk2Io2f2RxOd-HrbKILqLPIY7J-MdIRqPulo6k32W3BHL9-2uNUYfC6x-c86zuqOyfWYLs7UmWkzAxShpwX9YXciQfiy-yJCRpVfrE3pgvHjWzcwE-JS3n8gTSW-r_PkiUgFF61Je1Tyb9Ink4kBlG56ry49N-IbB_sh6z71hsJ6NEflmhTbeJmhCykge5izhbRwdODT02jihQ8oc1Fba9rcDaJ9RTY5pKDUKGMmbzBfPI-ecrCpXlJTuciJPCXTRuKD3xzzKve6iIp8uUF7AtberpFnRs-DBZQ7I5wsQ9UTyyiVmEvL49EvNZyJdv1SnXuuP0akNtax9QD-8lcXrhMT5FJdBR9hKkK3qGg5G2Kd7shoJU7e2GhjWMTKz10Ub-sPVNXv_quqHIcpPSQe5035ReDv2mr2ipY3jva73UfEEwhOcvKZlUCxzJ0ku4GwOGOcZaM0tOWsnMucrRRxCAWfzjPm09O6piB0Ps4JjiVFR1tg-3jtMVP2DDi9Ck7DV9qgCY8wXYic4Iir38Ba3e8U-PJEXz1K4XV_NO3jRn7P5Lfo6-RPB1278LviH8Fvq7Xr-y9y9IwAaBNg9QAdwLPs1d0DHh-bVa2u7ug2YF1MaTdNHFmyhbgLWs_wWjOMBjiKeQeoDs10MSxrAG8HuwKt2fnT9LRbPJNc_vxvuSY9_GwqQ0X0EDgr1qw2_J5v5VYbK3nSErw697VeHlKpixqD2Evy_Df97pLtNVKfXzzm7foJPREOEeEjyDMmSLGQ3xzEk-PT9T4iaW1ThpLj7e5ha1Iol5lT2UV_TIqFZuxMxRW69LvjSIkrTmol9Lm0KFBjc5vU-5QRqrnnhd4p9NMzwsoyRJz8dP-CH0yEzYNsPLBVfwyJ5pZUPn3FAeeWZbDSrWmWhr5Gj0Bd8A-UNI4l-0HOnCw9pHsqt1cwa3_S1IN0U0XHuKZC2FuE8hDudTbuZsJ9q2Tejwhk8sBctxWFXq3IrGEXC2xG8DqGaJLJl-PQi8rQ6y-7j-ijOutIyGST1rmBA2hBTIC2-wDTtx-YaXWQD3RlXnSH3x53xx28Y0-Ve/dl4/d5/L2dBISEvZ0FBIS9nQSEh/" TargetMode="External"/><Relationship Id="rId4973" Type="http://schemas.openxmlformats.org/officeDocument/2006/relationships/hyperlink" Target="https://www.facebook.com/malawigovernment/posts/1443410579178765?__tn__=K-R" TargetMode="External"/><Relationship Id="rId3368" Type="http://schemas.openxmlformats.org/officeDocument/2006/relationships/hyperlink" Target="https://matangitonga.to/2020/03/29/national-lockdown-tongans-ordered-stay-home-week" TargetMode="External"/><Relationship Id="rId3575" Type="http://schemas.openxmlformats.org/officeDocument/2006/relationships/hyperlink" Target="https://www.krisinformation.se/en/news/2020/april/limited-quantity-of-medications" TargetMode="External"/><Relationship Id="rId3782" Type="http://schemas.openxmlformats.org/officeDocument/2006/relationships/hyperlink" Target="http://health.gov.vc/health/index.php/c/817-taxi-drivers-association-and-the-omnibuses-association-to-discuss-matters-relating-to-the-coronavirus-disease-or-covid-19" TargetMode="External"/><Relationship Id="rId4419" Type="http://schemas.openxmlformats.org/officeDocument/2006/relationships/hyperlink" Target="http://ministraspirmininkas.lrv.lt/en/news/quarantine-extended-for-another-two-weeks-stricter-restrictions-for-easter-weekend" TargetMode="External"/><Relationship Id="rId4626" Type="http://schemas.openxmlformats.org/officeDocument/2006/relationships/hyperlink" Target="https://www.boliviasegura.gob.bo/" TargetMode="External"/><Relationship Id="rId4833" Type="http://schemas.openxmlformats.org/officeDocument/2006/relationships/hyperlink" Target="https://sim.dk/nyheder/nyhedsarkiv/2020/apr/bredt-politisk-flertal-enige-om-hjaelpepakke-til-sociale-organisationer/" TargetMode="External"/><Relationship Id="rId289" Type="http://schemas.openxmlformats.org/officeDocument/2006/relationships/hyperlink" Target="https://pandemic.internationalsos.com/2019-ncov/ncov-travel-restrictions-flight-operations-and-screening" TargetMode="External"/><Relationship Id="rId496" Type="http://schemas.openxmlformats.org/officeDocument/2006/relationships/hyperlink" Target="http://www.viaggiaresicuri.it/country/IRQ" TargetMode="External"/><Relationship Id="rId2177" Type="http://schemas.openxmlformats.org/officeDocument/2006/relationships/hyperlink" Target="http://abouthungary.hu/news-in-brief/hungarys-28-point-action-plan-to-fight-the-coronavirus/" TargetMode="External"/><Relationship Id="rId2384" Type="http://schemas.openxmlformats.org/officeDocument/2006/relationships/hyperlink" Target="https://www.mgovernance.net/government-establishes-covid-19-economic-support-secretariat-cess" TargetMode="External"/><Relationship Id="rId2591" Type="http://schemas.openxmlformats.org/officeDocument/2006/relationships/hyperlink" Target="https://www.facebook.com/COVID19.MOHW.BW/photos/pcb.116218023336787/116217783336811/?type=3&amp;theater" TargetMode="External"/><Relationship Id="rId3228" Type="http://schemas.openxmlformats.org/officeDocument/2006/relationships/hyperlink" Target="http://www.colombopage.com/archive_20A/Mar28_1585374546CH.php" TargetMode="External"/><Relationship Id="rId3435" Type="http://schemas.openxmlformats.org/officeDocument/2006/relationships/hyperlink" Target="https://www.zus.pl/o-zus/aktualnosci/-/publisher/aktualnosc/1/tarcza-antykryzysowa-wsparcie-z-zus/3264398" TargetMode="External"/><Relationship Id="rId3642" Type="http://schemas.openxmlformats.org/officeDocument/2006/relationships/hyperlink" Target="https://www.guineaecuatorialpress.com/noticia.php?id=15208" TargetMode="External"/><Relationship Id="rId149" Type="http://schemas.openxmlformats.org/officeDocument/2006/relationships/hyperlink" Target="https://twitter.com/moh_kenya?lang=en" TargetMode="External"/><Relationship Id="rId356" Type="http://schemas.openxmlformats.org/officeDocument/2006/relationships/hyperlink" Target="https://www.gov.uk/foreign-travel-advice/jamaica" TargetMode="External"/><Relationship Id="rId563" Type="http://schemas.openxmlformats.org/officeDocument/2006/relationships/hyperlink" Target="http://www.viaggiaresicuri.it/" TargetMode="External"/><Relationship Id="rId770" Type="http://schemas.openxmlformats.org/officeDocument/2006/relationships/hyperlink" Target="http://www.palauhealth.org/2019nCoV/MOH_PH_Emergency%20Declaration-03172020.pdf" TargetMode="External"/><Relationship Id="rId1193" Type="http://schemas.openxmlformats.org/officeDocument/2006/relationships/hyperlink" Target="https://pandemic.internationalsos.com/2019-ncov/ncov-travel-restrictions-flight-operations-and-screening" TargetMode="External"/><Relationship Id="rId2037" Type="http://schemas.openxmlformats.org/officeDocument/2006/relationships/hyperlink" Target="https://www.regjeringen.no/en/aktuelt/changes-to-the-rules-for-temporary-layoffs-and-unemployment-benefits/id2694346/" TargetMode="External"/><Relationship Id="rId2244" Type="http://schemas.openxmlformats.org/officeDocument/2006/relationships/hyperlink" Target="http://abouthungary.hu/news-in-brief/coronavirus-update-pm-orban-announces-new-measures-to-beat-the-virus/" TargetMode="External"/><Relationship Id="rId2451" Type="http://schemas.openxmlformats.org/officeDocument/2006/relationships/hyperlink" Target="https://pm.gc.ca/en/news/news-releases/2020/03/22/government-requests-recall-house-commons-help-workers-and-businesses" TargetMode="External"/><Relationship Id="rId4900" Type="http://schemas.openxmlformats.org/officeDocument/2006/relationships/hyperlink" Target="http://www.bahamas.gov.bs/wps/portal/public/gov/government/news/special%20provisions%20being%20made%20to%20assist%20family%20island%20administrators%20as%20they%20implement%20covid-19%20emergency%20orders/!ut/p/b1/vZTZrqNWEEW_pT_A7XOYecTM84yBFwRmNoPBXMB8fXwjRercKOk8pHPq6UirtFVbu-ocnyMIMQAgASF-Ds_xkK5NlS7NOKTd5z8mEhSIOsNglE4JBANkHxVQXGVQ0YZvIPoREHFAvAFLYyxSQkwM_Lt-8DeP-Wn_9RxKEXnJKr3meCfZ4xstL63xaDypvMevyd4wEeYVz6cGteYXK-9Wy1L1NV_IzpBEQGPX4DS3CoxiRTR2S7yFfb32HC-vdR4rgvfo7CkU0tSSezW_JbDBm7tcdZWuKqPiMEEQX47XdpMwLgWxUqn95mlDOwnIcKFSD5-vwBP93saP8t71q67xpWLxxuKWU9qXcV3dOr8l78NLHgp6veYG0dKn7GkcGkmOKh5KYAvptUezKbcHltTisiQ3mkgI0zpHb3PIH703qbc5pGcxOPL2Dj9757CNUCN7yhsvO-XuFOZco9Jm92jDWE0lz35QBzf5mReboiRyTzEgLVbM7u1gmXIkFyhSb0w-Klqxn05IeaUzqcjw2eqQPYFrQWVbOJSclsxoxlk3yXo0w0LXTYJedrpFS0ZdVDavmmvg0pITNJ1m-_pSZyKF4WM-jVGwTUt13R1ShLcteylFrd-x10Y0zxEAdxFENr241ENEBmd--FUrqFC0ZLy0aM4nudO-GQgPibJ_XVfW9kZDuUURppHVbILb2CVp4WhV23tyda-2wtBVFts8MQ2SZy5Zo3-3X9W4DPxsC3pTNLyDmrjqctSWNMBcxibLLvtVGay00BXf6lnceSfjxdtN2i9Cl-apJ5dyPEqN07F7F6fmOtAWtUekVr2DGf85u19WQ0V-Anzuzu_APyyHIY198ZcceAEAMgSM40IbUCT5mQOAJW77esjH_XDaw355HA9dL0Lh4UMDzIHh8btrqPDJORZo_UNvZVTn3tx9fOmGZOWB418Y7qjxufsqaCIe_RZkIaH6OHBF9FcLfk068asERVO32c8JvcvnhKgkMYSGmjz8vwX_e0uVc9xk_fft1n8H33EM4jgNEZpASISE5DlY_RP5Pqo7Zz0DzcG8D8Qk84KSQk33zW5V2JLR7g9NS0JEGOvEnhz94Tac8KF71nF9nWrHc9cPegiXJ97umfukrx-y_76QqcvWQ6yzTW9li72EAymDk-z69RrOkKIVKfW9J7EFHw1QwVYHDjvV5ng1m_sRPEqpwgMpgI1y2kAqVHJWqdPz0uXPkKGrOa-0SBxuoZMCuRjR6LLiyxOqR6zXH_CJr9mLbVG1HSoq8u8VSCa09abVbG92MvC6Pp0Meo63gW1To8N6ZMjq0oHHafUVutT2hDn2u_lBfTv3cSdo-Ew40gapP2pjvv0GzHMAHQ!!/dl4/d5/L2dBISEvZ0FBIS9nQSEh/" TargetMode="External"/><Relationship Id="rId216" Type="http://schemas.openxmlformats.org/officeDocument/2006/relationships/hyperlink" Target="https://www.bmeia.gv.at/" TargetMode="External"/><Relationship Id="rId423" Type="http://schemas.openxmlformats.org/officeDocument/2006/relationships/hyperlink" Target="http://www.viaggiaresicuri.it/country/NGA" TargetMode="External"/><Relationship Id="rId1053" Type="http://schemas.openxmlformats.org/officeDocument/2006/relationships/hyperlink" Target="https://pandemic.internationalsos.com/2019-ncov/ncov-travel-restrictions-flight-operations-and-screening" TargetMode="External"/><Relationship Id="rId1260" Type="http://schemas.openxmlformats.org/officeDocument/2006/relationships/hyperlink" Target="https://pandemic.internationalsos.com/2019-ncov/ncov-travel-restrictions-flight-operations-and-screening" TargetMode="External"/><Relationship Id="rId2104" Type="http://schemas.openxmlformats.org/officeDocument/2006/relationships/hyperlink" Target="https://www.pna.gov.ph/articles/1097774" TargetMode="External"/><Relationship Id="rId3502" Type="http://schemas.openxmlformats.org/officeDocument/2006/relationships/hyperlink" Target="https://www.rnz.co.nz/news/covid-19/413035/immigrant-benefit-access-floated-as-government-relaxes-supermarket-visa-rules" TargetMode="External"/><Relationship Id="rId630" Type="http://schemas.openxmlformats.org/officeDocument/2006/relationships/hyperlink" Target="https://www.sozialministerium.at/Informationen-zum-Coronavirus/Coronavirus---Aktuelle-Ma%C3%9Fnahmen.html" TargetMode="External"/><Relationship Id="rId2311" Type="http://schemas.openxmlformats.org/officeDocument/2006/relationships/hyperlink" Target="https://www.nytimes.com/reuters/2020/03/24/world/europe/24reuters-health-coronavirus-turkey.html?searchResultPosition=5" TargetMode="External"/><Relationship Id="rId4069" Type="http://schemas.openxmlformats.org/officeDocument/2006/relationships/hyperlink" Target="http://www.colombopage.com/archive_20A/Apr03_1585888176CH.php" TargetMode="External"/><Relationship Id="rId1120" Type="http://schemas.openxmlformats.org/officeDocument/2006/relationships/hyperlink" Target="https://www.aa.com.tr/en/africa/covid-19-ethiopia-closes-schools-bans-public-events/1767683" TargetMode="External"/><Relationship Id="rId4276" Type="http://schemas.openxmlformats.org/officeDocument/2006/relationships/hyperlink" Target="https://www.facebook.com/af.moph/posts/1060980997604412?__tn__=-R" TargetMode="External"/><Relationship Id="rId448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90" Type="http://schemas.openxmlformats.org/officeDocument/2006/relationships/hyperlink" Target="https://www.aljazeera.com/news/2020/04/uganda-museveni-releases-indoor-workout-video-lockdown-200409200247120.html" TargetMode="External"/><Relationship Id="rId5327" Type="http://schemas.openxmlformats.org/officeDocument/2006/relationships/hyperlink" Target="https://www.abc.net.au/news/2020-04-12/victoria-coronavirus-state-of-emergency-extended-to-may-11/12143168" TargetMode="External"/><Relationship Id="rId1937" Type="http://schemas.openxmlformats.org/officeDocument/2006/relationships/hyperlink" Target="https://www.moh.gov.zm/?wpfb_dl=145" TargetMode="External"/><Relationship Id="rId3085" Type="http://schemas.openxmlformats.org/officeDocument/2006/relationships/hyperlink" Target="https://pandemic.internationalsos.com/2019-ncov/ncov-travel-restrictions-flight-operations-and-screening" TargetMode="External"/><Relationship Id="rId3292" Type="http://schemas.openxmlformats.org/officeDocument/2006/relationships/hyperlink" Target="https://presidenciave.com/coronavirus-mensaje/" TargetMode="External"/><Relationship Id="rId4136" Type="http://schemas.openxmlformats.org/officeDocument/2006/relationships/hyperlink" Target="https://www.garda.com/crisis24/news-alerts/329081/guinea-bissau-nationwide-state-of-emergency-in-effect-as-of-april-3-due-to-covid-19-update-1" TargetMode="External"/><Relationship Id="rId4343" Type="http://schemas.openxmlformats.org/officeDocument/2006/relationships/hyperlink" Target="https://www.mofa.gov.mm/notification-on-temporary-suspension-of-entry-of-foreign-nationals-with-entry-visa-through-border-check-points-2/" TargetMode="External"/><Relationship Id="rId4550" Type="http://schemas.openxmlformats.org/officeDocument/2006/relationships/hyperlink" Target="https://www.pm.gov.au/sites/default/files/files/national-cabinet-mandatory-code-ofconduct-sme-commercial-leasing-principles.pdf" TargetMode="External"/><Relationship Id="rId3152" Type="http://schemas.openxmlformats.org/officeDocument/2006/relationships/hyperlink" Target="https://ne.usembassy.gov/u-s-citizen-services/covid-19-information/" TargetMode="External"/><Relationship Id="rId4203" Type="http://schemas.openxmlformats.org/officeDocument/2006/relationships/hyperlink" Target="http://gouvernement.gov.gn/index.php/communique/5055-covid-19-plan-de-riposte-de-l-enseignement-superieur-et-de-la-recherche-scientifique-communique" TargetMode="External"/><Relationship Id="rId4410" Type="http://schemas.openxmlformats.org/officeDocument/2006/relationships/hyperlink" Target="https://www.lrt.lt/en/news-in-english/19/1161138/new-law-allows-lithuanian-government-to-regulate-prices" TargetMode="External"/><Relationship Id="rId280" Type="http://schemas.openxmlformats.org/officeDocument/2006/relationships/hyperlink" Target="https://www.diplomatie.gouv.fr/fr/conseils-aux-voyageurs/conseils-par-pays-destination/laos/" TargetMode="External"/><Relationship Id="rId3012" Type="http://schemas.openxmlformats.org/officeDocument/2006/relationships/hyperlink" Target="http://www.salute.gov.it/portale/news/p3_2_1_1_1.jsp?lingua=italiano&amp;menu=notizie&amp;p=dalministero&amp;id=4324" TargetMode="External"/><Relationship Id="rId140" Type="http://schemas.openxmlformats.org/officeDocument/2006/relationships/hyperlink" Target="https://www.reuters.com/article/us-health-china-saudi-idUSKCN20M31T" TargetMode="External"/><Relationship Id="rId3969" Type="http://schemas.openxmlformats.org/officeDocument/2006/relationships/hyperlink" Target="http://www.gouv.ci/_actualite-article.php?recordID=10994&amp;d=2" TargetMode="External"/><Relationship Id="rId5184" Type="http://schemas.openxmlformats.org/officeDocument/2006/relationships/hyperlink" Target="https://edition.cnn.com/2020/04/13/world/nicaragua-president-ortega-intl/index.html" TargetMode="External"/><Relationship Id="rId6" Type="http://schemas.openxmlformats.org/officeDocument/2006/relationships/hyperlink" Target="https://www.diplomatie.gouv.fr/fr/conseils-aux-voyageurs/conseils-par-pays-destination/bolivie/" TargetMode="External"/><Relationship Id="rId2778" Type="http://schemas.openxmlformats.org/officeDocument/2006/relationships/hyperlink" Target="https://www.rnz.co.nz/international/pacific-news/412761/covid-19-micronesia-shuts-border-to-inbound-travellers" TargetMode="External"/><Relationship Id="rId2985" Type="http://schemas.openxmlformats.org/officeDocument/2006/relationships/hyperlink" Target="https://covid19.min-saude.pt/estou-em-isolamento/" TargetMode="External"/><Relationship Id="rId3829" Type="http://schemas.openxmlformats.org/officeDocument/2006/relationships/hyperlink" Target="https://sim.dk/nyheder/nyhedsarkiv/2020/apr/nye-regler-om-kommuners-og-regioners-forudbetaling-mv-i-forbindelse-med-covid-19/" TargetMode="External"/><Relationship Id="rId5044" Type="http://schemas.openxmlformats.org/officeDocument/2006/relationships/hyperlink" Target="https://www.elsalvador.com/noticias/nacional/asamblea-prorroga-emergencia-covid19/705145/2020/" TargetMode="External"/><Relationship Id="rId957" Type="http://schemas.openxmlformats.org/officeDocument/2006/relationships/hyperlink" Target="http://www.moh.gov.bn/Shared%20Documents/2019%20ncov/press%20releases/MEDIA%20STATEMENT%20ON%20THE%20CURRENT%20SITUATION%20OF%20THE%20COVID-19%20IN%20BRUNEI%20DARUSSALAM%20-%2019.03.2020.pdf" TargetMode="External"/><Relationship Id="rId1587" Type="http://schemas.openxmlformats.org/officeDocument/2006/relationships/hyperlink" Target="https://www.africanews.com/2020/03/19/virus-free-sierra-leone-records-covid-19-scuffles-over-quarantine-at-airport/" TargetMode="External"/><Relationship Id="rId1794" Type="http://schemas.openxmlformats.org/officeDocument/2006/relationships/hyperlink" Target="http://www.mfa.gov.sc/static.php?content_id=36&amp;news_id=1970" TargetMode="External"/><Relationship Id="rId2638" Type="http://schemas.openxmlformats.org/officeDocument/2006/relationships/hyperlink" Target="https://www.garda.com/crisis24/news-alerts/326636/kenya-overnight-curfew-to-come-into-effect-march-27-update-8" TargetMode="External"/><Relationship Id="rId2845" Type="http://schemas.openxmlformats.org/officeDocument/2006/relationships/hyperlink" Target="https://mr.usembassy.gov/covid-19-information/" TargetMode="External"/><Relationship Id="rId5251" Type="http://schemas.openxmlformats.org/officeDocument/2006/relationships/hyperlink" Target="https://gisbarbados.gov.bb/blog/shopping-schedule-during-covid-19-curfew/" TargetMode="External"/><Relationship Id="rId86" Type="http://schemas.openxmlformats.org/officeDocument/2006/relationships/hyperlink" Target="https://www.diplomatie.gouv.fr/fr/conseils-aux-voyageurs/conseils-par-pays-destination/philippines/" TargetMode="External"/><Relationship Id="rId817" Type="http://schemas.openxmlformats.org/officeDocument/2006/relationships/hyperlink" Target="https://azerbaijan.travel/covid-19-en" TargetMode="External"/><Relationship Id="rId1447" Type="http://schemas.openxmlformats.org/officeDocument/2006/relationships/hyperlink" Target="https://www.gouvernement.fr/info-coronavirus" TargetMode="External"/><Relationship Id="rId1654" Type="http://schemas.openxmlformats.org/officeDocument/2006/relationships/hyperlink" Target="https://em.gov.lv/lv/jaunumi/27474-covid-19-ietekmes-mazinasanai-komersantiem-bus-pieejami-aizdevumi-apgrozamajiem-lidzekliem-un-kreditbrivdienu-garantijas" TargetMode="External"/><Relationship Id="rId1861" Type="http://schemas.openxmlformats.org/officeDocument/2006/relationships/hyperlink" Target="https://ne.usembassy.gov/u-s-citizen-services/covid-19-information/" TargetMode="External"/><Relationship Id="rId2705" Type="http://schemas.openxmlformats.org/officeDocument/2006/relationships/hyperlink" Target="https://ddc.moph.go.th/viralpneumonia/eng/file/news/news_no7_260163.pdf" TargetMode="External"/><Relationship Id="rId2912" Type="http://schemas.openxmlformats.org/officeDocument/2006/relationships/hyperlink" Target="https://www.dabangasudan.org/en/all-news/article/coronavirus-sudan-needs-a-total-lock-down-for-two-weeks" TargetMode="External"/><Relationship Id="rId4060" Type="http://schemas.openxmlformats.org/officeDocument/2006/relationships/hyperlink" Target="http://www.colombopage.com/archive_20A/Apr02_1585802142CH.php" TargetMode="External"/><Relationship Id="rId5111" Type="http://schemas.openxmlformats.org/officeDocument/2006/relationships/hyperlink" Target="https://www.facebook.com/ComunicacionEcuador/videos/215952369759553/" TargetMode="External"/><Relationship Id="rId1307" Type="http://schemas.openxmlformats.org/officeDocument/2006/relationships/hyperlink" Target="https://pandemic.internationalsos.com/2019-ncov/ncov-travel-restrictions-flight-operations-and-screening" TargetMode="External"/><Relationship Id="rId1514" Type="http://schemas.openxmlformats.org/officeDocument/2006/relationships/hyperlink" Target="https://www.landlaeknir.is/um-embaettid/greinar/grein/item39191/Radleggingar-til-ferdamanna" TargetMode="External"/><Relationship Id="rId1721" Type="http://schemas.openxmlformats.org/officeDocument/2006/relationships/hyperlink" Target="https://www.bbc.com/news/uk-52012432" TargetMode="External"/><Relationship Id="rId4877"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13" Type="http://schemas.openxmlformats.org/officeDocument/2006/relationships/hyperlink" Target="https://www.diplomatie.gouv.fr/fr/conseils-aux-voyageurs/conseils-par-pays-destination/argentine/" TargetMode="External"/><Relationship Id="rId3479" Type="http://schemas.openxmlformats.org/officeDocument/2006/relationships/hyperlink" Target="https://www.rnz.co.nz/news/national/413273/foreign-nationals-can-travel-to-catch-international-flights" TargetMode="External"/><Relationship Id="rId3686" Type="http://schemas.openxmlformats.org/officeDocument/2006/relationships/hyperlink" Target="https://www.mscbs.gob.es/gabinete/notasPrensa.do?id=4837" TargetMode="External"/><Relationship Id="rId2288" Type="http://schemas.openxmlformats.org/officeDocument/2006/relationships/hyperlink" Target="http://abouthungary.hu/news-in-brief/coronavirus-update-ban-put-in-place-for-visiting-residential-social-institutions/" TargetMode="External"/><Relationship Id="rId2495" Type="http://schemas.openxmlformats.org/officeDocument/2006/relationships/hyperlink" Target="https://www.minsal.cl/wp-content/uploads/2020/03/DO_1_1745010.pdf" TargetMode="External"/><Relationship Id="rId3339" Type="http://schemas.openxmlformats.org/officeDocument/2006/relationships/hyperlink" Target="https://www.boliviasegura.gob.bo/" TargetMode="External"/><Relationship Id="rId3893" Type="http://schemas.openxmlformats.org/officeDocument/2006/relationships/hyperlink" Target="https://news.kuwaittimes.net/website/central-bank-announces-stimulus-to-support-vital-sectors-smes/" TargetMode="External"/><Relationship Id="rId4737" Type="http://schemas.openxmlformats.org/officeDocument/2006/relationships/hyperlink" Target="https://www.pna.gov.ph/articles/1098866" TargetMode="External"/><Relationship Id="rId4944" Type="http://schemas.openxmlformats.org/officeDocument/2006/relationships/hyperlink" Target="https://pl.usembassy.gov/covid-19-information/?_ga=2.140729266.1033325308.1586425561-1326269548.1586425561" TargetMode="External"/><Relationship Id="rId467" Type="http://schemas.openxmlformats.org/officeDocument/2006/relationships/hyperlink" Target="https://www.diplomatie.gouv.fr/fr/conseils-aux-voyageurs/conseils-par-pays-destination/espagne" TargetMode="External"/><Relationship Id="rId1097" Type="http://schemas.openxmlformats.org/officeDocument/2006/relationships/hyperlink" Target="https://gw.usmission.gov/covid-19-information/" TargetMode="External"/><Relationship Id="rId2148" Type="http://schemas.openxmlformats.org/officeDocument/2006/relationships/hyperlink" Target="https://clubofmozambique.com/news/covid-19-producers-in-maputo-province-guarantee-food-for-three-months-156184/" TargetMode="External"/><Relationship Id="rId3546" Type="http://schemas.openxmlformats.org/officeDocument/2006/relationships/hyperlink" Target="https://www.pna.gov.ph/articles/1098575" TargetMode="External"/><Relationship Id="rId3753" Type="http://schemas.openxmlformats.org/officeDocument/2006/relationships/hyperlink" Target="http://www.govt.lc/news/cuban-medical-professionals-to-help-fight-coronavirus" TargetMode="External"/><Relationship Id="rId3960" Type="http://schemas.openxmlformats.org/officeDocument/2006/relationships/hyperlink" Target="https://www.ministeriodesalud.go.cr/index.php/centro-de-prensa/noticias/741-noticias-2020/1594-en-el-marco-de-la-semana-santa-gobierno-refuerza-medidas-para-contener-el-contagio-por-el-covid-19" TargetMode="External"/><Relationship Id="rId4804" Type="http://schemas.openxmlformats.org/officeDocument/2006/relationships/hyperlink" Target="https://www.sec.gouv.sn/actualit%C3%A9/coronavirus-le-pr%C3%A9sident-de-la-r%C3%A9publique-macky-sall-prend-plusieurs-mesures" TargetMode="External"/><Relationship Id="rId674" Type="http://schemas.openxmlformats.org/officeDocument/2006/relationships/hyperlink" Target="https://www.brusselstimes.com/brussels/99897/all-belgian-general-hospitals-mobilised-to-slowdown-coronavirus/" TargetMode="External"/><Relationship Id="rId881" Type="http://schemas.openxmlformats.org/officeDocument/2006/relationships/hyperlink" Target="https://clubofmozambique.com/news/coronavirus-mozambique-closes-schools-suspends-visa-issuance-president-155819/" TargetMode="External"/><Relationship Id="rId2355" Type="http://schemas.openxmlformats.org/officeDocument/2006/relationships/hyperlink" Target="https://dominicanewsonline.com/news/homepage/caricom-approves-regional-protocol-to-deal-covid-19-virus/" TargetMode="External"/><Relationship Id="rId2562" Type="http://schemas.openxmlformats.org/officeDocument/2006/relationships/hyperlink" Target="https://www.whitehouse.gov/presidential-actions/executive-order-prioritizing-allocating-health-medical-resources-respond-spread-covid-19/" TargetMode="External"/><Relationship Id="rId3406" Type="http://schemas.openxmlformats.org/officeDocument/2006/relationships/hyperlink" Target="https://www.rnz.co.nz/international/pacific-news/412889/world-bank-assists-samoa-s-covid-19-response" TargetMode="External"/><Relationship Id="rId3613" Type="http://schemas.openxmlformats.org/officeDocument/2006/relationships/hyperlink" Target="https://coronaviruscolombia.gov.co/Covid19/acciones-25-marzo.html" TargetMode="External"/><Relationship Id="rId3820" Type="http://schemas.openxmlformats.org/officeDocument/2006/relationships/hyperlink" Target="https://www.sst.dk/da/Nyheder/2020/Praktiserende-speciallaeger-faar-nye-rolle-under-COVID-19-epidemien" TargetMode="External"/><Relationship Id="rId327" Type="http://schemas.openxmlformats.org/officeDocument/2006/relationships/hyperlink" Target="https://www.khaleejtimes.com/uae/dubai/china-coronavirus-outbreak-dubai-to-screen-passengers" TargetMode="External"/><Relationship Id="rId534" Type="http://schemas.openxmlformats.org/officeDocument/2006/relationships/hyperlink" Target="https://www.nytimes.com/reuters/2020/03/16/world/americas/16reuters-health-coronavirus-brazil-jails.html" TargetMode="External"/><Relationship Id="rId741" Type="http://schemas.openxmlformats.org/officeDocument/2006/relationships/hyperlink" Target="https://www.mingo.hr/page/vlada-prihvatila-paket-od-63-mjera-za-pomoc-gospodarstvu-uslijed-epidemije-koronavirusa" TargetMode="External"/><Relationship Id="rId1164" Type="http://schemas.openxmlformats.org/officeDocument/2006/relationships/hyperlink" Target="https://www.iol.co.za/news/africa/eswatini-suspends-prison-visits-restricts-hospital-visits-as-covid-19-fears-mount-45117235" TargetMode="External"/><Relationship Id="rId1371" Type="http://schemas.openxmlformats.org/officeDocument/2006/relationships/hyperlink" Target="https://gisbarbados.gov.bb/blog/out-patient-clinics-reduced-elective-surgeries-postponed/" TargetMode="External"/><Relationship Id="rId2008" Type="http://schemas.openxmlformats.org/officeDocument/2006/relationships/hyperlink" Target="https://gouvernement.lu/de/actualites/toutes_actualites/communiques/2020/03-mars/19-corona-letzshop.html" TargetMode="External"/><Relationship Id="rId2215" Type="http://schemas.openxmlformats.org/officeDocument/2006/relationships/hyperlink" Target="https://mk.usembassy.gov/u-s-citizen-services/covid-19-information/" TargetMode="External"/><Relationship Id="rId2422" Type="http://schemas.openxmlformats.org/officeDocument/2006/relationships/hyperlink" Target="https://www.mscbs.gob.es/gabinete/notasPrensa.do?id=4806" TargetMode="External"/><Relationship Id="rId601" Type="http://schemas.openxmlformats.org/officeDocument/2006/relationships/hyperlink" Target="https://covid19.govt.nz/help-and-advice/for-travellers/international-travel/" TargetMode="External"/><Relationship Id="rId1024" Type="http://schemas.openxmlformats.org/officeDocument/2006/relationships/hyperlink" Target="http://en.nhc.gov.cn/2020-03/17/c_77834.htm" TargetMode="External"/><Relationship Id="rId1231" Type="http://schemas.openxmlformats.org/officeDocument/2006/relationships/hyperlink" Target="https://pandemic.internationalsos.com/2019-ncov/ncov-travel-restrictions-flight-operations-and-screening" TargetMode="External"/><Relationship Id="rId4387" Type="http://schemas.openxmlformats.org/officeDocument/2006/relationships/hyperlink" Target="https://www.rnz.co.nz/international/pacific-news/413804/tongans-prepare-for-cyclone-harold" TargetMode="External"/><Relationship Id="rId4594" Type="http://schemas.openxmlformats.org/officeDocument/2006/relationships/hyperlink" Target="https://minister.homeaffairs.gov.au/davidcoleman/Pages/Coronavirus-and-Temporary-Visa-holders.aspx" TargetMode="External"/><Relationship Id="rId3196" Type="http://schemas.openxmlformats.org/officeDocument/2006/relationships/hyperlink" Target="https://hn.usembassy.gov/covid-19-information/" TargetMode="External"/><Relationship Id="rId4247" Type="http://schemas.openxmlformats.org/officeDocument/2006/relationships/hyperlink" Target="http://tinyurl.com/twpqsek" TargetMode="External"/><Relationship Id="rId4454" Type="http://schemas.openxmlformats.org/officeDocument/2006/relationships/hyperlink" Target="https://www.regjeringen.no/en/aktuelt/maintains_advice/id2696416/" TargetMode="External"/><Relationship Id="rId4661" Type="http://schemas.openxmlformats.org/officeDocument/2006/relationships/hyperlink" Target="https://ab.gov.ag/pdf/covid_news/mar_27_2020_State_of_Emergency_in_Antigua_and_Barbuda.pdf" TargetMode="External"/><Relationship Id="rId3056" Type="http://schemas.openxmlformats.org/officeDocument/2006/relationships/hyperlink" Target="https://em.gov.lv/lv/jaunumi/27599-precizetas-prasibas-uz-kadiem-tirdzniecibas-centriem-attiecinami-darbibas-ierobezojumi-brivdienas-un-svetku-dienas" TargetMode="External"/><Relationship Id="rId3263" Type="http://schemas.openxmlformats.org/officeDocument/2006/relationships/hyperlink" Target="https://www.pmldaily.com/news/2020/03/full-speech-museveni-announces-strict-measures.html" TargetMode="External"/><Relationship Id="rId3470" Type="http://schemas.openxmlformats.org/officeDocument/2006/relationships/hyperlink" Target="https://www.thestar.com.my/news/nation/2020/04/02/disinfection-exercises-have-been-standardised-by-the-health-ministry-says-ismail-sabri" TargetMode="External"/><Relationship Id="rId4107" Type="http://schemas.openxmlformats.org/officeDocument/2006/relationships/hyperlink" Target="http://www.colombopage.com/archive_20A/Apr07_1586240813CH.php" TargetMode="External"/><Relationship Id="rId4314" Type="http://schemas.openxmlformats.org/officeDocument/2006/relationships/hyperlink" Target="https://www.mofa.gov.mm/precautionary-measures-for-travellers-visiting-myanmar-to-contain-the-spread-of-covid-19-15-3-2020-nay-pyi-taw/" TargetMode="External"/><Relationship Id="rId184"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91" Type="http://schemas.openxmlformats.org/officeDocument/2006/relationships/hyperlink" Target="https://www.gov.uk/foreign-travel-advice/mongolia" TargetMode="External"/><Relationship Id="rId1908" Type="http://schemas.openxmlformats.org/officeDocument/2006/relationships/hyperlink" Target="https://pa.usembassy.gov/covid-19-information/" TargetMode="External"/><Relationship Id="rId2072" Type="http://schemas.openxmlformats.org/officeDocument/2006/relationships/hyperlink" Target="https://www.doh.gov.ph/sites/default/files/health-update/dc2020-0142.pdf" TargetMode="External"/><Relationship Id="rId3123" Type="http://schemas.openxmlformats.org/officeDocument/2006/relationships/hyperlink" Target="https://coronavirus.gob.mx/2020/03/30/consejo-de-salubridad-general-declara-emergencia-sanitaria-nacional-a-epidemia-por-coronavirus-covid-19/" TargetMode="External"/><Relationship Id="rId4521" Type="http://schemas.openxmlformats.org/officeDocument/2006/relationships/hyperlink" Target="https://www.lamoncloa.gob.es/serviciosdeprensa/notasprensa/ciencia-e-innovacion/Paginas/2020/080420-investigacion.aspx" TargetMode="External"/><Relationship Id="rId251" Type="http://schemas.openxmlformats.org/officeDocument/2006/relationships/hyperlink" Target="https://cz.usembassy.gov/health-alert-u-s-embassy-prague-czech-republic/" TargetMode="External"/><Relationship Id="rId3330" Type="http://schemas.openxmlformats.org/officeDocument/2006/relationships/hyperlink" Target="https://www.facebook.com/coronavirusmoris/photos/a.102605524712442/112220943750900/?type=3&amp;theater%20" TargetMode="External"/><Relationship Id="rId5088" Type="http://schemas.openxmlformats.org/officeDocument/2006/relationships/hyperlink" Target="https://msp.gob.do/web/?p=7107" TargetMode="External"/><Relationship Id="rId2889" Type="http://schemas.openxmlformats.org/officeDocument/2006/relationships/hyperlink" Target="https://www.africanews.com/2020/03/26/coronavirus-zambia-government-response-to-the-outbreak-of-the-coronavirus-2019-covid-19/" TargetMode="External"/><Relationship Id="rId5295" Type="http://schemas.openxmlformats.org/officeDocument/2006/relationships/hyperlink" Target="http://www.angop.ao/angola/en_us/noticias/saude/2020/3/15/Minister-clarifies-return-retired-health-workers-amid-COVID,af107d14-c09d-4913-8142-25b48b6583e8.html" TargetMode="External"/><Relationship Id="rId111" Type="http://schemas.openxmlformats.org/officeDocument/2006/relationships/hyperlink" Target="http://www.sante.gov.ml/index.php/actualites/communiques" TargetMode="External"/><Relationship Id="rId1698" Type="http://schemas.openxmlformats.org/officeDocument/2006/relationships/hyperlink" Target="https://www.rbc.gov.rw/fileadmin/user_upload/guide/announcement%20on%20enhanced%20COVID-19%20prevention%20measures.pdf" TargetMode="External"/><Relationship Id="rId2749" Type="http://schemas.openxmlformats.org/officeDocument/2006/relationships/hyperlink" Target="https://ddc.moph.go.th/viralpneumonia/eng/file/news/news_no42_060363.pdf" TargetMode="External"/><Relationship Id="rId2956" Type="http://schemas.openxmlformats.org/officeDocument/2006/relationships/hyperlink" Target="https://valtioneuvosto.fi/en/article/-/asset_publisher/10616/terveydenhuollon-ammattilaiset-vastassa-matkailijoita-helsinki-vantaan-lentoasemalla" TargetMode="External"/><Relationship Id="rId5155" Type="http://schemas.openxmlformats.org/officeDocument/2006/relationships/hyperlink" Target="https://ru.usembassy.gov/covid-19-information/" TargetMode="External"/><Relationship Id="rId5362" Type="http://schemas.openxmlformats.org/officeDocument/2006/relationships/hyperlink" Target="https://www.sbs.com.au/news/homeless-get-access-to-victorian-aged-care-facilities-to-recover-from-coronavirus" TargetMode="External"/><Relationship Id="rId928" Type="http://schemas.openxmlformats.org/officeDocument/2006/relationships/hyperlink" Target="https://www.diplomatie.gouv.fr/fr/conseils-aux-voyageurs/conseils-par-pays-destination/republique-democratique-du-congo/" TargetMode="External"/><Relationship Id="rId1558" Type="http://schemas.openxmlformats.org/officeDocument/2006/relationships/hyperlink" Target="https://twitter.com/GovUganda" TargetMode="External"/><Relationship Id="rId1765" Type="http://schemas.openxmlformats.org/officeDocument/2006/relationships/hyperlink" Target="https://www.africanews.com/2020/03/21/covid-19-mauritania-enforces-curfew/" TargetMode="External"/><Relationship Id="rId2609" Type="http://schemas.openxmlformats.org/officeDocument/2006/relationships/hyperlink" Target="https://www.garda.com/crisis24/news-alerts/326956/eswatini-partial-lockdown-comes-into-effect-march-27-update-1" TargetMode="External"/><Relationship Id="rId4171" Type="http://schemas.openxmlformats.org/officeDocument/2006/relationships/hyperlink" Target="https://www.facebook.com/PresidenceGabon/videos/519837935389000/" TargetMode="External"/><Relationship Id="rId5015" Type="http://schemas.openxmlformats.org/officeDocument/2006/relationships/hyperlink" Target="https://www.rnz.co.nz/international/pacific-news/413565/fiji-wrestling-with-covid-19-lockdown-breaches" TargetMode="External"/><Relationship Id="rId5222" Type="http://schemas.openxmlformats.org/officeDocument/2006/relationships/hyperlink" Target="https://www.rnz.co.nz/international/pacific-news/413883/emergency-controls-tighten-on-png-borders" TargetMode="External"/><Relationship Id="rId57" Type="http://schemas.openxmlformats.org/officeDocument/2006/relationships/hyperlink" Target="https://pandemic.internationalsos.com/2019-ncov/ncov-travel-restrictions-flight-operations-and-screening" TargetMode="External"/><Relationship Id="rId1418" Type="http://schemas.openxmlformats.org/officeDocument/2006/relationships/hyperlink" Target="https://coronavirusecuador.com/acuerdos-ministeriales/" TargetMode="External"/><Relationship Id="rId1972" Type="http://schemas.openxmlformats.org/officeDocument/2006/relationships/hyperlink" Target="http://lrv.lt/en/relevant-information/coronavirus-in-lithuania/relevant-information-1/important-information-to-foreign-nationals-in-lithuania" TargetMode="External"/><Relationship Id="rId2816" Type="http://schemas.openxmlformats.org/officeDocument/2006/relationships/hyperlink" Target="https://news.mn/en/791520/" TargetMode="External"/><Relationship Id="rId4031" Type="http://schemas.openxmlformats.org/officeDocument/2006/relationships/hyperlink" Target="https://www.rferl.org/a/secretive-turkmenistan-beefs-up-coronavirus-measures-amid-reports-of-first-infections/30470538.html" TargetMode="External"/><Relationship Id="rId1625" Type="http://schemas.openxmlformats.org/officeDocument/2006/relationships/hyperlink" Target="https://www.gazzettaufficiale.it/eli/id/2020/03/11/20A01605/sg" TargetMode="External"/><Relationship Id="rId1832" Type="http://schemas.openxmlformats.org/officeDocument/2006/relationships/hyperlink" Target="https://www.gov.uk/foreign-travel-advice/madagascar/coronavirus" TargetMode="External"/><Relationship Id="rId4988" Type="http://schemas.openxmlformats.org/officeDocument/2006/relationships/hyperlink" Target="https://covid19.health.gov.mv/wp-content/uploads/2020/04/Notice-number-28-Eng.pdf" TargetMode="External"/><Relationship Id="rId3797" Type="http://schemas.openxmlformats.org/officeDocument/2006/relationships/hyperlink" Target="https://www.gov.si/en/news/2020-03-29-mr-janez-jansa-the-anti-corona-package-to-stem-the-epidemic-and-mitigate-its-consequences-includes-a-number-of-measures-that-will-enable-us-to-function-normally-as-a-society-once-the-epidemic-is-over/" TargetMode="External"/><Relationship Id="rId4848" Type="http://schemas.openxmlformats.org/officeDocument/2006/relationships/hyperlink" Target="https://valtioneuvosto.fi/en/article/-/asset_publisher/10616/hallitus-linjasi-rajaliikenteen-tiukennuksista-ruotsin-ja-norjan-vastaisella-rajalla-ahvenanmaan-sairaanhoito-turvataan" TargetMode="External"/><Relationship Id="rId2399" Type="http://schemas.openxmlformats.org/officeDocument/2006/relationships/hyperlink" Target="https://www.admin.ch/opc/de/official-compilation/2020/1059.pdf" TargetMode="External"/><Relationship Id="rId3657" Type="http://schemas.openxmlformats.org/officeDocument/2006/relationships/hyperlink" Target="https://www.guineaecuatorialpress.com/noticia.php?id=15226" TargetMode="External"/><Relationship Id="rId3864" Type="http://schemas.openxmlformats.org/officeDocument/2006/relationships/hyperlink" Target="https://gov.krd/coronavirus-en/situation-update/" TargetMode="External"/><Relationship Id="rId4708" Type="http://schemas.openxmlformats.org/officeDocument/2006/relationships/hyperlink" Target="https://pandemic.internationalsos.com/2019-ncov/ncov-travel-restrictions-flight-operations-and-screening" TargetMode="External"/><Relationship Id="rId4915" Type="http://schemas.openxmlformats.org/officeDocument/2006/relationships/hyperlink" Target="https://news.kuwaittimes.net/website/kuwait-health-ministry-urges-covid-19-recovered-persons-to-donate-blood/" TargetMode="External"/><Relationship Id="rId578" Type="http://schemas.openxmlformats.org/officeDocument/2006/relationships/hyperlink" Target="https://www.aa.com.tr/en/africa/coronavirus-south-sudan-bans-social-gatherings/1768378" TargetMode="External"/><Relationship Id="rId785" Type="http://schemas.openxmlformats.org/officeDocument/2006/relationships/hyperlink" Target="https://www.vlada.cz/en/media-centrum/aktualne/the-government-has-decided-to-require-the-wearing-of-protective-equipment-and-reserved-time-for-senior-citizens-to-do-their-food-shopping-180465/" TargetMode="External"/><Relationship Id="rId992" Type="http://schemas.openxmlformats.org/officeDocument/2006/relationships/hyperlink" Target="https://www.gov.uk/foreign-travel-advice/egypt/coronavirus" TargetMode="External"/><Relationship Id="rId2259" Type="http://schemas.openxmlformats.org/officeDocument/2006/relationships/hyperlink" Target="http://abouthungary.hu/news-in-brief/coronavirus-update-failure-to-comply-with-coronavirus-rules-could-mean-fines/" TargetMode="External"/><Relationship Id="rId2466" Type="http://schemas.openxmlformats.org/officeDocument/2006/relationships/hyperlink" Target="https://pm.gc.ca/en/news/news-releases/2020/03/16/prime-minister-announces-new-actions-under-canadas-covid-19-response" TargetMode="External"/><Relationship Id="rId2673" Type="http://schemas.openxmlformats.org/officeDocument/2006/relationships/hyperlink" Target="http://www.fbihvlada.gov.ba/bosanski/aktuelno_v2.php?akt_id=8466" TargetMode="External"/><Relationship Id="rId2880" Type="http://schemas.openxmlformats.org/officeDocument/2006/relationships/hyperlink" Target="https://www.africanews.com/2020/03/26/coronavirus-zambia-government-response-to-the-outbreak-of-the-coronavirus-2019-covid-19/" TargetMode="External"/><Relationship Id="rId3517" Type="http://schemas.openxmlformats.org/officeDocument/2006/relationships/hyperlink" Target="https://www.sbs.com.au/news/know-your-rights-as-australia-goes-into-stage-three-shutdown" TargetMode="External"/><Relationship Id="rId3724" Type="http://schemas.openxmlformats.org/officeDocument/2006/relationships/hyperlink" Target="https://www.ots.at/presseaussendung/OTS_20200403_OTS0002/corona-krise-die-beschluesse-des-budgetausschusses-im-detail" TargetMode="External"/><Relationship Id="rId3931" Type="http://schemas.openxmlformats.org/officeDocument/2006/relationships/hyperlink" Target="https://www.gov.si/en/news/2020-03-13-restrictions-aim-to-prevent-the-virus-from-spreading-rapidly-and-to-keep-the-health-system-operational/" TargetMode="External"/><Relationship Id="rId438" Type="http://schemas.openxmlformats.org/officeDocument/2006/relationships/hyperlink" Target="https://www.gov.uk/foreign-travel-advice/sierra-leone" TargetMode="External"/><Relationship Id="rId645" Type="http://schemas.openxmlformats.org/officeDocument/2006/relationships/hyperlink" Target="https://www.argentina.gob.ar/coronavirus/medidas-gobierno" TargetMode="External"/><Relationship Id="rId852" Type="http://schemas.openxmlformats.org/officeDocument/2006/relationships/hyperlink" Target="https://www.diplomatie.gouv.fr/fr/conseils-aux-voyageurs/conseils-par-pays-destination/cameroun/" TargetMode="External"/><Relationship Id="rId1068" Type="http://schemas.openxmlformats.org/officeDocument/2006/relationships/hyperlink" Target="http://www.nepalimmigration.gov.np/post/urgent-notice-regarding-suspension-of-trekking-permit" TargetMode="External"/><Relationship Id="rId1275" Type="http://schemas.openxmlformats.org/officeDocument/2006/relationships/hyperlink" Target="https://sana.sy/en/?p=188590" TargetMode="External"/><Relationship Id="rId1482" Type="http://schemas.openxmlformats.org/officeDocument/2006/relationships/hyperlink" Target="https://www.gov.ls/lesotho-government-identifies-national-command-centre-for-covid-19/" TargetMode="External"/><Relationship Id="rId2119" Type="http://schemas.openxmlformats.org/officeDocument/2006/relationships/hyperlink" Target="https://www.pna.gov.ph/articles/1097423" TargetMode="External"/><Relationship Id="rId2326" Type="http://schemas.openxmlformats.org/officeDocument/2006/relationships/hyperlink" Target="https://www.health.gov.sk/Clanok?covid-19-24-3-2020-opatrenia" TargetMode="External"/><Relationship Id="rId2533" Type="http://schemas.openxmlformats.org/officeDocument/2006/relationships/hyperlink" Target="https://www.rnz.co.nz/international/pacific-news/412708/tonga-declares-lockdown-starting-this-weekend" TargetMode="External"/><Relationship Id="rId2740" Type="http://schemas.openxmlformats.org/officeDocument/2006/relationships/hyperlink" Target="https://ddc.moph.go.th/viralpneumonia/eng/file/news/news_no38_030363.pdf" TargetMode="External"/><Relationship Id="rId505" Type="http://schemas.openxmlformats.org/officeDocument/2006/relationships/hyperlink" Target="https://www.libyaobserver.ly/inbrief/officials-call-establishment-emergency-committees-wake-coronavirus-scare" TargetMode="External"/><Relationship Id="rId712" Type="http://schemas.openxmlformats.org/officeDocument/2006/relationships/hyperlink" Target="http://ba.n1info.com/Vijesti/a417671/Od-14-sati-se-zatvara-drzavna-granica-sa-Srbijom-za-sve-osobe.html" TargetMode="External"/><Relationship Id="rId1135" Type="http://schemas.openxmlformats.org/officeDocument/2006/relationships/hyperlink" Target="https://www.facebook.com/BotswanaGovernment/posts/2832225860193387" TargetMode="External"/><Relationship Id="rId1342" Type="http://schemas.openxmlformats.org/officeDocument/2006/relationships/hyperlink" Target="https://lordslibrary.parliament.uk/infocus/coronavirus-emergency-legislation/" TargetMode="External"/><Relationship Id="rId4498"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202" Type="http://schemas.openxmlformats.org/officeDocument/2006/relationships/hyperlink" Target="https://pandemic.internationalsos.com/2019-ncov/ncov-travel-restrictions-flight-operations-and-screening" TargetMode="External"/><Relationship Id="rId2600" Type="http://schemas.openxmlformats.org/officeDocument/2006/relationships/hyperlink" Target="https://mg.usembassy.gov/u-s-citizen-services/security-and-travel-information/covid-19-information/?_ga=2.16924089.1601748976.1584185584-1155192847.1584185584" TargetMode="External"/><Relationship Id="rId4358" Type="http://schemas.openxmlformats.org/officeDocument/2006/relationships/hyperlink" Target="https://www.president-office.gov.mm/en/?q=briefing-room/news/2020/04/04/id-9996" TargetMode="External"/><Relationship Id="rId3167" Type="http://schemas.openxmlformats.org/officeDocument/2006/relationships/hyperlink" Target="https://www.mhlw.go.jp/stf/seisakunitsuite/bunya/newpage_00032.html" TargetMode="External"/><Relationship Id="rId4565" Type="http://schemas.openxmlformats.org/officeDocument/2006/relationships/hyperlink" Target="https://covid19.gouv.tg/" TargetMode="External"/><Relationship Id="rId4772" Type="http://schemas.openxmlformats.org/officeDocument/2006/relationships/hyperlink" Target="https://www.tirol.gv.at/presse/meldungen/meldung/artikel/schrittweises-hochfahren-des-oeffentlichen-verkehrs-nach-ostern/" TargetMode="External"/><Relationship Id="rId295" Type="http://schemas.openxmlformats.org/officeDocument/2006/relationships/hyperlink" Target="https://pandemic.internationalsos.com/2019-ncov/ncov-travel-restrictions-flight-operations-and-screening" TargetMode="External"/><Relationship Id="rId3374" Type="http://schemas.openxmlformats.org/officeDocument/2006/relationships/hyperlink" Target="https://www.lrt.lt/en/news-in-english/19/1157059/lithuania-s-resort-towns-put-a-ban-on-hotel-services" TargetMode="External"/><Relationship Id="rId3581" Type="http://schemas.openxmlformats.org/officeDocument/2006/relationships/hyperlink" Target="https://www.government.se/press-releases/2020/03/the-government-appoints-a-coordinator-in-response-to-the-impact-of-the-covid-19-virus-on-the-business-sector/" TargetMode="External"/><Relationship Id="rId4218" Type="http://schemas.openxmlformats.org/officeDocument/2006/relationships/hyperlink" Target="https://www.rnz.co.nz/international/pacific-news/413571/covid-19-angry-looters-target-asian-shops-in-png" TargetMode="External"/><Relationship Id="rId4425" Type="http://schemas.openxmlformats.org/officeDocument/2006/relationships/hyperlink" Target="https://covid19malta.info/" TargetMode="External"/><Relationship Id="rId4632" Type="http://schemas.openxmlformats.org/officeDocument/2006/relationships/hyperlink" Target="https://www.gov.uk/foreign-travel-advice/argentina/coronavirus" TargetMode="External"/><Relationship Id="rId2183" Type="http://schemas.openxmlformats.org/officeDocument/2006/relationships/hyperlink" Target="http://abouthungary.hu/news-in-brief/hungarys-28-point-action-plan-to-fight-the-coronavirus/" TargetMode="External"/><Relationship Id="rId2390" Type="http://schemas.openxmlformats.org/officeDocument/2006/relationships/hyperlink" Target="https://www.admin.ch/opc/de/official-compilation/2020/863.pdf" TargetMode="External"/><Relationship Id="rId3027" Type="http://schemas.openxmlformats.org/officeDocument/2006/relationships/hyperlink" Target="https://www.aljazeera.com/news/2020/03/guatemala-suspends-deportation-flights-covid-19-200317181333967.html" TargetMode="External"/><Relationship Id="rId3234" Type="http://schemas.openxmlformats.org/officeDocument/2006/relationships/hyperlink" Target="https://www.aa.com.tr/en/africa/uganda-declares-curfew-to-curb-spread-of-covid-19/1785775" TargetMode="External"/><Relationship Id="rId3441" Type="http://schemas.openxmlformats.org/officeDocument/2006/relationships/hyperlink" Target="http://www.angop.ao/angola/en_us/noticias/saude/2020/2/14/Authorities-watch-over-COVID-medicine-prices,ee491bc9-ecfd-414a-a209-3a8e7332d8c4.html" TargetMode="External"/><Relationship Id="rId155" Type="http://schemas.openxmlformats.org/officeDocument/2006/relationships/hyperlink" Target="https://pl.usembassy.gov/covid-19-information/" TargetMode="External"/><Relationship Id="rId362" Type="http://schemas.openxmlformats.org/officeDocument/2006/relationships/hyperlink" Target="https://www.gov.uk/foreign-travel-advice/montenegro" TargetMode="External"/><Relationship Id="rId2043" Type="http://schemas.openxmlformats.org/officeDocument/2006/relationships/hyperlink" Target="https://dfa.gov.ph/dfa-news/statements-and-advisoriesupdate/26385-public-advisory-on-the-temporary-suspension-of-visa-issuance-and-visa-free-privilege" TargetMode="External"/><Relationship Id="rId2250" Type="http://schemas.openxmlformats.org/officeDocument/2006/relationships/hyperlink" Target="https://www.bizcommunity.com/Article/67/834/201932.html" TargetMode="External"/><Relationship Id="rId3301" Type="http://schemas.openxmlformats.org/officeDocument/2006/relationships/hyperlink" Target="http://health.govmu.org/English/Documents/2020/Communiqu%C3%A9%204eme%20r%C3%A9union%20minist%C3%A9riel%20COVID-19.pdf" TargetMode="External"/><Relationship Id="rId5199" Type="http://schemas.openxmlformats.org/officeDocument/2006/relationships/hyperlink" Target="https://www.rnz.co.nz/international/pacific-news/413736/state-of-emergency-extended-in-bougainville" TargetMode="External"/><Relationship Id="rId222" Type="http://schemas.openxmlformats.org/officeDocument/2006/relationships/hyperlink" Target="https://pandemic.internationalsos.com/2019-ncov/ncov-travel-restrictions-flight-operations-and-screening" TargetMode="External"/><Relationship Id="rId2110" Type="http://schemas.openxmlformats.org/officeDocument/2006/relationships/hyperlink" Target="https://ge.usembassy.gov/covid-19-information-on-georgia/" TargetMode="External"/><Relationship Id="rId5059" Type="http://schemas.openxmlformats.org/officeDocument/2006/relationships/hyperlink" Target="https://www.sfgate.com/news/world/article/Guatemala-to-resume-deportation-flights-from-US-15188184.php" TargetMode="External"/><Relationship Id="rId5266" Type="http://schemas.openxmlformats.org/officeDocument/2006/relationships/hyperlink" Target="http://www.colombopage.com/archive_20A/Apr12_1586700749CH.php" TargetMode="External"/><Relationship Id="rId4075" Type="http://schemas.openxmlformats.org/officeDocument/2006/relationships/hyperlink" Target="http://www.colombopage.com/archive_20A/Apr03_1585923775CH.php" TargetMode="External"/><Relationship Id="rId4282" Type="http://schemas.openxmlformats.org/officeDocument/2006/relationships/hyperlink" Target="https://mg.usembassy.gov/u-s-citizen-services/security-and-travel-information/summary-of-president-rajoelinas-address-to-the-nation/" TargetMode="External"/><Relationship Id="rId5126" Type="http://schemas.openxmlformats.org/officeDocument/2006/relationships/hyperlink" Target="https://www.garda.com/crisis24/news-alerts/330081/egypt-government-to-ban-ramadan-gatherings-due-to-covid-19-april-7-update-14" TargetMode="External"/><Relationship Id="rId5333" Type="http://schemas.openxmlformats.org/officeDocument/2006/relationships/hyperlink" Target="https://www.abc.net.au/news/2020-04-14/sydney-news-tuesday-april-14-morning-briefing/12145570" TargetMode="External"/><Relationship Id="rId1669" Type="http://schemas.openxmlformats.org/officeDocument/2006/relationships/hyperlink" Target="http://pid.gov.pk/site/press_detail/13264" TargetMode="External"/><Relationship Id="rId1876" Type="http://schemas.openxmlformats.org/officeDocument/2006/relationships/hyperlink" Target="https://www.gov.il/en/departments/news/20022020_a2" TargetMode="External"/><Relationship Id="rId2927" Type="http://schemas.openxmlformats.org/officeDocument/2006/relationships/hyperlink" Target="https://jo.usembassy.gov/covid-19-information/" TargetMode="External"/><Relationship Id="rId3091" Type="http://schemas.openxmlformats.org/officeDocument/2006/relationships/hyperlink" Target="https://kemlu.go.id/portal/id/read/1128/siaran_pers/pernyataan-pers-kemlu-tentang-update-pemulangan-wni-dari-wuhan-serta-kebijakan-pemri-mengenai-pendatangtraveler-dari-rrt" TargetMode="External"/><Relationship Id="rId4142" Type="http://schemas.openxmlformats.org/officeDocument/2006/relationships/hyperlink" Target="https://www.imf.org/en/News/Articles/2020/03/31/pr20125-honduras-imf-disburses-us-143-million-to-honduras-to-fight-covid-19-pandemic" TargetMode="External"/><Relationship Id="rId1529" Type="http://schemas.openxmlformats.org/officeDocument/2006/relationships/hyperlink" Target="https://emansion.gov.lr/doc/COVID-19%20Declaration%20of%20National%20Health%20Emergency%20-%20MoH.pdf" TargetMode="External"/><Relationship Id="rId1736" Type="http://schemas.openxmlformats.org/officeDocument/2006/relationships/hyperlink" Target="http://www.mhss.gov.na/" TargetMode="External"/><Relationship Id="rId1943" Type="http://schemas.openxmlformats.org/officeDocument/2006/relationships/hyperlink" Target="http://sam.lrv.lt/en/news/quarantine-announced-throughout-the-territory-of-the-republic-of-lithuania-attached-resolution" TargetMode="External"/><Relationship Id="rId28" Type="http://schemas.openxmlformats.org/officeDocument/2006/relationships/hyperlink" Target="https://eurasianet.org/following-coronavirus-outbreak-in-iran-armenia-closes-border-and-azerbaijan-keeps-it-open" TargetMode="External"/><Relationship Id="rId1803" Type="http://schemas.openxmlformats.org/officeDocument/2006/relationships/hyperlink" Target="http://www.mfa.gov.sc/static.php?content_id=36&amp;news_id=2009" TargetMode="External"/><Relationship Id="rId4002" Type="http://schemas.openxmlformats.org/officeDocument/2006/relationships/hyperlink" Target="https://www.unian.info/politics/10916051-ukraine-temporarily-stops-issuing-visas-over-coronavirus-spread.html" TargetMode="External"/><Relationship Id="rId4959" Type="http://schemas.openxmlformats.org/officeDocument/2006/relationships/hyperlink" Target="https://www.youtube.com/watch?v=FkTpF0ARsDg" TargetMode="External"/><Relationship Id="rId3768" Type="http://schemas.openxmlformats.org/officeDocument/2006/relationships/hyperlink" Target="http://www.govt.lc/news/airports-closed-to-incoming-passengers" TargetMode="External"/><Relationship Id="rId3975" Type="http://schemas.openxmlformats.org/officeDocument/2006/relationships/hyperlink" Target="https://www.gov.uk/foreign-travel-advice/cuba/coronavirus" TargetMode="External"/><Relationship Id="rId4819" Type="http://schemas.openxmlformats.org/officeDocument/2006/relationships/hyperlink" Target="https://www.sec.gouv.sn/actualit%C3%A9/l%E2%80%99afrique-et-le-monde-face-au-covid-19-point-de-vue-du-pr%C3%A9sident-macky-sall" TargetMode="External"/><Relationship Id="rId689" Type="http://schemas.openxmlformats.org/officeDocument/2006/relationships/hyperlink" Target="http://www.fbihvlada.gov.ba/bosanski/aktuelno_v2.php?akt_id=8433" TargetMode="External"/><Relationship Id="rId896" Type="http://schemas.openxmlformats.org/officeDocument/2006/relationships/hyperlink" Target="https://www.minsalud.gov.co/Paginas/A-partir-de-este-viernes-la-poblacion-mayor-de-70-anos-estara-en-aislamiento-preventivo.aspx" TargetMode="External"/><Relationship Id="rId2577" Type="http://schemas.openxmlformats.org/officeDocument/2006/relationships/hyperlink" Target="https://www.whitehouse.gov/briefings-statements/remarks-president-trump-vice-president-pence-members-coronavirus-task-force-press-briefing-11/" TargetMode="External"/><Relationship Id="rId2784" Type="http://schemas.openxmlformats.org/officeDocument/2006/relationships/hyperlink" Target="https://covid19.govt.nz/latest-updates/urgent-tax-measures-for-economic-recovery/" TargetMode="External"/><Relationship Id="rId3628"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5190" Type="http://schemas.openxmlformats.org/officeDocument/2006/relationships/hyperlink" Target="https://gisbarbados.gov.bb/blog/measures-coming-soon-to-cushion-the-vulnerable/" TargetMode="External"/><Relationship Id="rId549" Type="http://schemas.openxmlformats.org/officeDocument/2006/relationships/hyperlink" Target="http://moh.gov.so/en/newsPage.php?Id=39" TargetMode="External"/><Relationship Id="rId756" Type="http://schemas.openxmlformats.org/officeDocument/2006/relationships/hyperlink" Target="http://www.palauhealth.org/2019nCoV/MOH_PH_Emergency%20Declaration-03172020.pdf" TargetMode="External"/><Relationship Id="rId1179" Type="http://schemas.openxmlformats.org/officeDocument/2006/relationships/hyperlink" Target="https://www.africanews.com/2020/03/19/eritrea-s-coronavirus-rules-chinese-italians-iranians-to-be-quarantined/" TargetMode="External"/><Relationship Id="rId1386" Type="http://schemas.openxmlformats.org/officeDocument/2006/relationships/hyperlink" Target="https://covid19.govt.nz/government-actions/covid-19-alert-level/" TargetMode="External"/><Relationship Id="rId1593" Type="http://schemas.openxmlformats.org/officeDocument/2006/relationships/hyperlink" Target="https://main.mohfw.gov.in/sites/default/files/Consolidated%20Travel%20advisory%20to%20travelers%20Updated%2026-02-2020.pdf" TargetMode="External"/><Relationship Id="rId2437" Type="http://schemas.openxmlformats.org/officeDocument/2006/relationships/hyperlink" Target="https://www.aa.com.tr/en/africa/ethiopia-begins-airport-screening-against-china-virus/1712852" TargetMode="External"/><Relationship Id="rId2991" Type="http://schemas.openxmlformats.org/officeDocument/2006/relationships/hyperlink" Target="http://www.salute.gov.it/portale/news/p3_2_1_1_1.jsp?lingua=italiano&amp;menu=notizie&amp;p=dalministero&amp;id=4342" TargetMode="External"/><Relationship Id="rId3835" Type="http://schemas.openxmlformats.org/officeDocument/2006/relationships/hyperlink" Target="https://pandemic.internationalsos.com/2019-ncov/ncov-travel-restrictions-flight-operations-and-screening" TargetMode="External"/><Relationship Id="rId5050" Type="http://schemas.openxmlformats.org/officeDocument/2006/relationships/hyperlink" Target="https://www.presidencia.go.cr/comunicados/2020/04/gobierno-presenta-las-excepciones-que-regiran-del-miercoles-8-al-domingo-12-de-abril/" TargetMode="External"/><Relationship Id="rId409" Type="http://schemas.openxmlformats.org/officeDocument/2006/relationships/hyperlink" Target="https://www.gov.uk/foreign-travel-advice/maldives" TargetMode="External"/><Relationship Id="rId963" Type="http://schemas.openxmlformats.org/officeDocument/2006/relationships/hyperlink" Target="https://www.miamiherald.com/news/nation-world/world/americas/haiti/article241249651.html" TargetMode="External"/><Relationship Id="rId1039" Type="http://schemas.openxmlformats.org/officeDocument/2006/relationships/hyperlink" Target="http://en.nhc.gov.cn/2020-03/20/c_78023.htm" TargetMode="External"/><Relationship Id="rId1246" Type="http://schemas.openxmlformats.org/officeDocument/2006/relationships/hyperlink" Target="https://www.saudia.com/experience/about-us/corporate-communication/press-releases-and-news/announcement/updates+due+to+coronavirus" TargetMode="External"/><Relationship Id="rId2644" Type="http://schemas.openxmlformats.org/officeDocument/2006/relationships/hyperlink" Target="https://www.ots.at/presseaussendung/OTS_20200327_OTS0092/apa-und-wk-wien-starten-corona-nachrichten-in-zehn-sprachen" TargetMode="External"/><Relationship Id="rId2851" Type="http://schemas.openxmlformats.org/officeDocument/2006/relationships/hyperlink" Target="https://www.vlada.cz/en/media-centrum/aktualne/measures-adopted-by-the-czech-government-against-coronavirus-180545/" TargetMode="External"/><Relationship Id="rId3902" Type="http://schemas.openxmlformats.org/officeDocument/2006/relationships/hyperlink" Target="https://www.gov.ie/en/press-release/d80ca9-minister-for-health-signs-regulations-to-assist-with-prescriptions-d/" TargetMode="External"/><Relationship Id="rId92" Type="http://schemas.openxmlformats.org/officeDocument/2006/relationships/hyperlink" Target="https://www.canada.ca/en/public-health/services/diseases/2019-novel-coronavirus-infection/latest-travel-health-advice.html" TargetMode="External"/><Relationship Id="rId616" Type="http://schemas.openxmlformats.org/officeDocument/2006/relationships/hyperlink" Target="https://vorarlberg.at/web/land-vorarlberg/contentdetailseite/-/asset_publisher/qA6AJ38txu0k/content/informationen-zum-coronavirus?article_id=554628" TargetMode="External"/><Relationship Id="rId823" Type="http://schemas.openxmlformats.org/officeDocument/2006/relationships/hyperlink" Target="http://www.bahamas.gov.bs/wps/wcm/connect/ed400a4a-ce0e-4203-8c39-2496fbf5ccdf/PRESS+RELEASE+-+nCoV+2019+-+update+%233.pdf?MOD=AJPERES" TargetMode="External"/><Relationship Id="rId1453" Type="http://schemas.openxmlformats.org/officeDocument/2006/relationships/hyperlink" Target="https://www.gouvernement.fr/info-coronavirus" TargetMode="External"/><Relationship Id="rId1660" Type="http://schemas.openxmlformats.org/officeDocument/2006/relationships/hyperlink" Target="https://em.gov.lv/lv/jaunumi/27397-par-arkartejas-situacijas-izsludinasanu-14032020" TargetMode="External"/><Relationship Id="rId2504" Type="http://schemas.openxmlformats.org/officeDocument/2006/relationships/hyperlink" Target="https://www.thestar.com.my/news/nation/2020/03/25/mco-extended-to-april-14?utm_source=outbreak.my" TargetMode="External"/><Relationship Id="rId2711" Type="http://schemas.openxmlformats.org/officeDocument/2006/relationships/hyperlink" Target="https://ddc.moph.go.th/viralpneumonia/eng/file/news/news_no15_070263.pdf" TargetMode="External"/><Relationship Id="rId1106" Type="http://schemas.openxmlformats.org/officeDocument/2006/relationships/hyperlink" Target="https://www.garda.com/crisis24/news-alerts/324151/ethiopia-government-enacts-restrictive-measures-due-to-covid-19-march-16-update-2" TargetMode="External"/><Relationship Id="rId1313" Type="http://schemas.openxmlformats.org/officeDocument/2006/relationships/hyperlink" Target="https://gisbarbados.gov.bb/blog/suspension-of-visits-closures-of-public-health-institutions/" TargetMode="External"/><Relationship Id="rId1520" Type="http://schemas.openxmlformats.org/officeDocument/2006/relationships/hyperlink" Target="http://nauru-news.com/nauru-travel-restrictions-effective-16th-march-2020-notice/" TargetMode="External"/><Relationship Id="rId4469" Type="http://schemas.openxmlformats.org/officeDocument/2006/relationships/hyperlink" Target="https://www.news.gov.hk/eng/2020/03/20200325/20200325_180139_703.html?type=category&amp;name=covid19&amp;tl=t" TargetMode="External"/><Relationship Id="rId4676" Type="http://schemas.openxmlformats.org/officeDocument/2006/relationships/hyperlink" Target="https://www.diplomatie.gouv.fr/fr/conseils-aux-voyageurs/conseils-par-pays-destination/republique-centrafricaine/" TargetMode="External"/><Relationship Id="rId4883" Type="http://schemas.openxmlformats.org/officeDocument/2006/relationships/hyperlink" Target="http://www.salute.gov.it/portale/news/p3_2_1_1_1.jsp?lingua=italiano&amp;menu=notizie&amp;p=dalministero&amp;id=4422" TargetMode="External"/><Relationship Id="rId3278" Type="http://schemas.openxmlformats.org/officeDocument/2006/relationships/hyperlink" Target="http://shabait.com/news/local-news/30355-ministry-of-health-public-announcement-no-4" TargetMode="External"/><Relationship Id="rId3485" Type="http://schemas.openxmlformats.org/officeDocument/2006/relationships/hyperlink" Target="https://www.rnz.co.nz/news/national/413149/covid-19-lockdown-nzers-in-their-20s-are-the-ones-that-pass-it-on-pm" TargetMode="External"/><Relationship Id="rId3692" Type="http://schemas.openxmlformats.org/officeDocument/2006/relationships/hyperlink" Target="https://www.mscbs.gob.es/gabinete/notasPrensa.do?id=4828" TargetMode="External"/><Relationship Id="rId4329" Type="http://schemas.openxmlformats.org/officeDocument/2006/relationships/hyperlink" Target="http://nauru-news.com/national-emergency-management-minimisation-impacts-coronavirus-covid-19-regulations-2020/" TargetMode="External"/><Relationship Id="rId4536" Type="http://schemas.openxmlformats.org/officeDocument/2006/relationships/hyperlink" Target="https://pandemic.internationalsos.com/2019-ncov/ncov-travel-restrictions-flight-operations-and-screening" TargetMode="External"/><Relationship Id="rId4743" Type="http://schemas.openxmlformats.org/officeDocument/2006/relationships/hyperlink" Target="https://www.pna.gov.ph/articles/1098868" TargetMode="External"/><Relationship Id="rId4950" Type="http://schemas.openxmlformats.org/officeDocument/2006/relationships/hyperlink" Target="https://www.gov.ie/en/press-release/e9d120-minister-for-health-simon-harris-signs-regulations-to-give-an-garda-/" TargetMode="External"/><Relationship Id="rId199" Type="http://schemas.openxmlformats.org/officeDocument/2006/relationships/hyperlink" Target="https://www.theguardian.com/world/2020/mar/12/pacific-islands-hit-by-first-coronavirus-case-after-mp-met-infected-french-minister-french-polynesia" TargetMode="External"/><Relationship Id="rId2087" Type="http://schemas.openxmlformats.org/officeDocument/2006/relationships/hyperlink" Target="https://pandemic.internationalsos.com/2019-ncov/ncov-travel-restrictions-flight-operations-and-screening" TargetMode="External"/><Relationship Id="rId2294" Type="http://schemas.openxmlformats.org/officeDocument/2006/relationships/hyperlink" Target="http://abouthungary.hu/news-in-brief/decrees-concerning-economic-measures-published-in-hungarian-gazette/" TargetMode="External"/><Relationship Id="rId3138" Type="http://schemas.openxmlformats.org/officeDocument/2006/relationships/hyperlink" Target="https://www.mhlw.go.jp/content/10200000/000603610.pdf" TargetMode="External"/><Relationship Id="rId3345" Type="http://schemas.openxmlformats.org/officeDocument/2006/relationships/hyperlink" Target="http://www.palauhealth.org/2019nCoV_SitRep/MOH-COVID-19%20Daily%20Update.pdf" TargetMode="External"/><Relationship Id="rId3552" Type="http://schemas.openxmlformats.org/officeDocument/2006/relationships/hyperlink" Target="https://www.pna.gov.ph/articles/1098255" TargetMode="External"/><Relationship Id="rId4603" Type="http://schemas.openxmlformats.org/officeDocument/2006/relationships/hyperlink" Target="https://www.abc.net.au/news/2020-04-07/easter-coronavirus-restrictions-in-australia/12128790" TargetMode="External"/><Relationship Id="rId266" Type="http://schemas.openxmlformats.org/officeDocument/2006/relationships/hyperlink" Target="https://politi.dk/en/corona-virus-covid-19-in-denmark/ministry-of-foreign-affairs-of-denmark-now-advises-against-all-unnecessary-travel" TargetMode="External"/><Relationship Id="rId473" Type="http://schemas.openxmlformats.org/officeDocument/2006/relationships/hyperlink" Target="https://kr.usembassy.gov/022420-covid-19-information/" TargetMode="External"/><Relationship Id="rId680" Type="http://schemas.openxmlformats.org/officeDocument/2006/relationships/hyperlink" Target="https://www.sanews.gov.za/south-africa/covid-19-regulations-limit-alcohol-sale-hours" TargetMode="External"/><Relationship Id="rId2154" Type="http://schemas.openxmlformats.org/officeDocument/2006/relationships/hyperlink" Target="https://pandemic.internationalsos.com/2019-ncov/ncov-travel-restrictions-flight-operations-and-screening" TargetMode="External"/><Relationship Id="rId2361" Type="http://schemas.openxmlformats.org/officeDocument/2006/relationships/hyperlink" Target="https://dominicanewsonline.com/news/homepage/news/ministry-of-health-reports-four-probable-additional-cases-covid-19-in-dominica/" TargetMode="External"/><Relationship Id="rId3205" Type="http://schemas.openxmlformats.org/officeDocument/2006/relationships/hyperlink" Target="https://clubofmozambique.com/news/updated-president-declares-state-of-emergency-for-april-travel-restrictions-mozambique-156532/" TargetMode="External"/><Relationship Id="rId3412" Type="http://schemas.openxmlformats.org/officeDocument/2006/relationships/hyperlink" Target="https://www.regjeringen.no/en/aktuelt/new-measures-to-curb-the-financial-impacts-of-the-coronavirus-outbreak/id2695404/" TargetMode="External"/><Relationship Id="rId4810" Type="http://schemas.openxmlformats.org/officeDocument/2006/relationships/hyperlink" Target="https://www.sec.gouv.sn/actualit%C3%A9/arr%C3%AAt%C3%A9-minist%C3%A9riel-n%C2%B0-008231-du-25-mars-2020-relatif-aux-mesures-de-restriction-dans-le" TargetMode="External"/><Relationship Id="rId126" Type="http://schemas.openxmlformats.org/officeDocument/2006/relationships/hyperlink" Target="https://www.moh.gov.sa/en/Ministry/MediaCenter/News/Pages/News-2020-03-14-002.aspx" TargetMode="External"/><Relationship Id="rId333" Type="http://schemas.openxmlformats.org/officeDocument/2006/relationships/hyperlink" Target="https://www.voanews.com/science-health/coronavirus-outbreak/iran-closes-schools-limits-travel-amid-coronavirus-outbreak" TargetMode="External"/><Relationship Id="rId540" Type="http://schemas.openxmlformats.org/officeDocument/2006/relationships/hyperlink" Target="https://www.mohfw.gov.in/pdf/NewinstructionsDt14032020Restirctiononinternationalpassengertraffic.pdf" TargetMode="External"/><Relationship Id="rId1170" Type="http://schemas.openxmlformats.org/officeDocument/2006/relationships/hyperlink" Target="http://www.shabait.com/news/local-news/30273-ministry-of-health-timely-public-announcement" TargetMode="External"/><Relationship Id="rId2014" Type="http://schemas.openxmlformats.org/officeDocument/2006/relationships/hyperlink" Target="https://www.government.nl/latest/news/2020/03/23/stricter-measures-to-control-coronavirus" TargetMode="External"/><Relationship Id="rId2221" Type="http://schemas.openxmlformats.org/officeDocument/2006/relationships/hyperlink" Target="http://abouthungary.hu/news-in-brief/coronavirus-update-visiting-restrictions-put-in-place-at-hospitals-and-homes-for-the-elderly/" TargetMode="External"/><Relationship Id="rId5377" Type="http://schemas.openxmlformats.org/officeDocument/2006/relationships/hyperlink" Target="https://www.thestar.com.my/news/nation/2020/04/10/mco-extended-until-april-28-pm-announces" TargetMode="External"/><Relationship Id="rId1030" Type="http://schemas.openxmlformats.org/officeDocument/2006/relationships/hyperlink" Target="https://pa.usembassy.gov/covid-19-information/" TargetMode="External"/><Relationship Id="rId4186" Type="http://schemas.openxmlformats.org/officeDocument/2006/relationships/hyperlink" Target="https://clubofmozambique.com/news/state-of-emergency-measures-approved-by-the-government-at-a-glance-report-156882/" TargetMode="External"/><Relationship Id="rId400" Type="http://schemas.openxmlformats.org/officeDocument/2006/relationships/hyperlink" Target="https://www.reuters.com/article/us-health-coronavirus-morocco/morocco-to-close-non-essential-public-places-starting-today-interior-ministry-idUSKBN2131KY" TargetMode="External"/><Relationship Id="rId1987" Type="http://schemas.openxmlformats.org/officeDocument/2006/relationships/hyperlink" Target="https://www.gov.ie/en/speech/d162df-speech-of-an-taoiseach-leo-varadkar-td-post-cabinet-statement-tuesda/" TargetMode="External"/><Relationship Id="rId4393" Type="http://schemas.openxmlformats.org/officeDocument/2006/relationships/hyperlink" Target="https://www.rnz.co.nz/international/pacific-news/413385/vanuatu-captain-detained-for-breaking-covid-19-shipping-rules" TargetMode="External"/><Relationship Id="rId5237" Type="http://schemas.openxmlformats.org/officeDocument/2006/relationships/hyperlink" Target="https://reliefweb.int/report/papua-new-guinea/world-bank-commits-papua-new-guinea-s-fight-against-covid-19" TargetMode="External"/><Relationship Id="rId1847" Type="http://schemas.openxmlformats.org/officeDocument/2006/relationships/hyperlink" Target="https://www.libyaobserver.ly/inbrief/libyan-consulate-milan-issues-warning-citizens-coronavirus" TargetMode="External"/><Relationship Id="rId4046" Type="http://schemas.openxmlformats.org/officeDocument/2006/relationships/hyperlink" Target="https://www.facebook.com/malawigovernment/posts/1439405346245955?__tn__=K-R" TargetMode="External"/><Relationship Id="rId4253" Type="http://schemas.openxmlformats.org/officeDocument/2006/relationships/hyperlink" Target="https://www.facebook.com/af.moph/posts/1028193360883176?__tn__=-R" TargetMode="External"/><Relationship Id="rId4460" Type="http://schemas.openxmlformats.org/officeDocument/2006/relationships/hyperlink" Target="https://pl.usembassy.gov/covid-19-information/" TargetMode="External"/><Relationship Id="rId5304" Type="http://schemas.openxmlformats.org/officeDocument/2006/relationships/hyperlink" Target="https://covid-19.sr/maatregelen-covid-19-met-twee-weken-verlengd-situatie-grensgebied-alarmerend/" TargetMode="External"/><Relationship Id="rId1707" Type="http://schemas.openxmlformats.org/officeDocument/2006/relationships/hyperlink" Target="https://www.youtube.com/watch?v=H94eg5gEDeE" TargetMode="External"/><Relationship Id="rId3062" Type="http://schemas.openxmlformats.org/officeDocument/2006/relationships/hyperlink" Target="https://ro.usembassy.gov/covid-19-information/" TargetMode="External"/><Relationship Id="rId4113" Type="http://schemas.openxmlformats.org/officeDocument/2006/relationships/hyperlink" Target="https://www.president.go.ke/2020/04/06/17505/" TargetMode="External"/><Relationship Id="rId4320" Type="http://schemas.openxmlformats.org/officeDocument/2006/relationships/hyperlink" Target="https://www.mofa.gov.mm/additional-precautionary-restrictions-for-travellers-from-all-countries-visiting-myanmar/" TargetMode="External"/><Relationship Id="rId190" Type="http://schemas.openxmlformats.org/officeDocument/2006/relationships/hyperlink" Target="https://sd.usembassy.gov/covid-19-information/" TargetMode="External"/><Relationship Id="rId1914" Type="http://schemas.openxmlformats.org/officeDocument/2006/relationships/hyperlink" Target="https://www.diplomatie.gouv.fr/fr/conseils-aux-voyageurs/conseils-par-pays-destination/niger/" TargetMode="External"/><Relationship Id="rId3879" Type="http://schemas.openxmlformats.org/officeDocument/2006/relationships/hyperlink" Target="https://www.interno.gov.it/it/notizie/asilo-audizioni-sospese-fino-13-aprile" TargetMode="External"/><Relationship Id="rId5094" Type="http://schemas.openxmlformats.org/officeDocument/2006/relationships/hyperlink" Target="https://gisbarbados.gov.bb/blog/immediate-suspension-of-visiting-hours/" TargetMode="External"/><Relationship Id="rId2688" Type="http://schemas.openxmlformats.org/officeDocument/2006/relationships/hyperlink" Target="http://www.angop.ao/angola/en_us/noticias/politica/2020/2/13/Health-units-have-free-water-supply,8578a332-1d86-4292-8e12-b8b7dd1abcbc.html" TargetMode="External"/><Relationship Id="rId2895" Type="http://schemas.openxmlformats.org/officeDocument/2006/relationships/hyperlink" Target="https://www.sst.dk/da/Nyheder/2020/Gode-raad-til-trivsel-og-mental-sundhed" TargetMode="External"/><Relationship Id="rId3739" Type="http://schemas.openxmlformats.org/officeDocument/2006/relationships/hyperlink" Target="https://34a1ju2gva4u3yrm051vedfb-wpengine.netdna-ssl.com/wp-content/uploads/2020/03/URGENT-SAINT-LUCIA-TRAVEL-GUIDE.pdf" TargetMode="External"/><Relationship Id="rId3946" Type="http://schemas.openxmlformats.org/officeDocument/2006/relationships/hyperlink" Target="https://covid19.rs/health-warning/" TargetMode="External"/><Relationship Id="rId5161" Type="http://schemas.openxmlformats.org/officeDocument/2006/relationships/hyperlink" Target="https://pandemic.internationalsos.com/2019-ncov/ncov-travel-restrictions-flight-operations-and-screening" TargetMode="External"/><Relationship Id="rId867" Type="http://schemas.openxmlformats.org/officeDocument/2006/relationships/hyperlink" Target="https://www.australia.gov.au/" TargetMode="External"/><Relationship Id="rId1497" Type="http://schemas.openxmlformats.org/officeDocument/2006/relationships/hyperlink" Target="https://www.diplomatie.gouv.fr/fr/conseils-aux-voyageurs/conseils-par-pays-destination/haiti/" TargetMode="External"/><Relationship Id="rId2548" Type="http://schemas.openxmlformats.org/officeDocument/2006/relationships/hyperlink" Target="https://www.whitehouse.gov/presidential-actions/proclamation-suspension-entry-immigrants-nonimmigrants-certain-additional-persons-pose-risk-transmitting-2019-novel-coronavirus/" TargetMode="External"/><Relationship Id="rId2755" Type="http://schemas.openxmlformats.org/officeDocument/2006/relationships/hyperlink" Target="https://ddc.moph.go.th/viralpneumonia/eng/file/news/news_no54_180363.pdf" TargetMode="External"/><Relationship Id="rId2962" Type="http://schemas.openxmlformats.org/officeDocument/2006/relationships/hyperlink" Target="https://solidarites-sante.gouv.fr/actualites/presse/communiques-de-presse/article/communique-de-presse-suppression-du-delai-de-carence-25-mars-2020" TargetMode="External"/><Relationship Id="rId3806" Type="http://schemas.openxmlformats.org/officeDocument/2006/relationships/hyperlink" Target="https://www.pio.gov.cy/coronavirus/en/press/3042020_14.pdf" TargetMode="External"/><Relationship Id="rId727" Type="http://schemas.openxmlformats.org/officeDocument/2006/relationships/hyperlink" Target="https://dz.usembassy.gov/covid-19-information/" TargetMode="External"/><Relationship Id="rId934" Type="http://schemas.openxmlformats.org/officeDocument/2006/relationships/hyperlink" Target="https://www.garda.com/crisis24/news-alerts/324426/el-salvador-new-covid-19-containment-measures-implemented-march-17-update-5" TargetMode="External"/><Relationship Id="rId1357" Type="http://schemas.openxmlformats.org/officeDocument/2006/relationships/hyperlink" Target="https://salud.msp.gob.cu/?p=3521" TargetMode="External"/><Relationship Id="rId1564" Type="http://schemas.openxmlformats.org/officeDocument/2006/relationships/hyperlink" Target="http://health.gov.bz/www/component/content/article/177-general-health/1012-ministry-of-health-advisory-no-4-update-on-covid-19" TargetMode="External"/><Relationship Id="rId1771" Type="http://schemas.openxmlformats.org/officeDocument/2006/relationships/hyperlink" Target="https://www.gov.il/en/departments/news/08022020_1" TargetMode="External"/><Relationship Id="rId2408" Type="http://schemas.openxmlformats.org/officeDocument/2006/relationships/hyperlink" Target="https://pandemic.internationalsos.com/2019-ncov/ncov-travel-restrictions-flight-operations-and-screening" TargetMode="External"/><Relationship Id="rId2615" Type="http://schemas.openxmlformats.org/officeDocument/2006/relationships/hyperlink" Target="http://www.gov.sz/index.php/latest-news/204-latest-news/2405-latest-press-statement" TargetMode="External"/><Relationship Id="rId2822" Type="http://schemas.openxmlformats.org/officeDocument/2006/relationships/hyperlink" Target="https://www.gov.ie/en/publication/cf9b0d-new-public-health-measures-effective-now-to-prevent-further-spread-o/" TargetMode="External"/><Relationship Id="rId5021" Type="http://schemas.openxmlformats.org/officeDocument/2006/relationships/hyperlink" Target="https://www.rnz.co.nz/international/pacific-news/413942/fiji-s-pm-says-nation-has-been-dealt-two-body-blows" TargetMode="External"/><Relationship Id="rId63" Type="http://schemas.openxmlformats.org/officeDocument/2006/relationships/hyperlink" Target="https://pandemic.internationalsos.com/2019-ncov/ncov-travel-restrictions-flight-operations-and-screening" TargetMode="External"/><Relationship Id="rId1217" Type="http://schemas.openxmlformats.org/officeDocument/2006/relationships/hyperlink" Target="https://ro.usembassy.gov/covid-19-information/" TargetMode="External"/><Relationship Id="rId1424" Type="http://schemas.openxmlformats.org/officeDocument/2006/relationships/hyperlink" Target="https://www.rnz.co.nz/news/pacific/412357/coronavirus-png-announces-lockdown-solomons-closes-border-to-non-citizens" TargetMode="External"/><Relationship Id="rId1631" Type="http://schemas.openxmlformats.org/officeDocument/2006/relationships/hyperlink" Target="https://www.cdc.go.kr/board/board.es?mid=a30402000000&amp;bid=0030&amp;act=view&amp;list_no=366537&amp;tag=&amp;nPage=3" TargetMode="External"/><Relationship Id="rId4787" Type="http://schemas.openxmlformats.org/officeDocument/2006/relationships/hyperlink" Target="https://www.sarajevotimes.com/persons-not-tested-for-coronavirus-are-forbidden-to-stay-in-neum/" TargetMode="External"/><Relationship Id="rId4994" Type="http://schemas.openxmlformats.org/officeDocument/2006/relationships/hyperlink" Target="https://www.bbc.com/news/world/africa/live" TargetMode="External"/><Relationship Id="rId3389" Type="http://schemas.openxmlformats.org/officeDocument/2006/relationships/hyperlink" Target="https://msan.gouvernement.lu/en/actualites.gouvernement%2Ben%2Bactualites%2Btoutes_actualites%2Bcommuniques%2B2020%2B03-mars%2B26-ouverture-csa.html" TargetMode="External"/><Relationship Id="rId3596" Type="http://schemas.openxmlformats.org/officeDocument/2006/relationships/hyperlink" Target="https://covid19.govt.nz/resources-and-translation/new-zealand-sign-language/" TargetMode="External"/><Relationship Id="rId4647" Type="http://schemas.openxmlformats.org/officeDocument/2006/relationships/hyperlink" Target="https://lefaso.net/spip.php?page=direct.coronavirus" TargetMode="External"/><Relationship Id="rId2198" Type="http://schemas.openxmlformats.org/officeDocument/2006/relationships/hyperlink" Target="https://www.abc.net.au/news/2020-03-25/coronavirus-covid-19-commission-scott-morrison-elective-surgery/12088522" TargetMode="External"/><Relationship Id="rId3249" Type="http://schemas.openxmlformats.org/officeDocument/2006/relationships/hyperlink" Target="https://news.lk/news/political-current-affairs/item/29914-good-response-by-companies-individuals-to-covid-19-social-security-fund" TargetMode="External"/><Relationship Id="rId3456" Type="http://schemas.openxmlformats.org/officeDocument/2006/relationships/hyperlink" Target="https://www.thestar.com.my/news/nation/2020/03/27/muhyiddin-unveils-rm250bil-economic-stimulus-package?utm_source=outbreak.my" TargetMode="External"/><Relationship Id="rId4854" Type="http://schemas.openxmlformats.org/officeDocument/2006/relationships/hyperlink" Target="https://www.landlaeknir.is/um-embaettid/frettir/frett/item40947/fordumst-ad-nota-afengi-eda-tobak-sem-bjargrad" TargetMode="External"/><Relationship Id="rId377" Type="http://schemas.openxmlformats.org/officeDocument/2006/relationships/hyperlink" Target="https://ug.usembassy.gov/health-alert-u-s-embassy-kampala-uganda-2/" TargetMode="External"/><Relationship Id="rId584" Type="http://schemas.openxmlformats.org/officeDocument/2006/relationships/hyperlink" Target="http://www.viaggiaresicuri.it/country/PER" TargetMode="External"/><Relationship Id="rId2058" Type="http://schemas.openxmlformats.org/officeDocument/2006/relationships/hyperlink" Target="https://www.pna.gov.ph/articles/1097781" TargetMode="External"/><Relationship Id="rId2265" Type="http://schemas.openxmlformats.org/officeDocument/2006/relationships/hyperlink" Target="http://abouthungary.hu/news-in-brief/coronavirus-update-do-not-take-children-suspected-of-infection-to-surgeries/" TargetMode="External"/><Relationship Id="rId3109" Type="http://schemas.openxmlformats.org/officeDocument/2006/relationships/hyperlink" Target="https://kemlu.go.id/portal/en/read/1135/siaran_pers/additional-measures-of-the-indonesian-government-in-relation-to-covid-19-response" TargetMode="External"/><Relationship Id="rId3663" Type="http://schemas.openxmlformats.org/officeDocument/2006/relationships/hyperlink" Target="https://www.theportugalnews.com/news/portugal-begins-another-15-days-of-state-of-emergency/53632" TargetMode="External"/><Relationship Id="rId3870" Type="http://schemas.openxmlformats.org/officeDocument/2006/relationships/hyperlink" Target="https://www.bmi.bund.de/SharedDocs/kurzmeldungen/DE/2020/04/express-digitalisierungslabor.html" TargetMode="External"/><Relationship Id="rId4507" Type="http://schemas.openxmlformats.org/officeDocument/2006/relationships/hyperlink" Target="https://spectator.sme.sk/c/22377446/new-sampling-sites-will-be-raised-in-front-of-hospitals-in-slovakia.html" TargetMode="External"/><Relationship Id="rId4714" Type="http://schemas.openxmlformats.org/officeDocument/2006/relationships/hyperlink" Target="https://twitter.com/MOH_Kenya/status/1247169328979406850" TargetMode="External"/><Relationship Id="rId4921" Type="http://schemas.openxmlformats.org/officeDocument/2006/relationships/hyperlink" Target="https://covid19.gov.lv/aktualites/gimenes-arsts-vares-nosutit-uz-valsts-apmaksatam-covid-19-analizem" TargetMode="External"/><Relationship Id="rId237" Type="http://schemas.openxmlformats.org/officeDocument/2006/relationships/hyperlink" Target="https://vlada.gov.hr/coronavirus-protection-measures/28950" TargetMode="External"/><Relationship Id="rId791"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074" Type="http://schemas.openxmlformats.org/officeDocument/2006/relationships/hyperlink" Target="https://pandemic.internationalsos.com/2019-ncov/ncov-travel-restrictions-flight-operations-and-screening" TargetMode="External"/><Relationship Id="rId2472" Type="http://schemas.openxmlformats.org/officeDocument/2006/relationships/hyperlink" Target="https://pandemic.internationalsos.com/2019-ncov/ncov-travel-restrictions-flight-operations-and-screening" TargetMode="External"/><Relationship Id="rId3316" Type="http://schemas.openxmlformats.org/officeDocument/2006/relationships/hyperlink" Target="http://health.govmu.org/English/Documents/2020/Communique%20dated%2004%20March%202020.pdf" TargetMode="External"/><Relationship Id="rId3523" Type="http://schemas.openxmlformats.org/officeDocument/2006/relationships/hyperlink" Target="https://www.sbs.com.au/news/portugal-gives-migrants-asylum-seekers-residency-rights-during-coronavirus-crisis;%20https:/www.schengenvisainfo.com/news/portugal-grants-migrants-and-asylum-seekers-full-citizenship-rights-during-covid-19/" TargetMode="External"/><Relationship Id="rId3730" Type="http://schemas.openxmlformats.org/officeDocument/2006/relationships/hyperlink" Target="https://pandemic.internationalsos.com/2019-ncov/ncov-travel-restrictions-flight-operations-and-screening" TargetMode="External"/><Relationship Id="rId444" Type="http://schemas.openxmlformats.org/officeDocument/2006/relationships/hyperlink" Target="https://www.srbija.gov.rs/vest/en/151398/state-of-emergency-declared-throughout-serbia.php" TargetMode="External"/><Relationship Id="rId651" Type="http://schemas.openxmlformats.org/officeDocument/2006/relationships/hyperlink" Target="https://www.argentina.gob.ar/coronavirus/medidas-gobierno" TargetMode="External"/><Relationship Id="rId1281" Type="http://schemas.openxmlformats.org/officeDocument/2006/relationships/hyperlink" Target="https://gisbarbados.gov.bb/blog/caribbean-must-prepare-for-covid-19/" TargetMode="External"/><Relationship Id="rId2125" Type="http://schemas.openxmlformats.org/officeDocument/2006/relationships/hyperlink" Target="https://www.bnt.bg/en/a/president-convenes-meeting-to-discuss-the-measures-to-limit-covid-19-spread" TargetMode="External"/><Relationship Id="rId2332" Type="http://schemas.openxmlformats.org/officeDocument/2006/relationships/hyperlink" Target="https://www.mzv.sk/web/en/news/current_issues/-/asset_publisher/lrJ2tDuQdEKp/content/opatrenia-na-zamedzenie-sirenia-ochorenia-covid-19-v-sr/10182?p_p_auth=J6nr9w7E&amp;_101_INSTANCE_lrJ2tDuQdEKp_redirect=%2Fweb%2Fen" TargetMode="External"/><Relationship Id="rId304" Type="http://schemas.openxmlformats.org/officeDocument/2006/relationships/hyperlink" Target="https://lakoom-info.com/mauritanie-un-plan-drastique-contre-le-corona-virus/" TargetMode="External"/><Relationship Id="rId511" Type="http://schemas.openxmlformats.org/officeDocument/2006/relationships/hyperlink" Target="https://www.aa.com.tr/en/health/number-of-coronavirus-cases-in-iraq-rises-to-79/1762980" TargetMode="External"/><Relationship Id="rId1141" Type="http://schemas.openxmlformats.org/officeDocument/2006/relationships/hyperlink" Target="https://www.gov.bw/" TargetMode="External"/><Relationship Id="rId4297" Type="http://schemas.openxmlformats.org/officeDocument/2006/relationships/hyperlink" Target="https://www.bbc.com/news/topics/cjnwl8q4qdrt/tanzania" TargetMode="External"/><Relationship Id="rId5348" Type="http://schemas.openxmlformats.org/officeDocument/2006/relationships/hyperlink" Target="https://www.bmi.gv.at/news.aspx?id=314A5A707A4547684D55733D" TargetMode="External"/><Relationship Id="rId1001" Type="http://schemas.openxmlformats.org/officeDocument/2006/relationships/hyperlink" Target="https://ge.usembassy.gov/covid-19-information-on-georgia/" TargetMode="External"/><Relationship Id="rId4157" Type="http://schemas.openxmlformats.org/officeDocument/2006/relationships/hyperlink" Target="https://clubofmozambique.com/news/visits-to-mozambican-prisons-suspended-aim-156463/" TargetMode="External"/><Relationship Id="rId4364" Type="http://schemas.openxmlformats.org/officeDocument/2006/relationships/hyperlink" Target="https://www.rnz.co.nz/international/pacific-news/413401/tonga-and-samoa-extend-anti-covid-19-measures" TargetMode="External"/><Relationship Id="rId4571" Type="http://schemas.openxmlformats.org/officeDocument/2006/relationships/hyperlink" Target="https://covid19.gouv.tg/" TargetMode="External"/><Relationship Id="rId5208" Type="http://schemas.openxmlformats.org/officeDocument/2006/relationships/hyperlink" Target="https://gisbarbados.gov.bb/blog/victims-of-abuse-may-call-helpline-during-shut-down/" TargetMode="External"/><Relationship Id="rId1958" Type="http://schemas.openxmlformats.org/officeDocument/2006/relationships/hyperlink" Target="http://sam.lrv.lt/en/news/quarantine-announced-throughout-the-territory-of-the-republic-of-lithuania-attached-resolution" TargetMode="External"/><Relationship Id="rId3173" Type="http://schemas.openxmlformats.org/officeDocument/2006/relationships/hyperlink" Target="https://www.mhlw.go.jp/stf/seisakunitsuite/bunya/newpage_00032.html" TargetMode="External"/><Relationship Id="rId3380" Type="http://schemas.openxmlformats.org/officeDocument/2006/relationships/hyperlink" Target="https://www.lrt.lt/en/news-in-english/19/1156657/some-140-lithuanian-companies-ready-to-provide-medical-equipment" TargetMode="External"/><Relationship Id="rId4017" Type="http://schemas.openxmlformats.org/officeDocument/2006/relationships/hyperlink" Target="https://twitter.com/MOH_Kenya?ref_src=twsrc%5Egoogle%7Ctwcamp%5Eserp%7Ctwgr%5Eauthor" TargetMode="External"/><Relationship Id="rId4224" Type="http://schemas.openxmlformats.org/officeDocument/2006/relationships/hyperlink" Target="https://www.stmi.bayern.de/assets/stmi/sus/katastrophenschutz/baymbl_2020_155_feststellung_katastrophenfall.pdf" TargetMode="External"/><Relationship Id="rId4431" Type="http://schemas.openxmlformats.org/officeDocument/2006/relationships/hyperlink" Target="https://gia.info.gov.hk/general/202004/08/P2020040800020_339358_1_1586280271492.pdf" TargetMode="External"/><Relationship Id="rId1818" Type="http://schemas.openxmlformats.org/officeDocument/2006/relationships/hyperlink" Target="https://www.facebook.com/malawimoh/posts/2724685064253658?__tn__=K-R" TargetMode="External"/><Relationship Id="rId3033" Type="http://schemas.openxmlformats.org/officeDocument/2006/relationships/hyperlink" Target="https://balkaninsight.com/2020/03/31/battling-coronavirus-moldova-targets-unwanted-media-opinion/" TargetMode="External"/><Relationship Id="rId3240" Type="http://schemas.openxmlformats.org/officeDocument/2006/relationships/hyperlink" Target="http://www.colombopage.com/archive_20A/Mar30_1585540332CH.php" TargetMode="External"/><Relationship Id="rId161" Type="http://schemas.openxmlformats.org/officeDocument/2006/relationships/hyperlink" Target="https://www.aa.com.tr/ar/%D8%A7%D9%84%D8%AF%D9%88%D9%84-%D8%A7%D9%84%D8%B9%D8%B1%D8%A8%D9%8A%D8%A9/%D8%BA%D8%B2%D8%A9-%D8%AA%D8%AA%D8%AE%D8%B0-%D8%AA%D8%AF%D8%A7%D8%A8%D9%8A%D8%B1-%D9%84%D9%85%D9%86%D8%B9-%D8%AF%D8%AE%D9%88%D9%84-%D9%83%D9%88%D8%B1%D9%88%D9%86%D8%A7-/1758195" TargetMode="External"/><Relationship Id="rId2799" Type="http://schemas.openxmlformats.org/officeDocument/2006/relationships/hyperlink" Target="http://www.med.kg/en/news/505-coronavirus-prevention-among-the-population-continues.html" TargetMode="External"/><Relationship Id="rId3100" Type="http://schemas.openxmlformats.org/officeDocument/2006/relationships/hyperlink" Target="https://www.kemkes.go.id/article/view/20031700002/follow-this-health-protocol-if-any-covid-19-symptoms-arise.html" TargetMode="External"/><Relationship Id="rId978" Type="http://schemas.openxmlformats.org/officeDocument/2006/relationships/hyperlink" Target="http://www.colombopage.com/archive_20A/Mar20_1584722533CH.php" TargetMode="External"/><Relationship Id="rId2659" Type="http://schemas.openxmlformats.org/officeDocument/2006/relationships/hyperlink" Target="https://www.facebook.com/malawimoh/photos/pcb.2731354646920033/2731354416920056/?type=3&amp;theater" TargetMode="External"/><Relationship Id="rId2866" Type="http://schemas.openxmlformats.org/officeDocument/2006/relationships/hyperlink" Target="https://twitter.com/MoH_Somalia/status/1243889491925970945" TargetMode="External"/><Relationship Id="rId3917" Type="http://schemas.openxmlformats.org/officeDocument/2006/relationships/hyperlink" Target="http://www.gov.sz/index.php/latest-news/204-latest-news/2430-partial-lockdown-update-covid-19-01-april" TargetMode="External"/><Relationship Id="rId5065" Type="http://schemas.openxmlformats.org/officeDocument/2006/relationships/hyperlink" Target="https://pandemic.internationalsos.com/2019-ncov/ncov-travel-restrictions-flight-operations-and-screening" TargetMode="External"/><Relationship Id="rId5272" Type="http://schemas.openxmlformats.org/officeDocument/2006/relationships/hyperlink" Target="http://www.moh.gov.sy/Default.aspx?tabid=206&amp;language=ar-YE" TargetMode="External"/><Relationship Id="rId838" Type="http://schemas.openxmlformats.org/officeDocument/2006/relationships/hyperlink" Targe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TargetMode="External"/><Relationship Id="rId1468" Type="http://schemas.openxmlformats.org/officeDocument/2006/relationships/hyperlink" Target="http://health.gov.bz/www/component/content/article/177-general-health/1025-new-measures-announced-to-protect-against-covid-19" TargetMode="External"/><Relationship Id="rId1675" Type="http://schemas.openxmlformats.org/officeDocument/2006/relationships/hyperlink" Target="https://kw.usembassy.gov/covid-19-information/" TargetMode="External"/><Relationship Id="rId1882" Type="http://schemas.openxmlformats.org/officeDocument/2006/relationships/hyperlink" Target="https://www.gov.il/en/departments/news/25022020_2" TargetMode="External"/><Relationship Id="rId2519" Type="http://schemas.openxmlformats.org/officeDocument/2006/relationships/hyperlink" Target="https://www.nepalitimes.com/banner/nepal-goes-into-lockdown-for-a-week/" TargetMode="External"/><Relationship Id="rId2726" Type="http://schemas.openxmlformats.org/officeDocument/2006/relationships/hyperlink" Target="https://ddc.moph.go.th/viralpneumonia/eng/file/news/news_no24_170263.pdf" TargetMode="External"/><Relationship Id="rId4081" Type="http://schemas.openxmlformats.org/officeDocument/2006/relationships/hyperlink" Target="https://news.lk/news/political-current-affairs/item/29939-health-minister-offers-solutions-to-phi-issues" TargetMode="External"/><Relationship Id="rId5132" Type="http://schemas.openxmlformats.org/officeDocument/2006/relationships/hyperlink" Target="https://www.gabonmediatime.com/gabon-le-gouvernement-annonce-la-fermeture-de-toutes-les-frontieres-terrestres/" TargetMode="External"/><Relationship Id="rId1328" Type="http://schemas.openxmlformats.org/officeDocument/2006/relationships/hyperlink" Target="https://gisbarbados.gov.bb/blog/senior-facilities-closed-to-public/" TargetMode="External"/><Relationship Id="rId1535" Type="http://schemas.openxmlformats.org/officeDocument/2006/relationships/hyperlink" Target="https://emansion.gov.lr/doc/COVID-19%20Declaration%20of%20National%20Health%20Emergency%20-%20MoH.pdf" TargetMode="External"/><Relationship Id="rId2933" Type="http://schemas.openxmlformats.org/officeDocument/2006/relationships/hyperlink" Target="https://www.kriis.ee/en/news/government-allocates-more-eu-220-million-cover-emergency-health-care-costs" TargetMode="External"/><Relationship Id="rId905" Type="http://schemas.openxmlformats.org/officeDocument/2006/relationships/hyperlink" Target="http://www.sante.gouv.cg/" TargetMode="External"/><Relationship Id="rId1742" Type="http://schemas.openxmlformats.org/officeDocument/2006/relationships/hyperlink" Target="https://allafrica.com/stories/202003171066.html" TargetMode="External"/><Relationship Id="rId4898" Type="http://schemas.openxmlformats.org/officeDocument/2006/relationships/hyperlink" Target="http://www.bahamas.gov.bs/wps/portal/public/gov/government/news/sbdc%20rolls%20out%20the%20governments%20%2420%20million%20covid-19%20response/!ut/p/b1/vZLZjqtGFEW_pT-AdhVQFDxiZjODwRQvyHjATAbjgeHr444U6aaj5OYhN3WeStpHW3uftUpXBEIWAMhBiFbJKr3uX2Wxf5Tddd98_VMuY4BmiyLL27zKicCIGJVBpshoPnwLyI8CDQHuLfAs0cM67bLg3-2Dv3niT_d3q0QnAMudPSpK-LrXUWclGdssteasdSItxZw8Azh7cdWnHTOlz-COpseiHiikhn2N90mfFhOqB1SXTdmFkVJ6l-a5NmafN0WJdpuTHu2ULhH9DW9TkUy4EIc7nxC9ztdc5I2qrYc4ZXyCdNTdi27ONIjd0s8CnC1Jd91wrh4_G05xmPahVdq2ayeOTD4nVEl1QnlijPwlOy9rhEvDBB8r8g6Nf-zU5d-h8dYTEf3uBK22q6QizLr8Cm2k5w05w9aGXSVrwhwgU8aWhAeLlCA8PjqNlKpiUVmYC0VtioudLd4xw_biWtfgSicKC5td3GRxcN6kI9Xr520YzYXSg9ckQDjPrIYpNWiyac6Wy4nn1d4sllvp7xyJn4Po3gdstz-lrGPMlT8oQC3Z9DqGdSsMxnPfoMgTmYUo-S5t61SKcchWZuuoBzVaR5M00KGnUE2p7TxMg0ltGqxzuTw459wg-ibBw_o5Jce2kzYnRiEWDR6HpPBSlR3XllkEARiLo-SJsOUfRGfzMBnkwzXGk7YntVLkU-vP8WV4Sa7M8NCIpuRi6_ekVkBzBguU8cvc3fyPN0jpn1n7hrJJ_0Twxfrvgn-A2dG79vSX-25jAAwIxCCEPuAx_rovYLOwmntjqZegWvz5IYvQlkMayLEVLnrk5AqwBQk6srKAKjbulc84lQIcAB3HsbxjHERrUfQv6oC-G7r0VngbSpAzIwRCjfnVht8J5n6VoebavvSVcLv-SsjoushZjKvA_9vwv690s0rLvP0cD-0n-EQsREiAtMDRmMYQr-KecNO28CdZCbLJj3pMW11nelcRpUMk5wOZbXQPEuzcz2dlVijRaG5B6Qotaayzkx2FMC5GWdee-wVezUh7qcen2kg4FzUG2W3WiJt2H2GHpRKdkcFT3D8OHoOXQotv-RIcSZdqIxBxGynXvg2X8UEe_nRsRVwjSsGjeTgpXDmOJ_0i3YwdCg37HgiNW_H81unjVvUy-iisb8_GPe_n4agAShjiee577jaRe8sAqknC6JnhQZ6E1-BQx05K6o9VmzaqhQYu0EfI_zGj-PEbS1q_Rw!!/dl4/d5/L2dBISEvZ0FBIS9nQSEh/" TargetMode="External"/><Relationship Id="rId34" Type="http://schemas.openxmlformats.org/officeDocument/2006/relationships/hyperlink" Target="https://armenpress.am/eng/news/1002866.html" TargetMode="External"/><Relationship Id="rId1602" Type="http://schemas.openxmlformats.org/officeDocument/2006/relationships/hyperlink" Target="https://www.mohfw.gov.in/pdf/AdditionalTravelAdvisory1homeisolation.pdf" TargetMode="External"/><Relationship Id="rId4758" Type="http://schemas.openxmlformats.org/officeDocument/2006/relationships/hyperlink" Target="https://pia.gov.ph/news/articles/1038377" TargetMode="External"/><Relationship Id="rId4965" Type="http://schemas.openxmlformats.org/officeDocument/2006/relationships/hyperlink" Target="https://www.facebook.com/malawigovernment/photos/a.247499418769893/1443271932525963/?type=3&amp;theater" TargetMode="External"/><Relationship Id="rId3567" Type="http://schemas.openxmlformats.org/officeDocument/2006/relationships/hyperlink" Target="https://www.korona.gov.sk/covid-19-prijate-opatrenia.php" TargetMode="External"/><Relationship Id="rId3774" Type="http://schemas.openxmlformats.org/officeDocument/2006/relationships/hyperlink" Target="http://health.gov.vc/health/index.php/c/795-covid-19-forum" TargetMode="External"/><Relationship Id="rId3981" Type="http://schemas.openxmlformats.org/officeDocument/2006/relationships/hyperlink" Target="https://minpre.gob.do/comunicacion/notas-de-prensa/para-lograr-descender-curva-contagios-covid-19-en-todo-el-pais-se-prohiben-viajes-al-interior-y-se-activan-comites-provinciales-y-municipal/" TargetMode="External"/><Relationship Id="rId4618" Type="http://schemas.openxmlformats.org/officeDocument/2006/relationships/hyperlink" Target="https://www.thestar.com.my/news/nation/2020/04/06/muhyiddin-unveils-rm10bil-special-stimulus-package" TargetMode="External"/><Relationship Id="rId4825" Type="http://schemas.openxmlformats.org/officeDocument/2006/relationships/hyperlink" Target="https://politi.dk/coronavirus-i-danmark/seneste-nyt-fra-myndighederne/foerste-trin-i-kontrolleret-genaabning-af-det-danske-samfund" TargetMode="External"/><Relationship Id="rId488" Type="http://schemas.openxmlformats.org/officeDocument/2006/relationships/hyperlink" Target="https://www.theportugalnews.com/news/covid-19-portugal-update/53343" TargetMode="External"/><Relationship Id="rId695" Type="http://schemas.openxmlformats.org/officeDocument/2006/relationships/hyperlink" Target="http://www.fbihvlada.gov.ba/bosanski/aktuelno_v2.php?akt_id=8423" TargetMode="External"/><Relationship Id="rId2169" Type="http://schemas.openxmlformats.org/officeDocument/2006/relationships/hyperlink" Target="https://pl.usembassy.gov/covid-19-information/" TargetMode="External"/><Relationship Id="rId2376" Type="http://schemas.openxmlformats.org/officeDocument/2006/relationships/hyperlink" Target="https://www.mgovernance.net/grenada-issues-another-travel-advisory" TargetMode="External"/><Relationship Id="rId2583" Type="http://schemas.openxmlformats.org/officeDocument/2006/relationships/hyperlink" Target="https://www.voanews.com/science-health/coronavirus-outbreak/botswana-no-covid-19-cases-closes-borders-after-death-zimbabwe" TargetMode="External"/><Relationship Id="rId2790" Type="http://schemas.openxmlformats.org/officeDocument/2006/relationships/hyperlink" Target="https://kz.usembassy.gov/covid-19-information/" TargetMode="External"/><Relationship Id="rId3427" Type="http://schemas.openxmlformats.org/officeDocument/2006/relationships/hyperlink" Target="https://pl.usembassy.gov/covid-19-information/" TargetMode="External"/><Relationship Id="rId3634"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41" Type="http://schemas.openxmlformats.org/officeDocument/2006/relationships/hyperlink" Target="https://www.terviseamet.ee/en/news/emergency-services-reach-island-prangli-faster" TargetMode="External"/><Relationship Id="rId348" Type="http://schemas.openxmlformats.org/officeDocument/2006/relationships/hyperlink" Target="https://ro.usembassy.gov/covid-19-information/" TargetMode="External"/><Relationship Id="rId555" Type="http://schemas.openxmlformats.org/officeDocument/2006/relationships/hyperlink" Target="https://www.garda.com/crisis24/news-alerts/320406/iraq-government-extends-entry-restrictions-to-france-and-spain-march-6-update-8" TargetMode="External"/><Relationship Id="rId762" Type="http://schemas.openxmlformats.org/officeDocument/2006/relationships/hyperlink" Target="http://www.palauhealth.org/2019nCoV/MOH_PH_Emergency%20Declaration-03172020.pdf" TargetMode="External"/><Relationship Id="rId1185" Type="http://schemas.openxmlformats.org/officeDocument/2006/relationships/hyperlink" Target="https://om.usembassy.gov/covid-19-information/" TargetMode="External"/><Relationship Id="rId1392" Type="http://schemas.openxmlformats.org/officeDocument/2006/relationships/hyperlink" Target="https://www.gov.uk/foreign-travel-advice/dominican-republic/coronavirus" TargetMode="External"/><Relationship Id="rId2029" Type="http://schemas.openxmlformats.org/officeDocument/2006/relationships/hyperlink" Target="https://covid19malta.info/" TargetMode="External"/><Relationship Id="rId2236" Type="http://schemas.openxmlformats.org/officeDocument/2006/relationships/hyperlink" Target="http://abouthungary.hu/news-in-brief/coronavirus-update-hungary-reestablishes-border-controls-with-neighboring-countries/" TargetMode="External"/><Relationship Id="rId2443" Type="http://schemas.openxmlformats.org/officeDocument/2006/relationships/hyperlink" Target="https://tools.cdc.gov/medialibrary/index.aspx" TargetMode="External"/><Relationship Id="rId2650" Type="http://schemas.openxmlformats.org/officeDocument/2006/relationships/hyperlink" Target="https://www.gov.uk/foreign-travel-advice/dominican-republic/coronavirus" TargetMode="External"/><Relationship Id="rId3701" Type="http://schemas.openxmlformats.org/officeDocument/2006/relationships/hyperlink" Target="https://www.admin.ch/gov/en/start/documentation/media-releases.msg-id-78684.html" TargetMode="External"/><Relationship Id="rId208" Type="http://schemas.openxmlformats.org/officeDocument/2006/relationships/hyperlink" Target="https://www.bundesgesundheitsministerium.de/presse/pressemitteilungen/2020/1-quartal/krisenstab-bmg-bmi.html" TargetMode="External"/><Relationship Id="rId415" Type="http://schemas.openxmlformats.org/officeDocument/2006/relationships/hyperlink" Target="http://www.viaggiaresicuri.it/country/GNB" TargetMode="External"/><Relationship Id="rId622" Type="http://schemas.openxmlformats.org/officeDocument/2006/relationships/hyperlink" Target="https://www.tirol.gv.at/fileadmin/buergerservice/Downloads/LGB_19032020.pdf" TargetMode="External"/><Relationship Id="rId1045" Type="http://schemas.openxmlformats.org/officeDocument/2006/relationships/hyperlink" Target="https://pa.usembassy.gov/covid-19-information/" TargetMode="External"/><Relationship Id="rId1252" Type="http://schemas.openxmlformats.org/officeDocument/2006/relationships/hyperlink" Target="https://www.rnz.co.nz/news/national/412280/coronavirus-prime-minister-jacinda-ardern-gives-address-to-nation-on-the-covid-19-response" TargetMode="External"/><Relationship Id="rId2303" Type="http://schemas.openxmlformats.org/officeDocument/2006/relationships/hyperlink" Target="https://tr.usembassy.gov/covid-19-information/" TargetMode="External"/><Relationship Id="rId2510" Type="http://schemas.openxmlformats.org/officeDocument/2006/relationships/hyperlink" Target="https://www.thestar.com.my/news/nation/2020/03/26/stimulus-package-must-help-both-employers-and-employees-says-lee-lam-thye" TargetMode="External"/><Relationship Id="rId1112" Type="http://schemas.openxmlformats.org/officeDocument/2006/relationships/hyperlink" Target="https://pandemic.internationalsos.com/2019-ncov/ncov-travel-restrictions-flight-operations-and-screening" TargetMode="External"/><Relationship Id="rId4268" Type="http://schemas.openxmlformats.org/officeDocument/2006/relationships/hyperlink" Target="https://www.facebook.com/af.moph/posts/1048731302162715?__tn__=-R" TargetMode="External"/><Relationship Id="rId4475" Type="http://schemas.openxmlformats.org/officeDocument/2006/relationships/hyperlink" Target="https://www.news.gov.hk/eng/2020/03/20200323/20200323_164827_699.html?type=category&amp;name=covid19&amp;tl=t" TargetMode="External"/><Relationship Id="rId5319" Type="http://schemas.openxmlformats.org/officeDocument/2006/relationships/hyperlink" Target="https://covid19.easygov.swiss/" TargetMode="External"/><Relationship Id="rId3077" Type="http://schemas.openxmlformats.org/officeDocument/2006/relationships/hyperlink" Target="https://en.mfa.ir/portal/newsview/577023" TargetMode="External"/><Relationship Id="rId3284" Type="http://schemas.openxmlformats.org/officeDocument/2006/relationships/hyperlink" Target="https://pandemic.internationalsos.com/2019-ncov/ncov-travel-restrictions-flight-operations-and-screening" TargetMode="External"/><Relationship Id="rId4128" Type="http://schemas.openxmlformats.org/officeDocument/2006/relationships/hyperlink" Target="http://www.angop.ao/angola/en_us/noticias/saude/2020/3/15/Covid-Over-AKz-bln-spent-fighting-coronavirus,3d041ffc-b42a-4443-92d5-23380841d8fc.html" TargetMode="External"/><Relationship Id="rId4682" Type="http://schemas.openxmlformats.org/officeDocument/2006/relationships/hyperlink" Target="https://af.reuters.com/article/topNews/idAFKCN21R23G-OZATP" TargetMode="External"/><Relationship Id="rId1929" Type="http://schemas.openxmlformats.org/officeDocument/2006/relationships/hyperlink" Target="http://www.salute.gov.it/portale/nuovocoronavirus/dettaglioComunicatiNuovoCoronavirus.jsp?lingua=italiano&amp;menu=salastampa&amp;p=comunicatistampa&amp;id=5373" TargetMode="External"/><Relationship Id="rId2093" Type="http://schemas.openxmlformats.org/officeDocument/2006/relationships/hyperlink" Target="https://eg.usembassy.gov/u-s-citizen-services/covid-19-information/" TargetMode="External"/><Relationship Id="rId3491" Type="http://schemas.openxmlformats.org/officeDocument/2006/relationships/hyperlink" Target="https://www.diplomatie.gouv.fr/fr/conseils-aux-voyageurs/conseils-par-pays-destination/burundi/" TargetMode="External"/><Relationship Id="rId4335" Type="http://schemas.openxmlformats.org/officeDocument/2006/relationships/hyperlink" Target="https://www.statecounsellor.gov.mm/en/node/2848" TargetMode="External"/><Relationship Id="rId4542" Type="http://schemas.openxmlformats.org/officeDocument/2006/relationships/hyperlink" Target="https://pe.usembassy.gov/covid-19-information/" TargetMode="External"/><Relationship Id="rId3144" Type="http://schemas.openxmlformats.org/officeDocument/2006/relationships/hyperlink" Target="https://www.mhlw.go.jp/content/10200000/000603320.pdf" TargetMode="External"/><Relationship Id="rId3351" Type="http://schemas.openxmlformats.org/officeDocument/2006/relationships/hyperlink" Target="https://www.libyaobserver.ly/inbrief/20-doctors-undergo-special-training-infection-and-coronavirus-control" TargetMode="External"/><Relationship Id="rId4402" Type="http://schemas.openxmlformats.org/officeDocument/2006/relationships/hyperlink" Target="https://dailypost.vu/news/remaining-schools-within-vanuatu-to-suspend-operations/article_6a844f48-752c-11ea-82dd-735be2a35349.html" TargetMode="External"/><Relationship Id="rId272" Type="http://schemas.openxmlformats.org/officeDocument/2006/relationships/hyperlink" Target="https://politi.dk/en/corona-virus-covid-19-in-denmark/new-measures-against-covid-19" TargetMode="External"/><Relationship Id="rId2160" Type="http://schemas.openxmlformats.org/officeDocument/2006/relationships/hyperlink" Target="https://www.pna.gov.ph/articles/1096899" TargetMode="External"/><Relationship Id="rId3004" Type="http://schemas.openxmlformats.org/officeDocument/2006/relationships/hyperlink" Target="https://www.governo.cv/elevamos-o-nivel-de-contingencia-da-protecao-civil-a-situacao-de-risco-de-calamidade-ulisses-correia-e-silva/" TargetMode="External"/><Relationship Id="rId3211" Type="http://schemas.openxmlformats.org/officeDocument/2006/relationships/hyperlink" Target="https://clubofmozambique.com/news/updated-president-declares-state-of-emergency-for-april-travel-restrictions-mozambique-156532/" TargetMode="External"/><Relationship Id="rId132" Type="http://schemas.openxmlformats.org/officeDocument/2006/relationships/hyperlink" Target="https://pandemic.internationalsos.com/2019-ncov/ncov-travel-restrictions-flight-operations-and-screening" TargetMode="External"/><Relationship Id="rId2020" Type="http://schemas.openxmlformats.org/officeDocument/2006/relationships/hyperlink" Target="https://bj.usembassy.gov/info-covid19/" TargetMode="External"/><Relationship Id="rId5176" Type="http://schemas.openxmlformats.org/officeDocument/2006/relationships/hyperlink" Target="https://reliefweb.int/report/world/honduras-receive-us119-million-support-respond-covid-19-coronavirus-and-other" TargetMode="External"/><Relationship Id="rId5383" Type="http://schemas.openxmlformats.org/officeDocument/2006/relationships/hyperlink" Target="https://www.thestar.com.my/news/nation/2020/04/11/green-light-for-some-sectors" TargetMode="External"/><Relationship Id="rId1579" Type="http://schemas.openxmlformats.org/officeDocument/2006/relationships/hyperlink" Target="https://www.mustaqbalradio.net/somalia-to-quarantine-passengers-from-14-destinations-after-lift-ban-on-flights/" TargetMode="External"/><Relationship Id="rId2977" Type="http://schemas.openxmlformats.org/officeDocument/2006/relationships/hyperlink" Target="https://www.bundesfinanzministerium.de/Content/DE/Standardartikel/Themen/Schlaglichter/Corona-Schutzschild/2020-03-13-Milliarden-Schutzschild-fuer-Deutschland.html" TargetMode="External"/><Relationship Id="rId4192" Type="http://schemas.openxmlformats.org/officeDocument/2006/relationships/hyperlink" Target="https://clubofmozambique.com/news/covid-19-more-details-on-the-measures-to-be-applied-during-state-of-emergency-carta-156891/" TargetMode="External"/><Relationship Id="rId5036" Type="http://schemas.openxmlformats.org/officeDocument/2006/relationships/hyperlink" Target="https://bogota.gov.co/mi-ciudad/salud/coronavirus/conoce-el-decreto-106-y-las-nuevas-restricciones-para-salir-la-calle" TargetMode="External"/><Relationship Id="rId5243" Type="http://schemas.openxmlformats.org/officeDocument/2006/relationships/hyperlink" Target="http://www.colombopage.com/archive_20A/Apr09_1586444113CH.php" TargetMode="External"/><Relationship Id="rId949" Type="http://schemas.openxmlformats.org/officeDocument/2006/relationships/hyperlink" Target="https://www.diplomatie.gouv.fr/fr/conseils-aux-voyageurs/conseils-par-pays-destination/costa-rica/" TargetMode="External"/><Relationship Id="rId1786" Type="http://schemas.openxmlformats.org/officeDocument/2006/relationships/hyperlink" Target="http://www.mfa.gov.sc/static.php?content_id=36&amp;news_id=1962" TargetMode="External"/><Relationship Id="rId1993" Type="http://schemas.openxmlformats.org/officeDocument/2006/relationships/hyperlink" Target="https://www.gov.ie/en/speech/d162df-speech-of-an-taoiseach-leo-varadkar-td-post-cabinet-statement-tuesda/" TargetMode="External"/><Relationship Id="rId2837" Type="http://schemas.openxmlformats.org/officeDocument/2006/relationships/hyperlink" Target="https://hr.usembassy.gov/covid-19-information-2/" TargetMode="External"/><Relationship Id="rId4052" Type="http://schemas.openxmlformats.org/officeDocument/2006/relationships/hyperlink" Target="https://www.consigliograndeegenerale.sm/on-line/articolo17013973.html" TargetMode="External"/><Relationship Id="rId5103" Type="http://schemas.openxmlformats.org/officeDocument/2006/relationships/hyperlink" Target="https://gisbarbados.gov.bb/blog/all-non-urgent-polyclinic-services-discontinued/" TargetMode="External"/><Relationship Id="rId78" Type="http://schemas.openxmlformats.org/officeDocument/2006/relationships/hyperlink" Target="https://pandemic.internationalsos.com/2019-ncov/ncov-travel-restrictions-flight-operations-and-screening" TargetMode="External"/><Relationship Id="rId809" Type="http://schemas.openxmlformats.org/officeDocument/2006/relationships/hyperlink" Target="https://az.usembassy.gov/covid-19-information-for-azerbaijan/" TargetMode="External"/><Relationship Id="rId1439" Type="http://schemas.openxmlformats.org/officeDocument/2006/relationships/hyperlink" Target="https://ga.usembassy.gov/health-alert-u-s-embassy-libreville-gabon-march-21-2020/" TargetMode="External"/><Relationship Id="rId1646" Type="http://schemas.openxmlformats.org/officeDocument/2006/relationships/hyperlink" Target="https://www.normattiva.it/uri-res/N2Ls?urn:nir:stato:decreto.legge:2020-02-23;6" TargetMode="External"/><Relationship Id="rId1853" Type="http://schemas.openxmlformats.org/officeDocument/2006/relationships/hyperlink" Target="http://www.sante.gov.ml/index.php/actualites/communiques/item/3455-communique-de-la-session-extraordinaire-du-conseil-superieur-de-la-defense-nationale-du-17-mars-2020" TargetMode="External"/><Relationship Id="rId2904" Type="http://schemas.openxmlformats.org/officeDocument/2006/relationships/hyperlink" Target="https://laegemiddelstyrelsen.dk/da/nyheder/2020/risiko-for-forsyningssvigt-spar-paa-vaernemidlerne/" TargetMode="External"/><Relationship Id="rId5310" Type="http://schemas.openxmlformats.org/officeDocument/2006/relationships/hyperlink" Target="http://www.angop.ao/angola/en_us/noticias/politica/2020/3/15/COVID-President-extends-provincial-sanitary-fence-lifting,6ea058e7-b6f4-40bd-b5f1-1a26db154431.html" TargetMode="External"/><Relationship Id="rId1506" Type="http://schemas.openxmlformats.org/officeDocument/2006/relationships/hyperlink" Target="https://lr.usembassy.gov/covid-19-information/" TargetMode="External"/><Relationship Id="rId1713" Type="http://schemas.openxmlformats.org/officeDocument/2006/relationships/hyperlink" Target="https://govextra.gov.il/ministry-of-health/corona/corona-virus-en/" TargetMode="External"/><Relationship Id="rId1920" Type="http://schemas.openxmlformats.org/officeDocument/2006/relationships/hyperlink" Target="https://www.gob.pe/institucion/pcm/normas-legales/460472-044-2020-pcm" TargetMode="External"/><Relationship Id="rId4869" Type="http://schemas.openxmlformats.org/officeDocument/2006/relationships/hyperlink" Target="https://www.bundesregierung.de/breg-de/suche/meldung-zeitvertraeg-1740116" TargetMode="External"/><Relationship Id="rId3678" Type="http://schemas.openxmlformats.org/officeDocument/2006/relationships/hyperlink" Target="https://www.wsj.com/articles/guatemala-asks-u-s-to-halt-deportations-of-guatemalans-to-prevent-spreading-coronavirus-11585694116" TargetMode="External"/><Relationship Id="rId3885" Type="http://schemas.openxmlformats.org/officeDocument/2006/relationships/hyperlink" Target="https://jo.usembassy.gov/covid-19-information/" TargetMode="External"/><Relationship Id="rId4729" Type="http://schemas.openxmlformats.org/officeDocument/2006/relationships/hyperlink" Target="https://www.pna.gov.ph/articles/1098709" TargetMode="External"/><Relationship Id="rId4936" Type="http://schemas.openxmlformats.org/officeDocument/2006/relationships/hyperlink" Target="https://www.krone.at/2131155" TargetMode="External"/><Relationship Id="rId599" Type="http://schemas.openxmlformats.org/officeDocument/2006/relationships/hyperlink" Target="https://www.admin.ch/gov/de/start/dokumentation/medienmitteilungen.msg-id-78437.html" TargetMode="External"/><Relationship Id="rId2487" Type="http://schemas.openxmlformats.org/officeDocument/2006/relationships/hyperlink" Target="https://www.gov.uk/foreign-travel-advice/chile" TargetMode="External"/><Relationship Id="rId2694" Type="http://schemas.openxmlformats.org/officeDocument/2006/relationships/hyperlink" Target="https://ddc.moph.go.th/viralpneumonia/eng/file/news/news_no2_180163.pdf" TargetMode="External"/><Relationship Id="rId3538" Type="http://schemas.openxmlformats.org/officeDocument/2006/relationships/hyperlink" Target="https://www.rnz.co.nz/news/national/413058/kiwis-in-australia-included-in-job-support-scheme" TargetMode="External"/><Relationship Id="rId3745" Type="http://schemas.openxmlformats.org/officeDocument/2006/relationships/hyperlink" Target="http://www.govt.lc/news/update-on-coronavirus" TargetMode="External"/><Relationship Id="rId459" Type="http://schemas.openxmlformats.org/officeDocument/2006/relationships/hyperlink" Target="http://www.viaggiaresicuri.it/country/GHA" TargetMode="External"/><Relationship Id="rId666" Type="http://schemas.openxmlformats.org/officeDocument/2006/relationships/hyperlink" Target="https://matangitonga.to/2020/03/20/tonga-declares-soe" TargetMode="External"/><Relationship Id="rId873" Type="http://schemas.openxmlformats.org/officeDocument/2006/relationships/hyperlink" Target="https://www.facebook.com/tourismsrilanka.gov.lk/photos/a.1828026894092596/2722835521278391/?type=3&amp;theater" TargetMode="External"/><Relationship Id="rId1089" Type="http://schemas.openxmlformats.org/officeDocument/2006/relationships/hyperlink" Target="http://www.nepalimmigration.gov.np/" TargetMode="External"/><Relationship Id="rId1296" Type="http://schemas.openxmlformats.org/officeDocument/2006/relationships/hyperlink" Target="https://gisbarbados.gov.bb/blog/government-stockpiling-pharmaceuticals/" TargetMode="External"/><Relationship Id="rId2347" Type="http://schemas.openxmlformats.org/officeDocument/2006/relationships/hyperlink" Target="https://www.government.se/press-releases/2020/03/sickness-benefit-qualifying-day-temporarily-discontinued/" TargetMode="External"/><Relationship Id="rId2554" Type="http://schemas.openxmlformats.org/officeDocument/2006/relationships/hyperlink" Target="https://www.whitehouse.gov/briefings-statements/president-donald-j-trump-mobilized-full-resources-federal-government-respond-coronavirus/" TargetMode="External"/><Relationship Id="rId3952" Type="http://schemas.openxmlformats.org/officeDocument/2006/relationships/hyperlink" Target="https://www.unian.info/politics/10917962-parliament-introduced-administrative-criminal-liability-for-quarantine-violations.html" TargetMode="External"/><Relationship Id="rId319" Type="http://schemas.openxmlformats.org/officeDocument/2006/relationships/hyperlink" Target="https://www.regierung.li/media/attachments/114-hallenbaeder-geschlossen-0312.pdf?t=637199612907342827" TargetMode="External"/><Relationship Id="rId526" Type="http://schemas.openxmlformats.org/officeDocument/2006/relationships/hyperlink" Target="http://www.viaggiaresicuri.it/" TargetMode="External"/><Relationship Id="rId1156" Type="http://schemas.openxmlformats.org/officeDocument/2006/relationships/hyperlink" Target="https://www.valitsus.ee/en/news/head-emergency-situation-complemented-order-closure-public-institutions" TargetMode="External"/><Relationship Id="rId1363" Type="http://schemas.openxmlformats.org/officeDocument/2006/relationships/hyperlink" Target="https://gisbarbados.gov.bb/blog/us-uk-europe-join-quarantine-list/" TargetMode="External"/><Relationship Id="rId2207" Type="http://schemas.openxmlformats.org/officeDocument/2006/relationships/hyperlink" Target="https://www.abc.net.au/news/2020-03-25/coronavirus-covid-19-commission-scott-morrison-elective-surgery/12088522" TargetMode="External"/><Relationship Id="rId2761" Type="http://schemas.openxmlformats.org/officeDocument/2006/relationships/hyperlink" Target="https://ddc.moph.go.th/viralpneumonia/eng/file/news/news_no58_220363.pdf" TargetMode="External"/><Relationship Id="rId3605" Type="http://schemas.openxmlformats.org/officeDocument/2006/relationships/hyperlink" Target="https://www.minsal.cl/wp-content/uploads/2020/03/1745861_web.pdf" TargetMode="External"/><Relationship Id="rId3812" Type="http://schemas.openxmlformats.org/officeDocument/2006/relationships/hyperlink" Target="https://www.pio.gov.cy/coronavirus/en/press/1042020_3.pdf" TargetMode="External"/><Relationship Id="rId733" Type="http://schemas.openxmlformats.org/officeDocument/2006/relationships/hyperlink" Target="https://www.rnz.co.nz/international/pacific-news/412217/coronavirus-how-the-pacific-is-responding" TargetMode="External"/><Relationship Id="rId940" Type="http://schemas.openxmlformats.org/officeDocument/2006/relationships/hyperlink" Target="https://cd.usembassy.gov/covid-19-information/" TargetMode="External"/><Relationship Id="rId1016" Type="http://schemas.openxmlformats.org/officeDocument/2006/relationships/hyperlink" Target="https://www.garda.com/crisis24/news-alerts/324801/panama-all-international-flights-suspended-from-march-22-update-4" TargetMode="External"/><Relationship Id="rId1570" Type="http://schemas.openxmlformats.org/officeDocument/2006/relationships/hyperlink" Target="http://www.samoagovt.ws/" TargetMode="External"/><Relationship Id="rId2414" Type="http://schemas.openxmlformats.org/officeDocument/2006/relationships/hyperlink" Target="https://www.mscbs.gob.es/gabinete/notasPrensa.do?id=4812" TargetMode="External"/><Relationship Id="rId2621" Type="http://schemas.openxmlformats.org/officeDocument/2006/relationships/hyperlink" Target="https://twitter.com/BerhaneSamson/status/1241040838156746754/photo/1" TargetMode="External"/><Relationship Id="rId800" Type="http://schemas.openxmlformats.org/officeDocument/2006/relationships/hyperlink" Target="https://www.mvcr.cz/mvcren/article/coronavirus-information-of-moi.aspx" TargetMode="External"/><Relationship Id="rId1223" Type="http://schemas.openxmlformats.org/officeDocument/2006/relationships/hyperlink" Target="https://pandemic.internationalsos.com/2019-ncov/ncov-travel-restrictions-flight-operations-and-screening" TargetMode="External"/><Relationship Id="rId1430" Type="http://schemas.openxmlformats.org/officeDocument/2006/relationships/hyperlink" Target="https://www.belarus.by/en/government/events/emergencies-ministry-eu-launch-twinning-project-to-enhance-civil-protection-system-in-belarus_i_0000109776.html" TargetMode="External"/><Relationship Id="rId4379" Type="http://schemas.openxmlformats.org/officeDocument/2006/relationships/hyperlink" Target="https://www.rnz.co.nz/international/pacific-news/413292/tonga-announces-covid-19-stimulus-package" TargetMode="External"/><Relationship Id="rId4586" Type="http://schemas.openxmlformats.org/officeDocument/2006/relationships/hyperlink" Target="https://novissi.gouv.tg/" TargetMode="External"/><Relationship Id="rId4793" Type="http://schemas.openxmlformats.org/officeDocument/2006/relationships/hyperlink" Target="https://www.koronavirus.hr/najnovije/postupci-i-mjere-zastite-u-hotelima-hotelijerstvu-turistickom-sektoru/439" TargetMode="External"/><Relationship Id="rId3188" Type="http://schemas.openxmlformats.org/officeDocument/2006/relationships/hyperlink" Target="https://pe.usembassy.gov/covid-19-information/" TargetMode="External"/><Relationship Id="rId3395" Type="http://schemas.openxmlformats.org/officeDocument/2006/relationships/hyperlink" Target="https://www.rnz.co.nz/international/pacific-news/412792/covid-19-solomons-closes-borders-honiara-now-emergency-zone" TargetMode="External"/><Relationship Id="rId4239" Type="http://schemas.openxmlformats.org/officeDocument/2006/relationships/hyperlink" Target="https://www.facebook.com/af.moph/photos/a.462598094109375/1007117789657400/?type=3&amp;theater" TargetMode="External"/><Relationship Id="rId4446" Type="http://schemas.openxmlformats.org/officeDocument/2006/relationships/hyperlink" Target="https://www.helsedirektoratet.no/nyheter/regjeringen-videreforer-alle-tiltak-frem-til-20.april" TargetMode="External"/><Relationship Id="rId4653" Type="http://schemas.openxmlformats.org/officeDocument/2006/relationships/hyperlink" Target="https://ab.gov.ag/pdf/2020_Passport_Office_Release.pdf" TargetMode="External"/><Relationship Id="rId4860" Type="http://schemas.openxmlformats.org/officeDocument/2006/relationships/hyperlink" Target="https://www.paris.fr/pages/une-aide-financiere-exceptionnelle-vers-les-familles-pour-leurs-achats-alimentaires-7741" TargetMode="External"/><Relationship Id="rId3048" Type="http://schemas.openxmlformats.org/officeDocument/2006/relationships/hyperlink" Target="https://twitter.com/moigovgh/status/1243686930346360835/photo/4" TargetMode="External"/><Relationship Id="rId3255" Type="http://schemas.openxmlformats.org/officeDocument/2006/relationships/hyperlink" Target="https://www.pmldaily.com/news/2020/03/full-speech-museveni-announces-strict-measures.html" TargetMode="External"/><Relationship Id="rId3462" Type="http://schemas.openxmlformats.org/officeDocument/2006/relationships/hyperlink" Target="https://www.thestar.com.my/news/nation/2020/03/30/ismail-sabri-eateries-supermarkets-to-only-operate-from-8am-to-8pm-from-april-1?utm_source=outbreak.my" TargetMode="External"/><Relationship Id="rId4306" Type="http://schemas.openxmlformats.org/officeDocument/2006/relationships/hyperlink" Target="https://www.rnz.co.nz/international/pacific-news/413348/marshall-islands-extends-travel-ban-for-another-month" TargetMode="External"/><Relationship Id="rId4513" Type="http://schemas.openxmlformats.org/officeDocument/2006/relationships/hyperlink" Target="https://www.vlada.gov.sk/stat-zacne-od-piatka-s-testovanim-marginalizovanych-romskych-komunit/" TargetMode="External"/><Relationship Id="rId4720" Type="http://schemas.openxmlformats.org/officeDocument/2006/relationships/hyperlink" Target="https://azerbaijan.travel/covid-19-en" TargetMode="External"/><Relationship Id="rId176" Type="http://schemas.openxmlformats.org/officeDocument/2006/relationships/hyperlink" Target="https://pandemic.internationalsos.com/2019-ncov/ncov-travel-restrictions-flight-operations-and-screening" TargetMode="External"/><Relationship Id="rId383" Type="http://schemas.openxmlformats.org/officeDocument/2006/relationships/hyperlink" Target="https://www.health.gov.il/English/Topics/Diseases/corona/Pages/default.aspx" TargetMode="External"/><Relationship Id="rId590" Type="http://schemas.openxmlformats.org/officeDocument/2006/relationships/hyperlink" Target="https://www.bag.admin.ch/bag/de/home/krankheiten/ausbrueche-epidemien-pandemien/aktuelle-ausbrueche-epidemien/novel-cov/massnahmen-des-bundes.html" TargetMode="External"/><Relationship Id="rId2064" Type="http://schemas.openxmlformats.org/officeDocument/2006/relationships/hyperlink" Target="https://www.gov.il/en/departments/news/02022020_3" TargetMode="External"/><Relationship Id="rId2271" Type="http://schemas.openxmlformats.org/officeDocument/2006/relationships/hyperlink" Target="https://www.guineaecuatorialpress.com/noticia.php?id=15158" TargetMode="External"/><Relationship Id="rId3115" Type="http://schemas.openxmlformats.org/officeDocument/2006/relationships/hyperlink" Target="https://www.csis.org/programs/africa-program/covid-19-coverage" TargetMode="External"/><Relationship Id="rId3322" Type="http://schemas.openxmlformats.org/officeDocument/2006/relationships/hyperlink" Target="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TargetMode="External"/><Relationship Id="rId243" Type="http://schemas.openxmlformats.org/officeDocument/2006/relationships/hyperlink" Target="https://www.theguardian.com/world/2020/feb/23/turkey-and-pakistan-close-borders-with-iran-over-coronavirus-deaths" TargetMode="External"/><Relationship Id="rId450" Type="http://schemas.openxmlformats.org/officeDocument/2006/relationships/hyperlink" Target="https://jo.usembassy.gov/health-alert-government-of-jordan-suspends-flights-as-of-march-17-march-14-2020/" TargetMode="External"/><Relationship Id="rId1080" Type="http://schemas.openxmlformats.org/officeDocument/2006/relationships/hyperlink" Target="https://www.nepalitimes.com/latest/all-nepal-flights-cancelled-22-31-march/" TargetMode="External"/><Relationship Id="rId2131" Type="http://schemas.openxmlformats.org/officeDocument/2006/relationships/hyperlink" Target="https://www.pna.gov.ph/articles/1097339%20AND%20https:/www.pna.gov.ph/articles/1097318%20AND%20https:/www.pna.gov.ph/articles/1097252%20AND%20https:/www.pna.gov.ph/articles/1096975" TargetMode="External"/><Relationship Id="rId5287" Type="http://schemas.openxmlformats.org/officeDocument/2006/relationships/hyperlink" Target="http://www.angop.ao/angola/en_us/noticias/saude/2020/3/15/COVID-Health-Ministry-summons-retired-professionals,2e1fd505-7a5e-45e9-bd80-b1bf87943546.html" TargetMode="External"/><Relationship Id="rId103" Type="http://schemas.openxmlformats.org/officeDocument/2006/relationships/hyperlink" Target="https://www.gov.uk/government/publications/covid-19-stay-at-home-guidance/stay-at-home-guidance-for-people-with-confirmed-or-possible-coronavirus-covid-19-infection" TargetMode="External"/><Relationship Id="rId310" Type="http://schemas.openxmlformats.org/officeDocument/2006/relationships/hyperlink" Target="https://www.bag.admin.ch/bag/de/home/krankheiten/ausbrueche-epidemien-pandemien/aktuelle-ausbrueche-epidemien/novel-cov/massnahmen-des-bundes.html" TargetMode="External"/><Relationship Id="rId4096" Type="http://schemas.openxmlformats.org/officeDocument/2006/relationships/hyperlink" Target="http://www.colombopage.com/archive_20A/Apr05_1586104022CH.php" TargetMode="External"/><Relationship Id="rId5147" Type="http://schemas.openxmlformats.org/officeDocument/2006/relationships/hyperlink" Target="https://ro.usembassy.gov/covid-19-information/" TargetMode="External"/><Relationship Id="rId1897" Type="http://schemas.openxmlformats.org/officeDocument/2006/relationships/hyperlink" Target="https://pandemic.internationalsos.com/2019-ncov/ncov-travel-restrictions-flight-operations-and-screening" TargetMode="External"/><Relationship Id="rId2948" Type="http://schemas.openxmlformats.org/officeDocument/2006/relationships/hyperlink" Target="https://valtioneuvosto.fi/en/article/-/asset_publisher/1271139/suomi-liittyy-sopimukseen-laaketieteellisten-vastatoimien-yhteishankinnasta" TargetMode="External"/><Relationship Id="rId5354" Type="http://schemas.openxmlformats.org/officeDocument/2006/relationships/hyperlink" Target="https://pandemic.internationalsos.com/2019-ncov/ncov-travel-restrictions-flight-operations-and-screening" TargetMode="External"/><Relationship Id="rId1757" Type="http://schemas.openxmlformats.org/officeDocument/2006/relationships/hyperlink" Target="https://www.africanews.com/2020/03/21/covid-19-mauritania-enforces-curfew/" TargetMode="External"/><Relationship Id="rId1964" Type="http://schemas.openxmlformats.org/officeDocument/2006/relationships/hyperlink" Target="https://www.lrt.lt/en/news-in-english/19/1150609/lithuanian-government-allocates-eur1-2m-for-coronavirus-prevention" TargetMode="External"/><Relationship Id="rId2808" Type="http://schemas.openxmlformats.org/officeDocument/2006/relationships/hyperlink" Target="https://news.mn/en/791223/" TargetMode="External"/><Relationship Id="rId4163" Type="http://schemas.openxmlformats.org/officeDocument/2006/relationships/hyperlink" Target="https://pandemic.internationalsos.com/2019-ncov/ncov-travel-restrictions-flight-operations-and-screening" TargetMode="External"/><Relationship Id="rId4370" Type="http://schemas.openxmlformats.org/officeDocument/2006/relationships/hyperlink" Target="http://www.samoagovt.ws/2020/04/press-release-snpf-concessionary-assistance-covid-19/" TargetMode="External"/><Relationship Id="rId5007" Type="http://schemas.openxmlformats.org/officeDocument/2006/relationships/hyperlink" Target="https://covid19.govt.nz/latest-updates/distance-learning-education-package-for-students/" TargetMode="External"/><Relationship Id="rId5214" Type="http://schemas.openxmlformats.org/officeDocument/2006/relationships/hyperlink" Target="https://www.rnz.co.nz/international/pacific-news/413883/emergency-controls-tighten-on-png-borders" TargetMode="External"/><Relationship Id="rId49" Type="http://schemas.openxmlformats.org/officeDocument/2006/relationships/hyperlink" Target="http://www.viaggiaresicuri.it/country/HND" TargetMode="External"/><Relationship Id="rId1617" Type="http://schemas.openxmlformats.org/officeDocument/2006/relationships/hyperlink" Target="https://www.interno.gov.it/it/notizie/emergenza-covid19-consentito-andare-prendere-chi-rientra-italia" TargetMode="External"/><Relationship Id="rId1824" Type="http://schemas.openxmlformats.org/officeDocument/2006/relationships/hyperlink" Target="https://www.gov.uk/foreign-travel-advice/madagascar/coronavirus" TargetMode="External"/><Relationship Id="rId4023" Type="http://schemas.openxmlformats.org/officeDocument/2006/relationships/hyperlink" Target="mailto:info.sanita@gov.sm" TargetMode="External"/><Relationship Id="rId4230" Type="http://schemas.openxmlformats.org/officeDocument/2006/relationships/hyperlink" Target="https://gouvernement.lu/de/actualites/toutes_actualites/articles/2020/04-avril/02-suspension-cours.html" TargetMode="External"/><Relationship Id="rId3789" Type="http://schemas.openxmlformats.org/officeDocument/2006/relationships/hyperlink" Target="https://www.gov.si/en/news/2020-03-18-6th-meeting-by-correspondence-of-the-government-of-the-republic-of-slovenia/" TargetMode="External"/><Relationship Id="rId2598" Type="http://schemas.openxmlformats.org/officeDocument/2006/relationships/hyperlink" Target="http://shabait.com/news/local-news/30342--ministry-of-health-public-guidelines-no-3" TargetMode="External"/><Relationship Id="rId3996" Type="http://schemas.openxmlformats.org/officeDocument/2006/relationships/hyperlink" Target="https://twitter.com/moigovgh/status/1246917596630396932/photo/1" TargetMode="External"/><Relationship Id="rId3649" Type="http://schemas.openxmlformats.org/officeDocument/2006/relationships/hyperlink" Target="https://www.guineaecuatorialpress.com/noticia.php?id=15226" TargetMode="External"/><Relationship Id="rId3856" Type="http://schemas.openxmlformats.org/officeDocument/2006/relationships/hyperlink" Target="https://www.interieur.gouv.fr/Actualites/L-actu-du-Ministere/Mise-a-disposition-d-un-dispositif-numerique-d-attestation-de-deplacement" TargetMode="External"/><Relationship Id="rId4907" Type="http://schemas.openxmlformats.org/officeDocument/2006/relationships/hyperlink" Target="http://www.bahamas.gov.bs/wps/portal/public/gov/government/news/food%20shopping%20schedule/!ut/p/b1/vZPZrqtGEEW_5XwAx93MPDaDATPPhhfEYDMbHxsD5utjR4p0c6Lk5iE3XU8trdLWrtq1S3YxhCQAkIaQ2h13ySWbmyqbmvGS9e9_QqcEkA2ESNZg9zQCakDsCUpDhOzAFxD_CMgUoF-ArSObUXCLBP-uH_zNQz_tj3ZHJV4Y8W5UEopm52F46BhjV2NZGSEXWF04sOohHvslDb--kiyIp2xWgoxLQ9tq2vVQzFDac8DqO5XahqLOJJ2cs0VYMqNeW6DLgapU8-TlGW_fSzKx6m0IobyoZH525gupZerGXy2a8WTL7tewm2-51bba7DcqdpsnzLAeG4M5xtVUe38XvwwxP87LYl-GGN9GFP7yS-383bGNGT4bnWUvhekaE7pppNIgVgwdaXEduqNHSLj0MDdRrhq3nZ0bzg3zC1hySBQs3YbEFY75rLV3i7p9XQsYndfxJD71HMu8VkDexUkZ4njM7fqWulJ2LkwbI8vZdk_OGGVdv2-cWUZ9EKoWLx6fl0PHe5MANscz6-ZcSXXJRW4B9eeNRMyYWRyPu5ZXRRL21EWjg-zoXN2gjWmWX6GG9AM5K4dH2eUJcafWaA6wy56P0_KeMUqJn6oRp6x4NTfCblie9srCcLoKXiDa-7IOzl0rUmV-fPSVs5FHXiK_dJKkr2k2IRgvHx-vECR_zsm3GGr4T4B3Tn8H_iGIpjIOp7_szw8BUCFArgcdwDLMe3-ATL32eVW3bnNbsOq-H-B3kddAGwBT2iIzGIBnZtDTnQV0UPdaV_VzA5g-IgzOt8vQDXjEN2ck3b4LWrjPvQQFSGsBBTyZ-NWC3xNK_ypB2TIc4e3Q598OCUVBtE5YEvy_Bf_7kR52SZMPn0sxfIJPioQUxUGco3EGZyCzC1-HsoqVWkuSm9Zx7lXczSIqlrxtUsGg7nDnJ9xn6bRf61yiJ2o46eZgXoqxasqpjHBuo_spWE4NkyjPJILXOOFxTJSe8YQikgtH9ZrYF0Ed8mB6mHg658k10e7L04ru2sWNoMonZtFWJ6HCVw2Rai9_iWyAOVO1DTZ2KvdNot78Wo22hr3X3FYMfkbTS1TUB1uL6DHpU9E6XrizKvvRagnO6yaHpN_r1I12lQWyf9SCPn4DWwVGRw!!/dl4/d5/L2dBISEvZ0FBIS9nQSEh/" TargetMode="External"/><Relationship Id="rId5071" Type="http://schemas.openxmlformats.org/officeDocument/2006/relationships/hyperlink" Target="https://www.theportugalnews.com/news/civil-protection-messages-sent-to-105-million-mobile-phones/53708" TargetMode="External"/><Relationship Id="rId777" Type="http://schemas.openxmlformats.org/officeDocument/2006/relationships/hyperlink" Target="https://cz.usembassy.gov/covid-19-information/" TargetMode="External"/><Relationship Id="rId984" Type="http://schemas.openxmlformats.org/officeDocument/2006/relationships/hyperlink" Target="https://news.lk/news/political-current-affairs/item/29811-police-arrest-30-for-violating-curfew" TargetMode="External"/><Relationship Id="rId2458" Type="http://schemas.openxmlformats.org/officeDocument/2006/relationships/hyperlink" Target="https://pm.gc.ca/en/news/readouts/2020/02/02/prime-minister-justin-trudeau-convenes-incident-response-group-update" TargetMode="External"/><Relationship Id="rId2665" Type="http://schemas.openxmlformats.org/officeDocument/2006/relationships/hyperlink" Target="http://dhse.gov.sl/wp-content/uploads/2020/03/GoSL_Coronavirus-Key-messages_2020MAR23.pdf" TargetMode="External"/><Relationship Id="rId2872" Type="http://schemas.openxmlformats.org/officeDocument/2006/relationships/hyperlink" Target="https://koronavirus.mzcr.cz/parlament-schvalil-opatreni-na-podporu-platcu-pojistneho/" TargetMode="External"/><Relationship Id="rId3509" Type="http://schemas.openxmlformats.org/officeDocument/2006/relationships/hyperlink" Target="https://www.facebook.com/gouv.cf/photos/pcb.2594650120774731/2594650040774739/?type=3&amp;theater" TargetMode="External"/><Relationship Id="rId3716" Type="http://schemas.openxmlformats.org/officeDocument/2006/relationships/hyperlink" Target="https://www.tirol.gv.at/presse/meldungen/meldung/artikel/psychologische-unterstuetzung-fuer-tirolerinnen-in-corona-krisenzeit/" TargetMode="External"/><Relationship Id="rId3923" Type="http://schemas.openxmlformats.org/officeDocument/2006/relationships/hyperlink" Target="https://twitter.com/PMEthiopia/status/1243495056360845312/photo/1" TargetMode="External"/><Relationship Id="rId637" Type="http://schemas.openxmlformats.org/officeDocument/2006/relationships/hyperlink" Target="https://www.tirol.gv.at/meldungen/meldung/artikel/lrin-zoller-frischauf-spaeter-in-tirol-kaufen-statt-jetzt-von-der-couch-aus-weltweit-bestellen/" TargetMode="External"/><Relationship Id="rId844"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267" Type="http://schemas.openxmlformats.org/officeDocument/2006/relationships/hyperlink" Target="https://gisbarbados.gov.bb/blog/health-minister-lauds-efforts-to-address-coronavirus/" TargetMode="External"/><Relationship Id="rId1474" Type="http://schemas.openxmlformats.org/officeDocument/2006/relationships/hyperlink" Target="http://health.gov.bz/www/component/content/article/177-general-health/1022-ministry-of-health-advisory-no-11-update-on-covid-19" TargetMode="External"/><Relationship Id="rId1681" Type="http://schemas.openxmlformats.org/officeDocument/2006/relationships/hyperlink" Target="https://www.kuna.net.kw/ArticleDetails.aspx?id=2868838" TargetMode="External"/><Relationship Id="rId2318" Type="http://schemas.openxmlformats.org/officeDocument/2006/relationships/hyperlink" Target="https://www.health.gov.sk/Clanok?covid-19-zakaz-vyvozu-liekov" TargetMode="External"/><Relationship Id="rId2525" Type="http://schemas.openxmlformats.org/officeDocument/2006/relationships/hyperlink" Target="https://www.rnz.co.nz/international/pacific-news/412653/png-faced-with-limited-number-of-covid-testing-kits" TargetMode="External"/><Relationship Id="rId2732" Type="http://schemas.openxmlformats.org/officeDocument/2006/relationships/hyperlink" Target="https://www.pm.gov.au/media/update-coronavirus-measures-270320" TargetMode="External"/><Relationship Id="rId704" Type="http://schemas.openxmlformats.org/officeDocument/2006/relationships/hyperlink" Target="https://www.benin-consulat.fr/nouvelles-mesures-prises-par-des-autorites-beninoises-dans-le-cadre-de-la-prevention-de-lepidemie-du-coronavirus-covid-19/" TargetMode="External"/><Relationship Id="rId911" Type="http://schemas.openxmlformats.org/officeDocument/2006/relationships/hyperlink" Target="https://www.iscresearch.com/cornavirus-covid-19-update" TargetMode="External"/><Relationship Id="rId1127" Type="http://schemas.openxmlformats.org/officeDocument/2006/relationships/hyperlink" Target="https://africa.cgtn.com/2020/03/21/botswana-restricts-travel-from-covid-19-affected-countries/" TargetMode="External"/><Relationship Id="rId1334" Type="http://schemas.openxmlformats.org/officeDocument/2006/relationships/hyperlink" Target="https://www.bbc.com/news/uk-51952314" TargetMode="External"/><Relationship Id="rId1541" Type="http://schemas.openxmlformats.org/officeDocument/2006/relationships/hyperlink" Target="https://www.liberianobserver.com/news/covid-19-in-liberia-govt-declares-national-health-emergency/" TargetMode="External"/><Relationship Id="rId4697" Type="http://schemas.openxmlformats.org/officeDocument/2006/relationships/hyperlink" Target="https://th.usembassy.gov/covid-19-information/" TargetMode="External"/><Relationship Id="rId40" Type="http://schemas.openxmlformats.org/officeDocument/2006/relationships/hyperlink" Target="https://www.gov.uk/foreign-travel-advice/guyana/health" TargetMode="External"/><Relationship Id="rId1401" Type="http://schemas.openxmlformats.org/officeDocument/2006/relationships/hyperlink" Target="https://www.rnz.co.nz/news/national/412428/covid-19-moves-that-will-literally-save-lives-among-developments-for-23-march" TargetMode="External"/><Relationship Id="rId3299" Type="http://schemas.openxmlformats.org/officeDocument/2006/relationships/hyperlink" Target="http://health.govmu.org/English/Documents/Communique%2024.02.pdf" TargetMode="External"/><Relationship Id="rId4557" Type="http://schemas.openxmlformats.org/officeDocument/2006/relationships/hyperlink" Target="https://www.gov.uk/foreign-travel-advice/peru/coronavirus" TargetMode="External"/><Relationship Id="rId4764" Type="http://schemas.openxmlformats.org/officeDocument/2006/relationships/hyperlink" Target="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TargetMode="External"/><Relationship Id="rId3159" Type="http://schemas.openxmlformats.org/officeDocument/2006/relationships/hyperlink" Target="https://www.mhlw.go.jp/stf/seisakunitsuite/newpage_00002.html" TargetMode="External"/><Relationship Id="rId3366" Type="http://schemas.openxmlformats.org/officeDocument/2006/relationships/hyperlink" Target="http://pmo.gov.to/index.php/2020/03/24/travel-advisory-no-6-for-travelers-arriving-in-or-intending-to-travel-to-tonga/" TargetMode="External"/><Relationship Id="rId3573" Type="http://schemas.openxmlformats.org/officeDocument/2006/relationships/hyperlink" Target="https://sr.usembassy.gov/covid-19-information/" TargetMode="External"/><Relationship Id="rId4417" Type="http://schemas.openxmlformats.org/officeDocument/2006/relationships/hyperlink" Target="https://www.lrt.lt/en/news-in-english/19/1161456/lithuanian-government-extends-quarantine-makes-facemasks-mandatory" TargetMode="External"/><Relationship Id="rId4971" Type="http://schemas.openxmlformats.org/officeDocument/2006/relationships/hyperlink" Target="https://www.facebook.com/malawigovernment/posts/1443410579178765?__tn__=K-R" TargetMode="External"/><Relationship Id="rId287" Type="http://schemas.openxmlformats.org/officeDocument/2006/relationships/hyperlink" Target="https://pandemic.internationalsos.com/2019-ncov/ncov-travel-restrictions-flight-operations-and-screening" TargetMode="External"/><Relationship Id="rId494" Type="http://schemas.openxmlformats.org/officeDocument/2006/relationships/hyperlink" Target="https://www.diplomatie.gouv.fr/fr/conseils-aux-voyageurs/conseils-par-pays-destination/liban/" TargetMode="External"/><Relationship Id="rId2175" Type="http://schemas.openxmlformats.org/officeDocument/2006/relationships/hyperlink" Target="http://www.colombopage.com/archive_20A/Mar25_1585150118CH.php" TargetMode="External"/><Relationship Id="rId2382" Type="http://schemas.openxmlformats.org/officeDocument/2006/relationships/hyperlink" Target="https://www.mgovernance.net/closure-schools" TargetMode="External"/><Relationship Id="rId3019" Type="http://schemas.openxmlformats.org/officeDocument/2006/relationships/hyperlink" Target="https://www.guineaecuatorialpress.com/noticia.php?id=15160" TargetMode="External"/><Relationship Id="rId3226" Type="http://schemas.openxmlformats.org/officeDocument/2006/relationships/hyperlink" Target="http://www.colombopage.com/archive_20A/Mar28_1585336575CH.php" TargetMode="External"/><Relationship Id="rId3780" Type="http://schemas.openxmlformats.org/officeDocument/2006/relationships/hyperlink" Target="http://health.gov.vc/health/index.php/c/810-temporary-closure-of-accident-and-emergency-department-mcmh" TargetMode="External"/><Relationship Id="rId4624" Type="http://schemas.openxmlformats.org/officeDocument/2006/relationships/hyperlink" Target="https://www.thestar.com.my/news/nation/2020/04/07/ft-ministry-to-work-with-embassies-of-three-countries-over-latest-enhanced-mco;%20https:/www.thestar.com.my/news/nation/2020/04/08/enhanced-mco-embassies-responsible-for-own-citizens-welfare-says-ismail-sabri" TargetMode="External"/><Relationship Id="rId4831" Type="http://schemas.openxmlformats.org/officeDocument/2006/relationships/hyperlink" Target="https://www.sst.dk/da/Nyheder/2020/Forebyggelse-af-smitte-med-COVID-19-og-brug-af-vaernemidler-i-sundheds-social-og-aeldresektoren" TargetMode="External"/><Relationship Id="rId147" Type="http://schemas.openxmlformats.org/officeDocument/2006/relationships/hyperlink" Target="https://pandemic.internationalsos.com/2019-ncov/ncov-travel-restrictions-flight-operations-and-screening" TargetMode="External"/><Relationship Id="rId354" Type="http://schemas.openxmlformats.org/officeDocument/2006/relationships/hyperlink" Target="https://pandemic.internationalsos.com/2019-ncov/ncov-travel-restrictions-flight-operations-and-screening" TargetMode="External"/><Relationship Id="rId1191" Type="http://schemas.openxmlformats.org/officeDocument/2006/relationships/hyperlink" Target="https://pandemic.internationalsos.com/2019-ncov/ncov-travel-restrictions-flight-operations-and-screening" TargetMode="External"/><Relationship Id="rId2035" Type="http://schemas.openxmlformats.org/officeDocument/2006/relationships/hyperlink" Target="https://www.regjeringen.no/en/aktuelt/nok-100-billion-worth-of-guarantees-and-loans-in-crisis-support-for-businesses/id2693668/" TargetMode="External"/><Relationship Id="rId3433" Type="http://schemas.openxmlformats.org/officeDocument/2006/relationships/hyperlink" Target="https://www.zus.pl/o-zus/aktualnosci/-/publisher/aktualnosc/1/zmiany-w-dodatkowym-zasilku-opiekunczym/3264328" TargetMode="External"/><Relationship Id="rId3640" Type="http://schemas.openxmlformats.org/officeDocument/2006/relationships/hyperlink" Target="https://www.guineaecuatorialpress.com/noticia.php?id=15208" TargetMode="External"/><Relationship Id="rId561" Type="http://schemas.openxmlformats.org/officeDocument/2006/relationships/hyperlink" Target="https://www.reuters.com/article/us-health-coronavirus-iraq/iraq-puts-germany-and-qatar-on-coronavirus-entry-ban-list-idUSKBN2101LO" TargetMode="External"/><Relationship Id="rId2242" Type="http://schemas.openxmlformats.org/officeDocument/2006/relationships/hyperlink" Target="https://sv.usembassy.gov/covid-19-information/" TargetMode="External"/><Relationship Id="rId3500" Type="http://schemas.openxmlformats.org/officeDocument/2006/relationships/hyperlink" Target="https://www.diplomatie.gouv.fr/fr/conseils-aux-voyageurs/conseils-par-pays-destination/republique-centrafricaine/" TargetMode="External"/><Relationship Id="rId214" Type="http://schemas.openxmlformats.org/officeDocument/2006/relationships/hyperlink" Target="https://www.oesterreich.gv.at/themen/coronavirus_in_oesterreich/aktuelle_entwicklungen_in_der_schule.html" TargetMode="External"/><Relationship Id="rId421" Type="http://schemas.openxmlformats.org/officeDocument/2006/relationships/hyperlink" Target="http://www.viaggiaresicuri.it/country/NGA" TargetMode="External"/><Relationship Id="rId1051" Type="http://schemas.openxmlformats.org/officeDocument/2006/relationships/hyperlink" Target="https://pandemic.internationalsos.com/2019-ncov/ncov-travel-restrictions-flight-operations-and-screening" TargetMode="External"/><Relationship Id="rId2102" Type="http://schemas.openxmlformats.org/officeDocument/2006/relationships/hyperlink" Target="https://ge.usembassy.gov/covid-19-information-on-georgia/" TargetMode="External"/><Relationship Id="rId5258" Type="http://schemas.openxmlformats.org/officeDocument/2006/relationships/hyperlink" Target="https://gisbarbados.gov.bb/blog/essential-cargo-delivery-by-appointment/" TargetMode="External"/><Relationship Id="rId1868" Type="http://schemas.openxmlformats.org/officeDocument/2006/relationships/hyperlink" Target="https://www.presidence.ne/discours-du-prsident/2020/3/17/0jrc2yz8euk8nzcdx60uad9ruaa6hn" TargetMode="External"/><Relationship Id="rId4067" Type="http://schemas.openxmlformats.org/officeDocument/2006/relationships/hyperlink" Target="https://news.lk/news/political-current-affairs/item/29913-hospital-clinics-to-recommence-using-video-technology-ridgway-women-and-children-s-hospital-commences-pilot-programme-from-today" TargetMode="External"/><Relationship Id="rId4274" Type="http://schemas.openxmlformats.org/officeDocument/2006/relationships/hyperlink" Target="https://www.facebook.com/af.moph/posts/1057171484652030?__tn__=-R" TargetMode="External"/><Relationship Id="rId4481"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118" Type="http://schemas.openxmlformats.org/officeDocument/2006/relationships/hyperlink" Target="https://clubofmozambique.com/news/mozambique-assembly-approves-pardon-and-amnesty-aim-report-157167/" TargetMode="External"/><Relationship Id="rId5325" Type="http://schemas.openxmlformats.org/officeDocument/2006/relationships/hyperlink" Target="https://tr.usembassy.gov/covid-19-information-2/" TargetMode="External"/><Relationship Id="rId2919" Type="http://schemas.openxmlformats.org/officeDocument/2006/relationships/hyperlink" Target="https://pandemic.internationalsos.com/2019-ncov/ncov-travel-restrictions-flight-operations-and-screening" TargetMode="External"/><Relationship Id="rId3083" Type="http://schemas.openxmlformats.org/officeDocument/2006/relationships/hyperlink" Target="https://theiranproject.com/blog/2020/03/30/irans-judiciary-extends-prison-leave-for-some-100000-inmates-as-coronavirus-fight-continues/" TargetMode="External"/><Relationship Id="rId3290" Type="http://schemas.openxmlformats.org/officeDocument/2006/relationships/hyperlink" Target="https://www.facebook.com/pg/OFFICIAL.MOHW.BW/posts/" TargetMode="External"/><Relationship Id="rId4134" Type="http://schemas.openxmlformats.org/officeDocument/2006/relationships/hyperlink" Target="https://www.garda.com/crisis24/news-alerts/329081/guinea-bissau-nationwide-state-of-emergency-in-effect-as-of-april-3-due-to-covid-19-update-1" TargetMode="External"/><Relationship Id="rId4341" Type="http://schemas.openxmlformats.org/officeDocument/2006/relationships/hyperlink" Target="https://www.mofa.gov.mm/notification-on-temporary-suspension-of-entry-of-foreign-nationals-with-entry-visa-through-border-check-points/" TargetMode="External"/><Relationship Id="rId1728" Type="http://schemas.openxmlformats.org/officeDocument/2006/relationships/hyperlink" Target="https://www.cnbcafrica.com/news/2020/03/23/breaking-nationwide-lockdown-announced-in-south-africa/" TargetMode="External"/><Relationship Id="rId1935" Type="http://schemas.openxmlformats.org/officeDocument/2006/relationships/hyperlink" Target="https://www.lusakatimes.com/2020/03/17/zambia-to-shut-down-all-schools-this-friday-as-coronavirus-outbreak-looms/" TargetMode="External"/><Relationship Id="rId3150" Type="http://schemas.openxmlformats.org/officeDocument/2006/relationships/hyperlink" Target="https://ne.usembassy.gov/u-s-citizen-services/covid-19-information/" TargetMode="External"/><Relationship Id="rId4201" Type="http://schemas.openxmlformats.org/officeDocument/2006/relationships/hyperlink" Target="https://www.gov.uk/foreign-travel-advice/guinea/coronavirus" TargetMode="External"/><Relationship Id="rId3010" Type="http://schemas.openxmlformats.org/officeDocument/2006/relationships/hyperlink" Target="https://www.governo.cv/acordo-de-concertacao-social-demos-um-grande-passo-para-mitigar-os-efeitos-no-emprego-no-rendimento-e-na-vida-das-empresas-ulisses-correia-e-silva/" TargetMode="External"/><Relationship Id="rId3967" Type="http://schemas.openxmlformats.org/officeDocument/2006/relationships/hyperlink" Target="https://www.unian.info/society/10913963-ukraine-to-close-border-for-foreigners-in-48-hours-for-two-weeks.html" TargetMode="External"/><Relationship Id="rId4" Type="http://schemas.openxmlformats.org/officeDocument/2006/relationships/hyperlink" Target="https://www.diplomatie.gouv.fr/fr/conseils-aux-voyageurs/conseils-par-pays-destination/bolivie/" TargetMode="External"/><Relationship Id="rId888" Type="http://schemas.openxmlformats.org/officeDocument/2006/relationships/hyperlink" Target="https://www.theguardian.com/australia-news/2020/mar/21/bondi-beach-closed-down-after-crowds-defy-ban-on-gatherings-of-more-than-500-people?utm_term=RWRpdG9yaWFsX0d1YXJkaWFuVG9kYXlVS19XZWVrZW5kLTIwMDMyMQ%3D%3D&amp;utm_source=esp&amp;utm_medium=Email&amp;CMP=GTUK_email&amp;utm_campaign=GuardianTodayUK" TargetMode="External"/><Relationship Id="rId2569" Type="http://schemas.openxmlformats.org/officeDocument/2006/relationships/hyperlink" Target="https://www.whitehouse.gov/briefings-statements/president-donald-j-trump-approves-washington-disaster-declaration-2/" TargetMode="External"/><Relationship Id="rId2776" Type="http://schemas.openxmlformats.org/officeDocument/2006/relationships/hyperlink" Target="https://www.rnz.co.nz/international/pacific-news/412761/covid-19-micronesia-shuts-border-to-inbound-travellers" TargetMode="External"/><Relationship Id="rId2983" Type="http://schemas.openxmlformats.org/officeDocument/2006/relationships/hyperlink" Target="https://www.bundesfinanzministerium.de/Content/DE/Standardartikel/Themen/Schlaglichter/Corona-Schutzschild/2020-03-13-Milliarden-Schutzschild-fuer-Deutschland.html" TargetMode="External"/><Relationship Id="rId3827" Type="http://schemas.openxmlformats.org/officeDocument/2006/relationships/hyperlink" Target="https://sim.dk/nyheder/nyhedsarkiv/2020/apr/app-skal-guide-hjemloese-under-coronakrisen/" TargetMode="External"/><Relationship Id="rId5182" Type="http://schemas.openxmlformats.org/officeDocument/2006/relationships/hyperlink" Target="https://gisbarbados.gov.bb/blog/helpline-now-accepting-whatsapp-messages/" TargetMode="External"/><Relationship Id="rId748" Type="http://schemas.openxmlformats.org/officeDocument/2006/relationships/hyperlink" Target="https://www.thecitizen.co.tz/news/-New-guidelines-on-public-transport-to-curb-Covid-19/1840340-5498184-15s9glez/index.html" TargetMode="External"/><Relationship Id="rId955" Type="http://schemas.openxmlformats.org/officeDocument/2006/relationships/hyperlink" Target="https://www.pio.gov.cy/coronavirus/press/pres.pdf" TargetMode="External"/><Relationship Id="rId1378" Type="http://schemas.openxmlformats.org/officeDocument/2006/relationships/hyperlink" Target="https://gisbarbados.gov.bb/blog/stage-2-of-covid-19-limits-non-essential-gatherings-to-25/" TargetMode="External"/><Relationship Id="rId1585" Type="http://schemas.openxmlformats.org/officeDocument/2006/relationships/hyperlink" Target="https://main.mohfw.gov.in/sites/default/files/Guidance%20document%20-%202019-nCoV.pdf" TargetMode="External"/><Relationship Id="rId1792" Type="http://schemas.openxmlformats.org/officeDocument/2006/relationships/hyperlink" Target="http://www.mfa.gov.sc/static.php?content_id=36&amp;news_id=1970" TargetMode="External"/><Relationship Id="rId2429" Type="http://schemas.openxmlformats.org/officeDocument/2006/relationships/hyperlink" Target="https://www.canada.ca/en/health-canada/news/2020/03/health-canada-expedites-access-to-covid-19-diagnostic-laboratory-test-kits-and-other-medical-devices.html" TargetMode="External"/><Relationship Id="rId2636" Type="http://schemas.openxmlformats.org/officeDocument/2006/relationships/hyperlink" Target="https://temas.sld.cu/coronavirus/2020/03/26/toda-la-poblacion-debe-usar-el-nasobuco-fuera-de-casa/" TargetMode="External"/><Relationship Id="rId2843" Type="http://schemas.openxmlformats.org/officeDocument/2006/relationships/hyperlink" Target="http://apanews.net/en/news/mauritania-sets-up-social-assistance-plan-against-covid-19-impact" TargetMode="External"/><Relationship Id="rId5042" Type="http://schemas.openxmlformats.org/officeDocument/2006/relationships/hyperlink" Target="https://stopcoronavirus.km/actualit%C3%A9s/2020/04/06/le-pr%C3%A9sident-azali-assoumani-met-en-place-par-d%C3%A9cret-deux-comit%C3%A9s-pour-la-pr%C3%A9vention-et-lutte-contre-le-coronavirus/" TargetMode="External"/><Relationship Id="rId84" Type="http://schemas.openxmlformats.org/officeDocument/2006/relationships/hyperlink" Target="https://www.diplomatie.gouv.fr/fr/conseils-aux-voyageurs/conseils-par-pays-destination/philippines/" TargetMode="External"/><Relationship Id="rId608" Type="http://schemas.openxmlformats.org/officeDocument/2006/relationships/hyperlink" Target="https://www.gov.ie/en/press-release/878d4d-wednesdminister-donohoe-outlines-further-measures-to-support-individ/" TargetMode="External"/><Relationship Id="rId815" Type="http://schemas.openxmlformats.org/officeDocument/2006/relationships/hyperlink" Target="http://www.euro.who.int/en/countries/azerbaijan/news/news/2020/3/azerbaijan-steps-up-covid-19-preparedness-and-readiness-measures,-welcoming-who-mission" TargetMode="External"/><Relationship Id="rId1238" Type="http://schemas.openxmlformats.org/officeDocument/2006/relationships/hyperlink" Target="https://www.rospotrebnadzor.ru/about/info/news/news_details.php?ELEMENT_ID=14085" TargetMode="External"/><Relationship Id="rId1445" Type="http://schemas.openxmlformats.org/officeDocument/2006/relationships/hyperlink" Target="https://www.facebook.com/Covid19GOUVGA/videos/516410685956232/" TargetMode="External"/><Relationship Id="rId1652" Type="http://schemas.openxmlformats.org/officeDocument/2006/relationships/hyperlink" Target="https://spkc.gov.lv/lv/aktualitates/preses-relizes/get/nid/763" TargetMode="External"/><Relationship Id="rId1305" Type="http://schemas.openxmlformats.org/officeDocument/2006/relationships/hyperlink" Target="https://gisbarbados.gov.bb/blog/vulnerable-groups-urged-to-self-quarantine/" TargetMode="External"/><Relationship Id="rId2703" Type="http://schemas.openxmlformats.org/officeDocument/2006/relationships/hyperlink" Target="https://ddc.moph.go.th/viralpneumonia/eng/file/news/news_no6_250163.pdf" TargetMode="External"/><Relationship Id="rId2910" Type="http://schemas.openxmlformats.org/officeDocument/2006/relationships/hyperlink" Target="https://bm.dk/nyheder-presse/pressemeddelelser/2020/03/ny-mulighed-for-opkvalificering-frem-for-afskedigelse-af-medarbejdere-i-service-og-restaurationsbranchen-under-corona-krisen/" TargetMode="External"/><Relationship Id="rId1512" Type="http://schemas.openxmlformats.org/officeDocument/2006/relationships/hyperlink" Target="https://www.liberianobserver.com/news/covid-19-in-liberia-govt-declares-national-health-emergency/" TargetMode="External"/><Relationship Id="rId4668" Type="http://schemas.openxmlformats.org/officeDocument/2006/relationships/hyperlink" Target="https://ab.gov.ag/pdf/covid_news/mar_30_2020_New_Visitor_Policy_at_the_Mount_St_Johns_Medical_Centre.pdf" TargetMode="External"/><Relationship Id="rId4875"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11" Type="http://schemas.openxmlformats.org/officeDocument/2006/relationships/hyperlink" Target="https://www.diplomatie.gouv.fr/fr/conseils-aux-voyageurs/conseils-par-pays-destination/bosnie-herzegovine/" TargetMode="External"/><Relationship Id="rId398" Type="http://schemas.openxmlformats.org/officeDocument/2006/relationships/hyperlink" Target="http://zdravstvo.gov.mk/naredba-za-sproveduvanje-na-zadolzhitelna-samoizolacija-za-sekoj-drzhavjanin-na-severna-makedonija-koj-vleguva-na-granichni-premini-a-patuva-od-visoko-sredno-rizichni-zemji-utvrdeni-so-listata-na-szo/" TargetMode="External"/><Relationship Id="rId2079" Type="http://schemas.openxmlformats.org/officeDocument/2006/relationships/hyperlink" Target="https://www.gov.il/en/departments/news/19032020_01" TargetMode="External"/><Relationship Id="rId3477" Type="http://schemas.openxmlformats.org/officeDocument/2006/relationships/hyperlink" Target="https://www.rnz.co.nz/news/national/413299/covid-19-wrap-what-happened-on-2-april" TargetMode="External"/><Relationship Id="rId3684" Type="http://schemas.openxmlformats.org/officeDocument/2006/relationships/hyperlink" Target="https://gt.usembassy.gov/u-s-embassy-guatemala-city-guatemala-march-29-2020/" TargetMode="External"/><Relationship Id="rId3891" Type="http://schemas.openxmlformats.org/officeDocument/2006/relationships/hyperlink" Target="https://www.kuna.net.kw/ArticleDetails.aspx?id=2883912&amp;Language=ar" TargetMode="External"/><Relationship Id="rId4528" Type="http://schemas.openxmlformats.org/officeDocument/2006/relationships/hyperlink" Target="https://www.lamoncloa.gob.es/serviciosdeprensa/notasprensa/asuntos-economicos/Paginas/2020/060420-asistencia-covid19.aspx" TargetMode="External"/><Relationship Id="rId4735" Type="http://schemas.openxmlformats.org/officeDocument/2006/relationships/hyperlink" Target="https://www.pna.gov.ph/articles/1098796" TargetMode="External"/><Relationship Id="rId4942" Type="http://schemas.openxmlformats.org/officeDocument/2006/relationships/hyperlink" Target="https://pl.usembassy.gov/covid-19-information/?_ga=2.140729266.1033325308.1586425561-1326269548.1586425561" TargetMode="External"/><Relationship Id="rId2286" Type="http://schemas.openxmlformats.org/officeDocument/2006/relationships/hyperlink" Target="http://abouthungary.hu/news-in-brief/coronavirus-update-pm-orban-consults-with-european-leaders/" TargetMode="External"/><Relationship Id="rId2493" Type="http://schemas.openxmlformats.org/officeDocument/2006/relationships/hyperlink" Target="https://www.minsal.cl/wp-content/uploads/2020/03/DO_1_1745010.pdf" TargetMode="External"/><Relationship Id="rId3337" Type="http://schemas.openxmlformats.org/officeDocument/2006/relationships/hyperlink" Target="https://www.boliviasegura.gob.bo/" TargetMode="External"/><Relationship Id="rId3544" Type="http://schemas.openxmlformats.org/officeDocument/2006/relationships/hyperlink" Target="https://www.pna.gov.ph/articles/1098628" TargetMode="External"/><Relationship Id="rId3751" Type="http://schemas.openxmlformats.org/officeDocument/2006/relationships/hyperlink" Target="http://www.govt.lc/news/saint-lucia-extends-travel-restrictions" TargetMode="External"/><Relationship Id="rId4802" Type="http://schemas.openxmlformats.org/officeDocument/2006/relationships/hyperlink" Target="https://www.vlada.cz/en/media-centrum/aktualne/exercising-alone-to-be-allowed-without-face-masks--government-to-allow-some-shops-to-re-open-from-thursday-180926/" TargetMode="External"/><Relationship Id="rId258" Type="http://schemas.openxmlformats.org/officeDocument/2006/relationships/hyperlink" Target="https://www.gov.uk/foreign-travel-advice/finland/health" TargetMode="External"/><Relationship Id="rId465" Type="http://schemas.openxmlformats.org/officeDocument/2006/relationships/hyperlink" Target="https://www.diplomatie.gouv.fr/fr/conseils-aux-voyageurs/conseils-par-pays-destination/espagne" TargetMode="External"/><Relationship Id="rId672" Type="http://schemas.openxmlformats.org/officeDocument/2006/relationships/hyperlink" Target="https://www.gov.za/Coronavirus" TargetMode="External"/><Relationship Id="rId1095" Type="http://schemas.openxmlformats.org/officeDocument/2006/relationships/hyperlink" Targe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TargetMode="External"/><Relationship Id="rId2146" Type="http://schemas.openxmlformats.org/officeDocument/2006/relationships/hyperlink" Target="https://clubofmozambique.com/news/covid-19-government-asks-for-us700-million-finmin-155955/" TargetMode="External"/><Relationship Id="rId2353" Type="http://schemas.openxmlformats.org/officeDocument/2006/relationships/hyperlink" Target="https://dominicanewsonline.com/news/homepage/health-officials-address-corona-virus-concerns-outlines-measures-to-ensure-safety/" TargetMode="External"/><Relationship Id="rId2560" Type="http://schemas.openxmlformats.org/officeDocument/2006/relationships/hyperlink" Target="https://www.whitehouse.gov/briefings-statements/fda-commissioner-stephen-hahn-wary-anyone-claiming-can-cure-covid-19-talk-doctor/" TargetMode="External"/><Relationship Id="rId3404" Type="http://schemas.openxmlformats.org/officeDocument/2006/relationships/hyperlink" Target="https://coronavirus.gouvernement.lu/fr/communications-officielles.gouvernement%2Bfr%2Bactualites%2Btoutes_actualites%2Bcommuniques%2B2020%2B03-mars%2B27-accord-syndicats.html" TargetMode="External"/><Relationship Id="rId3611" Type="http://schemas.openxmlformats.org/officeDocument/2006/relationships/hyperlink" Target="http://www.health.gov.fj/statement-by-the-minister-for-health-and-medical-services-hon-dr-ifireimi-waqainabete/" TargetMode="External"/><Relationship Id="rId118" Type="http://schemas.openxmlformats.org/officeDocument/2006/relationships/hyperlink" Target="https://boi.gov.in/content/advisory-travel-and-visa-restrictions-related-covid-19-0" TargetMode="External"/><Relationship Id="rId325" Type="http://schemas.openxmlformats.org/officeDocument/2006/relationships/hyperlink" Target="https://gouvernement.lu/de/actualites/toutes_actualites/communiques/2020/03-mars/12-cdg-extraordinaire-coronavirus.html" TargetMode="External"/><Relationship Id="rId532" Type="http://schemas.openxmlformats.org/officeDocument/2006/relationships/hyperlink" Target="https://www.reuters.com/article/us-health-coronavirus-venezuela/venezuelans-say-they-need-to-go-out-to-work-despite-coronavirus-quarantine-idUSKBN2132FD" TargetMode="External"/><Relationship Id="rId1162" Type="http://schemas.openxmlformats.org/officeDocument/2006/relationships/hyperlink" Target="http://www.gov.sz/index.php/latest-news/204-latest-news/2405-latest-press-statement" TargetMode="External"/><Relationship Id="rId2006" Type="http://schemas.openxmlformats.org/officeDocument/2006/relationships/hyperlink" Target="https://www.argentina.gob.ar/coronavirus/medidas-gobierno" TargetMode="External"/><Relationship Id="rId2213" Type="http://schemas.openxmlformats.org/officeDocument/2006/relationships/hyperlink" Target="http://abouthungary.hu/news-in-brief/still-no-sign-of-the-coronavirus-in-hungary/" TargetMode="External"/><Relationship Id="rId2420" Type="http://schemas.openxmlformats.org/officeDocument/2006/relationships/hyperlink" Target="https://www.mscbs.gob.es/gabinete/notasPrensa.do?id=4807" TargetMode="External"/><Relationship Id="rId5369" Type="http://schemas.openxmlformats.org/officeDocument/2006/relationships/hyperlink" Target="https://www.sbs.com.au/news/australian-charities-to-get-100-million-injection-to-help-with-coronavirus-downturn" TargetMode="External"/><Relationship Id="rId1022" Type="http://schemas.openxmlformats.org/officeDocument/2006/relationships/hyperlink" Target="http://en.nhc.gov.cn/2020-03/17/c_77834.htm" TargetMode="External"/><Relationship Id="rId4178" Type="http://schemas.openxmlformats.org/officeDocument/2006/relationships/hyperlink" Target="https://clubofmozambique.com/news/mozambique-six-months-in-prison-and-a-fine-for-anyone-who-breaks-state-of-emergency-rules-report-156840/" TargetMode="External"/><Relationship Id="rId4385" Type="http://schemas.openxmlformats.org/officeDocument/2006/relationships/hyperlink" Target="https://www.rnz.co.nz/international/pacific-news/413401/tonga-and-samoa-extend-anti-covid-19-measures" TargetMode="External"/><Relationship Id="rId4592" Type="http://schemas.openxmlformats.org/officeDocument/2006/relationships/hyperlink" Target="https://minister.homeaffairs.gov.au/davidcoleman/Pages/supporting-agriculture-workforce-covid-19.aspx" TargetMode="External"/><Relationship Id="rId5229" Type="http://schemas.openxmlformats.org/officeDocument/2006/relationships/hyperlink" Target="https://gisbarbados.gov.bb/blog/new-plan-to-ensure-adequate-access-to-food-supplies/" TargetMode="External"/><Relationship Id="rId1979" Type="http://schemas.openxmlformats.org/officeDocument/2006/relationships/hyperlink" Target="https://msan.gouvernement.lu/en/dossiers/2020/corona-virus.html" TargetMode="External"/><Relationship Id="rId3194" Type="http://schemas.openxmlformats.org/officeDocument/2006/relationships/hyperlink" Target="https://hn.usembassy.gov/covid-19-information/" TargetMode="External"/><Relationship Id="rId4038" Type="http://schemas.openxmlformats.org/officeDocument/2006/relationships/hyperlink" Target="https://www.facebook.com/malawigovernment/posts/1439405346245955?__tn__=K-R" TargetMode="External"/><Relationship Id="rId4245" Type="http://schemas.openxmlformats.org/officeDocument/2006/relationships/hyperlink" Target="https://www.facebook.com/af.moph/posts/1019580341744478?__tn__=-R" TargetMode="External"/><Relationship Id="rId1839" Type="http://schemas.openxmlformats.org/officeDocument/2006/relationships/hyperlink" Target="https://www.gov.uk/foreign-travel-advice/madagascar/coronavirus" TargetMode="External"/><Relationship Id="rId3054" Type="http://schemas.openxmlformats.org/officeDocument/2006/relationships/hyperlink" Target="https://em.gov.lv/lv/jaunumi/27550-covid-19-skartie-uznemeji-no-sodienas-var-pieteikties-altum-atbalsta-programmam" TargetMode="External"/><Relationship Id="rId4452" Type="http://schemas.openxmlformats.org/officeDocument/2006/relationships/hyperlink" Target="https://www.helsedirektoratet.no/nyheter/nytt-system-for-distribusjon-av-verneutstyr" TargetMode="External"/><Relationship Id="rId182" Type="http://schemas.openxmlformats.org/officeDocument/2006/relationships/hyperlink" Target="https://pandemic.internationalsos.com/2019-ncov/ncov-travel-restrictions-flight-operations-and-screening" TargetMode="External"/><Relationship Id="rId1906" Type="http://schemas.openxmlformats.org/officeDocument/2006/relationships/hyperlink" Target="http://www.palauhealth.org/2019nCoV/MOH_PH_Emergency%20Declaration-03172020.pdf" TargetMode="External"/><Relationship Id="rId3261" Type="http://schemas.openxmlformats.org/officeDocument/2006/relationships/hyperlink" Target="https://www.pmldaily.com/news/2020/03/full-speech-museveni-announces-strict-measures.html" TargetMode="External"/><Relationship Id="rId4105" Type="http://schemas.openxmlformats.org/officeDocument/2006/relationships/hyperlink" Target="http://www.colombopage.com/archive_20A/Apr06_1586191397CH.php" TargetMode="External"/><Relationship Id="rId4312" Type="http://schemas.openxmlformats.org/officeDocument/2006/relationships/hyperlink" Target="https://www.rnz.co.nz/international/pacific-news/413348/marshall-islands-extends-travel-ban-for-another-month" TargetMode="External"/><Relationship Id="rId2070" Type="http://schemas.openxmlformats.org/officeDocument/2006/relationships/hyperlink" Target="https://www.doh.gov.ph/doh-press-release/more-covid-test-kits-arriving-5-sub-national-labs-now-operational" TargetMode="External"/><Relationship Id="rId3121" Type="http://schemas.openxmlformats.org/officeDocument/2006/relationships/hyperlink" Target="https://www.gov.uk/foreign-travel-advice/mexico/coronavirus" TargetMode="External"/><Relationship Id="rId999" Type="http://schemas.openxmlformats.org/officeDocument/2006/relationships/hyperlink" Target="https://news.lk/news/political-current-affairs/item/29779-all-sports-activities-halted-until-april-20" TargetMode="External"/><Relationship Id="rId2887" Type="http://schemas.openxmlformats.org/officeDocument/2006/relationships/hyperlink" Target="https://www.africanews.com/2020/03/26/coronavirus-zambia-government-response-to-the-outbreak-of-the-coronavirus-2019-covid-19/" TargetMode="External"/><Relationship Id="rId5086" Type="http://schemas.openxmlformats.org/officeDocument/2006/relationships/hyperlink" Target="https://pandemic.internationalsos.com/2019-ncov/ncov-travel-restrictions-flight-operations-and-screening" TargetMode="External"/><Relationship Id="rId5293" Type="http://schemas.openxmlformats.org/officeDocument/2006/relationships/hyperlink" Target="https://pandemic.internationalsos.com/2019-ncov/ncov-travel-restrictions-flight-operations-and-screening" TargetMode="External"/><Relationship Id="rId859" Type="http://schemas.openxmlformats.org/officeDocument/2006/relationships/hyperlink" Target="https://www.minsante.cm/site/?q=fr/content/dossier-de-presse-point-de-presse-minsante-covid-19-cousp2020" TargetMode="External"/><Relationship Id="rId1489" Type="http://schemas.openxmlformats.org/officeDocument/2006/relationships/hyperlink" Target="https://www.gov.ls/lesotho-government-identifies-national-command-centre-for-covid-19/" TargetMode="External"/><Relationship Id="rId1696" Type="http://schemas.openxmlformats.org/officeDocument/2006/relationships/hyperlink" Target="https://www.rbc.gov.rw/fileadmin/user_upload/annoucement/CV_update_18_Mar_Eng.pdf" TargetMode="External"/><Relationship Id="rId3938" Type="http://schemas.openxmlformats.org/officeDocument/2006/relationships/hyperlink" Target="https://www.gov.si/en/topics/coronavirus-disease-covid-19/government-measures/" TargetMode="External"/><Relationship Id="rId5153" Type="http://schemas.openxmlformats.org/officeDocument/2006/relationships/hyperlink" Target="https://gisbarbados.gov.bb/blog/statement-from-prime-ministers-office-re-welfare-cheques/" TargetMode="External"/><Relationship Id="rId5360" Type="http://schemas.openxmlformats.org/officeDocument/2006/relationships/hyperlink" Target="https://ae.usembassy.gov/covid-19-information/" TargetMode="External"/><Relationship Id="rId1349" Type="http://schemas.openxmlformats.org/officeDocument/2006/relationships/hyperlink" Target="https://www.gov.uk/foreign-travel-advice/cote-d-ivoire/health" TargetMode="External"/><Relationship Id="rId2747" Type="http://schemas.openxmlformats.org/officeDocument/2006/relationships/hyperlink" Target="https://ddc.moph.go.th/viralpneumonia/eng/file/news/news_no37_020363.pdf" TargetMode="External"/><Relationship Id="rId2954" Type="http://schemas.openxmlformats.org/officeDocument/2006/relationships/hyperlink" Target="https://valtioneuvosto.fi/en/article/-/asset_publisher/10616/tyontekijan-tyovelvollisuutta-koskeva-valmiuslain-kayttoonottoasetus-eduskunnalle" TargetMode="External"/><Relationship Id="rId5013" Type="http://schemas.openxmlformats.org/officeDocument/2006/relationships/hyperlink" Target="https://covid19.govt.nz/latest-updates/easter-during-the-alert-level-4-period/" TargetMode="External"/><Relationship Id="rId5220" Type="http://schemas.openxmlformats.org/officeDocument/2006/relationships/hyperlink" Target="https://www.rnz.co.nz/international/pacific-news/413883/emergency-controls-tighten-on-png-borders" TargetMode="External"/><Relationship Id="rId719" Type="http://schemas.openxmlformats.org/officeDocument/2006/relationships/hyperlink" Target="https://www.youtube.com/watch?v=0YVAnn0lTaI" TargetMode="External"/><Relationship Id="rId926" Type="http://schemas.openxmlformats.org/officeDocument/2006/relationships/hyperlink" Target="https://br.usembassy.gov/covid-19-information/" TargetMode="External"/><Relationship Id="rId1556" Type="http://schemas.openxmlformats.org/officeDocument/2006/relationships/hyperlink" Target="http://www.samoagovt.ws/2020/03/ministry-of-health-coronavirus-covid-19-update-14-march-2020/" TargetMode="External"/><Relationship Id="rId1763" Type="http://schemas.openxmlformats.org/officeDocument/2006/relationships/hyperlink" Target="https://mr.usembassy.gov/covid-19-information/" TargetMode="External"/><Relationship Id="rId1970" Type="http://schemas.openxmlformats.org/officeDocument/2006/relationships/hyperlink" Target="https://www.aa.com.tr/en/africa/nigeria-ramps-up-response-efforts-to-smash-coronavirus/1771922" TargetMode="External"/><Relationship Id="rId2607" Type="http://schemas.openxmlformats.org/officeDocument/2006/relationships/hyperlink" Target="https://mg.usembassy.gov/u-s-citizen-services/security-and-travel-information/march-16-2020-restrictions-announced-by-president-azali-to-combat-covid-19-2/" TargetMode="External"/><Relationship Id="rId2814" Type="http://schemas.openxmlformats.org/officeDocument/2006/relationships/hyperlink" Target="https://news.mn/en/791435/" TargetMode="External"/><Relationship Id="rId55" Type="http://schemas.openxmlformats.org/officeDocument/2006/relationships/hyperlink" Target="https://www.diplomatie.gouv.fr/fr/conseils-aux-voyageurs/conseils-par-pays-destination/guatemala/" TargetMode="External"/><Relationship Id="rId1209" Type="http://schemas.openxmlformats.org/officeDocument/2006/relationships/hyperlink" Target="https://www.thestar.com.my/news/nation/2020/03/22/covid-19-sarawak-limits-all-business-operation-hours-from-7am-7pm" TargetMode="External"/><Relationship Id="rId1416" Type="http://schemas.openxmlformats.org/officeDocument/2006/relationships/hyperlink" Target="https://coronavirusecuador.com/acuerdos-ministeriales/" TargetMode="External"/><Relationship Id="rId1623" Type="http://schemas.openxmlformats.org/officeDocument/2006/relationships/hyperlink" Target="https://www.interno.gov.it/it/notizie/nuove-limitazioni-provincia-lecco-chiusi-cimiteri-piste-ciclabili-casette-acqua-e-latte" TargetMode="External"/><Relationship Id="rId1830" Type="http://schemas.openxmlformats.org/officeDocument/2006/relationships/hyperlink" Target="https://www.gov.uk/foreign-travel-advice/madagascar/coronavirus" TargetMode="External"/><Relationship Id="rId4779" Type="http://schemas.openxmlformats.org/officeDocument/2006/relationships/hyperlink" Target="https://www.bundeskanzleramt.gv.at/bundeskanzleramt/nachrichten-der-bundesregierung/2020/edtstadler-ausnahmen-bei-grenzuebertritt-fuer-pendler-aus-tschechien-ausgeweitet.html" TargetMode="External"/><Relationship Id="rId4986" Type="http://schemas.openxmlformats.org/officeDocument/2006/relationships/hyperlink" Target="https://covid19.health.gov.mv/wp-content/uploads/2020/04/Notice-number-28-Eng.pdf" TargetMode="External"/><Relationship Id="rId3588" Type="http://schemas.openxmlformats.org/officeDocument/2006/relationships/hyperlink" Target="http://www.health.gov.fj/restrictions-on-inter-island-shipping-movements-to-come-into-effect-at-12am-on-sunday-march-29-2020/" TargetMode="External"/><Relationship Id="rId3795"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4639" Type="http://schemas.openxmlformats.org/officeDocument/2006/relationships/hyperlink" Target="https://www.gouv.bj/actualite/590/coronavirus-gouvernement-siffle-speculation-masques-dans-pharmacies/" TargetMode="External"/><Relationship Id="rId4846" Type="http://schemas.openxmlformats.org/officeDocument/2006/relationships/hyperlink" Target="https://valtioneuvosto.fi/en/article/-/asset_publisher/1410877/laki-yrittajien-oikeudesta-tyottomyysturvaan-tulee-voimaan-8-4-2020" TargetMode="External"/><Relationship Id="rId2397" Type="http://schemas.openxmlformats.org/officeDocument/2006/relationships/hyperlink" Target="https://www.swissinfo.ch/eng/covid-19-_-geneva-bans-gatherings-of-more-than-five-people-/45619940" TargetMode="External"/><Relationship Id="rId3448" Type="http://schemas.openxmlformats.org/officeDocument/2006/relationships/hyperlink" Target="https://ls.usembassy.gov/alert-lockdown-order-by-government-of-lesotho/" TargetMode="External"/><Relationship Id="rId3655" Type="http://schemas.openxmlformats.org/officeDocument/2006/relationships/hyperlink" Target="https://www.guineaecuatorialpress.com/noticia.php?id=15226" TargetMode="External"/><Relationship Id="rId3862" Type="http://schemas.openxmlformats.org/officeDocument/2006/relationships/hyperlink" Target="https://www.bundesfinanzministerium.de/Content/DE/Pressemitteilungen/Finanzpolitik/2020/04/2020-04-03-GPM-Bonuszahlungen.html" TargetMode="External"/><Relationship Id="rId4706" Type="http://schemas.openxmlformats.org/officeDocument/2006/relationships/hyperlink" Target="https://pandemic.internationalsos.com/2019-ncov/ncov-travel-restrictions-flight-operations-and-screening" TargetMode="External"/><Relationship Id="rId369" Type="http://schemas.openxmlformats.org/officeDocument/2006/relationships/hyperlink" Target="https://www.diplomatie.gouv.fr/fr/conseils-aux-voyageurs/conseils-par-pays-destination/mongolie/" TargetMode="External"/><Relationship Id="rId576" Type="http://schemas.openxmlformats.org/officeDocument/2006/relationships/hyperlink" Target="https://www.aa.com.tr/en/africa/sudan-declares-health-emergency-over-coronavirus/1768166" TargetMode="External"/><Relationship Id="rId783" Type="http://schemas.openxmlformats.org/officeDocument/2006/relationships/hyperlink" Target="https://www.vlada.cz/en/media-centrum/aktualne/the-government-has-decided-to-require-the-wearing-of-protective-equipment-and-reserved-time-for-senior-citizens-to-do-their-food-shopping-180465/" TargetMode="External"/><Relationship Id="rId990" Type="http://schemas.openxmlformats.org/officeDocument/2006/relationships/hyperlink" Target="http://www.colombopage.com/archive_20A/Mar21_1584762514CH.php" TargetMode="External"/><Relationship Id="rId2257" Type="http://schemas.openxmlformats.org/officeDocument/2006/relationships/hyperlink" Target="https://www.facebook.com/Dr.Shtayyah/photos/a.138652269535486/2806677279399625/?type=3&amp;theater" TargetMode="External"/><Relationship Id="rId2464" Type="http://schemas.openxmlformats.org/officeDocument/2006/relationships/hyperlink" Target="https://pm.gc.ca/en/news/news-releases/2020/03/16/prime-minister-announces-new-actions-under-canadas-covid-19-response" TargetMode="External"/><Relationship Id="rId2671" Type="http://schemas.openxmlformats.org/officeDocument/2006/relationships/hyperlink" Target="http://gouvernement.gov.gn/index.php/communique/5048-covid-19-adresse-du-chef-de-l-etat-guineen-a-la-nation" TargetMode="External"/><Relationship Id="rId3308" Type="http://schemas.openxmlformats.org/officeDocument/2006/relationships/hyperlink" Target="https://www.facebook.com/coronavirusmoris/photos/a.101419968164331/102536128052715/?type=3&amp;theater" TargetMode="External"/><Relationship Id="rId3515" Type="http://schemas.openxmlformats.org/officeDocument/2006/relationships/hyperlink" Target="https://www.pm.gov.au/media/11-billion-support-more-mental-health-medicare-and-domestic-violence-services-0" TargetMode="External"/><Relationship Id="rId4913" Type="http://schemas.openxmlformats.org/officeDocument/2006/relationships/hyperlink" Target="https://kw.usembassy.gov/message-for-u-s-citizens-food-and-basic-necessities-available-for-residents-in-neighborhoods-under-lockdown/" TargetMode="External"/><Relationship Id="rId229" Type="http://schemas.openxmlformats.org/officeDocument/2006/relationships/hyperlink" Target="https://www.channelnewsasia.com/news/world/latvia-to-close-borders-to-stop-virus-from-spreading-12539130" TargetMode="External"/><Relationship Id="rId436" Type="http://schemas.openxmlformats.org/officeDocument/2006/relationships/hyperlink" Target="https://www.aljazeera.com/news/2020/03/stocks-collapse-coronavirus-global-pandemic-live-200312235606108.html" TargetMode="External"/><Relationship Id="rId643" Type="http://schemas.openxmlformats.org/officeDocument/2006/relationships/hyperlink" Target="https://www.argentina.gob.ar/coronavirus/medidas-gobierno" TargetMode="External"/><Relationship Id="rId1066" Type="http://schemas.openxmlformats.org/officeDocument/2006/relationships/hyperlink" Target="https://pandemic.internationalsos.com/2019-ncov/ncov-travel-restrictions-flight-operations-and-screening" TargetMode="External"/><Relationship Id="rId1273" Type="http://schemas.openxmlformats.org/officeDocument/2006/relationships/hyperlink" Target="https://gisbarbados.gov.bb/blog/government-lab-to-test-for-novel-coronavirus/" TargetMode="External"/><Relationship Id="rId1480" Type="http://schemas.openxmlformats.org/officeDocument/2006/relationships/hyperlink" Target="https://gn.usembassy.gov/u-s-citizen-services/covid-19-information/" TargetMode="External"/><Relationship Id="rId2117" Type="http://schemas.openxmlformats.org/officeDocument/2006/relationships/hyperlink" Target="https://www.pna.gov.ph/articles/1097501" TargetMode="External"/><Relationship Id="rId2324" Type="http://schemas.openxmlformats.org/officeDocument/2006/relationships/hyperlink" Target="http://abouthungary.hu/news-in-brief/coronavirus-update-national-utilities-nkm-group-companies-are-also-suspending-the-reading-of-public-utility-meters/" TargetMode="External"/><Relationship Id="rId3722" Type="http://schemas.openxmlformats.org/officeDocument/2006/relationships/hyperlink" Target="https://www.ots.at/presseaussendung/OTS_20200403_OTS0098/kreditauskunfteien-erleichtern-kreditvergabe-an-unternehmen-in-der-corona-krise" TargetMode="External"/><Relationship Id="rId850" Type="http://schemas.openxmlformats.org/officeDocument/2006/relationships/hyperlink" Target="https://www.gov.uk/foreign-travel-advice/cameroon/health" TargetMode="External"/><Relationship Id="rId1133" Type="http://schemas.openxmlformats.org/officeDocument/2006/relationships/hyperlink" Target="https://virksomhedsguiden.dk/erhvervsfremme/content/temaer/coronavirus_og_din_virksomhed/artikler/kompensation-til-selvstaendige/4087ea63-d8a1-4d55-91bb-5ac807afe301/" TargetMode="External"/><Relationship Id="rId2531" Type="http://schemas.openxmlformats.org/officeDocument/2006/relationships/hyperlink" Target="https://www.rnz.co.nz/international/pacific-news/412607/solomons-declare-state-of-public-emergency-because-of-covid-19" TargetMode="External"/><Relationship Id="rId4289" Type="http://schemas.openxmlformats.org/officeDocument/2006/relationships/hyperlink" Target="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 TargetMode="External"/><Relationship Id="rId503" Type="http://schemas.openxmlformats.org/officeDocument/2006/relationships/hyperlink" Target="https://fr.usembassy.gov/covid-19-information/" TargetMode="External"/><Relationship Id="rId710" Type="http://schemas.openxmlformats.org/officeDocument/2006/relationships/hyperlink" Target="https://al.usembassy.gov/updates_covid19/" TargetMode="External"/><Relationship Id="rId1340" Type="http://schemas.openxmlformats.org/officeDocument/2006/relationships/hyperlink" Target="https://www.theguardian.com/world/2020/mar/19/coronavirus-suspects-may-be-detained-under-uk-emergency-powers" TargetMode="External"/><Relationship Id="rId3098" Type="http://schemas.openxmlformats.org/officeDocument/2006/relationships/hyperlink" Target="https://www.kemkes.go.id/article/view/20031700002/follow-this-health-protocol-if-any-covid-19-symptoms-arise.html" TargetMode="External"/><Relationship Id="rId4496" Type="http://schemas.openxmlformats.org/officeDocument/2006/relationships/hyperlink" Target="https://pandemic.internationalsos.com/2019-ncov/ncov-travel-restrictions-flight-operations-and-screening" TargetMode="External"/><Relationship Id="rId1200" Type="http://schemas.openxmlformats.org/officeDocument/2006/relationships/hyperlink" Target="https://pandemic.internationalsos.com/2019-ncov/ncov-travel-restrictions-flight-operations-and-screening" TargetMode="External"/><Relationship Id="rId4149" Type="http://schemas.openxmlformats.org/officeDocument/2006/relationships/hyperlink" Target="https://pandemic.internationalsos.com/2019-ncov/ncov-travel-restrictions-flight-operations-and-screening" TargetMode="External"/><Relationship Id="rId4356" Type="http://schemas.openxmlformats.org/officeDocument/2006/relationships/hyperlink" Target="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 TargetMode="External"/><Relationship Id="rId4563" Type="http://schemas.openxmlformats.org/officeDocument/2006/relationships/hyperlink" Target="https://www.bag.admin.ch/bag/en/home/krankheiten/ausbrueche-epidemien-pandemien/aktuelle-ausbrueche-epidemien/novel-cov/massnahmen-des-bundes.html" TargetMode="External"/><Relationship Id="rId4770" Type="http://schemas.openxmlformats.org/officeDocument/2006/relationships/hyperlink" Target="https://pandemic.internationalsos.com/2019-ncov/ncov-travel-restrictions-flight-operations-and-screening" TargetMode="External"/><Relationship Id="rId3165" Type="http://schemas.openxmlformats.org/officeDocument/2006/relationships/hyperlink" Target="http://www.lesahel.org/index.php/2020/03/27/message-a-la-nation-du-president-de-la-republique-sur-la-situation-de-la-pandemie-du-coronavirus-covid-19/" TargetMode="External"/><Relationship Id="rId3372" Type="http://schemas.openxmlformats.org/officeDocument/2006/relationships/hyperlink" Target="https://www.lrt.lt/en/news-in-english/19/1157263/lithuanian-parliament-adopts-eur6-000-fines-for-breaking-quarantine-rules" TargetMode="External"/><Relationship Id="rId4009" Type="http://schemas.openxmlformats.org/officeDocument/2006/relationships/hyperlink" Target="https://www.unian.info/kyiv/10945046-kyiv-buys-400-smart-cameras-for-body-temperature-screening.html" TargetMode="External"/><Relationship Id="rId4216" Type="http://schemas.openxmlformats.org/officeDocument/2006/relationships/hyperlink" Target="https://www.rnz.co.nz/international/pacific-news/413571/covid-19-angry-looters-target-asian-shops-in-png" TargetMode="External"/><Relationship Id="rId4423" Type="http://schemas.openxmlformats.org/officeDocument/2006/relationships/hyperlink" Target="https://www.gov.mt/en/Government/DOI/Press%20Releases/Pages/2020/March/28/pr200570en.aspx" TargetMode="External"/><Relationship Id="rId4630" Type="http://schemas.openxmlformats.org/officeDocument/2006/relationships/hyperlink" Target="https://www.boletinoficial.gob.ar/detalleAviso/primera/227334/20200401" TargetMode="External"/><Relationship Id="rId293" Type="http://schemas.openxmlformats.org/officeDocument/2006/relationships/hyperlink" Target="https://mr.ambafrance.org/Infection-pulmonaire-Coronavirus-Covid-19" TargetMode="External"/><Relationship Id="rId2181" Type="http://schemas.openxmlformats.org/officeDocument/2006/relationships/hyperlink" Target="https://www.gov.pl/web/zdrowie/komunikat-w-sprawie-ograniczenia-funkcjonowania-instytucji-lub-zakladow-pracy-w-okresie-stanu-zagrozenia-epidemicznego-w-zwiazku-z-zakazeniami-wirusem-sars-cov-2" TargetMode="External"/><Relationship Id="rId3025" Type="http://schemas.openxmlformats.org/officeDocument/2006/relationships/hyperlink" Target="https://www.reuters.com/article/health-coronavirus-guatemala-curfew/guatemala-extends-curfew-to-avoid-spread-of-coronavirus-idUSE1N29Q00Y" TargetMode="External"/><Relationship Id="rId3232" Type="http://schemas.openxmlformats.org/officeDocument/2006/relationships/hyperlink" Target="http://www.colombopage.com/archive_20A/Mar29_1585455552CH.php" TargetMode="External"/><Relationship Id="rId153" Type="http://schemas.openxmlformats.org/officeDocument/2006/relationships/hyperlink" Target="http://site.moh.ps/index/ArticleView/ArticleId/4829/Language/ar" TargetMode="External"/><Relationship Id="rId360" Type="http://schemas.openxmlformats.org/officeDocument/2006/relationships/hyperlink" Target="https://www.channelnewsasia.com/news/asia/covid19-thailand-coronavirus-releases-detailed-measures-12538698" TargetMode="External"/><Relationship Id="rId2041" Type="http://schemas.openxmlformats.org/officeDocument/2006/relationships/hyperlink" Target="http://www.shabait.com/news/local-news/30273-ministry-of-health-timely-public-announcement" TargetMode="External"/><Relationship Id="rId5197" Type="http://schemas.openxmlformats.org/officeDocument/2006/relationships/hyperlink" Target="https://www.moh.gov.sa/en/Ministry/MediaCenter/News/Pages/News-2020-04-12-003.aspx" TargetMode="External"/><Relationship Id="rId220" Type="http://schemas.openxmlformats.org/officeDocument/2006/relationships/hyperlink" Target="https://www.government.nl/ministries/ministry-of-health-welfare-and-sport/news/2020/03/12/new-measures-to-stop-spread-of-coronavirus-in-the-netherlands" TargetMode="External"/><Relationship Id="rId2998" Type="http://schemas.openxmlformats.org/officeDocument/2006/relationships/hyperlink" Target="https://www.governo.cv/elevamos-o-nivel-de-contingencia-da-protecao-civil-a-situacao-de-risco-de-calamidade-ulisses-correia-e-silva/" TargetMode="External"/><Relationship Id="rId5057" Type="http://schemas.openxmlformats.org/officeDocument/2006/relationships/hyperlink" Target="https://www.ict.go.cr/es/documentos-institucionales/material-de-apoyo-coronavirus/decreto-declaratoria-de-emergencia/1643-decreto-ejecutivo-42227-emergencia-nacional-english/file.html" TargetMode="External"/><Relationship Id="rId5264" Type="http://schemas.openxmlformats.org/officeDocument/2006/relationships/hyperlink" Target="http://www.colombopage.com/archive_20A/Apr11_1586619065CH.php" TargetMode="External"/><Relationship Id="rId2858"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3909" Type="http://schemas.openxmlformats.org/officeDocument/2006/relationships/hyperlink" Target="http://shabait.com/news/local-news/30407-guidelines-from-the-high-level-task-force-on-covid-19" TargetMode="External"/><Relationship Id="rId4073" Type="http://schemas.openxmlformats.org/officeDocument/2006/relationships/hyperlink" Target="https://news.lk/news/political-current-affairs/item/29919-many-material-financial-assistance-for-those-affected-by-the-coronavirus" TargetMode="External"/><Relationship Id="rId99" Type="http://schemas.openxmlformats.org/officeDocument/2006/relationships/hyperlink" Target="https://www.iatatravelcentre.com/international-travel-document-news/1580226297.htm" TargetMode="External"/><Relationship Id="rId1667" Type="http://schemas.openxmlformats.org/officeDocument/2006/relationships/hyperlink" Target="https://allafrica.com/stories/202003220038.html" TargetMode="External"/><Relationship Id="rId1874" Type="http://schemas.openxmlformats.org/officeDocument/2006/relationships/hyperlink" Target="https://py.usembassy.gov/covid-19-information/" TargetMode="External"/><Relationship Id="rId2718" Type="http://schemas.openxmlformats.org/officeDocument/2006/relationships/hyperlink" Target="https://www.abc.net.au/news/2020-03-27/coronavirus-covid-19-testing-criteria-eligibility/12097990" TargetMode="External"/><Relationship Id="rId2925" Type="http://schemas.openxmlformats.org/officeDocument/2006/relationships/hyperlink" Target="https://iq.usembassy.gov/covid-19-information/" TargetMode="External"/><Relationship Id="rId4280" Type="http://schemas.openxmlformats.org/officeDocument/2006/relationships/hyperlink" Target="https://mg.usembassy.gov/u-s-citizen-services/security-and-travel-information/summary-of-president-rajoelinas-address-to-the-nation/" TargetMode="External"/><Relationship Id="rId5124" Type="http://schemas.openxmlformats.org/officeDocument/2006/relationships/hyperlink" Target="https://www.dailymotion.com/video/x7t8b6c" TargetMode="External"/><Relationship Id="rId5331" Type="http://schemas.openxmlformats.org/officeDocument/2006/relationships/hyperlink" Target="https://pandemic.internationalsos.com/2019-ncov/ncov-travel-restrictions-flight-operations-and-screening" TargetMode="External"/><Relationship Id="rId1527" Type="http://schemas.openxmlformats.org/officeDocument/2006/relationships/hyperlink" Target="https://www.landlaeknir.is/um-embaettid/frettir/frett/item40390/Frestun-valkvaedra-skurdadgerda-vegna-Covid-19" TargetMode="External"/><Relationship Id="rId1734" Type="http://schemas.openxmlformats.org/officeDocument/2006/relationships/hyperlink" Target="https://www.cnbcafrica.com/news/2020/03/23/breaking-nationwide-lockdown-announced-in-south-africa/" TargetMode="External"/><Relationship Id="rId1941" Type="http://schemas.openxmlformats.org/officeDocument/2006/relationships/hyperlink" Target="https://www.gub.uy/ministerio-salud-publica/comunicacion/noticias/msp-informa-acciones-realizadas-ante-emergencia-covid-19-comision-salud-del" TargetMode="External"/><Relationship Id="rId4140" Type="http://schemas.openxmlformats.org/officeDocument/2006/relationships/hyperlink" Target="https://pandemic.internationalsos.com/2019-ncov/ncov-travel-restrictions-flight-operations-and-screening" TargetMode="External"/><Relationship Id="rId26" Type="http://schemas.openxmlformats.org/officeDocument/2006/relationships/hyperlink" Target="https://www.gov.am/en/news/item/9722/" TargetMode="External"/><Relationship Id="rId3699" Type="http://schemas.openxmlformats.org/officeDocument/2006/relationships/hyperlink" Target="https://www.reuters.com/article/us-health-coronavirus-spain/spanish-pm-announces-stricter-lockdown-measures-to-tackle-coronavirus-idUSKBN21F0NR" TargetMode="External"/><Relationship Id="rId4000" Type="http://schemas.openxmlformats.org/officeDocument/2006/relationships/hyperlink" Target="https://www.gov.uk/foreign-travel-advice/ecuador/coronavirus" TargetMode="External"/><Relationship Id="rId1801" Type="http://schemas.openxmlformats.org/officeDocument/2006/relationships/hyperlink" Target="http://www.mfa.gov.sc/static.php?content_id=36&amp;news_id=2007" TargetMode="External"/><Relationship Id="rId3559" Type="http://schemas.openxmlformats.org/officeDocument/2006/relationships/hyperlink" Target="https://pia.gov.ph/press-releases/releases/1037747" TargetMode="External"/><Relationship Id="rId4957" Type="http://schemas.openxmlformats.org/officeDocument/2006/relationships/hyperlink" Target="https://www.youtube.com/watch?v=FkTpF0ARsDg" TargetMode="External"/><Relationship Id="rId687" Type="http://schemas.openxmlformats.org/officeDocument/2006/relationships/hyperlink" Target="http://www.fbihvlada.gov.ba/bosanski/aktuelno_v2.php?akt_id=8437" TargetMode="External"/><Relationship Id="rId2368" Type="http://schemas.openxmlformats.org/officeDocument/2006/relationships/hyperlink" Target="https://dominicanewsonline.com/news/homepage/news/separate-arrangements-in-place-for-coronavirus-hospital-entrance-screening-says-health-minister/" TargetMode="External"/><Relationship Id="rId3766" Type="http://schemas.openxmlformats.org/officeDocument/2006/relationships/hyperlink" Target="http://www.govt.lc/news/department-of-health-educates-on-coronavirus" TargetMode="External"/><Relationship Id="rId3973" Type="http://schemas.openxmlformats.org/officeDocument/2006/relationships/hyperlink" Target="https://www.unian.info/society/10914386-forced-isolation-and-work-from-home-ukraine-s-government-drafts-coronavirus-bill.html" TargetMode="External"/><Relationship Id="rId4817" Type="http://schemas.openxmlformats.org/officeDocument/2006/relationships/hyperlink" Target="https://www.sec.gouv.sn/actualit%C3%A9/message-%C3%A0-la-nation-de-son-excellence-monsieur-le-pr%C3%A9sident-macky-sall-%C3%A0-l%E2%80%99occasion-de-2" TargetMode="External"/><Relationship Id="rId894" Type="http://schemas.openxmlformats.org/officeDocument/2006/relationships/hyperlink" Target="https://bh.usembassy.gov/covid-19-information/" TargetMode="External"/><Relationship Id="rId1177" Type="http://schemas.openxmlformats.org/officeDocument/2006/relationships/hyperlink" Target="https://fi.usembassy.gov/covid-19-information/" TargetMode="External"/><Relationship Id="rId2575" Type="http://schemas.openxmlformats.org/officeDocument/2006/relationships/hyperlink" Target="https://www.whitehouse.gov/briefings-statements/president-donald-j-trump-approves-texas-disaster-declaration-6/" TargetMode="External"/><Relationship Id="rId2782" Type="http://schemas.openxmlformats.org/officeDocument/2006/relationships/hyperlink" Target="https://covid19.govt.nz/latest-updates/changes-to-how-prescriptions-are-filled/" TargetMode="External"/><Relationship Id="rId3419" Type="http://schemas.openxmlformats.org/officeDocument/2006/relationships/hyperlink" Target="https://www.fhi.no/en/op/novel-coronavirus-facts-advice/facts-and-general-advice/generell-informasjon-om-koronavirus-pa-flere-sprak/" TargetMode="External"/><Relationship Id="rId3626"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33" Type="http://schemas.openxmlformats.org/officeDocument/2006/relationships/hyperlink" Target="https://star.dk/om-styrelsen/nyt/nyheder/2020/3/opkraevning-praemien-sygedagpengeforsikring-private-arbejdsgivere-udskydes/" TargetMode="External"/><Relationship Id="rId547" Type="http://schemas.openxmlformats.org/officeDocument/2006/relationships/hyperlink" Target="https://tr.usembassy.gov/covid-19-information/" TargetMode="External"/><Relationship Id="rId754" Type="http://schemas.openxmlformats.org/officeDocument/2006/relationships/hyperlink" Target="https://hr.usembassy.gov/covid-19-information-2/" TargetMode="External"/><Relationship Id="rId961" Type="http://schemas.openxmlformats.org/officeDocument/2006/relationships/hyperlink" Target="https://www.osac.gov/Content/Report/db8c4a5c-e43f-4e22-be8f-18388284d453" TargetMode="External"/><Relationship Id="rId1384" Type="http://schemas.openxmlformats.org/officeDocument/2006/relationships/hyperlink" Target="https://covid19.govt.nz/government-actions/covid-19-alert-level/" TargetMode="External"/><Relationship Id="rId1591" Type="http://schemas.openxmlformats.org/officeDocument/2006/relationships/hyperlink" Target="https://www.mohfw.gov.in/pdf/AdvisoryforHospitalsandMedicalInstitutions.pdf" TargetMode="External"/><Relationship Id="rId2228" Type="http://schemas.openxmlformats.org/officeDocument/2006/relationships/hyperlink" Target="http://abouthungary.hu/news-in-brief/pm-orban-pledges-government-support-for-those-affected-by-the-coronavirus/" TargetMode="External"/><Relationship Id="rId2435" Type="http://schemas.openxmlformats.org/officeDocument/2006/relationships/hyperlink" Target="https://globalnews.ca/news/6688074/ontario-doug-ford-coronavirus-covid-19-march-17/" TargetMode="External"/><Relationship Id="rId2642" Type="http://schemas.openxmlformats.org/officeDocument/2006/relationships/hyperlink" Target="https://www.theafricareport.com/25164/kenyan-government-agree-to-pay-cuts-curfew-imposed-as-coronavirus-cases-grow/" TargetMode="External"/><Relationship Id="rId3900" Type="http://schemas.openxmlformats.org/officeDocument/2006/relationships/hyperlink" Target="https://www.gov.ie/en/press-release/228125-minister-for-health-announces-enhanced-measures-to-support-nursing-h/" TargetMode="External"/><Relationship Id="rId90" Type="http://schemas.openxmlformats.org/officeDocument/2006/relationships/hyperlink" Target="http://www.sante.gouv.sn/Actualites/covid-19-les-decisions-de-son-execellence-monsieur-macky-sall-president-de-la-republique" TargetMode="External"/><Relationship Id="rId407" Type="http://schemas.openxmlformats.org/officeDocument/2006/relationships/hyperlink" Target="http://www.epid.gov.lk/web/images/pdf/Circulars/Corona_virus/Followup-of-Sri-lankan-nationals-and-other-foreign-nationals.pdf" TargetMode="External"/><Relationship Id="rId614" Type="http://schemas.openxmlformats.org/officeDocument/2006/relationships/hyperlink" Target="http://www.immigration.gov.fj/" TargetMode="External"/><Relationship Id="rId821" Type="http://schemas.openxmlformats.org/officeDocument/2006/relationships/hyperlink" Target="https://azertag.az/en/xeber/1444875" TargetMode="External"/><Relationship Id="rId1037" Type="http://schemas.openxmlformats.org/officeDocument/2006/relationships/hyperlink" Target="http://en.nhc.gov.cn/2020-03/19/c_77953.htm" TargetMode="External"/><Relationship Id="rId1244" Type="http://schemas.openxmlformats.org/officeDocument/2006/relationships/hyperlink" Target="https://www.saudia.com/experience/about-us/corporate-communication/press-releases-and-news/announcement/updates+due+to+coronavirus" TargetMode="External"/><Relationship Id="rId1451" Type="http://schemas.openxmlformats.org/officeDocument/2006/relationships/hyperlink" Target="http://health.gov.bz/www/component/content/article/177-general-health/1024-belize-announces-new-measures-in-response-to-covid-19" TargetMode="External"/><Relationship Id="rId2502" Type="http://schemas.openxmlformats.org/officeDocument/2006/relationships/hyperlink" Target="https://www.thestar.com.my/news/nation/2020/03/25/police-over-1500-vehicles-stopped-from-entering-pahang-at-mco-roadblocks?utm_source=outbreak.my" TargetMode="External"/><Relationship Id="rId1104" Type="http://schemas.openxmlformats.org/officeDocument/2006/relationships/hyperlink" Target="https://politi.dk/coronavirus-i-danmark/seneste-tiltag-mod-spredning-af-coronavirus-covid-19" TargetMode="External"/><Relationship Id="rId1311" Type="http://schemas.openxmlformats.org/officeDocument/2006/relationships/hyperlink" Target="https://gisbarbados.gov.bb/blog/schools-to-close-at-noon-for-virtual-meeting/" TargetMode="External"/><Relationship Id="rId4467" Type="http://schemas.openxmlformats.org/officeDocument/2006/relationships/hyperlink" Target="https://www.info.gov.hk/gia/general/202003/27/P2020032700878.htm" TargetMode="External"/><Relationship Id="rId4674" Type="http://schemas.openxmlformats.org/officeDocument/2006/relationships/hyperlink" Target="https://www.minsante.cm/site/?q=fr/content/coronavirus-16-atomiseurs-et-un-important-stock-de-mat%C3%A9riels-pour-traquer-le-covid-19l" TargetMode="External"/><Relationship Id="rId4881" Type="http://schemas.openxmlformats.org/officeDocument/2006/relationships/hyperlink" Target="http://www.salute.gov.it/portale/news/p3_2_1_1_1.jsp?lingua=italiano&amp;menu=notizie&amp;p=dalministero&amp;id=4433" TargetMode="External"/><Relationship Id="rId3069" Type="http://schemas.openxmlformats.org/officeDocument/2006/relationships/hyperlink" Target="https://mk.gov.lv/lv/aktualitates/tiek-ieviesti-stingraki-personu-fiziskas-distancesanas-noteikumi-covid-19-izplatisanas" TargetMode="External"/><Relationship Id="rId3276" Type="http://schemas.openxmlformats.org/officeDocument/2006/relationships/hyperlink" Target="http://shabait.com/news/local-news/30394-ministry-of-health-public-announcement-no6" TargetMode="External"/><Relationship Id="rId3483"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3690" Type="http://schemas.openxmlformats.org/officeDocument/2006/relationships/hyperlink" Target="https://www.lamoncloa.gob.es/lang/en/gobierno/news/Paginas/2020/20200331defence-hospitals.aspx" TargetMode="External"/><Relationship Id="rId4327" Type="http://schemas.openxmlformats.org/officeDocument/2006/relationships/hyperlink" Target="https://www.statecounsellor.gov.mm/en/node/2841" TargetMode="External"/><Relationship Id="rId4534" Type="http://schemas.openxmlformats.org/officeDocument/2006/relationships/hyperlink" Target="https://www.mspbs.gov.py/dependencias/portal/adjunto/36a471-DecretoN3478MedidasSanitarias.pdf" TargetMode="External"/><Relationship Id="rId197" Type="http://schemas.openxmlformats.org/officeDocument/2006/relationships/hyperlink" Target="https://om.usembassy.gov/covid-19-information/" TargetMode="External"/><Relationship Id="rId2085" Type="http://schemas.openxmlformats.org/officeDocument/2006/relationships/hyperlink" Target="https://www.pio.gov.cy/coronavirus/en/press/24032020_17.pdf" TargetMode="External"/><Relationship Id="rId2292" Type="http://schemas.openxmlformats.org/officeDocument/2006/relationships/hyperlink" Target="https://sa.usembassy.gov/u-s-citizen-services/covid-19-information/" TargetMode="External"/><Relationship Id="rId3136" Type="http://schemas.openxmlformats.org/officeDocument/2006/relationships/hyperlink" Target="https://www.mhlw.go.jp/stf/seisakunitsuite/newpage_00002.html" TargetMode="External"/><Relationship Id="rId3343" Type="http://schemas.openxmlformats.org/officeDocument/2006/relationships/hyperlink" Target="https://www.aljazeera.com/news/2020/03/libya-frees-450-prisoners-stem-spread-coronavirus-200330093545745.html" TargetMode="External"/><Relationship Id="rId4741" Type="http://schemas.openxmlformats.org/officeDocument/2006/relationships/hyperlink" Target="https://www.pna.gov.ph/articles/1098889" TargetMode="External"/><Relationship Id="rId264" Type="http://schemas.openxmlformats.org/officeDocument/2006/relationships/hyperlink" Target="https://www.theportugalnews.com/news/covid-19-portugal-update/53343" TargetMode="External"/><Relationship Id="rId471" Type="http://schemas.openxmlformats.org/officeDocument/2006/relationships/hyperlink" Target="https://www.moph.gov.lb/userfiles/files/News/%D8%A7%D9%84%D8%AE%D8%B7%D8%A9%20%D8%A7%D9%84%D9%88%D8%B7%D9%86%D9%8A%D8%A9.pdf" TargetMode="External"/><Relationship Id="rId2152" Type="http://schemas.openxmlformats.org/officeDocument/2006/relationships/hyperlink" Target="https://www.pna.gov.ph/articles/1096387" TargetMode="External"/><Relationship Id="rId3550" Type="http://schemas.openxmlformats.org/officeDocument/2006/relationships/hyperlink" Target="https://www.pna.gov.ph/articles/1098456" TargetMode="External"/><Relationship Id="rId4601" Type="http://schemas.openxmlformats.org/officeDocument/2006/relationships/hyperlink" Target="https://www.diplomatie.gouv.fr/fr/conseils-aux-voyageurs/conseils-par-pays-destination/venezuela/" TargetMode="External"/><Relationship Id="rId124" Type="http://schemas.openxmlformats.org/officeDocument/2006/relationships/hyperlink" Target="https://www.ndtv.com/india-news/coronavirus-covid-19-india-live-updates-us-embassy-in-india-cancel-all-visa-appointments-from-march-2194715" TargetMode="External"/><Relationship Id="rId3203" Type="http://schemas.openxmlformats.org/officeDocument/2006/relationships/hyperlink" Target="https://clubofmozambique.com/news/mozambique-nyusi-declares-state-of-emergency-156530/" TargetMode="External"/><Relationship Id="rId3410" Type="http://schemas.openxmlformats.org/officeDocument/2006/relationships/hyperlink" Target="https://www.regjeringen.no/en/aktuelt/norwegian-production-of-emergency-ventilators/id2695890/" TargetMode="External"/><Relationship Id="rId331" Type="http://schemas.openxmlformats.org/officeDocument/2006/relationships/hyperlink" Target="https://www.nytimes.com/reuters/2020/03/14/world/middleeast/14reuters-health-coronavirus-qatar-emirates.html" TargetMode="External"/><Relationship Id="rId2012" Type="http://schemas.openxmlformats.org/officeDocument/2006/relationships/hyperlink" Target="https://www.government.nl/latest/news/2020/03/23/stricter-measures-to-control-coronavirus" TargetMode="External"/><Relationship Id="rId2969" Type="http://schemas.openxmlformats.org/officeDocument/2006/relationships/hyperlink" Target="https://www.france24.com/en/20200316-live-france-s-macron-addresses-nation-amid-worsening-coronavirus-outbreak" TargetMode="External"/><Relationship Id="rId5168" Type="http://schemas.openxmlformats.org/officeDocument/2006/relationships/hyperlink" Target="https://hn.usembassy.gov/covid-19-information/" TargetMode="External"/><Relationship Id="rId5375" Type="http://schemas.openxmlformats.org/officeDocument/2006/relationships/hyperlink" Target="https://www.sbs.com.au/news/nsw-announces-440-million-coronavirus-rent-relief-package" TargetMode="External"/><Relationship Id="rId1778" Type="http://schemas.openxmlformats.org/officeDocument/2006/relationships/hyperlink" Target="https://www.foreign.gov.mv/images/COVID-19/HPA/Temporary%20Supension%20of%20Tourist%20Check-ins%2011%202020.jfif" TargetMode="External"/><Relationship Id="rId1985" Type="http://schemas.openxmlformats.org/officeDocument/2006/relationships/hyperlink" Target="https://www.gov.ie/en/speech/d162df-speech-of-an-taoiseach-leo-varadkar-td-post-cabinet-statement-tuesda/" TargetMode="External"/><Relationship Id="rId2829" Type="http://schemas.openxmlformats.org/officeDocument/2006/relationships/hyperlink" Target="https://www.gov.ie/en/publication/cf9b0d-new-public-health-measures-effective-now-to-prevent-further-spread-o/" TargetMode="External"/><Relationship Id="rId4184" Type="http://schemas.openxmlformats.org/officeDocument/2006/relationships/hyperlink" Target="https://clubofmozambique.com/news/state-of-emergency-measures-approved-by-the-government-at-a-glance-report-156882/" TargetMode="External"/><Relationship Id="rId4391" Type="http://schemas.openxmlformats.org/officeDocument/2006/relationships/hyperlink" Target="https://pandemic.internationalsos.com/2019-ncov/ncov-travel-restrictions-flight-operations-and-screening" TargetMode="External"/><Relationship Id="rId5028" Type="http://schemas.openxmlformats.org/officeDocument/2006/relationships/hyperlink" Target="https://coronaviruscolombia.gov.co/Covid19/acciones/acciones-02-abril.html" TargetMode="External"/><Relationship Id="rId5235" Type="http://schemas.openxmlformats.org/officeDocument/2006/relationships/hyperlink" Target="https://www.rnz.co.nz/international/pacific-news/414021/png-opens-covid-19-centre" TargetMode="External"/><Relationship Id="rId1638" Type="http://schemas.openxmlformats.org/officeDocument/2006/relationships/hyperlink" Target="https://www.cdc.go.kr/board/board.es?mid=a30402000000&amp;bid=0030&amp;act=view&amp;list_no=366611&amp;tag=&amp;nPage=1" TargetMode="External"/><Relationship Id="rId4044" Type="http://schemas.openxmlformats.org/officeDocument/2006/relationships/hyperlink" Target="https://www.facebook.com/malawigovernment/posts/1439405346245955?__tn__=K-R" TargetMode="External"/><Relationship Id="rId4251" Type="http://schemas.openxmlformats.org/officeDocument/2006/relationships/hyperlink" Target="https://www.facebook.com/af.moph/posts/1028193360883176?__tn__=-R" TargetMode="External"/><Relationship Id="rId5302" Type="http://schemas.openxmlformats.org/officeDocument/2006/relationships/hyperlink" Target="https://covid-19.sr/maatregelen-covid-19-met-twee-weken-verlengd-situatie-grensgebied-alarmerend/" TargetMode="External"/><Relationship Id="rId1845" Type="http://schemas.openxmlformats.org/officeDocument/2006/relationships/hyperlink" Target="https://www.herald.co.zw/new-measures-to-stop-covid-19/" TargetMode="External"/><Relationship Id="rId3060" Type="http://schemas.openxmlformats.org/officeDocument/2006/relationships/hyperlink" Target="https://mk.gov.lv/lv/aktualitates/saistiba-ar-covid-19-mediki-sanems-piemaksas-lidz-50" TargetMode="External"/><Relationship Id="rId4111" Type="http://schemas.openxmlformats.org/officeDocument/2006/relationships/hyperlink" Target="https://www.president.go.ke/2020/04/06/17505/" TargetMode="External"/><Relationship Id="rId1705" Type="http://schemas.openxmlformats.org/officeDocument/2006/relationships/hyperlink" Target="https://www.youtube.com/watch?v=H94eg5gEDeE" TargetMode="External"/><Relationship Id="rId1912" Type="http://schemas.openxmlformats.org/officeDocument/2006/relationships/hyperlink" Target="https://www.lrt.lt/en/news-in-english/19/1151486/lithuania-calls-nationwide-quarantine-shutting-non-essential-shops-and-closing-border-to-foreigners" TargetMode="External"/><Relationship Id="rId3877" Type="http://schemas.openxmlformats.org/officeDocument/2006/relationships/hyperlink" Target="http://www.salute.gov.it/portale/news/p3_2_1_1_1.jsp?lingua=italiano&amp;menu=notizie&amp;p=dalministero&amp;id=4359" TargetMode="External"/><Relationship Id="rId4928" Type="http://schemas.openxmlformats.org/officeDocument/2006/relationships/hyperlink" Target="https://www.libyaobserver.ly/inbrief/government-exempts-state-owned-commercial-real-estate-usufruct-fees" TargetMode="External"/><Relationship Id="rId5092" Type="http://schemas.openxmlformats.org/officeDocument/2006/relationships/hyperlink" Target="https://www.iatatravelcentre.com/international-travel-document-news/1580226297.htm?fbclid=IwAR3aHn6obtiN8DZK9wK5Q_5OXl5pMCEhKDdVAbrVnDwoIm632e2QS3FAgJI" TargetMode="External"/><Relationship Id="rId798" Type="http://schemas.openxmlformats.org/officeDocument/2006/relationships/hyperlink" Target="https://am.usembassy.gov/u-s-citizen-services/covid-19-information/" TargetMode="External"/><Relationship Id="rId2479" Type="http://schemas.openxmlformats.org/officeDocument/2006/relationships/hyperlink" Target="https://www.gov.uk/foreign-travel-advice/burkina-faso" TargetMode="External"/><Relationship Id="rId2686" Type="http://schemas.openxmlformats.org/officeDocument/2006/relationships/hyperlink" Target="http://www.angop.ao/angola/en_us/noticias/politica/2020/2/13/Government-bans-people-from-remaining-streets,d6ac26dd-6238-4a09-be05-1219e353a4cb.html" TargetMode="External"/><Relationship Id="rId2893" Type="http://schemas.openxmlformats.org/officeDocument/2006/relationships/hyperlink" Target="https://laegemiddelstyrelsen.dk/da/nyheder/2020/laegemiddelstyrelsen-igangsaetter-dataanalyser-om-covid-19/" TargetMode="External"/><Relationship Id="rId3737" Type="http://schemas.openxmlformats.org/officeDocument/2006/relationships/hyperlink" Target="https://pandemic.internationalsos.com/2019-ncov/ncov-travel-restrictions-flight-operations-and-screening" TargetMode="External"/><Relationship Id="rId3944" Type="http://schemas.openxmlformats.org/officeDocument/2006/relationships/hyperlink" Target="https://www.gov.si/en/news/2020-03-18-slovenias-measures-in-the-fight-against-the-spread-of-the-coronavirus-epidemic/" TargetMode="External"/><Relationship Id="rId658" Type="http://schemas.openxmlformats.org/officeDocument/2006/relationships/hyperlink" Target="http://www.emro.who.int/pdf/media/news/djibouti-joins-global-action-to-prevent-covid-19-as-first-case-is-confirmed-in-the-country.pdf?ua=1" TargetMode="External"/><Relationship Id="rId865" Type="http://schemas.openxmlformats.org/officeDocument/2006/relationships/hyperlink" Target="https://www.health.gov.au/news/advice-for-aged-care-facilities-and-visitors-to-residents" TargetMode="External"/><Relationship Id="rId1288" Type="http://schemas.openxmlformats.org/officeDocument/2006/relationships/hyperlink" Target="https://gisbarbados.gov.bb/blog/visits-to-geriatric-district-hospitals-restricted-with-immediate-effect/" TargetMode="External"/><Relationship Id="rId1495" Type="http://schemas.openxmlformats.org/officeDocument/2006/relationships/hyperlink" Target="https://www.gov.uk/foreign-travel-advice/haiti/health" TargetMode="External"/><Relationship Id="rId2339" Type="http://schemas.openxmlformats.org/officeDocument/2006/relationships/hyperlink" Target="http://www.gov.sr/actueel/2020/suriname-noteert-eerste-covid-19-geval/" TargetMode="External"/><Relationship Id="rId2546" Type="http://schemas.openxmlformats.org/officeDocument/2006/relationships/hyperlink" Target="http://nauru-news.com/nauru-bulletin-24-march-2020/" TargetMode="External"/><Relationship Id="rId2753" Type="http://schemas.openxmlformats.org/officeDocument/2006/relationships/hyperlink" Target="https://www.abc.net.au/news/2020-03-27/coronavirus-restrictions-announced-on-travel-across-wa/12096634" TargetMode="External"/><Relationship Id="rId2960" Type="http://schemas.openxmlformats.org/officeDocument/2006/relationships/hyperlink" Target="https://solidarites-sante.gouv.fr/actualites/presse/communiques-de-presse/article/ministere-des-solidarites-et-de-la-sante-financement-en-urgence-de-11-projets" TargetMode="External"/><Relationship Id="rId3804" Type="http://schemas.openxmlformats.org/officeDocument/2006/relationships/hyperlink" Target="https://www.vlada.cz/en/media-centrum/aktualne/measures-adopted-by-the-czech-government-against-coronavirus-180545/" TargetMode="External"/><Relationship Id="rId518" Type="http://schemas.openxmlformats.org/officeDocument/2006/relationships/hyperlink" Target="https://co.usembassy.gov/health-alert-u-s-embassy-bogota/" TargetMode="External"/><Relationship Id="rId725" Type="http://schemas.openxmlformats.org/officeDocument/2006/relationships/hyperlink" Target="https://www.fijitimes.com/more-covid-19-measures-implemented-across-pacific/" TargetMode="External"/><Relationship Id="rId932" Type="http://schemas.openxmlformats.org/officeDocument/2006/relationships/hyperlink" Target="https://cd.usembassy.gov/covid-19-information/" TargetMode="External"/><Relationship Id="rId1148" Type="http://schemas.openxmlformats.org/officeDocument/2006/relationships/hyperlink" Target="https://www.valitsus.ee/en/news/government-declared-emergency-situation-estonia-until-1-may" TargetMode="External"/><Relationship Id="rId1355" Type="http://schemas.openxmlformats.org/officeDocument/2006/relationships/hyperlink" Target="https://ci.usembassy.gov/u-s-citizen-services/covid-19-information/" TargetMode="External"/><Relationship Id="rId1562" Type="http://schemas.openxmlformats.org/officeDocument/2006/relationships/hyperlink" Target="http://www.samoagovt.ws/" TargetMode="External"/><Relationship Id="rId2406" Type="http://schemas.openxmlformats.org/officeDocument/2006/relationships/hyperlink" Target="https://www.vtg.admin.ch/de/aktuell/coronavirus.detail.news.html/vtg-internet/verwaltung/2020/20-03/20-03-13-mm-coronavirus.html" TargetMode="External"/><Relationship Id="rId2613" Type="http://schemas.openxmlformats.org/officeDocument/2006/relationships/hyperlink" Target="https://www.garda.com/crisis24/news-alerts/326956/eswatini-partial-lockdown-comes-into-effect-march-27-update-1" TargetMode="External"/><Relationship Id="rId1008" Type="http://schemas.openxmlformats.org/officeDocument/2006/relationships/hyperlink" Target="https://pandemic.internationalsos.com/2019-ncov/ncov-travel-restrictions-flight-operations-and-screening" TargetMode="External"/><Relationship Id="rId1215" Type="http://schemas.openxmlformats.org/officeDocument/2006/relationships/hyperlink" Target="https://www.malaymail.com/news/malaysia/2020/03/12/covid-19-malaysia-adds-denmark-to-entry-ban-list/1845916?utm_source=outbreak.my" TargetMode="External"/><Relationship Id="rId1422" Type="http://schemas.openxmlformats.org/officeDocument/2006/relationships/hyperlink" Target="https://coronavirusecuador.com/acuerdos-ministeriales/" TargetMode="External"/><Relationship Id="rId2820" Type="http://schemas.openxmlformats.org/officeDocument/2006/relationships/hyperlink" Target="https://www.thestkittsnevisobserver.com/covid-19-governments-17-point-stimulus-package-includes-reducing-corporate-and-business-tax/" TargetMode="External"/><Relationship Id="rId4578" Type="http://schemas.openxmlformats.org/officeDocument/2006/relationships/hyperlink" Target="https://minister.homeaffairs.gov.au/davidcoleman/Pages/Coronavirus-and-Temporary-Visa-holders.aspx" TargetMode="External"/><Relationship Id="rId61" Type="http://schemas.openxmlformats.org/officeDocument/2006/relationships/hyperlink" Target="https://pandemic.internationalsos.com/2019-ncov/ncov-travel-restrictions-flight-operations-and-screening" TargetMode="External"/><Relationship Id="rId3387" Type="http://schemas.openxmlformats.org/officeDocument/2006/relationships/hyperlink" Target="https://msan.gouvernement.lu/en/dossiers/2020/corona-virus.html" TargetMode="External"/><Relationship Id="rId4785" Type="http://schemas.openxmlformats.org/officeDocument/2006/relationships/hyperlink" Target="https://www.vrt.be/vrtnws/de/2020/03/28/ueberblick-diese-corona-massnahmen-gelten-in-belgien-flandern/" TargetMode="External"/><Relationship Id="rId4992" Type="http://schemas.openxmlformats.org/officeDocument/2006/relationships/hyperlink" Target="https://www.bbc.com/news/world/africa/live" TargetMode="External"/><Relationship Id="rId2196" Type="http://schemas.openxmlformats.org/officeDocument/2006/relationships/hyperlink" Target="https://www.gov.pl/web/zea/informacje-dotyczace-obowiazkowej-kwarantanny-w-polsce" TargetMode="External"/><Relationship Id="rId3594" Type="http://schemas.openxmlformats.org/officeDocument/2006/relationships/hyperlink" Target="https://www.minsal.cl/wp-content/uploads/2020/03/1745861_web.pdf" TargetMode="External"/><Relationship Id="rId4438" Type="http://schemas.openxmlformats.org/officeDocument/2006/relationships/hyperlink" Target="https://www.helsedirektoratet.no/nyheter/regjeringen-videreforer-alle-tiltak-frem-til-20.april" TargetMode="External"/><Relationship Id="rId4645" Type="http://schemas.openxmlformats.org/officeDocument/2006/relationships/hyperlink" Target="https://www1.abi.bo/abi_/?i=448128" TargetMode="External"/><Relationship Id="rId4852" Type="http://schemas.openxmlformats.org/officeDocument/2006/relationships/hyperlink" Target="https://www.landlaeknir.is/um-embaettid/frettir/frett/item41090/njotum-augnabliksins-her-og-nu" TargetMode="External"/><Relationship Id="rId168" Type="http://schemas.openxmlformats.org/officeDocument/2006/relationships/hyperlink" Target="https://www.theeastafrican.co.ke/news/ea/South-Sudan-precautions-against-coronavirus/4552908-5491866-1258q0d/index.html" TargetMode="External"/><Relationship Id="rId3247" Type="http://schemas.openxmlformats.org/officeDocument/2006/relationships/hyperlink" Target="http://www.colombopage.com/archive_20A/Mar31_1585596929CH.php" TargetMode="External"/><Relationship Id="rId3454" Type="http://schemas.openxmlformats.org/officeDocument/2006/relationships/hyperlink" Target="https://www.thestar.com.my/news/nation/2020/03/27/muhyiddin-unveils-rm250bil-economic-stimulus-package?utm_source=outbreak.my" TargetMode="External"/><Relationship Id="rId3661" Type="http://schemas.openxmlformats.org/officeDocument/2006/relationships/hyperlink" Target="https://www.theportugalnews.com/news/portugal-begins-another-15-days-of-state-of-emergency/53632" TargetMode="External"/><Relationship Id="rId4505" Type="http://schemas.openxmlformats.org/officeDocument/2006/relationships/hyperlink" Target="http://www.uvzsr.sk/index.php?option=com_content&amp;view=article&amp;id=4176:usmernenie-hlavneho-hygienika-slovenskej-republiky-ku-konaniu-bohosluieb-a-otvoreniu-kostolov&amp;catid=250:koronavirus-2019-ncov&amp;Itemid=153" TargetMode="External"/><Relationship Id="rId4712" Type="http://schemas.openxmlformats.org/officeDocument/2006/relationships/hyperlink" Target="https://pandemic.internationalsos.com/2019-ncov/ncov-travel-restrictions-flight-operations-and-screening" TargetMode="External"/><Relationship Id="rId375" Type="http://schemas.openxmlformats.org/officeDocument/2006/relationships/hyperlink" Target="https://covid19malta.info/" TargetMode="External"/><Relationship Id="rId582" Type="http://schemas.openxmlformats.org/officeDocument/2006/relationships/hyperlink" Target="https://tm.usembassy.gov/covid-19-information/?_ga=2.46288679.1601748976.1584185584-1155192847.1584185584" TargetMode="External"/><Relationship Id="rId2056" Type="http://schemas.openxmlformats.org/officeDocument/2006/relationships/hyperlink" Target="https://pandemic.internationalsos.com/2019-ncov/ncov-travel-restrictions-flight-operations-and-screening" TargetMode="External"/><Relationship Id="rId2263" Type="http://schemas.openxmlformats.org/officeDocument/2006/relationships/hyperlink" Target="http://abouthungary.hu/news-in-brief/coronavirus-update-nav-customer-services-suspended-in-eight-locations-in-pest-county/" TargetMode="External"/><Relationship Id="rId2470" Type="http://schemas.openxmlformats.org/officeDocument/2006/relationships/hyperlink" Target="https://tools.cdc.gov/medialibrary/index.aspx" TargetMode="External"/><Relationship Id="rId3107" Type="http://schemas.openxmlformats.org/officeDocument/2006/relationships/hyperlink" Target="https://kemlu.go.id/portal/en/read/1135/siaran_pers/additional-measures-of-the-indonesian-government-in-relation-to-covid-19-response" TargetMode="External"/><Relationship Id="rId3314" Type="http://schemas.openxmlformats.org/officeDocument/2006/relationships/hyperlink" Target="https://www.gov.uk/foreign-travel-advice/mauritius/health" TargetMode="External"/><Relationship Id="rId3521" Type="http://schemas.openxmlformats.org/officeDocument/2006/relationships/hyperlink" Target="https://www.facebook.com/photo?fbid=2921994864504872&amp;set=a.1413843668653340" TargetMode="External"/><Relationship Id="rId235" Type="http://schemas.openxmlformats.org/officeDocument/2006/relationships/hyperlink" Target="https://vlada.gov.hr/coronavirus-protection-measures/28950" TargetMode="External"/><Relationship Id="rId442" Type="http://schemas.openxmlformats.org/officeDocument/2006/relationships/hyperlink" Target="https://www.srbija.gov.rs/vest/en/151410/serbia-closes-borders-due-to-coronavirus.php" TargetMode="External"/><Relationship Id="rId1072" Type="http://schemas.openxmlformats.org/officeDocument/2006/relationships/hyperlink" Target="https://me.usembassy.gov/covid-19-information/" TargetMode="External"/><Relationship Id="rId2123" Type="http://schemas.openxmlformats.org/officeDocument/2006/relationships/hyperlink" Target="https://www.pna.gov.ph/articles/1097375" TargetMode="External"/><Relationship Id="rId2330" Type="http://schemas.openxmlformats.org/officeDocument/2006/relationships/hyperlink" Target="http://abouthungary.hu/news-in-brief/government-to-seek-parliaments-support-with-bill-on-containment-of-coronavirus-epidemic/" TargetMode="External"/><Relationship Id="rId5279" Type="http://schemas.openxmlformats.org/officeDocument/2006/relationships/hyperlink" Target="http://www.colombopage.com/archive_20A/Apr14_1586841046CH.php" TargetMode="External"/><Relationship Id="rId302" Type="http://schemas.openxmlformats.org/officeDocument/2006/relationships/hyperlink" Target="http://www.sante.gov.mr/?p=3517" TargetMode="External"/><Relationship Id="rId4088" Type="http://schemas.openxmlformats.org/officeDocument/2006/relationships/hyperlink" Target="https://news.lk/news/political-current-affairs/item/29944-corona-prevention-programme-forge-ahead-more-systematically-all-decisions-based-on-specialist-advice" TargetMode="External"/><Relationship Id="rId4295" Type="http://schemas.openxmlformats.org/officeDocument/2006/relationships/hyperlink" Target="https://coronavirus.gob.mx/2020/03/26/medidas-restrictivas-permitiran-llegar-a-la-fase-3-con-menor-impacto-epidemico-por-covid-19/" TargetMode="External"/><Relationship Id="rId5139" Type="http://schemas.openxmlformats.org/officeDocument/2006/relationships/hyperlink" Target="https://clubofmozambique.com/news/mozambique-government-to-use-balance-of-2019-capital-gains-tax-income-to-finance-deficit-157549/" TargetMode="External"/><Relationship Id="rId5346" Type="http://schemas.openxmlformats.org/officeDocument/2006/relationships/hyperlink" Target="https://www.ots.at/presseaussendung/OTS_20200410_OTS0068/coronavirus-lenk-und-ruhezeiten-fuer-lkw-fahrerinnen-werden-schrittweise-normalisiert" TargetMode="External"/><Relationship Id="rId1889" Type="http://schemas.openxmlformats.org/officeDocument/2006/relationships/hyperlink" Target="http://www.angop.ao/angola/en_us/noticias/saude/2020/2/12/COVID-National-Overview,00adfc6e-c90b-4dac-8485-23ab8f05015f.html" TargetMode="External"/><Relationship Id="rId4155" Type="http://schemas.openxmlformats.org/officeDocument/2006/relationships/hyperlink" Target="https://pandemic.internationalsos.com/2019-ncov/ncov-travel-restrictions-flight-operations-and-screening" TargetMode="External"/><Relationship Id="rId4362" Type="http://schemas.openxmlformats.org/officeDocument/2006/relationships/hyperlink" Target="https://www.statecounsellor.gov.mm/en/node/2869" TargetMode="External"/><Relationship Id="rId5206" Type="http://schemas.openxmlformats.org/officeDocument/2006/relationships/hyperlink" Target="https://gisbarbados.gov.bb/blog/g-suite-for-education-update/" TargetMode="External"/><Relationship Id="rId1749" Type="http://schemas.openxmlformats.org/officeDocument/2006/relationships/hyperlink" Target="https://allafrica.com/stories/202003171066.html" TargetMode="External"/><Relationship Id="rId1956" Type="http://schemas.openxmlformats.org/officeDocument/2006/relationships/hyperlink" Target="http://sam.lrv.lt/en/news/quarantine-announced-throughout-the-territory-of-the-republic-of-lithuania-attached-resolution" TargetMode="External"/><Relationship Id="rId3171" Type="http://schemas.openxmlformats.org/officeDocument/2006/relationships/hyperlink" Target="https://www.mofa.go.jp/ca/fna/page25e_000326.html" TargetMode="External"/><Relationship Id="rId4015" Type="http://schemas.openxmlformats.org/officeDocument/2006/relationships/hyperlink" Target="https://twitter.com/MOH_Kenya?ref_src=twsrc%5Egoogle%7Ctwcamp%5Eserp%7Ctwgr%5Eauthor" TargetMode="External"/><Relationship Id="rId1609" Type="http://schemas.openxmlformats.org/officeDocument/2006/relationships/hyperlink" Target="https://www.mohfw.gov.in/pdf/NewinstructionsDt14032020Restirctiononinternationalpassengertraffic.pdf" TargetMode="External"/><Relationship Id="rId1816" Type="http://schemas.openxmlformats.org/officeDocument/2006/relationships/hyperlink" Target="http://www.mfa.gov.sc/static.php?content_id=36&amp;news_id=2021" TargetMode="External"/><Relationship Id="rId4222" Type="http://schemas.openxmlformats.org/officeDocument/2006/relationships/hyperlink" Target="http://thesrpskatimes.com/republika-srpska-declares-state-of-emergency-over-coronavirus/" TargetMode="External"/><Relationship Id="rId3031" Type="http://schemas.openxmlformats.org/officeDocument/2006/relationships/hyperlink" Target="https://pandemic.internationalsos.com/2019-ncov/ncov-travel-restrictions-flight-operations-and-screening" TargetMode="External"/><Relationship Id="rId3988" Type="http://schemas.openxmlformats.org/officeDocument/2006/relationships/hyperlink" Target="https://www.comunicacion.gob.ec/con-una-plataforma-tecnologica-se-controlara-que-pacientes-con-covid-19-no-violen-el-aislamiento-obligatorio/" TargetMode="External"/><Relationship Id="rId2797" Type="http://schemas.openxmlformats.org/officeDocument/2006/relationships/hyperlink" Target="http://www.med.kg/en/news/482-medical-equipment-was-pprocured-to-improve-the-material-and-technical-base-of-healthcare-organizations-of-the-republic.html" TargetMode="External"/><Relationship Id="rId3848" Type="http://schemas.openxmlformats.org/officeDocument/2006/relationships/hyperlink" Target="https://gds.gov.iq/covid-19-higher-committee-for-health-and-national-safety-announces-key-measures/" TargetMode="External"/><Relationship Id="rId769" Type="http://schemas.openxmlformats.org/officeDocument/2006/relationships/hyperlink" Target="https://www.garda.com/crisis24/news-alerts/324091/burkina-faso-authorities-close-schools-until-at-least-march-31-due-to-covid-19-update-2" TargetMode="External"/><Relationship Id="rId976" Type="http://schemas.openxmlformats.org/officeDocument/2006/relationships/hyperlink" Target="https://hn.usembassy.gov/covid-19-information/" TargetMode="External"/><Relationship Id="rId1399" Type="http://schemas.openxmlformats.org/officeDocument/2006/relationships/hyperlink" Target="https://by.usembassy.gov/covid-19-information/" TargetMode="External"/><Relationship Id="rId2657" Type="http://schemas.openxmlformats.org/officeDocument/2006/relationships/hyperlink" Target="https://news.wko.at/news/oesterreich/WKOe-Kopf:-Heimische-Produktion-von-Schutzprodukten-gegen.html" TargetMode="External"/><Relationship Id="rId5063" Type="http://schemas.openxmlformats.org/officeDocument/2006/relationships/hyperlink" Target="https://gt.usembassy.gov/health-alert-u-s-embassy-guatemala-city-guatemala-april-4-2020/" TargetMode="External"/><Relationship Id="rId5270" Type="http://schemas.openxmlformats.org/officeDocument/2006/relationships/hyperlink" Target="http://www.colombopage.com/archive_20A/Apr12_1586705760CH.php" TargetMode="External"/><Relationship Id="rId629" Type="http://schemas.openxmlformats.org/officeDocument/2006/relationships/hyperlink" Target="https://www.sozialministerium.at/Informationen-zum-Coronavirus/Coronavirus---Aktuelle-Ma%C3%9Fnahmen.html" TargetMode="External"/><Relationship Id="rId1259" Type="http://schemas.openxmlformats.org/officeDocument/2006/relationships/hyperlink" Target="https://sa.usembassy.gov/u-s-citizen-services/covid-19-information/" TargetMode="External"/><Relationship Id="rId1466" Type="http://schemas.openxmlformats.org/officeDocument/2006/relationships/hyperlink" Target="https://www.facebook.com/Covid19GOUVGA/videos/vb.107766050833852/532053067452245/?type=2&amp;theater" TargetMode="External"/><Relationship Id="rId2864" Type="http://schemas.openxmlformats.org/officeDocument/2006/relationships/hyperlink" Target="https://koronavirus.mzcr.cz/ministerstvo-zdravotnictvi-po-dohode-s-odbornou-spolecnosti-upravilo-mimoradne-opatreni-tykajici-se-zakazu-navstev-ve-zdravotnickych-a-socialnich-zarizenich/" TargetMode="External"/><Relationship Id="rId3708" Type="http://schemas.openxmlformats.org/officeDocument/2006/relationships/hyperlink" Target="https://www.bag.admin.ch/bag/en/home/das-bag/aktuell/news/news-26-03-2020.html" TargetMode="External"/><Relationship Id="rId3915" Type="http://schemas.openxmlformats.org/officeDocument/2006/relationships/hyperlink" Target="http://www.gov.sz/index.php/latest-news/204-latest-news/2430-partial-lockdown-update-covid-19-01-april" TargetMode="External"/><Relationship Id="rId5130" Type="http://schemas.openxmlformats.org/officeDocument/2006/relationships/hyperlink" Target="https://clubofmozambique.com/news/covid-19-government-decrees-vat-exemption-on-cooking-oil-hygiene-products-extends-exemption-of-tax-late-payment-charges-157300/" TargetMode="External"/><Relationship Id="rId836"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119" Type="http://schemas.openxmlformats.org/officeDocument/2006/relationships/hyperlink" Target="https://www.aa.com.tr/en/africa/covid-19-ethiopia-closes-schools-bans-public-events/1767683" TargetMode="External"/><Relationship Id="rId1673" Type="http://schemas.openxmlformats.org/officeDocument/2006/relationships/hyperlink" Target="http://pid.gov.pk/site/press_detail/13354" TargetMode="External"/><Relationship Id="rId1880" Type="http://schemas.openxmlformats.org/officeDocument/2006/relationships/hyperlink" Target="https://dz.usembassy.gov/covid-19-information/" TargetMode="External"/><Relationship Id="rId2517" Type="http://schemas.openxmlformats.org/officeDocument/2006/relationships/hyperlink" Target="http://www.nepalimmigration.gov.np/" TargetMode="External"/><Relationship Id="rId2724" Type="http://schemas.openxmlformats.org/officeDocument/2006/relationships/hyperlink" Target="https://ddc.moph.go.th/viralpneumonia/eng/file/news/news_no24_170263.pdf" TargetMode="External"/><Relationship Id="rId2931" Type="http://schemas.openxmlformats.org/officeDocument/2006/relationships/hyperlink" Target="https://koronavirus.mzcr.cz/za-ucelem-ochrany-verejneho-zdravi-naridilo-ministerstvo-zdravotnictvi-pobyvat-na-verejne-dostupnych-mistech-nejvyse-v-poctu-dvou-osob/" TargetMode="External"/><Relationship Id="rId903" Type="http://schemas.openxmlformats.org/officeDocument/2006/relationships/hyperlink" Target="https://www.evisa.gov.bh/" TargetMode="External"/><Relationship Id="rId1326" Type="http://schemas.openxmlformats.org/officeDocument/2006/relationships/hyperlink" Target="https://gisbarbados.gov.bb/blog/restricted-public-access-to-community-legal-services/" TargetMode="External"/><Relationship Id="rId1533" Type="http://schemas.openxmlformats.org/officeDocument/2006/relationships/hyperlink" Target="https://emansion.gov.lr/doc/COVID-19%20Declaration%20of%20National%20Health%20Emergency%20-%20MoH.pdf" TargetMode="External"/><Relationship Id="rId1740" Type="http://schemas.openxmlformats.org/officeDocument/2006/relationships/hyperlink" Target="https://www.gov.il/en/departments/news/1_24012020" TargetMode="External"/><Relationship Id="rId4689" Type="http://schemas.openxmlformats.org/officeDocument/2006/relationships/hyperlink" Target="https://www.bbc.com/news/world/africa/live" TargetMode="External"/><Relationship Id="rId4896" Type="http://schemas.openxmlformats.org/officeDocument/2006/relationships/hyperlink" Target="http://www.bahamas.gov.bs/wps/portal/public/agency%20news%20and%20press%20release/ministry%20of%20agriculture%20and%20marine%20resources%20emergency%20food%20production%20plan/!ut/p/b1/vZTZjqNIEEW_pT6AdpIk2yM7ZjNgwMALArMvpmwMxv76plqtUU-PuutlVJlPqbiRVzpxFbt4F-E4AgCncJzchbv4ki5Nld6b8ZL2H--YShweOEeDJThAkQzYexRyFZsAHA83QbQJCKCYHIcYUyEBBfa-bXA2rcIDAj_6_ykzMsVtZUImSJ0jFAf_2Q_-cLhP-0-7UItoSxr3D3Hvlu9ucfBsqWxfSAnfX47RN6rWrWmu1nRDUs9jmCarRd-JUCkY1oKBa_WF2NaiSQYSeA_cXgLp2HSBZ-szejUZAC3UocL4gwK1e9zFmuvpglRV49m_Z8FTEeAiz8Mi1Bg-7fX2oFnTdftubB0bIgcGYiOThThp3SXq79jFnMh29ZQSK4Q7DujKfpHzlSWSIkhVYgJWeVKXJk5G3mJmuLDElMG8nASkp4fYeXv7nfd_gXwyr2gT0L_O67AJfNqzORJuvMmdtwvbiGLFDagiBSXv5Apt5nbqdhk_6Zw0-aMhQdkDtuABzZXek-J6NQ1AQ_JBD2qgO-ldf0asoGo1V6P-zrF14klNvzoi4J0iQq_BT1BmFurr7uctBow7XpTVuOjnp66M7kEKZ_ex1qMql1c-eJ2d6qj3R9STzX4y9BMxruQ8rVBVoiytLa-zUu02HoZZbejMrNnsVPPg2oYJjbI8KWSsxi1RSy-wXQI97t5p2g4SiayIpxRd6i1A8b8z9luEdfiJ4CPjPwR_CbGljkPxk_2fhsNSH-wBSo7t833_6l5uS7v7I8BNMzO3GAameSt9y-91K-ctT9QOoNtqPgKeD1fTcPdmbth54Po8Jzb2qV4_M6S_2NBGX22If7XhVyMl_3-k2i5usuHb4zx8A98olkaQZSiKpQgEILsLbj6znifzIdqzLo_QstTydqkKdAqvwLNmqgNV7vrhSlMTuoRTfqgktWrEUVsK8krGBEURyxIkzUXA-Ck52Re9TkPkhNSaO0A_VGwka13u5d6iORY-lEVJUCCFNoeCh2lVXVyLN4tGth6zLdREIXJq2vIFQ490XJkUyZdypq2Pt-cgI-ucsEDbw0duUlNj1Iwcz9KNS19Cs8xaSCrnwBDWa-xJPUcP2JLH6w0GqsKc9abjUng4B44j8GH-nCsMn7s-J0BKdERyKsncYLGSO2C44GXbEon-vlVPt-KSF7fdEPey8cRSrHMZq_zlMo-37685nho!/dl4/d5/L3dHQSEvUUtRZy9nQSEh/" TargetMode="External"/><Relationship Id="rId32" Type="http://schemas.openxmlformats.org/officeDocument/2006/relationships/hyperlink" Target="http://www.viaggiaresicuri.it/country/COL" TargetMode="External"/><Relationship Id="rId1600" Type="http://schemas.openxmlformats.org/officeDocument/2006/relationships/hyperlink" Target="https://www.mohfw.gov.in/pdf/DraftTraveladvisorytotravelersUpdated06032020.pdf" TargetMode="External"/><Relationship Id="rId3498" Type="http://schemas.openxmlformats.org/officeDocument/2006/relationships/hyperlink" Target="https://www.diplomatie.gouv.fr/fr/conseils-aux-voyageurs/conseils-par-pays-destination/republique-centrafricaine/" TargetMode="External"/><Relationship Id="rId4549" Type="http://schemas.openxmlformats.org/officeDocument/2006/relationships/hyperlink" Target="https://pandemic.internationalsos.com/2019-ncov/ncov-travel-restrictions-flight-operations-and-screening" TargetMode="External"/><Relationship Id="rId4756" Type="http://schemas.openxmlformats.org/officeDocument/2006/relationships/hyperlink" Target="https://www.pna.gov.ph/articles/1099289" TargetMode="External"/><Relationship Id="rId4963" Type="http://schemas.openxmlformats.org/officeDocument/2006/relationships/hyperlink" Target="https://www.thestar.com.my/news/world/2020/04/12/liberia-coronavirus-lockdown-off-to-chaotic-start" TargetMode="External"/><Relationship Id="rId3358" Type="http://schemas.openxmlformats.org/officeDocument/2006/relationships/hyperlink" Target="https://www.middleeasteye.net/news/coronavirus-libyas-un-backed-government-imposes-curfew" TargetMode="External"/><Relationship Id="rId3565" Type="http://schemas.openxmlformats.org/officeDocument/2006/relationships/hyperlink" Target="https://www.health.gov.sk/Clanok?rychlejsie-skusanie-a-registracia-liekov-pouzivanych-pri-covid-19" TargetMode="External"/><Relationship Id="rId3772" Type="http://schemas.openxmlformats.org/officeDocument/2006/relationships/hyperlink" Target="http://www.govt.lc/news/caribbean-tourism-and-health-authorities-proactive-on-coronavirus" TargetMode="External"/><Relationship Id="rId4409" Type="http://schemas.openxmlformats.org/officeDocument/2006/relationships/hyperlink" Target="https://www.lrt.lt/en/news-in-english/19/1160589/lithuania-borrows-eur1-5bn-to-stimulate-economy" TargetMode="External"/><Relationship Id="rId4616" Type="http://schemas.openxmlformats.org/officeDocument/2006/relationships/hyperlink" Target="https://www.thestar.com.my/news/nation/2020/04/05/sabah-to-give-one-off-rm300-aid-to-agriculture-food-industry-workers" TargetMode="External"/><Relationship Id="rId4823" Type="http://schemas.openxmlformats.org/officeDocument/2006/relationships/hyperlink" Target="https://politi.dk/coronavirus-i-danmark/seneste-nyt-fra-myndighederne/foerste-trin-i-kontrolleret-genaabning-af-det-danske-samfund" TargetMode="External"/><Relationship Id="rId279" Type="http://schemas.openxmlformats.org/officeDocument/2006/relationships/hyperlink" Target="https://www.regjeringen.no/en/aktuelt/stricter-border-controls-being-introduced/id2693624/" TargetMode="External"/><Relationship Id="rId486" Type="http://schemas.openxmlformats.org/officeDocument/2006/relationships/hyperlink" Target="https://kr.usembassy.gov/022420-covid-19-information/" TargetMode="External"/><Relationship Id="rId693" Type="http://schemas.openxmlformats.org/officeDocument/2006/relationships/hyperlink" Target="https://www.aljazeera.com/news/2020/03/tension-fear-south-africa-steps-coronavirus-fight-200318043032147.html" TargetMode="External"/><Relationship Id="rId2167" Type="http://schemas.openxmlformats.org/officeDocument/2006/relationships/hyperlink" Target="https://news.lk/news/political-current-affairs/item/29853-curfew-re-enforced-until-further-notice-in-high-risk-areas" TargetMode="External"/><Relationship Id="rId2374" Type="http://schemas.openxmlformats.org/officeDocument/2006/relationships/hyperlink" Target="https://www.mgovernance.net/national-address-dr-right-honourable-keith-mitchell-prime-minister-grenada-carriacou-and-petite" TargetMode="External"/><Relationship Id="rId2581" Type="http://schemas.openxmlformats.org/officeDocument/2006/relationships/hyperlink" Target="https://www.africanews.com/2020/03/24/coronavirus-tanzania-travel-advisory-no1-of-23032020-update-on-covid-19-in-tanzania/" TargetMode="External"/><Relationship Id="rId3218" Type="http://schemas.openxmlformats.org/officeDocument/2006/relationships/hyperlink" Target="http://www.colombopage.com/archive_20A/Mar27_1585321111CH.php" TargetMode="External"/><Relationship Id="rId3425" Type="http://schemas.openxmlformats.org/officeDocument/2006/relationships/hyperlink" Target="https://www.nepalitimes.com/latest/nepal-covid-19-relief-package/" TargetMode="External"/><Relationship Id="rId3632" Type="http://schemas.openxmlformats.org/officeDocument/2006/relationships/hyperlink" Target="https://www.elsalvador.com/eldiariodehoy/talleres-ferreterias-pueden-operar-atender-emergencia-coronavirus/702416/2020/" TargetMode="External"/><Relationship Id="rId139" Type="http://schemas.openxmlformats.org/officeDocument/2006/relationships/hyperlink" Target="https://pandemic.internationalsos.com/2019-ncov/ncov-travel-restrictions-flight-operations-and-screening" TargetMode="External"/><Relationship Id="rId346" Type="http://schemas.openxmlformats.org/officeDocument/2006/relationships/hyperlink" Target="https://www.diplomatie.gouv.fr/fr/conseils-aux-voyageurs/conseils-par-pays-destination/kazakhstan/" TargetMode="External"/><Relationship Id="rId553" Type="http://schemas.openxmlformats.org/officeDocument/2006/relationships/hyperlink" Target="http://www.viaggiaresicuri.it/" TargetMode="External"/><Relationship Id="rId760" Type="http://schemas.openxmlformats.org/officeDocument/2006/relationships/hyperlink" Target="https://twitter.com/MOH_Kenya/status/1232361147904466949" TargetMode="External"/><Relationship Id="rId1183" Type="http://schemas.openxmlformats.org/officeDocument/2006/relationships/hyperlink" Target="https://yle.fi/uutiset/osasto/news/govt_rolls_out_order_to_limit_sales_of_pharmaceuticals_and_medical_supplies/11262584" TargetMode="External"/><Relationship Id="rId1390" Type="http://schemas.openxmlformats.org/officeDocument/2006/relationships/hyperlink" Target="https://www.gov.uk/foreign-travel-advice/dominican-republic/coronavirus" TargetMode="External"/><Relationship Id="rId2027" Type="http://schemas.openxmlformats.org/officeDocument/2006/relationships/hyperlink" Target="https://www.gov.mt/en/Government/DOI/Press%20Releases/Pages/2020/March/22/pr200539en.aspx" TargetMode="External"/><Relationship Id="rId2234" Type="http://schemas.openxmlformats.org/officeDocument/2006/relationships/hyperlink" Target="http://abouthungary.hu/news-in-brief/coronavirus-update-hungarian-government-orders-state-of-emergency/" TargetMode="External"/><Relationship Id="rId2441" Type="http://schemas.openxmlformats.org/officeDocument/2006/relationships/hyperlink" Target="https://twitter.com/MOH_Kenya/status/1235922082036412418" TargetMode="External"/><Relationship Id="rId206" Type="http://schemas.openxmlformats.org/officeDocument/2006/relationships/hyperlink" Target="https://www.reuters.com/article/us-health-coronavirus-yemen-flights/yemen-suspends-all-flights-for-two-weeks-over-coronavirus-idUSKBN21110A" TargetMode="External"/><Relationship Id="rId413" Type="http://schemas.openxmlformats.org/officeDocument/2006/relationships/hyperlink" Target="https://www.diplomatie.gouv.fr/fr/conseils-aux-voyageurs/conseils-par-pays-destination/koweit/" TargetMode="External"/><Relationship Id="rId1043" Type="http://schemas.openxmlformats.org/officeDocument/2006/relationships/hyperlink" Target="https://iq.usembassy.gov/covid-19-information/" TargetMode="External"/><Relationship Id="rId4199" Type="http://schemas.openxmlformats.org/officeDocument/2006/relationships/hyperlink" Target="https://www.facebook.com/PresidenceGabon/videos/519837935389000/" TargetMode="External"/><Relationship Id="rId620" Type="http://schemas.openxmlformats.org/officeDocument/2006/relationships/hyperlink" Target="https://www.bankofalbania.org/Press/Press_Releases/Decisions_by_the_Supervisory_Council_of_the_Bank_of_Albania_on_12_March_2020.html" TargetMode="External"/><Relationship Id="rId1250" Type="http://schemas.openxmlformats.org/officeDocument/2006/relationships/hyperlink" Target="https://sa.usembassy.gov/u-s-citizen-services/covid-19-information/" TargetMode="External"/><Relationship Id="rId2301" Type="http://schemas.openxmlformats.org/officeDocument/2006/relationships/hyperlink" Target="https://www.mbs.news/a/2020/03/government-of-honduras-decrees-absolute-curfew-by-covid-19.html" TargetMode="External"/><Relationship Id="rId4059" Type="http://schemas.openxmlformats.org/officeDocument/2006/relationships/hyperlink" Target="https://msmps.gov.md/sites/default/files/ordin_msmps_nr.322-2020_garzi.pdf" TargetMode="External"/><Relationship Id="rId1110" Type="http://schemas.openxmlformats.org/officeDocument/2006/relationships/hyperlink" Target="https://pandemic.internationalsos.com/2019-ncov/ncov-travel-restrictions-flight-operations-and-screening" TargetMode="External"/><Relationship Id="rId4266" Type="http://schemas.openxmlformats.org/officeDocument/2006/relationships/hyperlink" Target="https://www.facebook.com/af.moph/posts/1047448245624354?__tn__=-R" TargetMode="External"/><Relationship Id="rId447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80" Type="http://schemas.openxmlformats.org/officeDocument/2006/relationships/hyperlink" Target="https://pandemic.internationalsos.com/2019-ncov/ncov-travel-restrictions-flight-operations-and-screening" TargetMode="External"/><Relationship Id="rId5317" Type="http://schemas.openxmlformats.org/officeDocument/2006/relationships/hyperlink" Target="https://www.bag.admin.ch/bag/de/home/krankheiten/ausbrueche-epidemien-pandemien/aktuelle-ausbrueche-epidemien/novel-cov/krankheit-symptome-behandlung-ursprung.html" TargetMode="External"/><Relationship Id="rId1927" Type="http://schemas.openxmlformats.org/officeDocument/2006/relationships/hyperlink" Target="https://covid19.gouv.tg/" TargetMode="External"/><Relationship Id="rId3075" Type="http://schemas.openxmlformats.org/officeDocument/2006/relationships/hyperlink" Target="https://pandemic.internationalsos.com/2019-ncov/ncov-travel-restrictions-flight-operations-and-screening" TargetMode="External"/><Relationship Id="rId3282" Type="http://schemas.openxmlformats.org/officeDocument/2006/relationships/hyperlink" Target="https://twitter.com/EswatiniGovern1/status/1243947941875851264/photo/1" TargetMode="External"/><Relationship Id="rId4126" Type="http://schemas.openxmlformats.org/officeDocument/2006/relationships/hyperlink" Target="http://www.angop.ao/angola/en_us/noticias/saude/2020/3/14/COVID-markets-closed-countrywide,99068242-cec8-468f-bda7-f7a7617cb510.html" TargetMode="External"/><Relationship Id="rId4333" Type="http://schemas.openxmlformats.org/officeDocument/2006/relationships/hyperlink" Target="https://www.mofa.gov.mm/precautionary-measures-for-travellers-visiting-myanmar-to-contain-the-spread-of-covid-19-15-3-2020-nay-pyi-taw/" TargetMode="External"/><Relationship Id="rId4540" Type="http://schemas.openxmlformats.org/officeDocument/2006/relationships/hyperlink" Target="http://www.mdi.gov.py/index.php/component/k2/item/12231-ministro-del-interior-adelanta-detalles-de-nuevo-decreto-presidencial-que-ampl%C3%ADa-y-endurece-restricciones-de-cuarentena-sanitaria" TargetMode="External"/><Relationship Id="rId2091" Type="http://schemas.openxmlformats.org/officeDocument/2006/relationships/hyperlink" Target="https://eg.usembassy.gov/u-s-citizen-services/covid-19-information/" TargetMode="External"/><Relationship Id="rId3142" Type="http://schemas.openxmlformats.org/officeDocument/2006/relationships/hyperlink" Target="https://www.thenewhumanitarian.org/news/2020/03/26/coronavirus-humanitarian-aid-response" TargetMode="External"/><Relationship Id="rId4400" Type="http://schemas.openxmlformats.org/officeDocument/2006/relationships/hyperlink" Target="https://dailypost.vu/news/ccecc-helps-vila-central-hospital-boost-covid-19-response/article_e9d2718c-752a-11ea-a26a-430fd02626f4.html" TargetMode="External"/><Relationship Id="rId270" Type="http://schemas.openxmlformats.org/officeDocument/2006/relationships/hyperlink" Target="https://politi.dk/en/corona-virus-covid-19-in-denmark/new-measures-against-covid-19" TargetMode="External"/><Relationship Id="rId3002" Type="http://schemas.openxmlformats.org/officeDocument/2006/relationships/hyperlink" Target="https://www.governo.cv/elevamos-o-nivel-de-contingencia-da-protecao-civil-a-situacao-de-risco-de-calamidade-ulisses-correia-e-silva/" TargetMode="External"/><Relationship Id="rId130" Type="http://schemas.openxmlformats.org/officeDocument/2006/relationships/hyperlink" Target="https://pandemic.internationalsos.com/2019-ncov/ncov-travel-restrictions-flight-operations-and-screening" TargetMode="External"/><Relationship Id="rId3959" Type="http://schemas.openxmlformats.org/officeDocument/2006/relationships/hyperlink" Target="https://www.unian.info/economics/10898525-ukraine-s-government-allocates-us-183-000-for-evacuation-of-ukrainians-from-wuhan.html" TargetMode="External"/><Relationship Id="rId5174" Type="http://schemas.openxmlformats.org/officeDocument/2006/relationships/hyperlink" Target="https://ria.ru/20200402/1569496001.html" TargetMode="External"/><Relationship Id="rId5381" Type="http://schemas.openxmlformats.org/officeDocument/2006/relationships/hyperlink" Target="https://www.thestar.com.my/news/nation/2020/04/10/mco-companies-commission-raises-debt-threshold-of-companies" TargetMode="External"/><Relationship Id="rId2768" Type="http://schemas.openxmlformats.org/officeDocument/2006/relationships/hyperlink" Target="https://www.sbs.com.au/news/insight/how-to-access-mental-health-support-during-the-time-of-coronavirus" TargetMode="External"/><Relationship Id="rId2975" Type="http://schemas.openxmlformats.org/officeDocument/2006/relationships/hyperlink" Target="https://www.bundesgesundheitsministerium.de/presse/pressemitteilungen/2020/1-quartal/corona-gesetzespaket-im-bundesrat.html" TargetMode="External"/><Relationship Id="rId3819" Type="http://schemas.openxmlformats.org/officeDocument/2006/relationships/hyperlink" Target="https://www.pio.gov.cy/coronavirus/en/press/30032020_9.pdf" TargetMode="External"/><Relationship Id="rId5034" Type="http://schemas.openxmlformats.org/officeDocument/2006/relationships/hyperlink" Target="https://www.governo.cv/primeiro-ministro-garante-mais-condicoes-aos-profissionais-de-saude-na-realizacao-da-sua-missao/" TargetMode="External"/><Relationship Id="rId947" Type="http://schemas.openxmlformats.org/officeDocument/2006/relationships/hyperlink" Target="http://www.moh.gov.bn/Shared%20Documents/2019%20ncov/press%20releases/FINAL_ENG_MEDIA%20STATEMENT%20COVID-19%20(17.03.2020).pdf" TargetMode="External"/><Relationship Id="rId1577" Type="http://schemas.openxmlformats.org/officeDocument/2006/relationships/hyperlink" Target="https://www.nation.co.ke/counties/wajir/Eyes-trained-on-Kenya-s-borders-coronavirus/3444790-5496506-wlhjai/index.html" TargetMode="External"/><Relationship Id="rId1784" Type="http://schemas.openxmlformats.org/officeDocument/2006/relationships/hyperlink" Target="http://www.mfa.gov.sc/static.php?content_id=36&amp;news_id=1962" TargetMode="External"/><Relationship Id="rId1991" Type="http://schemas.openxmlformats.org/officeDocument/2006/relationships/hyperlink" Target="https://www.gov.ie/en/speech/d162df-speech-of-an-taoiseach-leo-varadkar-td-post-cabinet-statement-tuesda/" TargetMode="External"/><Relationship Id="rId2628" Type="http://schemas.openxmlformats.org/officeDocument/2006/relationships/hyperlink" Target="https://www.diplomatie.gouv.fr/fr/conseils-aux-voyageurs/conseils-par-pays-destination/costa-rica/" TargetMode="External"/><Relationship Id="rId2835" Type="http://schemas.openxmlformats.org/officeDocument/2006/relationships/hyperlink" Target="https://presidency.gov.mv/Press/Article/23258" TargetMode="External"/><Relationship Id="rId4190" Type="http://schemas.openxmlformats.org/officeDocument/2006/relationships/hyperlink" Target="https://clubofmozambique.com/news/covid-19-more-details-on-the-measures-to-be-applied-during-state-of-emergency-carta-156891/" TargetMode="External"/><Relationship Id="rId5241" Type="http://schemas.openxmlformats.org/officeDocument/2006/relationships/hyperlink" Target="https://reliefweb.int/report/syrian-arab-republic/syrian-arab-republic-covid-19-update-no-05-10-april-2020" TargetMode="External"/><Relationship Id="rId76" Type="http://schemas.openxmlformats.org/officeDocument/2006/relationships/hyperlink" Target="https://pandemic.internationalsos.com/2019-ncov/ncov-travel-restrictions-flight-operations-and-screening" TargetMode="External"/><Relationship Id="rId807" Type="http://schemas.openxmlformats.org/officeDocument/2006/relationships/hyperlink" Target="https://ab.gov.ag/pdf/APUA_COVID-19.pdf" TargetMode="External"/><Relationship Id="rId1437" Type="http://schemas.openxmlformats.org/officeDocument/2006/relationships/hyperlink" Target="https://twitter.com/NAkufoAddo" TargetMode="External"/><Relationship Id="rId1644" Type="http://schemas.openxmlformats.org/officeDocument/2006/relationships/hyperlink" Target="http://www.salute.gov.it/portale/nuovocoronavirus/dettaglioComunicatiNuovoCoronavirus.jsp?lingua=italiano&amp;menu=salastampa&amp;p=comunicatistampa&amp;id=5453" TargetMode="External"/><Relationship Id="rId1851" Type="http://schemas.openxmlformats.org/officeDocument/2006/relationships/hyperlink" Target="https://www.gov.uk/foreign-travel-advice/liechtenstein/coronavirus" TargetMode="External"/><Relationship Id="rId2902" Type="http://schemas.openxmlformats.org/officeDocument/2006/relationships/hyperlink" Target="https://laegemiddelstyrelsen.dk/da/nyheder/2020/ny-kampagne-for-at-undgaa-mangel-paa-vaernemidler-danmark-hjaelper-danmark/" TargetMode="External"/><Relationship Id="rId4050" Type="http://schemas.openxmlformats.org/officeDocument/2006/relationships/hyperlink" Target="https://www.facebook.com/malawigovernment/posts/1439405346245955?__tn__=K-R" TargetMode="External"/><Relationship Id="rId5101" Type="http://schemas.openxmlformats.org/officeDocument/2006/relationships/hyperlink" Target="https://www.al-monitor.com/pulse/originals/2020/04/egypt-cairo-university-treatment-protocol-cure-coronavirus.html" TargetMode="External"/><Relationship Id="rId1504" Type="http://schemas.openxmlformats.org/officeDocument/2006/relationships/hyperlink" Target="https://immigration.gov.vu/images/covid-19/Advisory_8_on_Coronavirus.pdf" TargetMode="External"/><Relationship Id="rId1711" Type="http://schemas.openxmlformats.org/officeDocument/2006/relationships/hyperlink" Target="https://il.usembassy.gov/covid-19-information/" TargetMode="External"/><Relationship Id="rId4867" Type="http://schemas.openxmlformats.org/officeDocument/2006/relationships/hyperlink" Target="https://www.bmi.bund.de/SharedDocs/pressemitteilungen/DE/2020/04/coronakabinett-beschluesse.html" TargetMode="External"/><Relationship Id="rId3469" Type="http://schemas.openxmlformats.org/officeDocument/2006/relationships/hyperlink" Target="https://www.thestar.com.my/news/nation/2020/04/02/health-ministry-to-decide-if-mco-will-be-extended-says-ismail-sabri?utm_source=outbreak.my" TargetMode="External"/><Relationship Id="rId3676" Type="http://schemas.openxmlformats.org/officeDocument/2006/relationships/hyperlink" Target="https://cd.usembassy.gov/covid-19-information/" TargetMode="External"/><Relationship Id="rId597" Type="http://schemas.openxmlformats.org/officeDocument/2006/relationships/hyperlink" Target="https://www.tiranatimes.com/?p=144490" TargetMode="External"/><Relationship Id="rId2278" Type="http://schemas.openxmlformats.org/officeDocument/2006/relationships/hyperlink" Target="http://abouthungary.hu/news-in-brief/coronavirus-update-hungarian-catholic-bishops-conference-starting-on-sunday-public-mass-will-no-longer-be-held-in-catholic-churches/" TargetMode="External"/><Relationship Id="rId2485" Type="http://schemas.openxmlformats.org/officeDocument/2006/relationships/hyperlink" Target="https://www.diplomatie.gouv.fr/fr/conseils-aux-voyageurs/conseils-par-pays-destination/burundi/" TargetMode="External"/><Relationship Id="rId3329" Type="http://schemas.openxmlformats.org/officeDocument/2006/relationships/hyperlink" Target="https://www.gov.uk/foreign-travel-advice/argentina/coronavirus" TargetMode="External"/><Relationship Id="rId3883" Type="http://schemas.openxmlformats.org/officeDocument/2006/relationships/hyperlink" Target="https://jo.usembassy.gov/covid-19-information/" TargetMode="External"/><Relationship Id="rId4727" Type="http://schemas.openxmlformats.org/officeDocument/2006/relationships/hyperlink" Target="https://www.pna.gov.ph/articles/1098591" TargetMode="External"/><Relationship Id="rId4934" Type="http://schemas.openxmlformats.org/officeDocument/2006/relationships/hyperlink" Target="https://msan.gouvernement.lu/en/actualites.gouvernement%2Ben%2Bactualites%2Btoutes_actualites%2Bcommuniques%2B2020%2B04-avril%2B08-etude-convince.html" TargetMode="External"/><Relationship Id="rId457" Type="http://schemas.openxmlformats.org/officeDocument/2006/relationships/hyperlink" Target="http://www.viaggiaresicuri.it/country/GHA" TargetMode="External"/><Relationship Id="rId1087" Type="http://schemas.openxmlformats.org/officeDocument/2006/relationships/hyperlink" Target="https://thediplomat.com/2020/03/nepal-takes-steps-to-prepare-for-covid-19/" TargetMode="External"/><Relationship Id="rId1294" Type="http://schemas.openxmlformats.org/officeDocument/2006/relationships/hyperlink" Target="https://www.aljazeera.com/news/2020/03/coronavirus-travel-restrictions-border-shutdowns-country-200318091505922.html" TargetMode="External"/><Relationship Id="rId2138" Type="http://schemas.openxmlformats.org/officeDocument/2006/relationships/hyperlink" Target="https://www.pna.gov.ph/articles/1097307" TargetMode="External"/><Relationship Id="rId2692" Type="http://schemas.openxmlformats.org/officeDocument/2006/relationships/hyperlink" Target="https://ddc.moph.go.th/viralpneumonia/eng/file/news/news_no2_180163.pdf" TargetMode="External"/><Relationship Id="rId3536" Type="http://schemas.openxmlformats.org/officeDocument/2006/relationships/hyperlink" Target="https://www.sbs.com.au/news/new-zealanders-in-australia-eligible-to-access-130-billion-wage-subsidy-scheme" TargetMode="External"/><Relationship Id="rId3743" Type="http://schemas.openxmlformats.org/officeDocument/2006/relationships/hyperlink" Target="http://www.govt.lc/news/department-of-health-and-wellness-prepares-for-new-strain-of-coronavirus" TargetMode="External"/><Relationship Id="rId3950" Type="http://schemas.openxmlformats.org/officeDocument/2006/relationships/hyperlink" Target="https://rs.usembassy.gov/covid-19-information/" TargetMode="External"/><Relationship Id="rId664" Type="http://schemas.openxmlformats.org/officeDocument/2006/relationships/hyperlink" Target="https://business.gov.nl/subsidy/extra-financial-support-for-self-employed-professional-bbz/" TargetMode="External"/><Relationship Id="rId871" Type="http://schemas.openxmlformats.org/officeDocument/2006/relationships/hyperlink" Target="https://www.pm.gov.au/media/update-coronavirus-measures-0" TargetMode="External"/><Relationship Id="rId2345" Type="http://schemas.openxmlformats.org/officeDocument/2006/relationships/hyperlink" Target="https://www.government.se/articles/2020/03/economic-measures-in-response-to-covid-19/" TargetMode="External"/><Relationship Id="rId2552" Type="http://schemas.openxmlformats.org/officeDocument/2006/relationships/hyperlink" Target="https://www.whitehouse.gov/presidential-actions/proclamation-declaring-national-emergency-concerning-novel-coronavirus-disease-covid-19-outbreak/" TargetMode="External"/><Relationship Id="rId3603" Type="http://schemas.openxmlformats.org/officeDocument/2006/relationships/hyperlink" Target="https://www.minsal.cl/wp-content/uploads/2020/03/1745861_web.pdf" TargetMode="External"/><Relationship Id="rId3810" Type="http://schemas.openxmlformats.org/officeDocument/2006/relationships/hyperlink" Target="https://www.trm.dk/nyheder/2020/transportminister-begraens-dine-rejser-i-paasken/" TargetMode="External"/><Relationship Id="rId317" Type="http://schemas.openxmlformats.org/officeDocument/2006/relationships/hyperlink" Target="https://www.regierung.li/media/attachments/115-corona-schliessung-bildungseinrichtungen-0313.pdf?t=637199612907342827" TargetMode="External"/><Relationship Id="rId524" Type="http://schemas.openxmlformats.org/officeDocument/2006/relationships/hyperlink" Target="https://www.reuters.com/article/us-health-coronavirus-colombia/colombia-declares-health-emergency-to-tackle-coronavirus-idUSKBN20Z2QX" TargetMode="External"/><Relationship Id="rId731" Type="http://schemas.openxmlformats.org/officeDocument/2006/relationships/hyperlink" Target="https://www.solomontimes.com/news/government-implements-measures-to-protect-citizens/9636" TargetMode="External"/><Relationship Id="rId1154" Type="http://schemas.openxmlformats.org/officeDocument/2006/relationships/hyperlink" Target="https://www.siseministeerium.ee/en/news/minister-interior-mart-helme-alcohol-sales-conditions-will-be-harmonised-protect-nations-health" TargetMode="External"/><Relationship Id="rId1361" Type="http://schemas.openxmlformats.org/officeDocument/2006/relationships/hyperlink" Target="https://gisbarbados.gov.bb/blog/prime-minister-mottley-met-with-stakeholders/" TargetMode="External"/><Relationship Id="rId2205" Type="http://schemas.openxmlformats.org/officeDocument/2006/relationships/hyperlink" Target="https://pandemic.internationalsos.com/2019-ncov/ncov-travel-restrictions-flight-operations-and-screening" TargetMode="External"/><Relationship Id="rId2412" Type="http://schemas.openxmlformats.org/officeDocument/2006/relationships/hyperlink" Target="https://www.mscbs.gob.es/gabinete/notasPrensa.do?id=4819" TargetMode="External"/><Relationship Id="rId1014" Type="http://schemas.openxmlformats.org/officeDocument/2006/relationships/hyperlink" Target="https://gr.usembassy.gov/covid-19-information/" TargetMode="External"/><Relationship Id="rId1221" Type="http://schemas.openxmlformats.org/officeDocument/2006/relationships/hyperlink" Target="https://www.thestar.com.my/news/nation/2020/03/18/johor-govt-hopes-to-reopen-border-with-s039pore?utm_source=outbreak.my" TargetMode="External"/><Relationship Id="rId4377" Type="http://schemas.openxmlformats.org/officeDocument/2006/relationships/hyperlink" Target="https://www.rnz.co.nz/international/pacific-news/413292/tonga-announces-covid-19-stimulus-package" TargetMode="External"/><Relationship Id="rId4584" Type="http://schemas.openxmlformats.org/officeDocument/2006/relationships/hyperlink" Target="https://covid19.gouv.tg/communique-du-ministre-de-la-securite-et-de-la-protection-civile/" TargetMode="External"/><Relationship Id="rId4791" Type="http://schemas.openxmlformats.org/officeDocument/2006/relationships/hyperlink" Target="https://www.airport-dubrovnik.hr/index.php/hr/o-nama/arhiva/366-novosti-3" TargetMode="External"/><Relationship Id="rId3186" Type="http://schemas.openxmlformats.org/officeDocument/2006/relationships/hyperlink" Target="https://www.gov.uk/foreign-travel-advice/peru/coronavirus" TargetMode="External"/><Relationship Id="rId3393" Type="http://schemas.openxmlformats.org/officeDocument/2006/relationships/hyperlink" Target="https://coronavirus.gouvernement.lu/fr/communications-officielles.gouvernement%2Bfr%2Bactualites%2Btoutes_actualites%2Bcommuniques%2B2020%2B03-mars%2B30-formulaire-cprf.html" TargetMode="External"/><Relationship Id="rId4237" Type="http://schemas.openxmlformats.org/officeDocument/2006/relationships/hyperlink" Target="https://www.facebook.com/af.moph/posts/1006458563056656?__tn__=-R%20" TargetMode="External"/><Relationship Id="rId4444"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51" Type="http://schemas.openxmlformats.org/officeDocument/2006/relationships/hyperlink" Target="https://ab.gov.ag/pdf/APUA_COVID-19.pdf" TargetMode="External"/><Relationship Id="rId3046" Type="http://schemas.openxmlformats.org/officeDocument/2006/relationships/hyperlink" Target="https://twitter.com/moigovgh/status/1243689955123179528/photo/2" TargetMode="External"/><Relationship Id="rId3253" Type="http://schemas.openxmlformats.org/officeDocument/2006/relationships/hyperlink" Target="http://www.colombopage.com/archive_20A/Mar31_1585670620CH.php" TargetMode="External"/><Relationship Id="rId3460" Type="http://schemas.openxmlformats.org/officeDocument/2006/relationships/hyperlink" Target="https://www.thestar.com.my/news/nation/2020/03/27/covid-19-recovered-patients-risk-getting-re-infected-if-defy-ministry039s-advice?utm_source=outbreak.my" TargetMode="External"/><Relationship Id="rId4304" Type="http://schemas.openxmlformats.org/officeDocument/2006/relationships/hyperlink" Target="https://www.rnz.co.nz/international/pacific-news/413348/marshall-islands-extends-travel-ban-for-another-month" TargetMode="External"/><Relationship Id="rId174" Type="http://schemas.openxmlformats.org/officeDocument/2006/relationships/hyperlink" Target="https://pl.usembassy.gov/covid-19-information/" TargetMode="External"/><Relationship Id="rId381" Type="http://schemas.openxmlformats.org/officeDocument/2006/relationships/hyperlink" Target="https://www.gov.uk/foreign-travel-advice/uganda" TargetMode="External"/><Relationship Id="rId2062" Type="http://schemas.openxmlformats.org/officeDocument/2006/relationships/hyperlink" Target="https://www.gov.il/en/departments/news/28022020_1" TargetMode="External"/><Relationship Id="rId3113" Type="http://schemas.openxmlformats.org/officeDocument/2006/relationships/hyperlink" Target="https://tr.usembassy.gov/covid-19-information/" TargetMode="External"/><Relationship Id="rId4511" Type="http://schemas.openxmlformats.org/officeDocument/2006/relationships/hyperlink" Target="https://www.mfsr.sk/sk/media/tlacove-spravy/nova-web-stranka-5.html" TargetMode="External"/><Relationship Id="rId241" Type="http://schemas.openxmlformats.org/officeDocument/2006/relationships/hyperlink" Target="https://www.dailysabah.com/tourism/2020/01/28/china-virus-sends-shockwaves-across-travel-sector-including-in-turkey" TargetMode="External"/><Relationship Id="rId3320" Type="http://schemas.openxmlformats.org/officeDocument/2006/relationships/hyperlink" Target="https://www.facebook.com/notes/coronavirus-moris/fermeture-des-%C3%A9tablissements-scolaires/105130654459929/" TargetMode="External"/><Relationship Id="rId5078" Type="http://schemas.openxmlformats.org/officeDocument/2006/relationships/hyperlink" Target="http://www.gouv.ci/_actualite-article.php?recordID=11003&amp;d=2" TargetMode="External"/><Relationship Id="rId2879" Type="http://schemas.openxmlformats.org/officeDocument/2006/relationships/hyperlink" Target="https://www.vlada.cz/en/media-centrum/aktualne/measures-adopted-by-the-czech-government-against-coronavirus-180545/" TargetMode="External"/><Relationship Id="rId5285" Type="http://schemas.openxmlformats.org/officeDocument/2006/relationships/hyperlink" Target="https://www.mscbs.gob.es/gabinete/notasPrensa.do?id=4857" TargetMode="External"/><Relationship Id="rId101" Type="http://schemas.openxmlformats.org/officeDocument/2006/relationships/hyperlink" Target="https://www.diplomatie.gouv.fr/fr/conseils-aux-voyageurs/conseils-par-pays-destination/cote-d-ivoire/" TargetMode="External"/><Relationship Id="rId1688" Type="http://schemas.openxmlformats.org/officeDocument/2006/relationships/hyperlink" Target="https://rbc.gov.rw/fileadmin/user_upload/bulletin/2020/weekely%20bulletin%20coronavirus2.pdf" TargetMode="External"/><Relationship Id="rId1895" Type="http://schemas.openxmlformats.org/officeDocument/2006/relationships/hyperlink" Target="http://www.health.gov.fj/wp-content/uploads/2020/03/Home-Based-Quaratine-Instructionsv3-21032020.pdf" TargetMode="External"/><Relationship Id="rId2739" Type="http://schemas.openxmlformats.org/officeDocument/2006/relationships/hyperlink" Target="https://ddc.moph.go.th/viralpneumonia/eng/file/news/news_no33_270263.pdf" TargetMode="External"/><Relationship Id="rId2946" Type="http://schemas.openxmlformats.org/officeDocument/2006/relationships/hyperlink" Target="https://valtioneuvosto.fi/en/article/-/asset_publisher/10616/ulkomailta-saapuvien-kontrolli-tiukentuu" TargetMode="External"/><Relationship Id="rId4094" Type="http://schemas.openxmlformats.org/officeDocument/2006/relationships/hyperlink" Target="http://www.colombopage.com/archive_20A/Apr05_1586096305CH.php" TargetMode="External"/><Relationship Id="rId5145" Type="http://schemas.openxmlformats.org/officeDocument/2006/relationships/hyperlink" Target="https://pandemic.internationalsos.com/2019-ncov/ncov-travel-restrictions-flight-operations-and-screening" TargetMode="External"/><Relationship Id="rId5352" Type="http://schemas.openxmlformats.org/officeDocument/2006/relationships/hyperlink" Target="https://pandemic.internationalsos.com/2019-ncov/ncov-travel-restrictions-flight-operations-and-screening" TargetMode="External"/><Relationship Id="rId918" Type="http://schemas.openxmlformats.org/officeDocument/2006/relationships/hyperlink" Target="https://cg.usembassy.gov/covid-19-information/" TargetMode="External"/><Relationship Id="rId1548" Type="http://schemas.openxmlformats.org/officeDocument/2006/relationships/hyperlink" Target="https://www.liberianobserver.com/news/covid-19-in-liberia-govt-declares-national-health-emergency/" TargetMode="External"/><Relationship Id="rId1755" Type="http://schemas.openxmlformats.org/officeDocument/2006/relationships/hyperlink" Target="https://www.gov.il/en/departments/news/27012020_3" TargetMode="External"/><Relationship Id="rId4161" Type="http://schemas.openxmlformats.org/officeDocument/2006/relationships/hyperlink" Target="https://pandemic.internationalsos.com/2019-ncov/ncov-travel-restrictions-flight-operations-and-screening" TargetMode="External"/><Relationship Id="rId5005" Type="http://schemas.openxmlformats.org/officeDocument/2006/relationships/hyperlink" Target="https://www.beehive.govt.nz/release/government-helps-pacific-communities-fight-covid" TargetMode="External"/><Relationship Id="rId5212" Type="http://schemas.openxmlformats.org/officeDocument/2006/relationships/hyperlink" Target="https://www.rnz.co.nz/international/pacific-news/413883/emergency-controls-tighten-on-png-borders" TargetMode="External"/><Relationship Id="rId1408" Type="http://schemas.openxmlformats.org/officeDocument/2006/relationships/hyperlink" Target="https://ec.usembassy.gov/covid-19-information-ecu-2/" TargetMode="External"/><Relationship Id="rId1962" Type="http://schemas.openxmlformats.org/officeDocument/2006/relationships/hyperlink" Target="https://www.lrt.lt/en/news-in-english/19/1154554/supermarkets-in-lithuania-ordered-to-limit-shopper-flows" TargetMode="External"/><Relationship Id="rId2806" Type="http://schemas.openxmlformats.org/officeDocument/2006/relationships/hyperlink" Target="https://news.mn/en/791095/" TargetMode="External"/><Relationship Id="rId4021" Type="http://schemas.openxmlformats.org/officeDocument/2006/relationships/hyperlink" Target="https://www.rferl.org/a/turkmenistan-bans-foreign-currency-cash-withdrawals-in-sign-of-cash-crunch/30525461.html" TargetMode="External"/><Relationship Id="rId47" Type="http://schemas.openxmlformats.org/officeDocument/2006/relationships/hyperlink" Target="https://www.gov.uk/foreign-travel-advice/costa-rica" TargetMode="External"/><Relationship Id="rId1615" Type="http://schemas.openxmlformats.org/officeDocument/2006/relationships/hyperlink" Target="https://www.interno.gov.it/it/notizie/controlli-sugli-spostamenti-varchi-sulle-strade-riminesi" TargetMode="External"/><Relationship Id="rId1822" Type="http://schemas.openxmlformats.org/officeDocument/2006/relationships/hyperlink" Target="https://www.facebook.com/malawimoh/posts/2724685064253658?__tn__=K-R" TargetMode="External"/><Relationship Id="rId4978" Type="http://schemas.openxmlformats.org/officeDocument/2006/relationships/hyperlink" Target="https://www.facebook.com/malawigovernment/posts/1443410579178765?__tn__=K-R" TargetMode="External"/><Relationship Id="rId3787" Type="http://schemas.openxmlformats.org/officeDocument/2006/relationships/hyperlink" Target="https://www.gov.si/en/news/2020-03-16-the-government-has-adopted-the-proposal-for-an-intervention-act-on-temporary-measures-regarding-judicial-administrative-and-other-public-law-related-matters-and-the-ordinance-prohibiting-air-services-in-the-republic-of-slovenia/" TargetMode="External"/><Relationship Id="rId3994" Type="http://schemas.openxmlformats.org/officeDocument/2006/relationships/hyperlink" Target="https://twitter.com/moigovgh/status/1246917596630396932/photo/1" TargetMode="External"/><Relationship Id="rId4838" Type="http://schemas.openxmlformats.org/officeDocument/2006/relationships/hyperlink" Target="https://news.err.ee/1075953/donations-to-essential-services-to-be-tax-exempt-through-crisis" TargetMode="External"/><Relationship Id="rId2389" Type="http://schemas.openxmlformats.org/officeDocument/2006/relationships/hyperlink" Target="https://www.swissinfo.ch/eng/coronavirus-fallout_swiss-canton-orders-non-essential-industry-to-cease-production/45634594" TargetMode="External"/><Relationship Id="rId2596" Type="http://schemas.openxmlformats.org/officeDocument/2006/relationships/hyperlink" Target="http://shabait.com/news/local-news/30342--ministry-of-health-public-guidelines-no-3" TargetMode="External"/><Relationship Id="rId3647" Type="http://schemas.openxmlformats.org/officeDocument/2006/relationships/hyperlink" Target="https://www.guineaecuatorialpress.com/noticia.php?id=15226" TargetMode="External"/><Relationship Id="rId3854" Type="http://schemas.openxmlformats.org/officeDocument/2006/relationships/hyperlink" Target="https://fr.usembassy.gov/covid-19-information/" TargetMode="External"/><Relationship Id="rId4905" Type="http://schemas.openxmlformats.org/officeDocument/2006/relationships/hyperlink" Target="https://www.interno.gov.it/it/notizie/100-militari-piu-nellarea-metropolitana-napoli" TargetMode="External"/><Relationship Id="rId568" Type="http://schemas.openxmlformats.org/officeDocument/2006/relationships/hyperlink" Target="https://gt.usembassy.gov/u-s-embassy-guatemala-city-guatemala-march-16-2020/" TargetMode="External"/><Relationship Id="rId775" Type="http://schemas.openxmlformats.org/officeDocument/2006/relationships/hyperlink" Target="https://www.health.gov.pg/subindex.php?news=1" TargetMode="External"/><Relationship Id="rId982" Type="http://schemas.openxmlformats.org/officeDocument/2006/relationships/hyperlink" Target="https://news.lk/news/political-current-affairs/item/29806-island-wide-curfew-imposed-to-stop-the-spread-of-corona-quarantine-centres-increased-to-22" TargetMode="External"/><Relationship Id="rId1198" Type="http://schemas.openxmlformats.org/officeDocument/2006/relationships/hyperlink" Target="https://pandemic.internationalsos.com/2019-ncov/ncov-travel-restrictions-flight-operations-and-screening" TargetMode="External"/><Relationship Id="rId2249" Type="http://schemas.openxmlformats.org/officeDocument/2006/relationships/hyperlink" Target="https://13news.co.il/item/news/politics/state-policy/palestinian-taxes-1032523/" TargetMode="External"/><Relationship Id="rId2456" Type="http://schemas.openxmlformats.org/officeDocument/2006/relationships/hyperlink" Target="https://www.canada.ca/en/public-health/news/2020/01/statement-by-the-minister-of-health-on-the-first-presumptive-confirmed-traveled-related-case-of-new-coronavirus-in-canada.html" TargetMode="External"/><Relationship Id="rId2663" Type="http://schemas.openxmlformats.org/officeDocument/2006/relationships/hyperlink" Target="https://www.garda.com/crisis24/news-alerts/324941/sierra-leone-government-suspends-all-air-traffic-due-to-covid-19-march-22-update-2" TargetMode="External"/><Relationship Id="rId2870" Type="http://schemas.openxmlformats.org/officeDocument/2006/relationships/hyperlink" Target="https://koronavirus.mzcr.cz/mimoradne-opatreni-ministerstva-zdravotnictvi-se-nove-tyka-pouze-lazenske-lecebne-rehabilitacni-pece/" TargetMode="External"/><Relationship Id="rId3507" Type="http://schemas.openxmlformats.org/officeDocument/2006/relationships/hyperlink" Target="https://www.facebook.com/gouv.cf/photos/pcb.2594650120774731/2594650040774739/?type=3&amp;theater" TargetMode="External"/><Relationship Id="rId3714" Type="http://schemas.openxmlformats.org/officeDocument/2006/relationships/hyperlink" Target="https://www.tirol.gv.at/presse/meldungen/meldung/artikel/corona-trifft-auch-die-landwirtschaft-land-tirol-hilft-baeuerlichen-betrieben-durch-die-krise/" TargetMode="External"/><Relationship Id="rId3921" Type="http://schemas.openxmlformats.org/officeDocument/2006/relationships/hyperlink" Target="https://twitter.com/PMEthiopia/status/1243495056360845312/photo/1" TargetMode="External"/><Relationship Id="rId428" Type="http://schemas.openxmlformats.org/officeDocument/2006/relationships/hyperlink" Target="https://www.reuters.com/article/us-health-coronavirus-tunisia/tunisia-suspends-italy-flights-idUSKBN20W2Z8" TargetMode="External"/><Relationship Id="rId635" Type="http://schemas.openxmlformats.org/officeDocument/2006/relationships/hyperlink" Target="https://www.sozialministerium.at/Informationen-zum-Coronavirus/Coronavirus---Aktuelle-Ma%C3%9Fnahmen.html" TargetMode="External"/><Relationship Id="rId842"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058" Type="http://schemas.openxmlformats.org/officeDocument/2006/relationships/hyperlink" Target="https://md.usembassy.gov/u-s-citizen-services/covid-19-information/" TargetMode="External"/><Relationship Id="rId1265" Type="http://schemas.openxmlformats.org/officeDocument/2006/relationships/hyperlink" Target="https://gisbarbados.gov.bb/blog/health-minister-lauds-efforts-to-address-coronavirus/" TargetMode="External"/><Relationship Id="rId1472" Type="http://schemas.openxmlformats.org/officeDocument/2006/relationships/hyperlink" Target="https://www.facebook.com/Covid19GOUVGA/videos/vb.107766050833852/532053067452245/?type=2&amp;theater" TargetMode="External"/><Relationship Id="rId2109" Type="http://schemas.openxmlformats.org/officeDocument/2006/relationships/hyperlink" Target="https://ge.usembassy.gov/covid-19-information-on-georgia/" TargetMode="External"/><Relationship Id="rId2316" Type="http://schemas.openxmlformats.org/officeDocument/2006/relationships/hyperlink" Target="http://abouthungary.hu/news-in-brief/coronavirus-update-fm-says-special-working-groups-are-helping-hungarians-return-home-from-abroad/" TargetMode="External"/><Relationship Id="rId2523" Type="http://schemas.openxmlformats.org/officeDocument/2006/relationships/hyperlink" Target="https://todaynicaragua.com/ministry-of-health-hesitates-about-the-amount-of-coronavirus-tests-and-suspected-cases/" TargetMode="External"/><Relationship Id="rId2730" Type="http://schemas.openxmlformats.org/officeDocument/2006/relationships/hyperlink" Target="https://ddc.moph.go.th/viralpneumonia/eng/file/news/news_no24_170263.pdf" TargetMode="External"/><Relationship Id="rId702" Type="http://schemas.openxmlformats.org/officeDocument/2006/relationships/hyperlink" Target="http://nauru-news.com/declaration-national-emergency-management-minimisation-impact-coronavirus-covid-19/" TargetMode="External"/><Relationship Id="rId1125" Type="http://schemas.openxmlformats.org/officeDocument/2006/relationships/hyperlink" Target="https://www.msn.com/en-za/news/africa/botswana-angola-close-borders-for-officials-amid-covid-19/ar-BB118Km9" TargetMode="External"/><Relationship Id="rId1332" Type="http://schemas.openxmlformats.org/officeDocument/2006/relationships/hyperlink" Target="https://www.garda.com/crisis24/news-alerts/320726/marshall-islands-borders-closed-to-foreigners-amid-covid-19-outbreak-as-of-march-8-update-1" TargetMode="External"/><Relationship Id="rId4488" Type="http://schemas.openxmlformats.org/officeDocument/2006/relationships/hyperlink" Target="https://www.news.gov.hk/eng/2020/03/20200316/20200316_135728_249.html?type=category&amp;name=covid19&amp;tl=t" TargetMode="External"/><Relationship Id="rId4695" Type="http://schemas.openxmlformats.org/officeDocument/2006/relationships/hyperlink" Target="https://pandemic.internationalsos.com/2019-ncov/ncov-travel-restrictions-flight-operations-and-screening" TargetMode="External"/><Relationship Id="rId3297" Type="http://schemas.openxmlformats.org/officeDocument/2006/relationships/hyperlink" Target="http://health.govmu.org/English/Documents/corona/Communique.docx" TargetMode="External"/><Relationship Id="rId4348" Type="http://schemas.openxmlformats.org/officeDocument/2006/relationships/hyperlink" Target="https://www.rnz.co.nz/international/pacific-news/413451/palau-remains-free-of-covid-19-as-taiwan-experts-arrive-to-assist" TargetMode="External"/><Relationship Id="rId3157" Type="http://schemas.openxmlformats.org/officeDocument/2006/relationships/hyperlink" Target="https://www.mhlw.go.jp/english/" TargetMode="External"/><Relationship Id="rId4555" Type="http://schemas.openxmlformats.org/officeDocument/2006/relationships/hyperlink" Target="https://www.australia.gov.au/" TargetMode="External"/><Relationship Id="rId4762" Type="http://schemas.openxmlformats.org/officeDocument/2006/relationships/hyperlink" Target="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TargetMode="External"/><Relationship Id="rId285" Type="http://schemas.openxmlformats.org/officeDocument/2006/relationships/hyperlink" Target="https://www.diplomatie.gouv.fr/fr/conseils-aux-voyageurs/conseils-par-pays-destination/kirghizstan/" TargetMode="External"/><Relationship Id="rId3364" Type="http://schemas.openxmlformats.org/officeDocument/2006/relationships/hyperlink" Target="http://sam.lrv.lt/en/news/more-opportunities-for-psychological-help-to-the-public-and-to-medical-professionals" TargetMode="External"/><Relationship Id="rId3571" Type="http://schemas.openxmlformats.org/officeDocument/2006/relationships/hyperlink" Target="https://www.diplomatie.gouv.fr/fr/conseils-aux-voyageurs/conseils-par-pays-destination/suriname/" TargetMode="External"/><Relationship Id="rId4208" Type="http://schemas.openxmlformats.org/officeDocument/2006/relationships/hyperlink" Target="http://gouvernement.gov.gn/index.php/communique/5050-communique-du-ministre-de-la-fonction-publique-de-la-reforme-de-l-etat-et-de-la-modernisation-de-l-administration-2" TargetMode="External"/><Relationship Id="rId4415" Type="http://schemas.openxmlformats.org/officeDocument/2006/relationships/hyperlink" Target="https://www.lrt.lt/en/news-in-english/19/1161456/lithuanian-government-extends-quarantine-makes-facemasks-mandatory" TargetMode="External"/><Relationship Id="rId4622" Type="http://schemas.openxmlformats.org/officeDocument/2006/relationships/hyperlink" Target="https://www.thestar.com.my/news/nation/2020/04/06/landlords-who-reduce-rents-eligible-for-tax-deductions-under-stimulus-package-programme-for-smes" TargetMode="External"/><Relationship Id="rId492" Type="http://schemas.openxmlformats.org/officeDocument/2006/relationships/hyperlink" Target="https://www.diplomatie.gouv.fr/fr/conseils-aux-voyageurs/conseils-par-pays-destination/liban/" TargetMode="External"/><Relationship Id="rId2173" Type="http://schemas.openxmlformats.org/officeDocument/2006/relationships/hyperlink" Target="http://www.colombopage.com/archive_20A/Mar25_1585150118CH.php" TargetMode="External"/><Relationship Id="rId2380" Type="http://schemas.openxmlformats.org/officeDocument/2006/relationships/hyperlink" Target="https://www.mgovernance.net/grenada-government-requests-social-distancing-public-spaces" TargetMode="External"/><Relationship Id="rId3017" Type="http://schemas.openxmlformats.org/officeDocument/2006/relationships/hyperlink" Target="https://www.guineaecuatorialpress.com/noticia.php?id=15160" TargetMode="External"/><Relationship Id="rId3224" Type="http://schemas.openxmlformats.org/officeDocument/2006/relationships/hyperlink" Target="http://www.colombopage.com/archive_20A/Mar27_1585331962CH.php" TargetMode="External"/><Relationship Id="rId3431" Type="http://schemas.openxmlformats.org/officeDocument/2006/relationships/hyperlink" Target="https://www.gov.pl/web/zdrowie/wytyczne-do-stosowania-pielegniarki-poz" TargetMode="External"/><Relationship Id="rId145" Type="http://schemas.openxmlformats.org/officeDocument/2006/relationships/hyperlink" Target="https://www.nation.co.ke/news/Coronavirus-Kenya-confirms-2-more-cases/1056-5492028-4817d7z/index.html" TargetMode="External"/><Relationship Id="rId352" Type="http://schemas.openxmlformats.org/officeDocument/2006/relationships/hyperlink" Target="https://pandemic.internationalsos.com/2019-ncov/ncov-travel-restrictions-flight-operations-and-screening" TargetMode="External"/><Relationship Id="rId2033" Type="http://schemas.openxmlformats.org/officeDocument/2006/relationships/hyperlink" Target="https://www.regjeringen.no/en/aktuelt/the-government-is-establishing-clear-quarantine-and-isolation-rules/id2693647/" TargetMode="External"/><Relationship Id="rId2240" Type="http://schemas.openxmlformats.org/officeDocument/2006/relationships/hyperlink" Target="http://abouthungary.hu/news-in-brief/this-is-why-it-is-important-to-introduce-and-observe-compulsory-home-quarantine/" TargetMode="External"/><Relationship Id="rId5189" Type="http://schemas.openxmlformats.org/officeDocument/2006/relationships/hyperlink" Target="https://ticotimes.net/2020/04/13/costa-rica-installs-air-base-on-border-with-nicaragua-to-reinforce-coronavirus-surveillance" TargetMode="External"/><Relationship Id="rId212" Type="http://schemas.openxmlformats.org/officeDocument/2006/relationships/hyperlink" Target="https://bi.usembassy.gov/covid-19-information/" TargetMode="External"/><Relationship Id="rId1799" Type="http://schemas.openxmlformats.org/officeDocument/2006/relationships/hyperlink" Target="https://www.foreign.gov.mv/images/COVID-19/MOT/88-SS-CIR-2020-12.pdf" TargetMode="External"/><Relationship Id="rId2100" Type="http://schemas.openxmlformats.org/officeDocument/2006/relationships/hyperlink" Target="https://www.bnt.bg/en/a/law-changes-impose-imprisonment-and-fines-for-quarantine-violations" TargetMode="External"/><Relationship Id="rId5049" Type="http://schemas.openxmlformats.org/officeDocument/2006/relationships/hyperlink" Target="https://cd.usembassy.gov/covid-19-information/" TargetMode="External"/><Relationship Id="rId5256" Type="http://schemas.openxmlformats.org/officeDocument/2006/relationships/hyperlink" Target="https://gisbarbados.gov.bb/blog/financial-institutions-to-reopen-from-april-15/" TargetMode="External"/><Relationship Id="rId4065" Type="http://schemas.openxmlformats.org/officeDocument/2006/relationships/hyperlink" Target="http://www.colombopage.com/archive_20A/Apr02_1585836384CH.php" TargetMode="External"/><Relationship Id="rId4272" Type="http://schemas.openxmlformats.org/officeDocument/2006/relationships/hyperlink" Target="https://www.facebook.com/af.moph/posts/1053537348348777?__tn__=-R" TargetMode="External"/><Relationship Id="rId5116" Type="http://schemas.openxmlformats.org/officeDocument/2006/relationships/hyperlink" Target="https://ga.usembassy.gov/health-alert-u-s-embassy-libreville-gabon-april-13-2020/" TargetMode="External"/><Relationship Id="rId5323" Type="http://schemas.openxmlformats.org/officeDocument/2006/relationships/hyperlink" Target="https://www.aa.com.tr/en/latest-on-coronavirus-outbreak/nepal-extends-coronavirus-lockdown-until-april-27/1804541" TargetMode="External"/><Relationship Id="rId1659" Type="http://schemas.openxmlformats.org/officeDocument/2006/relationships/hyperlink" Target="https://em.gov.lv/lv/jaunumi/27397-par-arkartejas-situacijas-izsludinasanu-14032020" TargetMode="External"/><Relationship Id="rId1866" Type="http://schemas.openxmlformats.org/officeDocument/2006/relationships/hyperlink" Target="https://www.presidence.ne/discours-du-prsident/2020/3/17/0jrc2yz8euk8nzcdx60uad9ruaa6hn" TargetMode="External"/><Relationship Id="rId2917" Type="http://schemas.openxmlformats.org/officeDocument/2006/relationships/hyperlink" Target="https://br.usembassy.gov/covid-19-information/" TargetMode="External"/><Relationship Id="rId3081" Type="http://schemas.openxmlformats.org/officeDocument/2006/relationships/hyperlink" Target="https://time.com/5804706/iran-coronavirus/" TargetMode="External"/><Relationship Id="rId4132" Type="http://schemas.openxmlformats.org/officeDocument/2006/relationships/hyperlink" Target="https://www.garda.com/crisis24/news-alerts/329081/guinea-bissau-nationwide-state-of-emergency-in-effect-as-of-april-3-due-to-covid-19-update-1" TargetMode="External"/><Relationship Id="rId1519" Type="http://schemas.openxmlformats.org/officeDocument/2006/relationships/hyperlink" Target="https://www.government.is/news/article/?newsid=2f49a0ac-6c74-11ea-9462-005056bc4d74" TargetMode="External"/><Relationship Id="rId1726" Type="http://schemas.openxmlformats.org/officeDocument/2006/relationships/hyperlink" Target="https://twitter.com/GovernmentZA?ref_src=twsrc%5Egoogle%7Ctwcamp%5Eserp%7Ctwgr%5Eauthor" TargetMode="External"/><Relationship Id="rId1933" Type="http://schemas.openxmlformats.org/officeDocument/2006/relationships/hyperlink" Target="https://www.gov.uk/foreign-travel-advice/uruguay/coronavirus" TargetMode="External"/><Relationship Id="rId18" Type="http://schemas.openxmlformats.org/officeDocument/2006/relationships/hyperlink" Target="https://www.diplomatie.gouv.fr/fr/conseils-aux-voyageurs/conseils-par-pays-destination/paraguay/" TargetMode="External"/><Relationship Id="rId3898" Type="http://schemas.openxmlformats.org/officeDocument/2006/relationships/hyperlink" Target="https://www.gov.ie/en/press-release/228125-minister-for-health-announces-enhanced-measures-to-support-nursing-h/" TargetMode="External"/><Relationship Id="rId4949" Type="http://schemas.openxmlformats.org/officeDocument/2006/relationships/hyperlink" Target="https://www.gov.ie/en/speech/a7249f-speech-by-the-taoiseach-with-update-on-latest-covid-19-public-health/" TargetMode="External"/><Relationship Id="rId3758" Type="http://schemas.openxmlformats.org/officeDocument/2006/relationships/hyperlink" Target="https://twitter.com/NamPresidency/status/1245731347894882304/photo/1" TargetMode="External"/><Relationship Id="rId3965" Type="http://schemas.openxmlformats.org/officeDocument/2006/relationships/hyperlink" Target="https://www.unian.info/kyiv/10909799-massive-preventive-measures-being-introduced-in-kyiv-amid-coronavirus-fears.html" TargetMode="External"/><Relationship Id="rId4809" Type="http://schemas.openxmlformats.org/officeDocument/2006/relationships/hyperlink" Target="https://www.sec.gouv.sn/actualit%C3%A9/d%C3%A9cret-n%C2%B0-2020-875-du-25-mars-2020-portant-r%C3%A9am%C3%A9nagement-%C3%A0-titre-provisoire-des-horaires" TargetMode="External"/><Relationship Id="rId679" Type="http://schemas.openxmlformats.org/officeDocument/2006/relationships/hyperlink" Target="https://islandsbusiness.com/breaking-news/item/2723-coronavirus-travel-restrictions-a-pacific-wrap.html" TargetMode="External"/><Relationship Id="rId886" Type="http://schemas.openxmlformats.org/officeDocument/2006/relationships/hyperlink" Target="https://cl.usembassy.gov/covid-19-information/" TargetMode="External"/><Relationship Id="rId2567" Type="http://schemas.openxmlformats.org/officeDocument/2006/relationships/hyperlink" Target="https://www.whitehouse.gov/articles/president-trump-actions-to-confront-pandemic/" TargetMode="External"/><Relationship Id="rId2774" Type="http://schemas.openxmlformats.org/officeDocument/2006/relationships/hyperlink" Target="https://www.rnz.co.nz/international/pacific-news/412756/fiji-to-be-under-nationwide-curfew-from-monday" TargetMode="External"/><Relationship Id="rId3618" Type="http://schemas.openxmlformats.org/officeDocument/2006/relationships/hyperlink" Target="https://coronaviruscolombia.gov.co/Covid19/acciones-30-marzo.html" TargetMode="External"/><Relationship Id="rId5180" Type="http://schemas.openxmlformats.org/officeDocument/2006/relationships/hyperlink" Target="https://gisbarbados.gov.bb/blog/extracts-emergency-management-covid-19-order-2020-fbclidiwar32cxrvq5zqfy0msm6nybss1_90a-nygoo3isvesndcghk-wagaik1dz48/;%20https:/gisbarbados.gov.bb/blog/exemptions-for-the-agricultural-sector/" TargetMode="External"/><Relationship Id="rId2" Type="http://schemas.openxmlformats.org/officeDocument/2006/relationships/hyperlink" Target="https://ab.gov.ag/media_page.php?page=227" TargetMode="External"/><Relationship Id="rId539" Type="http://schemas.openxmlformats.org/officeDocument/2006/relationships/hyperlink" Target="https://mha.gov.in/sites/default/files/PR_CoronaVirusThreat_06032020.pdf" TargetMode="External"/><Relationship Id="rId746" Type="http://schemas.openxmlformats.org/officeDocument/2006/relationships/hyperlink" Target="https://www.solomontimes.com/news/government-implements-measures-to-protect-citizens/9636" TargetMode="External"/><Relationship Id="rId1169" Type="http://schemas.openxmlformats.org/officeDocument/2006/relationships/hyperlink" Target="https://valtioneuvosto.fi/en/article/-/asset_publisher/10616/hallitus-totesi-suomen-olevan-poikkeusoloissa-koronavirustilanteen-vuoksi" TargetMode="External"/><Relationship Id="rId1376" Type="http://schemas.openxmlformats.org/officeDocument/2006/relationships/hyperlink" Target="https://gisbarbados.gov.bb/blog/preparing-for-covid-19-a-personal-guide/" TargetMode="External"/><Relationship Id="rId1583" Type="http://schemas.openxmlformats.org/officeDocument/2006/relationships/hyperlink" Target="https://www.afro.who.int/news/sierra-leone-institutes-additional-covid-19-preparedness-and-response-measures" TargetMode="External"/><Relationship Id="rId2427" Type="http://schemas.openxmlformats.org/officeDocument/2006/relationships/hyperlink" Target="https://www.inspection.gc.ca/covid-19/cfia-information-for-industry/eng/1584462704366/1584462704709" TargetMode="External"/><Relationship Id="rId2981" Type="http://schemas.openxmlformats.org/officeDocument/2006/relationships/hyperlink" Target="https://covid19.min-saude.pt/dgs-lanca-norma-sobre-equipamentos-de-protecao-individual/" TargetMode="External"/><Relationship Id="rId3825" Type="http://schemas.openxmlformats.org/officeDocument/2006/relationships/hyperlink" Target="https://www.al-monitor.com/pulse/originals/2020/03/egypt-economic-measures-industry-coronavirus-outbreak.html" TargetMode="External"/><Relationship Id="rId5040" Type="http://schemas.openxmlformats.org/officeDocument/2006/relationships/hyperlink" Target="https://www.gov.uk/foreign-travel-advice/colombia/coronavirus" TargetMode="External"/><Relationship Id="rId953" Type="http://schemas.openxmlformats.org/officeDocument/2006/relationships/hyperlink" Target="https://www.miamiherald.com/news/nation-world/world/americas/haiti/article241249651.html" TargetMode="External"/><Relationship Id="rId1029" Type="http://schemas.openxmlformats.org/officeDocument/2006/relationships/hyperlink" Target="http://en.nhc.gov.cn/2020-03/17/c_77837.htm" TargetMode="External"/><Relationship Id="rId1236" Type="http://schemas.openxmlformats.org/officeDocument/2006/relationships/hyperlink" Target="https://www.theportugalnews.com/news/public-transport-capacity-reduced-to-one-third/53460" TargetMode="External"/><Relationship Id="rId1790" Type="http://schemas.openxmlformats.org/officeDocument/2006/relationships/hyperlink" Target="http://www.mfa.gov.sc/static.php?content_id=36&amp;news_id=1970" TargetMode="External"/><Relationship Id="rId2634" Type="http://schemas.openxmlformats.org/officeDocument/2006/relationships/hyperlink" Target="https://www.garda.com/crisis24/news-alerts/326636/kenya-overnight-curfew-to-come-into-effect-march-27-update-8" TargetMode="External"/><Relationship Id="rId2841" Type="http://schemas.openxmlformats.org/officeDocument/2006/relationships/hyperlink" Target="http://apanews.net/en/news/mauritania-sets-up-social-assistance-plan-against-covid-19-impact" TargetMode="External"/><Relationship Id="rId82" Type="http://schemas.openxmlformats.org/officeDocument/2006/relationships/hyperlink" Target="http://www.sante.gouv.sn/Actualites/covid-19-les-decisions-de-son-execellence-monsieur-macky-sall-president-de-la-republique" TargetMode="External"/><Relationship Id="rId606" Type="http://schemas.openxmlformats.org/officeDocument/2006/relationships/hyperlink" Target="https://www.argentina.gob.ar/coronavirus/medidas-gobierno" TargetMode="External"/><Relationship Id="rId813" Type="http://schemas.openxmlformats.org/officeDocument/2006/relationships/hyperlink" Target="https://az.usembassy.gov/covid-19-information-for-azerbaijan/" TargetMode="External"/><Relationship Id="rId1443" Type="http://schemas.openxmlformats.org/officeDocument/2006/relationships/hyperlink" Target="https://www.facebook.com/Covid19GOUVGA/videos/516410685956232/" TargetMode="External"/><Relationship Id="rId1650" Type="http://schemas.openxmlformats.org/officeDocument/2006/relationships/hyperlink" Target="https://www.mfa.gov.lv/aktualitates/zinas/65661-aktualizeti-celojuma-bridinajumi-vairakam-valstim" TargetMode="External"/><Relationship Id="rId2701" Type="http://schemas.openxmlformats.org/officeDocument/2006/relationships/hyperlink" Target="http://www.angop.ao/angola/en_us/noticias/politica/2020/2/13/State-Emergency-makes-exemptions-for-acquisition-essential-goods,c40e205b-1198-40ba-b846-6e11593d4720.html" TargetMode="External"/><Relationship Id="rId4599" Type="http://schemas.openxmlformats.org/officeDocument/2006/relationships/hyperlink" Target="https://www.abc.net.au/news/2020-04-09/sydney-morning-briefing-thursday-april-9-coronavirus/12134192" TargetMode="External"/><Relationship Id="rId1303" Type="http://schemas.openxmlformats.org/officeDocument/2006/relationships/hyperlink" Target="https://gisbarbados.gov.bb/blog/prime-minister-speaks-on-mass-based-events-in-wake-of-covid-19/" TargetMode="External"/><Relationship Id="rId1510" Type="http://schemas.openxmlformats.org/officeDocument/2006/relationships/hyperlink" Target="https://www.bmi.bund.de/SharedDocs/faqs/DE/themen/bevoelkerungsschutz/coronavirus/coronavirus-faqs.html" TargetMode="External"/><Relationship Id="rId4459" Type="http://schemas.openxmlformats.org/officeDocument/2006/relationships/hyperlink" Target="http://www.fbihvlada.gov.ba/bosanski/aktuelno_v2.php?akt_id=8478" TargetMode="External"/><Relationship Id="rId4666" Type="http://schemas.openxmlformats.org/officeDocument/2006/relationships/hyperlink" Target="https://twitter.com/EswatiniGovern1/status/1248236983090139136" TargetMode="External"/><Relationship Id="rId4873"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3268" Type="http://schemas.openxmlformats.org/officeDocument/2006/relationships/hyperlink" Target="https://todaynicaragua.com/nicaraguan-army-discreetly-closes-the-blind-spots-on-the-border-with-costa-rica/" TargetMode="External"/><Relationship Id="rId3475" Type="http://schemas.openxmlformats.org/officeDocument/2006/relationships/hyperlink" Target="https://www.rnz.co.nz/international/pacific-news/413240/adb-gives-grants-to-four-pacific-islands-to-assist-with-covid-19-response" TargetMode="External"/><Relationship Id="rId3682" Type="http://schemas.openxmlformats.org/officeDocument/2006/relationships/hyperlink" Target="https://www.poandpo.com/news/panama-delivers-free-food-to-one-million-citizens-242020592/" TargetMode="External"/><Relationship Id="rId4319" Type="http://schemas.openxmlformats.org/officeDocument/2006/relationships/hyperlink" Target="https://www.diplomatie.gouv.fr/fr/conseils-aux-voyageurs/conseils-par-pays-destination/birmanie/" TargetMode="External"/><Relationship Id="rId4526" Type="http://schemas.openxmlformats.org/officeDocument/2006/relationships/hyperlink" Target="https://www.mspbs.gov.py/que-esta-haciendo-el-ministerio-de-salud-covid19.html" TargetMode="External"/><Relationship Id="rId4733" Type="http://schemas.openxmlformats.org/officeDocument/2006/relationships/hyperlink" Target="https://www.pna.gov.ph/articles/1098754" TargetMode="External"/><Relationship Id="rId4940" Type="http://schemas.openxmlformats.org/officeDocument/2006/relationships/hyperlink" Target="https://pl.usembassy.gov/covid-19-information/?_ga=2.140729266.1033325308.1586425561-1326269548.1586425561" TargetMode="External"/><Relationship Id="rId189" Type="http://schemas.openxmlformats.org/officeDocument/2006/relationships/hyperlink" Target="https://www.bmbf.de/de/karliczek-wir-bauen-mittel-zur-forschung-am-coronavirus-erheblich-aus-11091.html" TargetMode="External"/><Relationship Id="rId396" Type="http://schemas.openxmlformats.org/officeDocument/2006/relationships/hyperlink" Target="https://www.reuters.com/article/us-heath-coronavirus-northmacedonia/north-macedonia-bars-foreigners-arriving-from-high-risk-countries-over-coronavirus-idUSKBN2101NI" TargetMode="External"/><Relationship Id="rId2077" Type="http://schemas.openxmlformats.org/officeDocument/2006/relationships/hyperlink" Target="https://www.gov.il/en/departments/news/19032020_07" TargetMode="External"/><Relationship Id="rId2284" Type="http://schemas.openxmlformats.org/officeDocument/2006/relationships/hyperlink" Target="https://pandemic.internationalsos.com/2019-ncov/ncov-travel-restrictions-flight-operations-and-screening" TargetMode="External"/><Relationship Id="rId2491" Type="http://schemas.openxmlformats.org/officeDocument/2006/relationships/hyperlink" Target="https://www.minsal.cl/wp-content/uploads/2020/03/DO_1_1745010.pdf" TargetMode="External"/><Relationship Id="rId3128" Type="http://schemas.openxmlformats.org/officeDocument/2006/relationships/hyperlink" Target="https://coronavirus.gob.mx/2020/03/30/consejo-de-salubridad-general-declara-emergencia-sanitaria-nacional-a-epidemia-por-coronavirus-covid-19/" TargetMode="External"/><Relationship Id="rId3335" Type="http://schemas.openxmlformats.org/officeDocument/2006/relationships/hyperlink" Target="https://www.boliviasegura.gob.bo/" TargetMode="External"/><Relationship Id="rId3542" Type="http://schemas.openxmlformats.org/officeDocument/2006/relationships/hyperlink" Target="https://pia.gov.ph/news/articles/1037589" TargetMode="External"/><Relationship Id="rId256" Type="http://schemas.openxmlformats.org/officeDocument/2006/relationships/hyperlink" Target="https://thl.fi/en/web/infectious-diseases/what-s-new/coronavirus-covid-19-latest-updates" TargetMode="External"/><Relationship Id="rId463" Type="http://schemas.openxmlformats.org/officeDocument/2006/relationships/hyperlink" Target="https://www.diplomatie.gouv.fr/fr/conseils-aux-voyageurs/conseils-par-pays-destination/espagne" TargetMode="External"/><Relationship Id="rId670" Type="http://schemas.openxmlformats.org/officeDocument/2006/relationships/hyperlink" Target="https://www.gov.uk/foreign-travel-advice/south-africa" TargetMode="External"/><Relationship Id="rId1093" Type="http://schemas.openxmlformats.org/officeDocument/2006/relationships/hyperlink" Target="https://pandemic.internationalsos.com/2019-ncov/ncov-travel-restrictions-flight-operations-and-screening" TargetMode="External"/><Relationship Id="rId2144" Type="http://schemas.openxmlformats.org/officeDocument/2006/relationships/hyperlink" Target="https://www.pna.gov.ph/articles/1095955" TargetMode="External"/><Relationship Id="rId2351" Type="http://schemas.openxmlformats.org/officeDocument/2006/relationships/hyperlink" Target="https://www.government.se/press-releases/2020/03/crisis-package-for-swedish-businesses-and-jobs/" TargetMode="External"/><Relationship Id="rId3402" Type="http://schemas.openxmlformats.org/officeDocument/2006/relationships/hyperlink" Target="https://coronavirus.gouvernement.lu/fr/communications-officielles.gouvernement%2Bfr%2Bactualites%2Btoutes_actualites%2Bcommuniques%2B2020%2B03-mars%2B26-delais-juridictionelle.html" TargetMode="External"/><Relationship Id="rId4800" Type="http://schemas.openxmlformats.org/officeDocument/2006/relationships/hyperlink" Target="https://www.sec.gouv.sn/actualit%C3%A9/coronavirus-le-pr%C3%A9sident-de-la-r%C3%A9publique-macky-sall-prend-plusieurs-mesures" TargetMode="External"/><Relationship Id="rId116" Type="http://schemas.openxmlformats.org/officeDocument/2006/relationships/hyperlink" Target="http://www.governo.it/it/tipologie-contenuto/notizie" TargetMode="External"/><Relationship Id="rId323" Type="http://schemas.openxmlformats.org/officeDocument/2006/relationships/hyperlink" Target="https://gouvernement.lu/de/actualites/toutes_actualites/communiques/2020/03-mars/15-nouvelles-mesures-coronavirus.html" TargetMode="External"/><Relationship Id="rId530" Type="http://schemas.openxmlformats.org/officeDocument/2006/relationships/hyperlink" Target="http://www.governo.it/it/articolo/comunicato-stampa-del-consiglio-dei-ministri-n-37/14324" TargetMode="External"/><Relationship Id="rId1160" Type="http://schemas.openxmlformats.org/officeDocument/2006/relationships/hyperlink" Target="https://www.sm.ee/en/news/government-approved-measure-supporting-employers-and-workers-difficulties-because-corona-virus" TargetMode="External"/><Relationship Id="rId2004" Type="http://schemas.openxmlformats.org/officeDocument/2006/relationships/hyperlink" Target="https://msan.gouvernement.lu/en/actualites.gouvernement%2Ben%2Bactualites%2Btoutes_actualites%2Bcommuniques%2B2020%2B03-mars%2B12-cdg-extraordinaire-coronavirus.html" TargetMode="External"/><Relationship Id="rId2211" Type="http://schemas.openxmlformats.org/officeDocument/2006/relationships/hyperlink" Target="https://www.sbs.com.au/news/queues-at-state-borders-as-new-restrictions-come-into-force" TargetMode="External"/><Relationship Id="rId5367" Type="http://schemas.openxmlformats.org/officeDocument/2006/relationships/hyperlink" Target="https://www.belgium.be/nl/nieuws/2020/extra_socio_economische_en_gezondheidsmaatregelen_de_strijd_tegen_covid_19" TargetMode="External"/><Relationship Id="rId4176" Type="http://schemas.openxmlformats.org/officeDocument/2006/relationships/hyperlink" Target="https://clubofmozambique.com/news/mozambique-inspectors-seize-fake-disinfectants-156680/" TargetMode="External"/><Relationship Id="rId1020" Type="http://schemas.openxmlformats.org/officeDocument/2006/relationships/hyperlink" Target="https://www.garda.com/crisis24/news-alerts/323071/panama-authorities-prohibit-all-foreigners-from-entering-the-country-due-to-covid-19-march-16-update-3" TargetMode="External"/><Relationship Id="rId1977" Type="http://schemas.openxmlformats.org/officeDocument/2006/relationships/hyperlink" Target="https://www.lrt.lt/en/news-in-english/19/1152162/lithuanian-government-s-business-support-plan-10-key-measures" TargetMode="External"/><Relationship Id="rId4383" Type="http://schemas.openxmlformats.org/officeDocument/2006/relationships/hyperlink" Target="https://www.rnz.co.nz/international/pacific-news/413489/covid-19-stresses-could-increase-domestic-violence-in-pacific" TargetMode="External"/><Relationship Id="rId4590" Type="http://schemas.openxmlformats.org/officeDocument/2006/relationships/hyperlink" Target="https://minister.homeaffairs.gov.au/davidcoleman/Pages/Coronavirus-and-Temporary-Visa-holders.aspx" TargetMode="External"/><Relationship Id="rId5227" Type="http://schemas.openxmlformats.org/officeDocument/2006/relationships/hyperlink" Target="https://gisbarbados.gov.bb/blog/acting-prime-minister-allow-others-to-get-supplies/" TargetMode="External"/><Relationship Id="rId1837" Type="http://schemas.openxmlformats.org/officeDocument/2006/relationships/hyperlink" Target="https://twitter.com/MoHCCZim/status/1242180289666985986/photo/1" TargetMode="External"/><Relationship Id="rId3192" Type="http://schemas.openxmlformats.org/officeDocument/2006/relationships/hyperlink" Target="https://hn.usembassy.gov/covid-19-information/" TargetMode="External"/><Relationship Id="rId4036" Type="http://schemas.openxmlformats.org/officeDocument/2006/relationships/hyperlink" Target="https://tm.usembassy.gov/covid-19-information/" TargetMode="External"/><Relationship Id="rId4243" Type="http://schemas.openxmlformats.org/officeDocument/2006/relationships/hyperlink" Target="https://www.facebook.com/af.moph/posts/1013057475730098?__tn__=-R" TargetMode="External"/><Relationship Id="rId4450" Type="http://schemas.openxmlformats.org/officeDocument/2006/relationships/hyperlink" Target="https://www.helsedirektoratet.no/nyheter/norsk-pandemiregister-er-opprettet-og-i-drift-i-rekordfart" TargetMode="External"/><Relationship Id="rId3052" Type="http://schemas.openxmlformats.org/officeDocument/2006/relationships/hyperlink" Target="https://em.gov.lv/lv/jaunumi/27531-girgens-covid-19-skartajam-nozarem-bus-pieejams-pabalsts-darbiniekiem-uznemuma-dikstaves-perioda" TargetMode="External"/><Relationship Id="rId4103" Type="http://schemas.openxmlformats.org/officeDocument/2006/relationships/hyperlink" Target="http://www.colombopage.com/archive_20A/Apr06_1586149693CH.php" TargetMode="External"/><Relationship Id="rId4310" Type="http://schemas.openxmlformats.org/officeDocument/2006/relationships/hyperlink" Target="https://www.rnz.co.nz/international/pacific-news/413348/marshall-islands-extends-travel-ban-for-another-month" TargetMode="External"/><Relationship Id="rId180"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4" Type="http://schemas.openxmlformats.org/officeDocument/2006/relationships/hyperlink" Target="http://www.palauhealth.org/2019nCoV/MOH_PH_Emergency%20Declaration-03172020.pdf" TargetMode="External"/><Relationship Id="rId3869" Type="http://schemas.openxmlformats.org/officeDocument/2006/relationships/hyperlink" Target="https://www.bundesregierung.de/breg-de/suche/kabinett-fuer-gutscheinloesung-1738942" TargetMode="External"/><Relationship Id="rId5084" Type="http://schemas.openxmlformats.org/officeDocument/2006/relationships/hyperlink" Target="https://www.gov.uk/foreign-travel-advice/dominican-republic/coronavirus" TargetMode="External"/><Relationship Id="rId5291" Type="http://schemas.openxmlformats.org/officeDocument/2006/relationships/hyperlink" Target="https://www.lamoncloa.gob.es/lang/en/gobierno/councilministers/Paginas/2020/20200410council-extr.aspx" TargetMode="External"/><Relationship Id="rId997" Type="http://schemas.openxmlformats.org/officeDocument/2006/relationships/hyperlink" Target="http://www.moh.gov.bn/Shared%20Documents/2019%20ncov/press%20releases/MEDIA%20STATEMENT%20ON%20THE%20CURRENT%20SITUATION%20OF%20THE%20COVID-19%20IN%20BRUNEI%20DARUSSALAM%20-%2019.03.2020.pdf" TargetMode="External"/><Relationship Id="rId2678" Type="http://schemas.openxmlformats.org/officeDocument/2006/relationships/hyperlink" Target="http://www.fbihvlada.gov.ba/bosanski/aktuelno_v2.php?akt_id=8444" TargetMode="External"/><Relationship Id="rId2885" Type="http://schemas.openxmlformats.org/officeDocument/2006/relationships/hyperlink" Target="https://www.africanews.com/2020/03/26/coronavirus-zambia-government-response-to-the-outbreak-of-the-coronavirus-2019-covid-19/" TargetMode="External"/><Relationship Id="rId3729" Type="http://schemas.openxmlformats.org/officeDocument/2006/relationships/hyperlink" Target="https://dz.usembassy.gov/covid-19-information/" TargetMode="External"/><Relationship Id="rId3936" Type="http://schemas.openxmlformats.org/officeDocument/2006/relationships/hyperlink" Target="https://www.gov.si/assets/vlada/Koronavirus-zbirno-infografike-vlada/Infografike/Anglescina/Adopted-measures-to-limit-the-spread-of-the-new-coronavirus.pdf" TargetMode="External"/><Relationship Id="rId5151" Type="http://schemas.openxmlformats.org/officeDocument/2006/relationships/hyperlink" Target="https://gisbarbados.gov.bb/blog/24-hour-help-desk-at-qeh-to-assist-public/" TargetMode="External"/><Relationship Id="rId857" Type="http://schemas.openxmlformats.org/officeDocument/2006/relationships/hyperlink" Target="https://www.garda.com/crisis24/news-alerts/324512/angola-authorities-suspend-international-flights-as-of-march-20-update-3" TargetMode="External"/><Relationship Id="rId1487" Type="http://schemas.openxmlformats.org/officeDocument/2006/relationships/hyperlink" Target="https://www.gov.uk/foreign-travel-advice/haiti/health" TargetMode="External"/><Relationship Id="rId1694" Type="http://schemas.openxmlformats.org/officeDocument/2006/relationships/hyperlink" Target="https://www.rbc.gov.rw/fileadmin/user_upload/guide/CV%20case%202%20statement%20v2.pdf" TargetMode="External"/><Relationship Id="rId2538" Type="http://schemas.openxmlformats.org/officeDocument/2006/relationships/hyperlink" Target="https://www.rnz.co.nz/international/pacific-news/412660/vanuatu-declares-state-of-emergency-over-covid-19" TargetMode="External"/><Relationship Id="rId2745" Type="http://schemas.openxmlformats.org/officeDocument/2006/relationships/hyperlink" Target="https://ddc.moph.go.th/viralpneumonia/eng/file/news/news_no36_010363.pdf" TargetMode="External"/><Relationship Id="rId2952" Type="http://schemas.openxmlformats.org/officeDocument/2006/relationships/hyperlink" Target="https://valtioneuvosto.fi/en/article/-/asset_publisher/ajo-ja-lepoaikoihin-maaraaikainen-poikkeus-koronavirustilanteen-johdosta" TargetMode="External"/><Relationship Id="rId717" Type="http://schemas.openxmlformats.org/officeDocument/2006/relationships/hyperlink" Target="https://al.usembassy.gov/updates_covid19/" TargetMode="External"/><Relationship Id="rId924" Type="http://schemas.openxmlformats.org/officeDocument/2006/relationships/hyperlink" Target="http://pesquisa.in.gov.br/imprensa/jsp/visualiza/index.jsp?data=20/03/2020&amp;jornal=613&amp;pagina=1" TargetMode="External"/><Relationship Id="rId1347" Type="http://schemas.openxmlformats.org/officeDocument/2006/relationships/hyperlink" Target="https://unitetheunion.org/campaigns/coronavirus-covid-19-advice/" TargetMode="External"/><Relationship Id="rId1554" Type="http://schemas.openxmlformats.org/officeDocument/2006/relationships/hyperlink" Target="http://moh.gov.lr/wp-content/uploads/Travel-Advisory.pdf" TargetMode="External"/><Relationship Id="rId1761" Type="http://schemas.openxmlformats.org/officeDocument/2006/relationships/hyperlink" Target="https://mr.usembassy.gov/covid-19-information/" TargetMode="External"/><Relationship Id="rId2605" Type="http://schemas.openxmlformats.org/officeDocument/2006/relationships/hyperlink" Target="https://www.garda.com/crisis24/news-alerts/326956/eswatini-partial-lockdown-comes-into-effect-march-27-update-1" TargetMode="External"/><Relationship Id="rId2812" Type="http://schemas.openxmlformats.org/officeDocument/2006/relationships/hyperlink" Target="https://news.mn/en/791376/" TargetMode="External"/><Relationship Id="rId5011" Type="http://schemas.openxmlformats.org/officeDocument/2006/relationships/hyperlink" Target="https://covid19.govt.nz/individuals-and-households/travelling-and-moving-around/arriving-back-in-new-zealand/" TargetMode="External"/><Relationship Id="rId53" Type="http://schemas.openxmlformats.org/officeDocument/2006/relationships/hyperlink" Target="https://www.diplomatie.gouv.fr/fr/conseils-aux-voyageurs/conseils-par-pays-destination/guatemala/" TargetMode="External"/><Relationship Id="rId1207" Type="http://schemas.openxmlformats.org/officeDocument/2006/relationships/hyperlink" Target="https://www.thestar.com.my/news/nation/2020/03/22/covid-19-sarawak-limits-all-business-operation-hours-from-7am-7pm" TargetMode="External"/><Relationship Id="rId1414" Type="http://schemas.openxmlformats.org/officeDocument/2006/relationships/hyperlink" Target="https://twitter.com/presidency_gmb?lang=en" TargetMode="External"/><Relationship Id="rId1621" Type="http://schemas.openxmlformats.org/officeDocument/2006/relationships/hyperlink" Target="https://www.interno.gov.it/it/notizie/lesercito-i-controlli-porto-e-alla-stazione-palermo" TargetMode="External"/><Relationship Id="rId4777" Type="http://schemas.openxmlformats.org/officeDocument/2006/relationships/hyperlink" Target="https://www.oesterreich.gv.at/public.html" TargetMode="External"/><Relationship Id="rId4984" Type="http://schemas.openxmlformats.org/officeDocument/2006/relationships/hyperlink" Target="https://covid19.health.gov.mv/wp-content/uploads/2020/04/Notice-number-28-Eng.pdf" TargetMode="External"/><Relationship Id="rId3379" Type="http://schemas.openxmlformats.org/officeDocument/2006/relationships/hyperlink" Target="http://pmo.gov.to/index.php/2020/03/26/national-lockdown-notice/" TargetMode="External"/><Relationship Id="rId3586" Type="http://schemas.openxmlformats.org/officeDocument/2006/relationships/hyperlink" Target="https://www.dabangasudan.org/en/all-news/article/sudan-this-week-s-news-in-brief-3" TargetMode="External"/><Relationship Id="rId3793" Type="http://schemas.openxmlformats.org/officeDocument/2006/relationships/hyperlink" Target="https://www.gov.si/en/news/2020-03-23-slovenian-engineers-join-forces-to-develop-ventilator/" TargetMode="External"/><Relationship Id="rId4637" Type="http://schemas.openxmlformats.org/officeDocument/2006/relationships/hyperlink" Target="https://www.gouv.bj/actualite/580/" TargetMode="External"/><Relationship Id="rId2188" Type="http://schemas.openxmlformats.org/officeDocument/2006/relationships/hyperlink" Target="https://www.sbs.com.au/news/australians-will-be-banned-from-leaving-the-country-under-new-coronavirus-measures" TargetMode="External"/><Relationship Id="rId2395" Type="http://schemas.openxmlformats.org/officeDocument/2006/relationships/hyperlink" Target="https://www.swissinfo.ch/eng/covid-19_swiss-restrict-exports-of-protective-equipment-as-coronavirus-hits/45642960" TargetMode="External"/><Relationship Id="rId3239" Type="http://schemas.openxmlformats.org/officeDocument/2006/relationships/hyperlink" Target="http://www.colombopage.com/archive_20A/Mar29_1585499551CH.php" TargetMode="External"/><Relationship Id="rId3446" Type="http://schemas.openxmlformats.org/officeDocument/2006/relationships/hyperlink" Target="https://www.garda.com/crisis24/news-alerts/327786/lesotho-authorities-announce-lockdown-and-entry-restrictions-due-to-covid-19-effective-march-30" TargetMode="External"/><Relationship Id="rId4844" Type="http://schemas.openxmlformats.org/officeDocument/2006/relationships/hyperlink" Target="https://valtioneuvosto.fi/en/article/-/asset_publisher/10616/hallituksen-linjauksia-koronavirustartuntojen-leviamisen-hidastamiseksi-ja-riskiryhmien-suojelemiseksi-jatketaan-13-5-saakka" TargetMode="External"/><Relationship Id="rId367" Type="http://schemas.openxmlformats.org/officeDocument/2006/relationships/hyperlink" Target="https://www.irrawaddy.com/news/burma/myanmar-govt-cancels-mass-gatherings-and-thingyan-water-festival-as-coronavirus-precaution.html" TargetMode="External"/><Relationship Id="rId574" Type="http://schemas.openxmlformats.org/officeDocument/2006/relationships/hyperlink" Target="https://pt.usembassy.gov/health-alert-u-s-embassy-lisbon-portugal-march-16-2020/" TargetMode="External"/><Relationship Id="rId2048" Type="http://schemas.openxmlformats.org/officeDocument/2006/relationships/hyperlink" Target="https://www.philhealth.gov.ph/news/2020/fight_covid.php" TargetMode="External"/><Relationship Id="rId2255" Type="http://schemas.openxmlformats.org/officeDocument/2006/relationships/hyperlink" Target="https://www.al-monitor.com/pulse/originals/2020/03/palestinian-prisoners-israel-jails-release-coronavirus.html" TargetMode="External"/><Relationship Id="rId3653" Type="http://schemas.openxmlformats.org/officeDocument/2006/relationships/hyperlink" Target="https://www.guineaecuatorialpress.com/noticia.php?id=15226" TargetMode="External"/><Relationship Id="rId3860" Type="http://schemas.openxmlformats.org/officeDocument/2006/relationships/hyperlink" Target="https://solidarites-sante.gouv.fr/actualites/presse/communiques-de-presse/article/covid19-prestations-sociales" TargetMode="External"/><Relationship Id="rId4704" Type="http://schemas.openxmlformats.org/officeDocument/2006/relationships/hyperlink" Target="https://twitter.com/moigovgh/status/1248379906024591364/photo/1" TargetMode="External"/><Relationship Id="rId4911" Type="http://schemas.openxmlformats.org/officeDocument/2006/relationships/hyperlink" Target="http://www.bahamas.gov.bs/wps/portal/public/gov/government/news/prime%20minister%20minnis%20announces%20ban%20on%20import%20of%20non-medical%20masks%20to%20help%20develop%20local%20industry/!ut/p/b1/vVTZrqNGFPyW-wEedzfQwCPgZjGbWYyBFwTYZrd9zWq-Pr6RIk1mlEweknQ_tVSl0qlT1dt4G0FIAwAxhMw23Ma3dKqKdKjut7T9esc4oYBiCgLNmZyMBaAdKZlidIFSHPgGRN8DFAbgN-BgCAdWRTYN_hkf_MURfsk_bUM1YsW81-YdcRM3znNzjcqHcUPmZifpRiSlHbWPmBZt1N5seUT11BCdKSXUdATGtT8cxmGz8z6th4AuI7yU_qPwpAPIWvLojlLjKgXaBCZNuug0-HziSIFI1MXQImKK8kXMh13mqEe3XUWHiTTd5LvJkW38pvr4jh25edJsO1Vz8NiM02ug76BWrKRrZks5M5hnqokBqp3L8MX6dsdmkTuG16tmGAO5wuHW8pcrKzpBOafcxzZ6G8J-77fNvQ1h_YPAoLdfzNbfhnVEWWlvzkRzr7HHMZ8PI2nPi7l7KSogYubdtKV_Bg9XPwWN_SL82Dz5udGlddqtPasaySKlWQmcV4gWFk9MqF4nUi4XO7n4N-hLA6Fm7rrmfilP4pg89ge8yNe1AHwNo0IK8g6pWdpnfT80EN0U77PHN8OLqv54WHJrpb2kaCyUWBu6PjRTVAGr4VUuVM_w8xj4TPryMG01NKzMp4FO9_Y0yPdTDxPHq4_B5toso8y7HEKIcPy55GqnXt2h5O6YnLz2WVwlVyOuKXn7NBAaSmv8muznsqH2QA46UZs0w4_LIhC8y2zUBT2vG2n09vbZ7Y5lmnstt48LjhoEAqhBxYKVThawsBceOKZhTjjxkgdxXF34-HgHMP5zRn-ogI5-AfjqyO-AvymBpd67y0-79wMANAgE14MO4Fj2a_eATrz69dDWZnXr1VmsVdZNX4CwPi4e6wikiU5j0-7LpsNx1ypil-7jqlHKMuo2z86u7ncBrdl6LD5-CpuNfP4tKEGsHxngKdR_LfhjuvF_JajYpiN9TeiLXxNSqipgg7IJ_L8F_31L99u4yrpvc959A98YGjIMDxGPEYtYyG6DIeKW7P1X7Mhpmpug1nrq3E-5kD1SaejaSCdHXStBO2A-5wXxbE9AbaY6MQG7RNRlyl6KDNUxYZ5tLr9AeXBGowy87FkpA7aryavIoDdsxV3pnU_zvkdO1MrzjKe2d7J8klXaHXene22impQkvcUeTfbHEeXhU9KI4B5OTlksjRxIUvjZQ9FapMDDBBpc6QCDNkOF3J7PnVfA4tnvMWvYQ0m17JIBHnaf1AhNRtfmlsE7eQ2rOzLEbJJDlMRWA_wpuXZuMg2Iu6Jsirdd3MoG88SuOkPujzsLH78BZ3oIPQ!!/dl4/d5/L2dBISEvZ0FBIS9nQSEh/" TargetMode="External"/><Relationship Id="rId227" Type="http://schemas.openxmlformats.org/officeDocument/2006/relationships/hyperlink" Target="https://www.channelnewsasia.com/news/world/latvia-to-close-borders-to-stop-virus-from-spreading-12539130" TargetMode="External"/><Relationship Id="rId781" Type="http://schemas.openxmlformats.org/officeDocument/2006/relationships/hyperlink" Target="https://www.rnz.co.nz/international/pacific-news/411935/coronavirus-png-opposition-calls-for-state-of-emergency" TargetMode="External"/><Relationship Id="rId2462" Type="http://schemas.openxmlformats.org/officeDocument/2006/relationships/hyperlink" Target="https://pm.gc.ca/en/news/news-releases/2020/03/23/canadas-plan-mobilize-science-fight-covid-19" TargetMode="External"/><Relationship Id="rId3306" Type="http://schemas.openxmlformats.org/officeDocument/2006/relationships/hyperlink" Target="https://www.al-monitor.com/pulse/originals/2020/03/covid-19-gaza-strip-urnwa-schools-clinics-quarantine-centers.html" TargetMode="External"/><Relationship Id="rId3513" Type="http://schemas.openxmlformats.org/officeDocument/2006/relationships/hyperlink" Target="https://treasury.gov.au/coronavirus/jobkeeper" TargetMode="External"/><Relationship Id="rId3720" Type="http://schemas.openxmlformats.org/officeDocument/2006/relationships/hyperlink" Target="https://pandemic.internationalsos.com/2019-ncov/ncov-travel-restrictions-flight-operations-and-screening" TargetMode="External"/><Relationship Id="rId434" Type="http://schemas.openxmlformats.org/officeDocument/2006/relationships/hyperlink" Target="https://www.gov.uk/foreign-travel-advice/russia/health" TargetMode="External"/><Relationship Id="rId641" Type="http://schemas.openxmlformats.org/officeDocument/2006/relationships/hyperlink" Target="https://www.rnz.co.nz/international/pacific-news/412217/coronavirus-how-the-pacific-is-responding" TargetMode="External"/><Relationship Id="rId1064" Type="http://schemas.openxmlformats.org/officeDocument/2006/relationships/hyperlink" Target="https://panamaadvisoryinternationalgroup.com/blog/news-from-panama/panama-declares-national-emergency-covid-19/" TargetMode="External"/><Relationship Id="rId1271" Type="http://schemas.openxmlformats.org/officeDocument/2006/relationships/hyperlink" Target="https://www.middleeasteye.net/news/coronavirus-syria-government-address-covid-19-no-cases" TargetMode="External"/><Relationship Id="rId2115" Type="http://schemas.openxmlformats.org/officeDocument/2006/relationships/hyperlink" Target="https://pandemic.internationalsos.com/2019-ncov/ncov-travel-restrictions-flight-operations-and-screening" TargetMode="External"/><Relationship Id="rId2322" Type="http://schemas.openxmlformats.org/officeDocument/2006/relationships/hyperlink" Target="http://abouthungary.hu/news-in-brief/coronavirus-update-persons-displaying-mild-symptoms-must-stay-in-home-quarantine/" TargetMode="External"/><Relationship Id="rId501" Type="http://schemas.openxmlformats.org/officeDocument/2006/relationships/hyperlink" Target="https://www.aa.com.tr/en/middle-east/libyan-govt-suspends-flights-in-wake-of-covid-19/1768168" TargetMode="External"/><Relationship Id="rId1131" Type="http://schemas.openxmlformats.org/officeDocument/2006/relationships/hyperlink" Target="https://www.gov.bw/" TargetMode="External"/><Relationship Id="rId4287" Type="http://schemas.openxmlformats.org/officeDocument/2006/relationships/hyperlink" Target="https://www.diplomatie.gouv.fr/fr/conseils-aux-voyageurs/conseils-par-pays-destination/mali/" TargetMode="External"/><Relationship Id="rId4494" Type="http://schemas.openxmlformats.org/officeDocument/2006/relationships/hyperlink" Target="https://www.mzv.sk/web/en/covid-19" TargetMode="External"/><Relationship Id="rId5338" Type="http://schemas.openxmlformats.org/officeDocument/2006/relationships/hyperlink" Target="https://www.salzburg24.at/news/salzburg/grenznah/ende-der-quarantaene-in-heiligenblut-85538170" TargetMode="External"/><Relationship Id="rId3096" Type="http://schemas.openxmlformats.org/officeDocument/2006/relationships/hyperlink" Target="https://kemlu.go.id/portal/en/read/1104/berita/indonesian-government-policy-on-the-development-of-covid-19-outbreak" TargetMode="External"/><Relationship Id="rId4147" Type="http://schemas.openxmlformats.org/officeDocument/2006/relationships/hyperlink" Target="https://www.latinfinance.com/daily-briefs/2020/4/3/honduras-authorizes-additional-25-billion-in-debt-to-help-fight-pandemic" TargetMode="External"/><Relationship Id="rId4354" Type="http://schemas.openxmlformats.org/officeDocument/2006/relationships/hyperlink" Target="https://www.statecounsellor.gov.mm/en/node/2853" TargetMode="External"/><Relationship Id="rId4561" Type="http://schemas.openxmlformats.org/officeDocument/2006/relationships/hyperlink" Target="https://www.gov.uk/foreign-travel-advice/peru/coronavirus" TargetMode="External"/><Relationship Id="rId1948" Type="http://schemas.openxmlformats.org/officeDocument/2006/relationships/hyperlink" Target="http://sam.lrv.lt/en/news/quarantine-announced-throughout-the-territory-of-the-republic-of-lithuania-attached-resolution" TargetMode="External"/><Relationship Id="rId3163" Type="http://schemas.openxmlformats.org/officeDocument/2006/relationships/hyperlink" Target="https://www.mofa.go.jp/press/kaiken/kaiken4e_000771.html" TargetMode="External"/><Relationship Id="rId3370" Type="http://schemas.openxmlformats.org/officeDocument/2006/relationships/hyperlink" Target="https://matangitonga.to/2020/03/29/flight-diversion-order-continues-4-april" TargetMode="External"/><Relationship Id="rId4007" Type="http://schemas.openxmlformats.org/officeDocument/2006/relationships/hyperlink" Target="https://www.unian.info/society/10942076-ukraine-launching-production-of-coronavirus-tests.html" TargetMode="External"/><Relationship Id="rId4214" Type="http://schemas.openxmlformats.org/officeDocument/2006/relationships/hyperlink" Target="https://pandemic.internationalsos.com/2019-ncov/ncov-travel-restrictions-flight-operations-and-screening" TargetMode="External"/><Relationship Id="rId4421" Type="http://schemas.openxmlformats.org/officeDocument/2006/relationships/hyperlink" Target="https://www.gov.mt/en/Government/DOI/Press%20Releases/Pages/2020/March/31/pr200583.aspx" TargetMode="External"/><Relationship Id="rId291" Type="http://schemas.openxmlformats.org/officeDocument/2006/relationships/hyperlink" Target="https://mr.ambafrance.org/Infection-pulmonaire-Coronavirus-Covid-19" TargetMode="External"/><Relationship Id="rId1808" Type="http://schemas.openxmlformats.org/officeDocument/2006/relationships/hyperlink" Target="http://www.mfa.gov.sc/static.php?content_id=36&amp;news_id=2013" TargetMode="External"/><Relationship Id="rId3023" Type="http://schemas.openxmlformats.org/officeDocument/2006/relationships/hyperlink" Target="https://www.reuters.com/article/health-coronavirus-guatemala-int/guatemala-to-tap-26-million-from-fund-to-help-poor-amid-coronavirus-crisis-idUSKBN21H04X" TargetMode="External"/><Relationship Id="rId151" Type="http://schemas.openxmlformats.org/officeDocument/2006/relationships/hyperlink" Target="http://site.moh.ps/index/ArticleView/ArticleId/4848/Language/ar" TargetMode="External"/><Relationship Id="rId3230" Type="http://schemas.openxmlformats.org/officeDocument/2006/relationships/hyperlink" Target="https://news.lk/news/politics/item/29778-sri-lanka-and-china-signs-agreement-for-us-500-million-concessionary-loan" TargetMode="External"/><Relationship Id="rId5195" Type="http://schemas.openxmlformats.org/officeDocument/2006/relationships/hyperlink" Target="https://gisbarbados.gov.bb/blog/central-bank-of-barbados-announces-monetary-policy-measures/" TargetMode="External"/><Relationship Id="rId2789" Type="http://schemas.openxmlformats.org/officeDocument/2006/relationships/hyperlink" Target="https://kz.usembassy.gov/covid-19-information/" TargetMode="External"/><Relationship Id="rId2996" Type="http://schemas.openxmlformats.org/officeDocument/2006/relationships/hyperlink" Target="https://www.governo.cv/elevamos-o-nivel-de-contingencia-da-protecao-civil-a-situacao-de-risco-de-calamidade-ulisses-correia-e-silva/" TargetMode="External"/><Relationship Id="rId968" Type="http://schemas.openxmlformats.org/officeDocument/2006/relationships/hyperlink" Target="http://www.moh.gov.bn/Shared%20Documents/2019%20ncov/press%20releases/FINAL%20PRESS%20STATEMENT%20ENG%20COVID-19%20(20.03.2020).pdf" TargetMode="External"/><Relationship Id="rId1598" Type="http://schemas.openxmlformats.org/officeDocument/2006/relationships/hyperlink" Target="https://boi.gov.in/content/advisory-travel-and-visa-restrictions-related-covid-19" TargetMode="External"/><Relationship Id="rId2649" Type="http://schemas.openxmlformats.org/officeDocument/2006/relationships/hyperlink" Target="https://www.gov.uk/foreign-travel-advice/dominican-republic/coronavirus" TargetMode="External"/><Relationship Id="rId2856" Type="http://schemas.openxmlformats.org/officeDocument/2006/relationships/hyperlink" Target="https://www.vlada.cz/en/media-centrum/aktualne/measures-adopted-by-the-czech-government-against-coronavirus-180545/" TargetMode="External"/><Relationship Id="rId3907" Type="http://schemas.openxmlformats.org/officeDocument/2006/relationships/hyperlink" Target="http://shabait.com/news/local-news/30407-guidelines-from-the-high-level-task-force-on-covid-19" TargetMode="External"/><Relationship Id="rId5055" Type="http://schemas.openxmlformats.org/officeDocument/2006/relationships/hyperlink" Target="https://www.guineaecuatorialpress.com/noticia.php?id=15243" TargetMode="External"/><Relationship Id="rId5262" Type="http://schemas.openxmlformats.org/officeDocument/2006/relationships/hyperlink" Target="http://www.colombopage.com/archive_20A/Apr11_1586618131CH.php" TargetMode="External"/><Relationship Id="rId97" Type="http://schemas.openxmlformats.org/officeDocument/2006/relationships/hyperlink" Target="https://www.health.govt.nz/our-work/diseases-and-conditions/covid-19-novel-coronavirus" TargetMode="External"/><Relationship Id="rId828"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458" Type="http://schemas.openxmlformats.org/officeDocument/2006/relationships/hyperlink" Target="https://twitter.com/moigovgh/status/1239197635006943235/photo/1" TargetMode="External"/><Relationship Id="rId1665" Type="http://schemas.openxmlformats.org/officeDocument/2006/relationships/hyperlink" Target="http://pid.gov.pk/site/press_detail/13139" TargetMode="External"/><Relationship Id="rId1872" Type="http://schemas.openxmlformats.org/officeDocument/2006/relationships/hyperlink" Target="https://www.mspbs.gov.py/que-esta-haciendo-el-ministerio-de-salud-covid19.html" TargetMode="External"/><Relationship Id="rId2509" Type="http://schemas.openxmlformats.org/officeDocument/2006/relationships/hyperlink" Target="https://www.state.gov/public-private-cooperation-to-combat-the-novel-coronavirus/" TargetMode="External"/><Relationship Id="rId2716" Type="http://schemas.openxmlformats.org/officeDocument/2006/relationships/hyperlink" Target="http://www.angop.ao/angola/en_us/noticias/politica/2020/2/13/State-Emergency-limits-public-markets-opening-hours,99bdabff-df01-499f-8d23-017de43737ef.html" TargetMode="External"/><Relationship Id="rId4071" Type="http://schemas.openxmlformats.org/officeDocument/2006/relationships/hyperlink" Target="http://www.colombopage.com/archive_20A/Apr03_1585893306CH.php" TargetMode="External"/><Relationship Id="rId5122" Type="http://schemas.openxmlformats.org/officeDocument/2006/relationships/hyperlink" Target="https://clubofmozambique.com/news/maputo-council-bans-my-loves-157255/" TargetMode="External"/><Relationship Id="rId1318" Type="http://schemas.openxmlformats.org/officeDocument/2006/relationships/hyperlink" Target="https://treasury.gov.au/coronavirus/households" TargetMode="External"/><Relationship Id="rId1525" Type="http://schemas.openxmlformats.org/officeDocument/2006/relationships/hyperlink" Target="https://www.covid.is/flokkar/hvad-thydir-samkomubann" TargetMode="External"/><Relationship Id="rId2923" Type="http://schemas.openxmlformats.org/officeDocument/2006/relationships/hyperlink" Target="https://gr.usembassy.gov/covid-19-information/" TargetMode="External"/><Relationship Id="rId1732" Type="http://schemas.openxmlformats.org/officeDocument/2006/relationships/hyperlink" Target="https://www.cnbcafrica.com/news/2020/03/23/breaking-nationwide-lockdown-announced-in-south-africa/" TargetMode="External"/><Relationship Id="rId4888" Type="http://schemas.openxmlformats.org/officeDocument/2006/relationships/hyperlink" Target="http://www.salute.gov.it/portale/news/p3_2_1_1_1.jsp?lingua=italiano&amp;menu=notizie&amp;p=dalministero&amp;id=4414" TargetMode="External"/><Relationship Id="rId24" Type="http://schemas.openxmlformats.org/officeDocument/2006/relationships/hyperlink" Target="https://g1.globo.com/bemestar/coronavirus/noticia/2020/03/13/ministerio-da-saude-divulga-orientacoes-para-estados-sobre-coronavirus.ghtml" TargetMode="External"/><Relationship Id="rId2299" Type="http://schemas.openxmlformats.org/officeDocument/2006/relationships/hyperlink" Target="https://www.gov.uk/foreign-travel-advice/slovakia/coronavirus" TargetMode="External"/><Relationship Id="rId3697"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4748" Type="http://schemas.openxmlformats.org/officeDocument/2006/relationships/hyperlink" Target="https://www.pna.gov.ph/articles/1098949" TargetMode="External"/><Relationship Id="rId4955" Type="http://schemas.openxmlformats.org/officeDocument/2006/relationships/hyperlink" Target="https://www.bbc.com/news/topics/c77jz3md70rt/liberia" TargetMode="External"/><Relationship Id="rId3557" Type="http://schemas.openxmlformats.org/officeDocument/2006/relationships/hyperlink" Target="https://www.pna.gov.ph/articles/1097851" TargetMode="External"/><Relationship Id="rId3764" Type="http://schemas.openxmlformats.org/officeDocument/2006/relationships/hyperlink" Target="http://www.govt.lc/news/department-of-health-issues-tips-on-infection-control" TargetMode="External"/><Relationship Id="rId3971" Type="http://schemas.openxmlformats.org/officeDocument/2006/relationships/hyperlink" Target="https://www.unian.info/society/10914386-forced-isolation-and-work-from-home-ukraine-s-government-drafts-coronavirus-bill.html" TargetMode="External"/><Relationship Id="rId4608" Type="http://schemas.openxmlformats.org/officeDocument/2006/relationships/hyperlink" Target="https://www.sbs.com.au/news/nsw-introduces-fines-of-5-000-for-people-spitting-and-coughing-on-frontline-coronavirus-workers" TargetMode="External"/><Relationship Id="rId4815" Type="http://schemas.openxmlformats.org/officeDocument/2006/relationships/hyperlink" Target="https://www.sec.gouv.sn/actualit%C3%A9/d%C3%A9cret-n%C2%B0-2020-830-du-23-mars-2020-proclamant-l%E2%80%99%C3%A9tat-d%E2%80%99urgence-sur-le-territoire-national" TargetMode="External"/><Relationship Id="rId478" Type="http://schemas.openxmlformats.org/officeDocument/2006/relationships/hyperlink" Target="https://www.france24.com/en/20200315-lebanon-announces-two-week-lockdown-over-coronavirus" TargetMode="External"/><Relationship Id="rId685" Type="http://schemas.openxmlformats.org/officeDocument/2006/relationships/hyperlink" Target="https://www.rnz.co.nz/international/pacific-news/412217/coronavirus-how-the-pacific-is-responding" TargetMode="External"/><Relationship Id="rId892" Type="http://schemas.openxmlformats.org/officeDocument/2006/relationships/hyperlink" Target="https://cv.usembassy.gov/covid-19-information/" TargetMode="External"/><Relationship Id="rId2159" Type="http://schemas.openxmlformats.org/officeDocument/2006/relationships/hyperlink" Target="https://www.pna.gov.ph/articles/1096467" TargetMode="External"/><Relationship Id="rId2366" Type="http://schemas.openxmlformats.org/officeDocument/2006/relationships/hyperlink" Target="https://dominicanewsonline.com/news/homepage/dominica-to-be-first-caribbean-country-able-to-test-for-coronavirus-according-to-health-minister/" TargetMode="External"/><Relationship Id="rId2573" Type="http://schemas.openxmlformats.org/officeDocument/2006/relationships/hyperlink" Target="https://www.whitehouse.gov/briefings-statements/president-donald-j-trump-approves-iowa-disaster-declaration-5/" TargetMode="External"/><Relationship Id="rId2780" Type="http://schemas.openxmlformats.org/officeDocument/2006/relationships/hyperlink" Target="https://www.rnz.co.nz/news/national/412561/covid-19-state-of-emergency-declared-in-new-zealand" TargetMode="External"/><Relationship Id="rId3417" Type="http://schemas.openxmlformats.org/officeDocument/2006/relationships/hyperlink" Target="https://www.regjeringen.no/en/aktuelt/new-measures-to-curb-the-financial-impacts-of-the-coronavirus-outbreak/id2695404/" TargetMode="External"/><Relationship Id="rId3624" Type="http://schemas.openxmlformats.org/officeDocument/2006/relationships/hyperlink" Target="https://www.garda.com/crisis24/news-alerts/325456/el-salvador-government-implements-30-day-nationwide-quarantine-march-21-update-7" TargetMode="External"/><Relationship Id="rId3831" Type="http://schemas.openxmlformats.org/officeDocument/2006/relationships/hyperlink" Target="https://star.dk/om-styrelsen/nyt/nyheder/2020/4/midlertidig-mulighed-for-udskydelse-af-ferie-til-et-efterfoelgende-ferieaar/" TargetMode="External"/><Relationship Id="rId338" Type="http://schemas.openxmlformats.org/officeDocument/2006/relationships/hyperlink" Target="https://www.diplomatie.gouv.fr/fr/conseils-aux-voyageurs/conseils-par-pays-destination/georgie/" TargetMode="External"/><Relationship Id="rId545" Type="http://schemas.openxmlformats.org/officeDocument/2006/relationships/hyperlink" Target="https://www.interieur.gouv.fr/Actualites/L-actu-du-Ministere/Attestation-de-deplacement-derogatoire-et-justificatif-de-deplacement-professionnel" TargetMode="External"/><Relationship Id="rId752" Type="http://schemas.openxmlformats.org/officeDocument/2006/relationships/hyperlink" Target="https://dz.usembassy.gov/covid-19-information/" TargetMode="External"/><Relationship Id="rId1175" Type="http://schemas.openxmlformats.org/officeDocument/2006/relationships/hyperlink" Target="https://www.garda.com/crisis24/news-alerts/319706/eritrea-authorities-implement-quarantine-measures-due-to-covid-19-outbreak-march-3" TargetMode="External"/><Relationship Id="rId1382" Type="http://schemas.openxmlformats.org/officeDocument/2006/relationships/hyperlink" Target="https://gisbarbados.gov.bb/blog/efforts-on-to-slow-covid-19-transmission-in-barbados/" TargetMode="External"/><Relationship Id="rId2019" Type="http://schemas.openxmlformats.org/officeDocument/2006/relationships/hyperlink" Target="https://bj.usembassy.gov/info-covid19/" TargetMode="External"/><Relationship Id="rId2226" Type="http://schemas.openxmlformats.org/officeDocument/2006/relationships/hyperlink" Target="http://abouthungary.hu/news-in-brief/coronavirus-update-those-who-flout-quarantine-rules-face-being-expelled-from-hungary/" TargetMode="External"/><Relationship Id="rId2433" Type="http://schemas.openxmlformats.org/officeDocument/2006/relationships/hyperlink" Target="https://www.canada.ca/en/public-health/news/2020/03/new-order-makes-self-isolation-mandatory-for-individuals-entering-canada.html" TargetMode="External"/><Relationship Id="rId2640" Type="http://schemas.openxmlformats.org/officeDocument/2006/relationships/hyperlink" Target="https://www.garda.com/crisis24/news-alerts/326636/kenya-overnight-curfew-to-come-into-effect-march-27-update-8" TargetMode="External"/><Relationship Id="rId405" Type="http://schemas.openxmlformats.org/officeDocument/2006/relationships/hyperlink" Target="https://lk.usembassy.gov/covid-19-information/" TargetMode="External"/><Relationship Id="rId612" Type="http://schemas.openxmlformats.org/officeDocument/2006/relationships/hyperlink" Target="https://balkaninsight.com/2020/03/12/albania-close-factories-impose-curfew-in-war-against-new-coronavirus/" TargetMode="External"/><Relationship Id="rId1035" Type="http://schemas.openxmlformats.org/officeDocument/2006/relationships/hyperlink" Target="http://en.nhc.gov.cn/2020-03/18/c_77897.htm" TargetMode="External"/><Relationship Id="rId1242" Type="http://schemas.openxmlformats.org/officeDocument/2006/relationships/hyperlink" Target="https://gisbarbados.gov.bb/blog/avoid-non-essential-travel-to-hubei-province/" TargetMode="External"/><Relationship Id="rId2500" Type="http://schemas.openxmlformats.org/officeDocument/2006/relationships/hyperlink" Target="https://www.thestar.com.my/news/2020/03/26/transport-ministry-creates-special-website-to-provide-up-to-date-info" TargetMode="External"/><Relationship Id="rId4398" Type="http://schemas.openxmlformats.org/officeDocument/2006/relationships/hyperlink" Target="https://dailypost.vu/news/school-fee-exemption/article_b9f1a02e-7529-11ea-9c52-47df04282b02.html" TargetMode="External"/><Relationship Id="rId1102" Type="http://schemas.openxmlformats.org/officeDocument/2006/relationships/hyperlink" Target="https://bb.usembassy.gov/u-s-citizen-services/covid-19-information/" TargetMode="External"/><Relationship Id="rId4258" Type="http://schemas.openxmlformats.org/officeDocument/2006/relationships/hyperlink" Target="https://www.facebook.com/af.moph/posts/1035892706779908?__tn__=-R" TargetMode="External"/><Relationship Id="rId4465" Type="http://schemas.openxmlformats.org/officeDocument/2006/relationships/hyperlink" Target="https://uim.dk/nyheder/covid-19-regeringen-vil-forebygge-smittespredning-fra-asylansogere" TargetMode="External"/><Relationship Id="rId5309" Type="http://schemas.openxmlformats.org/officeDocument/2006/relationships/hyperlink" Target="http://www.angop.ao/angola/en_us/noticias/politica/2020/3/15/COVID-President-extends-provincial-sanitary-fence-lifting,6ea058e7-b6f4-40bd-b5f1-1a26db154431.html" TargetMode="External"/><Relationship Id="rId3067" Type="http://schemas.openxmlformats.org/officeDocument/2006/relationships/hyperlink" Target="https://ro.usembassy.gov/covid-19-information/" TargetMode="External"/><Relationship Id="rId3274" Type="http://schemas.openxmlformats.org/officeDocument/2006/relationships/hyperlink" Target="https://www.gub.uy/ministerio-salud-publica/comunicacion/noticias/informe-situacion-relacion-coronavirus-covid-19-uruguay-0" TargetMode="External"/><Relationship Id="rId4118" Type="http://schemas.openxmlformats.org/officeDocument/2006/relationships/hyperlink" Target="http://www.angop.ao/angola/en_us/noticias/institucional/2020/3/14/Angolan-public-television-broadcasts-school-lessons,045ed0b8-1112-4ba5-98ea-d24c14371533.html" TargetMode="External"/><Relationship Id="rId4672" Type="http://schemas.openxmlformats.org/officeDocument/2006/relationships/hyperlink" Target="https://www.facebook.com/BotswanaGovernment/posts/2892379940844645?__tn__=K-R" TargetMode="External"/><Relationship Id="rId195" Type="http://schemas.openxmlformats.org/officeDocument/2006/relationships/hyperlink" Target="https://www.bundesregierung.de/breg-de/themen/coronavirus/coronavirus-1725960" TargetMode="External"/><Relationship Id="rId1919" Type="http://schemas.openxmlformats.org/officeDocument/2006/relationships/hyperlink" Target="https://www.gob.pe/institucion/pcm/normas-legales/460472-044-2020-pcm" TargetMode="External"/><Relationship Id="rId3481" Type="http://schemas.openxmlformats.org/officeDocument/2006/relationships/hyperlink" Target="https://www.rnz.co.nz/news/national/413217/hospitals-around-nz-race-to-increase-icu-capacity" TargetMode="External"/><Relationship Id="rId4325" Type="http://schemas.openxmlformats.org/officeDocument/2006/relationships/hyperlink" Target="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 TargetMode="External"/><Relationship Id="rId4532" Type="http://schemas.openxmlformats.org/officeDocument/2006/relationships/hyperlink" Target="https://www.lamoncloa.gob.es/serviciosdeprensa/notasprensa/defensa/Paginas/2020/030420-defensa.aspx" TargetMode="External"/><Relationship Id="rId2083" Type="http://schemas.openxmlformats.org/officeDocument/2006/relationships/hyperlink" Target="https://www.gov.il/en/departments/news/2203202004" TargetMode="External"/><Relationship Id="rId2290" Type="http://schemas.openxmlformats.org/officeDocument/2006/relationships/hyperlink" Target="https://pandemic.internationalsos.com/2019-ncov/ncov-travel-restrictions-flight-operations-and-screening" TargetMode="External"/><Relationship Id="rId3134" Type="http://schemas.openxmlformats.org/officeDocument/2006/relationships/hyperlink" Target="https://www.mhlw.go.jp/stf/newpage_09531.html" TargetMode="External"/><Relationship Id="rId3341" Type="http://schemas.openxmlformats.org/officeDocument/2006/relationships/hyperlink" Target="https://www.rnz.co.nz/international/pacific-news/413194/nauru-s-covid-19-preparations-boosted" TargetMode="External"/><Relationship Id="rId262" Type="http://schemas.openxmlformats.org/officeDocument/2006/relationships/hyperlink" Target="https://www.theportugalnews.com/news/covid-19-portugal-update/53343" TargetMode="External"/><Relationship Id="rId2150" Type="http://schemas.openxmlformats.org/officeDocument/2006/relationships/hyperlink" Target="https://www.belarus.by/en/press-center/speeches-and-interviews/over-150-people-screened-for-coronavirus-at-minsk-national-airport-daily_i_0000109969.html" TargetMode="External"/><Relationship Id="rId3201" Type="http://schemas.openxmlformats.org/officeDocument/2006/relationships/hyperlink" Target="https://hn.usembassy.gov/covid-19-information/" TargetMode="External"/><Relationship Id="rId5099" Type="http://schemas.openxmlformats.org/officeDocument/2006/relationships/hyperlink" Target="https://minpre.gob.do/discursos/declaracion-comision-covid-19-anuncia-fundacion-reservas-del-pais-no-cobrara-los-interses-por-mora-de-sus-prestamos-por-6-meses/" TargetMode="External"/><Relationship Id="rId122" Type="http://schemas.openxmlformats.org/officeDocument/2006/relationships/hyperlink" Target="https://boi.gov.in/content/advisory-travel-and-visa-restrictions-related-covid-19-0" TargetMode="External"/><Relationship Id="rId2010" Type="http://schemas.openxmlformats.org/officeDocument/2006/relationships/hyperlink" Target="https://gouvernement.lu/de/actualites/toutes_actualites/communiques/2020/03-mars/23-adaptations-transport.html" TargetMode="External"/><Relationship Id="rId5166" Type="http://schemas.openxmlformats.org/officeDocument/2006/relationships/hyperlink" Target="https://www.themoscowtimes.com/2020/04/14/coronavirus-in-russia-the-latest-news-april-14-a69117" TargetMode="External"/><Relationship Id="rId5373" Type="http://schemas.openxmlformats.org/officeDocument/2006/relationships/hyperlink" Target="https://www.bbc.com/news/world/africa/live" TargetMode="External"/><Relationship Id="rId1569" Type="http://schemas.openxmlformats.org/officeDocument/2006/relationships/hyperlink" Target="http://www.samoagovt.ws/" TargetMode="External"/><Relationship Id="rId2967" Type="http://schemas.openxmlformats.org/officeDocument/2006/relationships/hyperlink" Target="https://www.theportugalnews.com/news/president-asks-for-respect-of-state-of-emergency-over-easter-period/53561" TargetMode="External"/><Relationship Id="rId4182" Type="http://schemas.openxmlformats.org/officeDocument/2006/relationships/hyperlink" Target="https://clubofmozambique.com/news/state-of-emergency-measures-approved-by-the-government-at-a-glance-report-156882/" TargetMode="External"/><Relationship Id="rId5026" Type="http://schemas.openxmlformats.org/officeDocument/2006/relationships/hyperlink" Target="https://coronaviruscolombia.gov.co/Covid19/acciones/acciones-02-abril.html" TargetMode="External"/><Relationship Id="rId5233" Type="http://schemas.openxmlformats.org/officeDocument/2006/relationships/hyperlink" Target="http://www.china.org.cn/world/Off_the_Wire/2020-03/23/content_75846557.htm" TargetMode="External"/><Relationship Id="rId939" Type="http://schemas.openxmlformats.org/officeDocument/2006/relationships/hyperlink" Target="https://www.sentinelandenterprise.com/2020/03/19/brazils-bolsonaro-strives-to-regain-leadership-amid-virus/" TargetMode="External"/><Relationship Id="rId1776" Type="http://schemas.openxmlformats.org/officeDocument/2006/relationships/hyperlink" Target="https://www.foreign.gov.mv/images/COVID-19/HPA/2020-8%20(ENGLISH).pdf" TargetMode="External"/><Relationship Id="rId1983" Type="http://schemas.openxmlformats.org/officeDocument/2006/relationships/hyperlink" Target="https://www.gov.ie/en/speech/d162df-speech-of-an-taoiseach-leo-varadkar-td-post-cabinet-statement-tuesda/" TargetMode="External"/><Relationship Id="rId2827" Type="http://schemas.openxmlformats.org/officeDocument/2006/relationships/hyperlink" Target="https://www.gov.ie/en/publication/cf9b0d-new-public-health-measures-effective-now-to-prevent-further-spread-o/" TargetMode="External"/><Relationship Id="rId4042" Type="http://schemas.openxmlformats.org/officeDocument/2006/relationships/hyperlink" Target="https://www.facebook.com/malawigovernment/posts/1439405346245955?__tn__=K-R" TargetMode="External"/><Relationship Id="rId68" Type="http://schemas.openxmlformats.org/officeDocument/2006/relationships/hyperlink" Target="https://www.diplomatie.gouv.fr/fr/conseils-aux-voyageurs/conseils-par-pays-destination/vanuatu/" TargetMode="External"/><Relationship Id="rId1429" Type="http://schemas.openxmlformats.org/officeDocument/2006/relationships/hyperlink" Target="https://twitter.com/presidency_gmb?lang=en" TargetMode="External"/><Relationship Id="rId1636" Type="http://schemas.openxmlformats.org/officeDocument/2006/relationships/hyperlink" Target="https://www.cdc.go.kr/board/board.es?mid=a30402000000&amp;bid=0030&amp;act=view&amp;list_no=366621&amp;tag=&amp;nPage=1" TargetMode="External"/><Relationship Id="rId1843" Type="http://schemas.openxmlformats.org/officeDocument/2006/relationships/hyperlink" Target="https://www.libyaobserver.ly/news/libya-closes-land-and-air-ports-takes-measures-prevent-coronavirus" TargetMode="External"/><Relationship Id="rId4999" Type="http://schemas.openxmlformats.org/officeDocument/2006/relationships/hyperlink" Target="https://twitter.com/ministeriosalud/status/1247612053382221825?s=19" TargetMode="External"/><Relationship Id="rId5300" Type="http://schemas.openxmlformats.org/officeDocument/2006/relationships/hyperlink" Target="http://www.angop.ao/angola/en_us/noticias/politica/2020/3/15/Economic-Commission-approves-financing-for-small-businesses,d38a8e22-7c9b-45e1-8ece-1634e28af40e.html" TargetMode="External"/><Relationship Id="rId1703" Type="http://schemas.openxmlformats.org/officeDocument/2006/relationships/hyperlink" Target="https://www.youtube.com/watch?v=H94eg5gEDeE" TargetMode="External"/><Relationship Id="rId1910" Type="http://schemas.openxmlformats.org/officeDocument/2006/relationships/hyperlink" Target="https://pt.usembassy.gov/health-alert-u-s-embassy-lisbon-portugal-march-16-2020/" TargetMode="External"/><Relationship Id="rId4859" Type="http://schemas.openxmlformats.org/officeDocument/2006/relationships/hyperlink" Target="https://cdn.paris.fr/paris/2020/03/13/bb0b142ee04ef9423bfc88ebfb173dae.pdf" TargetMode="External"/><Relationship Id="rId3668" Type="http://schemas.openxmlformats.org/officeDocument/2006/relationships/hyperlink" Target="https://www.theportugalnews.com/news/essential-points-covid-19-restrictions-and-rules-for-renewing-the-state-of-emergency/53630" TargetMode="External"/><Relationship Id="rId3875" Type="http://schemas.openxmlformats.org/officeDocument/2006/relationships/hyperlink" Target="http://www.salute.gov.it/portale/news/p3_2_1_1_1.jsp?lingua=italiano&amp;menu=notizie&amp;p=dalministero&amp;id=4374" TargetMode="External"/><Relationship Id="rId4719" Type="http://schemas.openxmlformats.org/officeDocument/2006/relationships/hyperlink" Target="https://azerbaijan.travel/covid-19-en" TargetMode="External"/><Relationship Id="rId4926" Type="http://schemas.openxmlformats.org/officeDocument/2006/relationships/hyperlink" Target="https://www.libyaobserver.ly/inbrief/health-ministry-provide-financial-reward-staff-treating-covid-19-patients" TargetMode="External"/><Relationship Id="rId589" Type="http://schemas.openxmlformats.org/officeDocument/2006/relationships/hyperlink" Target="http://www.salute.gov.it/portale/nuovocoronavirus/dettaglioNotizieNuovoCoronavirus.jsp?lingua=italiano&amp;menu=notizie&amp;p=dalministero&amp;id=4247" TargetMode="External"/><Relationship Id="rId796" Type="http://schemas.openxmlformats.org/officeDocument/2006/relationships/hyperlink" Target="https://am.usembassy.gov/u-s-citizen-services/covid-19-information/" TargetMode="External"/><Relationship Id="rId2477" Type="http://schemas.openxmlformats.org/officeDocument/2006/relationships/hyperlink" Target="https://www.boliviasegura.gob.bo/decreto-supremo-n-4200/" TargetMode="External"/><Relationship Id="rId2684" Type="http://schemas.openxmlformats.org/officeDocument/2006/relationships/hyperlink" Target="https://pandemic.internationalsos.com/2019-ncov/ncov-travel-restrictions-flight-operations-and-screening" TargetMode="External"/><Relationship Id="rId3528" Type="http://schemas.openxmlformats.org/officeDocument/2006/relationships/hyperlink" Target="https://www.facebook.com/photo?fbid=2931801796857512&amp;set=a.1413843668653340" TargetMode="External"/><Relationship Id="rId3735" Type="http://schemas.openxmlformats.org/officeDocument/2006/relationships/hyperlink" Target="https://pandemic.internationalsos.com/2019-ncov/ncov-travel-restrictions-flight-operations-and-screening" TargetMode="External"/><Relationship Id="rId5090" Type="http://schemas.openxmlformats.org/officeDocument/2006/relationships/hyperlink" Target="https://gisbarbados.gov.bb/blog/srlf-repayment-relief-in-wake-of-covid-19/" TargetMode="External"/><Relationship Id="rId449" Type="http://schemas.openxmlformats.org/officeDocument/2006/relationships/hyperlink" Target="https://www.thenational.ae/world/mena/coronavirus-jordan-closes-off-syrian-refugee-camps-to-contain-virus-1.993381" TargetMode="External"/><Relationship Id="rId656" Type="http://schemas.openxmlformats.org/officeDocument/2006/relationships/hyperlink" Target="http://www.samoagovt.ws/2020/03/state-of-emergency-declared/" TargetMode="External"/><Relationship Id="rId863" Type="http://schemas.openxmlformats.org/officeDocument/2006/relationships/hyperlink" Target="https://www.health.gov.au/news/subscription-service-for-covid-19-newsletter-for-gps-now-available" TargetMode="External"/><Relationship Id="rId1079" Type="http://schemas.openxmlformats.org/officeDocument/2006/relationships/hyperlink" Target="http://www.gov.me/en/homepage" TargetMode="External"/><Relationship Id="rId1286" Type="http://schemas.openxmlformats.org/officeDocument/2006/relationships/hyperlink" Target="https://pandemic.internationalsos.com/2019-ncov/ncov-travel-restrictions-flight-operations-and-screening" TargetMode="External"/><Relationship Id="rId1493" Type="http://schemas.openxmlformats.org/officeDocument/2006/relationships/hyperlink" Target="http://health.gov.bz/www/component/content/article/177-general-health/1020--ministry-of-health-advisory-no-9--update-on-covid-19" TargetMode="External"/><Relationship Id="rId2337" Type="http://schemas.openxmlformats.org/officeDocument/2006/relationships/hyperlink" Target="http://abouthungary.hu/news-in-brief/coronavirus-update-contactless-payment-limit-raised-to-fifteen-thousand-forints-this-too-serves-to-slow-down-spread-of-the-virus/" TargetMode="External"/><Relationship Id="rId2544" Type="http://schemas.openxmlformats.org/officeDocument/2006/relationships/hyperlink" Target="http://nauru-news.com/nauru-bulletin-24-march-2020/" TargetMode="External"/><Relationship Id="rId2891" Type="http://schemas.openxmlformats.org/officeDocument/2006/relationships/hyperlink" Target="https://www.sst.dk/da/Nyheder/2020/Hvordan-sikrer-man-udskrivelse-af-personer-med-smitte-med-COVID-19-til-kommunal-pleje" TargetMode="External"/><Relationship Id="rId3942" Type="http://schemas.openxmlformats.org/officeDocument/2006/relationships/hyperlink" Target="https://www.gov.si/en/news/2020-03-18-slovenias-measures-in-the-fight-against-the-spread-of-the-coronavirus-epidemic/" TargetMode="External"/><Relationship Id="rId309" Type="http://schemas.openxmlformats.org/officeDocument/2006/relationships/hyperlink" Target="https://pandemic.internationalsos.com/2019-ncov/ncov-travel-restrictions-flight-operations-and-screening" TargetMode="External"/><Relationship Id="rId516" Type="http://schemas.openxmlformats.org/officeDocument/2006/relationships/hyperlink" Target="https://www.diplomatie.gouv.fr/fr/conseils-aux-voyageurs/conseils-par-pays-destination/chine/" TargetMode="External"/><Relationship Id="rId1146" Type="http://schemas.openxmlformats.org/officeDocument/2006/relationships/hyperlink" Target="https://www.valitsus.ee/en/news/government-declared-emergency-situation-estonia-until-1-may" TargetMode="External"/><Relationship Id="rId2751" Type="http://schemas.openxmlformats.org/officeDocument/2006/relationships/hyperlink" Target="https://ddc.moph.go.th/viralpneumonia/eng/file/news/news_no43_070363.pdf" TargetMode="External"/><Relationship Id="rId3802" Type="http://schemas.openxmlformats.org/officeDocument/2006/relationships/hyperlink" Target="https://www.vlada.cz/en/media-centrum/aktualne/government-approves-czk-25-000-for-self-employed-persons--also-launching-programme-for-supporting-employment-retention-180859/" TargetMode="External"/><Relationship Id="rId723" Type="http://schemas.openxmlformats.org/officeDocument/2006/relationships/hyperlink" Target="https://www.benin-consulat.fr/nouvelles-mesures-prises-par-des-autorites-beninoises-dans-le-cadre-de-la-prevention-de-lepidemie-du-coronavirus-covid-19/" TargetMode="External"/><Relationship Id="rId930" Type="http://schemas.openxmlformats.org/officeDocument/2006/relationships/hyperlink" Target="https://cd.usembassy.gov/covid-19-information/" TargetMode="External"/><Relationship Id="rId1006" Type="http://schemas.openxmlformats.org/officeDocument/2006/relationships/hyperlink" Target="https://www.moh.gov.gr/articles/health/dieythynsh-dhmosias-ygieinhs/metadotika-kai-mh-metadotika-noshmata/c388-egkyklioi/6652-odhgies-prostasias-apo-anapneystikh-loimwksh-apo-to-neo-koronaio" TargetMode="External"/><Relationship Id="rId1353" Type="http://schemas.openxmlformats.org/officeDocument/2006/relationships/hyperlink" Target="https://bo.usembassy.gov/covid-19-information/" TargetMode="External"/><Relationship Id="rId1560" Type="http://schemas.openxmlformats.org/officeDocument/2006/relationships/hyperlink" Target="https://twitter.com/GovUganda" TargetMode="External"/><Relationship Id="rId2404" Type="http://schemas.openxmlformats.org/officeDocument/2006/relationships/hyperlink" Target="https://www.admin.ch/opc/de/official-compilation/2020/1071.pdf" TargetMode="External"/><Relationship Id="rId2611" Type="http://schemas.openxmlformats.org/officeDocument/2006/relationships/hyperlink" Target="https://www.garda.com/crisis24/news-alerts/326956/eswatini-partial-lockdown-comes-into-effect-march-27-update-1" TargetMode="External"/><Relationship Id="rId1213" Type="http://schemas.openxmlformats.org/officeDocument/2006/relationships/hyperlink" Target="https://qa.usembassy.gov/covid-19-information-2/" TargetMode="External"/><Relationship Id="rId1420" Type="http://schemas.openxmlformats.org/officeDocument/2006/relationships/hyperlink" Target="https://coronavirusecuador.com/acuerdos-ministeriales/" TargetMode="External"/><Relationship Id="rId4369" Type="http://schemas.openxmlformats.org/officeDocument/2006/relationships/hyperlink" Target="https://www.rnz.co.nz/international/pacific-news/413644/samoa-parliament-debates-us23m-covid-19-budget" TargetMode="External"/><Relationship Id="rId4576" Type="http://schemas.openxmlformats.org/officeDocument/2006/relationships/hyperlink" Target="https://minister.homeaffairs.gov.au/davidcoleman/Pages/Coronavirus-and-Temporary-Visa-holders.aspx" TargetMode="External"/><Relationship Id="rId4783" Type="http://schemas.openxmlformats.org/officeDocument/2006/relationships/hyperlink" Target="https://1819.brussels/nl/blog/pandemie-coronavirus-de-brusselse-hoofdstedelijke-regering-neemt-ongeziene-economische-en" TargetMode="External"/><Relationship Id="rId4990" Type="http://schemas.openxmlformats.org/officeDocument/2006/relationships/hyperlink" Target="https://www.bbc.com/news/world/africa/live" TargetMode="External"/><Relationship Id="rId3178" Type="http://schemas.openxmlformats.org/officeDocument/2006/relationships/hyperlink" Target="http://www.lesahel.org/index.php/2020/03/27/message-a-la-nation-du-president-de-la-republique-sur-la-situation-de-la-pandemie-du-coronavirus-covid-19/" TargetMode="External"/><Relationship Id="rId3385" Type="http://schemas.openxmlformats.org/officeDocument/2006/relationships/hyperlink" Target="http://pmo.gov.to/index.php/2020/03/26/national-lockdown-notice/" TargetMode="External"/><Relationship Id="rId3592" Type="http://schemas.openxmlformats.org/officeDocument/2006/relationships/hyperlink" Target="https://www.rnz.co.nz/international/pacific-news/413281/fiji-confirms-two-new-covid-19-cases-suva-now-in-lockdown" TargetMode="External"/><Relationship Id="rId4229" Type="http://schemas.openxmlformats.org/officeDocument/2006/relationships/hyperlink" Target="https://gouvernement.lu/de/actualites/toutes_actualites/communiques/2020/04-avril/03-conge-soutien-familial.html" TargetMode="External"/><Relationship Id="rId4436" Type="http://schemas.openxmlformats.org/officeDocument/2006/relationships/hyperlink" Target="https://www.helsedirektoratet.no/nyheter/nye-takstendringer-legger-til-rette-for-malrettet-oppfolging-av-alle-pasienter-pa-fastlegenes-liste" TargetMode="External"/><Relationship Id="rId4643" Type="http://schemas.openxmlformats.org/officeDocument/2006/relationships/hyperlink" Target="https://www.boliviasegura.gob.bo/ultimas-noticias/detalle" TargetMode="External"/><Relationship Id="rId4850" Type="http://schemas.openxmlformats.org/officeDocument/2006/relationships/hyperlink" Target="https://valtioneuvosto.fi/en/article/-/asset_publisher/1410877/linjaus-valttamattomien-tyotehtavien-maahantulosta-valmistunut" TargetMode="External"/><Relationship Id="rId2194" Type="http://schemas.openxmlformats.org/officeDocument/2006/relationships/hyperlink" Target="https://www.gov.pl/web/uae/all-visa-appointments-are-being-canceled-as-of-18th-march-2020-until-further-notice" TargetMode="External"/><Relationship Id="rId3038" Type="http://schemas.openxmlformats.org/officeDocument/2006/relationships/hyperlink" Target="http://www.gov.me/en/News/223443/New-measures-Ban-on-leaving-home-in-working-days-and-at-night-on-Saturday-afternoons-and-on-Sundays-all-day.html" TargetMode="External"/><Relationship Id="rId3245" Type="http://schemas.openxmlformats.org/officeDocument/2006/relationships/hyperlink" Target="http://www.colombopage.com/archive_20A/Mar30_1585584913CH.php" TargetMode="External"/><Relationship Id="rId3452" Type="http://schemas.openxmlformats.org/officeDocument/2006/relationships/hyperlink" Target="https://csis-prod.s3.amazonaws.com/s3fs-public/200401_COVID.pdf?CF9WAcrlwJf.cAwIaDcGeYxPSHhIO8x_" TargetMode="External"/><Relationship Id="rId4503" Type="http://schemas.openxmlformats.org/officeDocument/2006/relationships/hyperlink" Target="https://www.mzv.sk/web/en/covid-19" TargetMode="External"/><Relationship Id="rId4710" Type="http://schemas.openxmlformats.org/officeDocument/2006/relationships/hyperlink" Target="https://twitter.com/moigovgh/status/1248390564623466505/photo/2" TargetMode="External"/><Relationship Id="rId166" Type="http://schemas.openxmlformats.org/officeDocument/2006/relationships/hyperlink" Target="https://eyeradio.org/some-vips-avoid-coronavirus-screening-at-jia/" TargetMode="External"/><Relationship Id="rId373" Type="http://schemas.openxmlformats.org/officeDocument/2006/relationships/hyperlink" Target="https://deputyprimeminister.gov.mt/en/health-promotion/Pages/Novel-coronavirus.aspx" TargetMode="External"/><Relationship Id="rId580" Type="http://schemas.openxmlformats.org/officeDocument/2006/relationships/hyperlink" Target="https://www.aljazeera.com/news/2020/03/toll-rises-coronavirus-tightens-global-grip-live-updates-200315231500487.html" TargetMode="External"/><Relationship Id="rId2054" Type="http://schemas.openxmlformats.org/officeDocument/2006/relationships/hyperlink" Target="https://www.philhealth.gov.ph/news/2020/covid19_stmnt.php" TargetMode="External"/><Relationship Id="rId2261" Type="http://schemas.openxmlformats.org/officeDocument/2006/relationships/hyperlink" Target="https://www.guineaecuatorialpress.com/noticia.php?id=15158" TargetMode="External"/><Relationship Id="rId3105" Type="http://schemas.openxmlformats.org/officeDocument/2006/relationships/hyperlink" Target="https://kemlu.go.id/portal/en/read/1135/siaran_pers/additional-measures-of-the-indonesian-government-in-relation-to-covid-19-response" TargetMode="External"/><Relationship Id="rId3312" Type="http://schemas.openxmlformats.org/officeDocument/2006/relationships/hyperlink" Target="https://www.facebook.com/watch/?v=657003758203429" TargetMode="External"/><Relationship Id="rId233" Type="http://schemas.openxmlformats.org/officeDocument/2006/relationships/hyperlink" Target="https://www.civilnet.am/news/2020/03/02/Coronavirus-Armenian-Government-Introduces-School-Closures-Establishes-Quarantine-Center-in-Tsaghkadzor/377468" TargetMode="External"/><Relationship Id="rId440" Type="http://schemas.openxmlformats.org/officeDocument/2006/relationships/hyperlink" Target="https://www.diplomatie.gouv.fr/fr/conseils-aux-voyageurs/conseils-par-pays-destination/sierra-leone/" TargetMode="External"/><Relationship Id="rId1070" Type="http://schemas.openxmlformats.org/officeDocument/2006/relationships/hyperlink" Target="https://www.nepalitimes.com/latest/all-nepal-flights-cancelled-22-31-march/" TargetMode="External"/><Relationship Id="rId2121" Type="http://schemas.openxmlformats.org/officeDocument/2006/relationships/hyperlink" Target="https://www.bnt.bg/en/a/bulgaria-bans-entry-to-citizens-from-countries-with-high-rates-of-coronavirus" TargetMode="External"/><Relationship Id="rId5277" Type="http://schemas.openxmlformats.org/officeDocument/2006/relationships/hyperlink" Target="http://www.colombopage.com/archive_20A/Apr13_1586802540CH.php" TargetMode="External"/><Relationship Id="rId300" Type="http://schemas.openxmlformats.org/officeDocument/2006/relationships/hyperlink" Target="https://pandemic.internationalsos.com/2019-ncov/ncov-travel-restrictions-flight-operations-and-screening" TargetMode="External"/><Relationship Id="rId4086" Type="http://schemas.openxmlformats.org/officeDocument/2006/relationships/hyperlink" Target="https://news.lk/news/political-current-affairs/item/29943-marking-a-new-page-in-the-prison-history-2961-prisoners-released-on-bail" TargetMode="External"/><Relationship Id="rId5137" Type="http://schemas.openxmlformats.org/officeDocument/2006/relationships/hyperlink" Target="https://clubofmozambique.com/news/mozambique-chimoio-city-council-members-donate-half-their-salaries-to-fight-covid-19-157547/" TargetMode="External"/><Relationship Id="rId1887" Type="http://schemas.openxmlformats.org/officeDocument/2006/relationships/hyperlink" Target="https://allafrica.com/stories/202003240713.html" TargetMode="External"/><Relationship Id="rId2938" Type="http://schemas.openxmlformats.org/officeDocument/2006/relationships/hyperlink" Target="https://www.kriis.ee/en/news/chatbot-will-help-you-find-answers-your-questions-about-crisis" TargetMode="External"/><Relationship Id="rId4293" Type="http://schemas.openxmlformats.org/officeDocument/2006/relationships/hyperlink" Target="https://mx.usembassy.gov/covid-19-information/" TargetMode="External"/><Relationship Id="rId5344" Type="http://schemas.openxmlformats.org/officeDocument/2006/relationships/hyperlink" Target="https://www.ots.at/presseaussendung/OTS_20200410_OTS0095/verlaengerung-der-quarantaene-wird-selbstverstaendlich-umgesetzt" TargetMode="External"/><Relationship Id="rId1747" Type="http://schemas.openxmlformats.org/officeDocument/2006/relationships/hyperlink" Target="https://allafrica.com/stories/202003171066.html" TargetMode="External"/><Relationship Id="rId1954" Type="http://schemas.openxmlformats.org/officeDocument/2006/relationships/hyperlink" Target="https://www.moh.gov.zm/?wpfb_dl=145" TargetMode="External"/><Relationship Id="rId4153" Type="http://schemas.openxmlformats.org/officeDocument/2006/relationships/hyperlink" Target="https://pandemic.internationalsos.com/2019-ncov/ncov-travel-restrictions-flight-operations-and-screening" TargetMode="External"/><Relationship Id="rId4360" Type="http://schemas.openxmlformats.org/officeDocument/2006/relationships/hyperlink" Target="https://www.president-office.gov.mm/en/?q=briefing-room/news/2020/04/04/id-9996" TargetMode="External"/><Relationship Id="rId5204" Type="http://schemas.openxmlformats.org/officeDocument/2006/relationships/hyperlink" Target="https://www.rnz.co.nz/international/pacific-news/413831/contract-tracing-underway-in-east-new-britain-as-supplies-arrive" TargetMode="External"/><Relationship Id="rId39" Type="http://schemas.openxmlformats.org/officeDocument/2006/relationships/hyperlink" Target="https://www.gov.uk/foreign-travel-advice/guyana/health" TargetMode="External"/><Relationship Id="rId1607" Type="http://schemas.openxmlformats.org/officeDocument/2006/relationships/hyperlink" Target="https://www.mohfw.gov.in/pdf/GuidelinesDT13032020.pdf" TargetMode="External"/><Relationship Id="rId1814" Type="http://schemas.openxmlformats.org/officeDocument/2006/relationships/hyperlink" Target="https://www.ethiopianairlines.com/aa/en/breaking-news/updates-and-health-advisory-on-the-covid-19-virus" TargetMode="External"/><Relationship Id="rId4013" Type="http://schemas.openxmlformats.org/officeDocument/2006/relationships/hyperlink" Target="https://twitter.com/MOH_Kenya?ref_src=twsrc%5Egoogle%7Ctwcamp%5Eserp%7Ctwgr%5Eauthor" TargetMode="External"/><Relationship Id="rId4220" Type="http://schemas.openxmlformats.org/officeDocument/2006/relationships/hyperlink" Target="https://www.rnz.co.nz/international/pacific-news/413646/png-s-east-new-britain-in-lockdown-after-second-covid-19" TargetMode="External"/><Relationship Id="rId3779" Type="http://schemas.openxmlformats.org/officeDocument/2006/relationships/hyperlink" Target="http://health.gov.vc/health/index.php/c/799-practices-to-help-prevent-the-spread-of-covid-19" TargetMode="External"/><Relationship Id="rId2588" Type="http://schemas.openxmlformats.org/officeDocument/2006/relationships/hyperlink" Target="https://www.facebook.com/COVID19.MOHW.BW/photos/pcb.116218023336787/116217783336811/?type=3&amp;theater" TargetMode="External"/><Relationship Id="rId3986" Type="http://schemas.openxmlformats.org/officeDocument/2006/relationships/hyperlink" Target="https://www.comunicacion.gob.ec/el-gobierno-nacional-fortalece-las-medidas-para-proteger-al-personal-de-salud/" TargetMode="External"/><Relationship Id="rId1397" Type="http://schemas.openxmlformats.org/officeDocument/2006/relationships/hyperlink" Target="https://by.usembassy.gov/covid-19-information/" TargetMode="External"/><Relationship Id="rId2795" Type="http://schemas.openxmlformats.org/officeDocument/2006/relationships/hyperlink" Target="http://www.med.kg/en/news/604-pravitelstvo-ssha-i-voz-peredali-kyrgyzstanu-sredstva-individualnoj-zashchity-dlya-reagirovaniya-na-vspyshku-koronavirusa-3.html" TargetMode="External"/><Relationship Id="rId3639" Type="http://schemas.openxmlformats.org/officeDocument/2006/relationships/hyperlink" Target="https://www.guineaecuatorialpress.com/noticia.php?id=15202" TargetMode="External"/><Relationship Id="rId3846" Type="http://schemas.openxmlformats.org/officeDocument/2006/relationships/hyperlink" Target="https://news.err.ee/1072808/prison-guards-to-switch-to-five-day-schedules-during-emergency-situation" TargetMode="External"/><Relationship Id="rId5061" Type="http://schemas.openxmlformats.org/officeDocument/2006/relationships/hyperlink" Target="https://gt.usembassy.gov/health-alert-u-s-embassy-guatemala-city-guatemala-april-9-2020/" TargetMode="External"/><Relationship Id="rId767" Type="http://schemas.openxmlformats.org/officeDocument/2006/relationships/hyperlink" Target="https://ke.usembassy.gov/covid-19-information/" TargetMode="External"/><Relationship Id="rId974" Type="http://schemas.openxmlformats.org/officeDocument/2006/relationships/hyperlink" Target="https://www.miamiherald.com/news/nation-world/world/americas/haiti/article241249651.html" TargetMode="External"/><Relationship Id="rId2448" Type="http://schemas.openxmlformats.org/officeDocument/2006/relationships/hyperlink" Target="https://tools.cdc.gov/medialibrary/index.aspx" TargetMode="External"/><Relationship Id="rId2655" Type="http://schemas.openxmlformats.org/officeDocument/2006/relationships/hyperlink" Target="https://ec.usembassy.gov/covid-19-information-ecu-2/" TargetMode="External"/><Relationship Id="rId2862" Type="http://schemas.openxmlformats.org/officeDocument/2006/relationships/hyperlink" Target="https://www.mpsv.cz/web/cz/-/mpsv-omezi-kvuli-covid-19-papirovani" TargetMode="External"/><Relationship Id="rId3706" Type="http://schemas.openxmlformats.org/officeDocument/2006/relationships/hyperlink" Target="https://www.bag.admin.ch/bag/en/home/krankheiten/ausbrueche-epidemien-pandemien/aktuelle-ausbrueche-epidemien/novel-cov/massnahmen-des-bundes.html" TargetMode="External"/><Relationship Id="rId3913" Type="http://schemas.openxmlformats.org/officeDocument/2006/relationships/hyperlink" Target="http://www.gov.sz/index.php/latest-news/204-latest-news/2430-partial-lockdown-update-covid-19-01-april" TargetMode="External"/><Relationship Id="rId627" Type="http://schemas.openxmlformats.org/officeDocument/2006/relationships/hyperlink" Target="https://al.usembassy.gov/u-s-citizen-services/additional-resources/covid-19-information/" TargetMode="External"/><Relationship Id="rId834"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57" Type="http://schemas.openxmlformats.org/officeDocument/2006/relationships/hyperlink" Target="https://www.rnz.co.nz/news/national/412354/coronavirus-wrap-the-day-s-key-developments-in-nz-and-globally" TargetMode="External"/><Relationship Id="rId1464" Type="http://schemas.openxmlformats.org/officeDocument/2006/relationships/hyperlink" Target="https://twitter.com/moigovgh/status/1239197635006943235/photo/1" TargetMode="External"/><Relationship Id="rId1671" Type="http://schemas.openxmlformats.org/officeDocument/2006/relationships/hyperlink" Target="http://pid.gov.pk/site/press_detail/13359" TargetMode="External"/><Relationship Id="rId2308" Type="http://schemas.openxmlformats.org/officeDocument/2006/relationships/hyperlink" Target="https://pandemic.internationalsos.com/2019-ncov/ncov-travel-restrictions-flight-operations-and-screening" TargetMode="External"/><Relationship Id="rId2515" Type="http://schemas.openxmlformats.org/officeDocument/2006/relationships/hyperlink" Target="https://www.rnz.co.nz/international/pacific-news/412279/marshall-islands-loses-international-air-link-after-covid-19-measures" TargetMode="External"/><Relationship Id="rId2722" Type="http://schemas.openxmlformats.org/officeDocument/2006/relationships/hyperlink" Target="https://ddc.moph.go.th/viralpneumonia/eng/file/news/news_no23_160263.pdf" TargetMode="External"/><Relationship Id="rId901" Type="http://schemas.openxmlformats.org/officeDocument/2006/relationships/hyperlink" Target="http://www.moh.gov.bn/Shared%20Documents/2019%20ncov/press%20releases/FINAL%20PRESS%20STATEMENT%20COVID-19%20INFECTION%2010%20MARCH%202020%20(ENG).pdf" TargetMode="External"/><Relationship Id="rId1117" Type="http://schemas.openxmlformats.org/officeDocument/2006/relationships/hyperlink" Target="https://www.gov.uk/foreign-travel-advice/equatorial-guinea/health" TargetMode="External"/><Relationship Id="rId1324" Type="http://schemas.openxmlformats.org/officeDocument/2006/relationships/hyperlink" Target="https://gisbarbados.gov.bb/blog/covid-19-contact-tracing-has-begun-in-barbados/" TargetMode="External"/><Relationship Id="rId1531" Type="http://schemas.openxmlformats.org/officeDocument/2006/relationships/hyperlink" Target="https://emansion.gov.lr/doc/COVID-19%20Declaration%20of%20National%20Health%20Emergency%20-%20MoH.pdf" TargetMode="External"/><Relationship Id="rId4687" Type="http://schemas.openxmlformats.org/officeDocument/2006/relationships/hyperlink" Target="https://pandemic.internationalsos.com/2019-ncov/ncov-travel-restrictions-flight-operations-and-screening" TargetMode="External"/><Relationship Id="rId4894" Type="http://schemas.openxmlformats.org/officeDocument/2006/relationships/hyperlink" Target="http://www.bahamas.gov.bs/wps/portal/public/gov/government/news/prime%20minister%20announces%20three%20new%20cases%20of%20covid%2019%20and%20plans%20to%20extend%20state%20of%20emergency%20for%20eight%20days/!ut/p/b1/vVTJrqtGFPyW-wG-7qbNtGwwZp5nNshgjMFMBmxsvj6-kSK93Ch5WeSle9VSHdU5dap6m2xjCHcAQApCchttk-74qMrjXPXdsfl6J1SKgKhjvGN05kBhIPvogEgVI9GGb0D8I0AkAfUGWBq2aIkwd-Df1YO_Ofin9eE2knKSqye93OPIvqHKS3zHVQIlWWvpuMZV7DFyL8re4EkPGjRdEqExnOk2M8E00h6PYr8nz5IZcm23P1j3qRwpknl5XAfVwVdDVQC7p6dGIicMTt8lqlfZ6UWV_LocGK8v6UC_cabFih5tza9GJ7vIDfg8LUi_zY5p2SuGfVoqRr07WnWuvRd9C9sH7PJ9uTHu6dLVM53DaSKWVGaIkSuefRQlmZNNqoXAkhS5FL1b89hN1O9zHcez_fGxjd_C0D_qbjJvYWjPwiTx1o3cetuojpGWTfIiCEGaePGEvPIhjKZ2v-LJV6Tj7d0aaZQo5tunvM6YOp2jnX23nWGgB89Yr43xmm4CG4TInNN7qxYjOz9e_aag6E3dgyRPSJ-OUzp9EDtJWOlLbzL902J2BdIqluSH69MPJaPq_DY8wKC9CpW2qs29wC_zmDRCiSyOfsTX4QT9s1nt2jZuDOGZNEDtA7nd1Ep9cXtNGYdCVyHJwbBsRhhT6oQwqdVRTGRuTkVrfLPGdhNMqzU9TLnNWsa5PhdxGkuprZ-8LDOc3u4PCsGKQKwm3hGa45Ggwz7ADOPvX0s78Dh5WW6DdHJwBbcxwIubB269GHQPLkFnhnylM-IpZo_7oohlMnpTMxfRnd78x_OOW01-l5fvxYTb5M-e_RYJlfgJ4CszvwP-IRSG1LfFXzzgBQDIEGDHhTZgaPrLA2CXuvVrkNfr6tSrDd1a0Wd_IaAW6PoauYZ_JYyTCD3htkIBKrp_UT0vUWb_ok-sZ50Cx-fwfsqww34nNAmPfRPykFJ9Ergi-tWE311O_SpC0dRt_mtCj_uaEEkSpjRkCvD_JvzvJVW2SZW1n0vefoJPcgdJkoUESxE0QUN6Gzxi5plN-rIXwsdyDWoZBfq82bGlcm960aeEinfKqRaYAozc2uAB0OkVlVcrRdcHaSQbtOcuIcq8rr0Przq4-Pk88hTQ-knjn-MRTdVBFVeBrFiLWXF6D7gmjToY5Ze9yRpLiPsls2_z9TW8PwFHfTJDzodjO2L9kChx5kB1gXJrCnG5DxQc9PO64nva2S6y-YdacnpyEsfQ9CXHDtTmXBW6eUNueRaAyG_oW5pmJ2c0CcdCsjITy15DhpIXonR8UC4wtIxsIuakp5cqRSPDnhczsAj8znWbNAeNHClHWiDzx13wx2_81SO2/dl4/d5/L2dBISEvZ0FBIS9nQSEh/" TargetMode="External"/><Relationship Id="rId30" Type="http://schemas.openxmlformats.org/officeDocument/2006/relationships/hyperlink" Target="https://www.iatatravelcentre.com/international-travel-document-news/1580226297.htm" TargetMode="External"/><Relationship Id="rId3289" Type="http://schemas.openxmlformats.org/officeDocument/2006/relationships/hyperlink" Target="https://www.facebook.com/pg/OFFICIAL.MOHW.BW/posts/" TargetMode="External"/><Relationship Id="rId3496" Type="http://schemas.openxmlformats.org/officeDocument/2006/relationships/hyperlink" Target="https://www.rnz.co.nz/news/covid-19/413023/covid-19-state-of-emergency-extended-by-7-days" TargetMode="External"/><Relationship Id="rId4547" Type="http://schemas.openxmlformats.org/officeDocument/2006/relationships/hyperlink" Target="https://pe.usembassy.gov/covid-19-information/" TargetMode="External"/><Relationship Id="rId4754" Type="http://schemas.openxmlformats.org/officeDocument/2006/relationships/hyperlink" Target="https://www.pna.gov.ph/articles/1099210" TargetMode="External"/><Relationship Id="rId2098" Type="http://schemas.openxmlformats.org/officeDocument/2006/relationships/hyperlink" Target="https://www.pna.gov.ph/articles/1097773" TargetMode="External"/><Relationship Id="rId3149" Type="http://schemas.openxmlformats.org/officeDocument/2006/relationships/hyperlink" Target="https://www.mhlw.go.jp/stf/seisakunitsuite/bunya/newpage_00032.html" TargetMode="External"/><Relationship Id="rId3356" Type="http://schemas.openxmlformats.org/officeDocument/2006/relationships/hyperlink" Target="https://www.libyaobserver.ly/news/curfew-hours-libya-extended-cross-country-travel-prohibited-amid-coronavirus-outbreak" TargetMode="External"/><Relationship Id="rId3563" Type="http://schemas.openxmlformats.org/officeDocument/2006/relationships/hyperlink" Target="https://www.mzv.sk/web/en/covid-19" TargetMode="External"/><Relationship Id="rId4407" Type="http://schemas.openxmlformats.org/officeDocument/2006/relationships/hyperlink" Target="http://sam.lrv.lt/en/news/quarantine-conditions-to-be-tightened" TargetMode="External"/><Relationship Id="rId4961" Type="http://schemas.openxmlformats.org/officeDocument/2006/relationships/hyperlink" Target="https://www.thestar.com.my/news/world/2020/04/12/liberia-coronavirus-lockdown-off-to-chaotic-start" TargetMode="External"/><Relationship Id="rId277" Type="http://schemas.openxmlformats.org/officeDocument/2006/relationships/hyperlink" Target="https://www.regjeringen.no/en/aktuelt/stricter-border-controls-being-introduced/id2693624/" TargetMode="External"/><Relationship Id="rId484" Type="http://schemas.openxmlformats.org/officeDocument/2006/relationships/hyperlink" Target="https://lb.usembassy.gov/health-alert-u-s-embassy-beirut-lebanon-3/" TargetMode="External"/><Relationship Id="rId2165" Type="http://schemas.openxmlformats.org/officeDocument/2006/relationships/hyperlink" Target="https://news.lk/news/political-current-affairs/item/29859-sltb-deploys-over-275-buses-for-health-personnel-transport" TargetMode="External"/><Relationship Id="rId3009" Type="http://schemas.openxmlformats.org/officeDocument/2006/relationships/hyperlink" Target="http://www.mef.gov.it/en/inevidenza/Protect-health-support-the-economy-preserve-employment-levels-and-incomes-00001/" TargetMode="External"/><Relationship Id="rId3216" Type="http://schemas.openxmlformats.org/officeDocument/2006/relationships/hyperlink" Target="http://www.colombopage.com/archive_20A/Mar27_1585285895CH.php" TargetMode="External"/><Relationship Id="rId3770" Type="http://schemas.openxmlformats.org/officeDocument/2006/relationships/hyperlink" Target="http://www.govt.lc/news/prime-minister-extends-quarantine-increases-curfew" TargetMode="External"/><Relationship Id="rId4614" Type="http://schemas.openxmlformats.org/officeDocument/2006/relationships/hyperlink" Target="https://pandemic.internationalsos.com/2019-ncov/ncov-travel-restrictions-flight-operations-and-screening" TargetMode="External"/><Relationship Id="rId4821" Type="http://schemas.openxmlformats.org/officeDocument/2006/relationships/hyperlink" Target="https://politi.dk/koebenhavns-vestegns-politi/nyhedsliste/politidirektoer-corona-under-lup-i-paasken/2020/04/06" TargetMode="External"/><Relationship Id="rId137" Type="http://schemas.openxmlformats.org/officeDocument/2006/relationships/hyperlink" Target="http://english.alarabiya.net/en/News/gulf/2020/03/08/Coronavirus-Saudi-Arabia-suspends-all-schools-universities-until-further-notice.html" TargetMode="External"/><Relationship Id="rId344" Type="http://schemas.openxmlformats.org/officeDocument/2006/relationships/hyperlink" Target="https://www.bbc.com/news/world-middle-east-51723398" TargetMode="External"/><Relationship Id="rId691" Type="http://schemas.openxmlformats.org/officeDocument/2006/relationships/hyperlink" Target="https://www.rnz.co.nz/international/pacific-news/412217/coronavirus-how-the-pacific-is-responding" TargetMode="External"/><Relationship Id="rId2025" Type="http://schemas.openxmlformats.org/officeDocument/2006/relationships/hyperlink" Target="https://www.gov.mt/en/Government/DOI/Press%20Releases/Pages/2020/March/02/pr200372en.aspx" TargetMode="External"/><Relationship Id="rId2372" Type="http://schemas.openxmlformats.org/officeDocument/2006/relationships/hyperlink" Target="https://www.mgovernance.net/grenada-importation-transmission-watch" TargetMode="External"/><Relationship Id="rId3423" Type="http://schemas.openxmlformats.org/officeDocument/2006/relationships/hyperlink" Target="https://www.nepalitimes.com/latest/nepal-covid-19-lockdown-extended-till-7-april/" TargetMode="External"/><Relationship Id="rId3630" Type="http://schemas.openxmlformats.org/officeDocument/2006/relationships/hyperlink" Target="https://www.elsalvador.com/eldiariodehoy/talleres-ferreterias-pueden-operar-atender-emergencia-coronavirus/702416/2020/" TargetMode="External"/><Relationship Id="rId551" Type="http://schemas.openxmlformats.org/officeDocument/2006/relationships/hyperlink" Target="https://reliefweb.int/sites/reliefweb.int/files/resources/MGL-FM-COVID19-V2_R18-16Mar20_EN_0.pdf" TargetMode="External"/><Relationship Id="rId1181" Type="http://schemas.openxmlformats.org/officeDocument/2006/relationships/hyperlink" Target="https://www.raja.fi/facts/news_from_the_border_guard/1/0/finnish_border_traffic_to_be_restricted_as_of_19_march_2020_79144" TargetMode="External"/><Relationship Id="rId2232" Type="http://schemas.openxmlformats.org/officeDocument/2006/relationships/hyperlink" Target="http://abouthungary.hu/news-in-brief/coronavirus-update-hungarian-government-orders-state-of-emergency/" TargetMode="External"/><Relationship Id="rId204" Type="http://schemas.openxmlformats.org/officeDocument/2006/relationships/hyperlink" Target="https://ye.usembassy.gov/health-alert-022920/" TargetMode="External"/><Relationship Id="rId411" Type="http://schemas.openxmlformats.org/officeDocument/2006/relationships/hyperlink" Target="https://www.gov.uk/foreign-travel-advice/maldives" TargetMode="External"/><Relationship Id="rId1041" Type="http://schemas.openxmlformats.org/officeDocument/2006/relationships/hyperlink" Target="http://en.nhc.gov.cn/2020-03/20/c_78022.htm" TargetMode="External"/><Relationship Id="rId1998" Type="http://schemas.openxmlformats.org/officeDocument/2006/relationships/hyperlink" Target="https://today.rtl.lu/news/luxembourg/a/1485880.html" TargetMode="External"/><Relationship Id="rId4197" Type="http://schemas.openxmlformats.org/officeDocument/2006/relationships/hyperlink" Target="https://clubofmozambique.com/news/mozambique-education-ministry-gives-classes-over-radio-157107/" TargetMode="External"/><Relationship Id="rId5248" Type="http://schemas.openxmlformats.org/officeDocument/2006/relationships/hyperlink" Target="https://gisbarbados.gov.bb/blog/agricultural-produce-to-be-sold-by-order-only/" TargetMode="External"/><Relationship Id="rId1858" Type="http://schemas.openxmlformats.org/officeDocument/2006/relationships/hyperlink" Target="https://mx.usembassy.gov/covid-19-information/" TargetMode="External"/><Relationship Id="rId4057" Type="http://schemas.openxmlformats.org/officeDocument/2006/relationships/hyperlink" Target="https://www.middleeastmonitor.com/20200325-lebanon-banks-donate-6-million-to-government-hospitals-to-fight-coronavirus-despite-insolvency/" TargetMode="External"/><Relationship Id="rId4264" Type="http://schemas.openxmlformats.org/officeDocument/2006/relationships/hyperlink" Target="https://www.facebook.com/af.moph/posts/1046229059079606?__tn__=-R" TargetMode="External"/><Relationship Id="rId4471" Type="http://schemas.openxmlformats.org/officeDocument/2006/relationships/hyperlink" Target="https://www.pap.pl/en/news/news%2C622373%2Cpap-govtech-polska-launch-fakehunter-app-fight-disinformation.html" TargetMode="External"/><Relationship Id="rId5108" Type="http://schemas.openxmlformats.org/officeDocument/2006/relationships/hyperlink" Target="https://www.diplomatie.gouv.fr/fr/conseils-aux-voyageurs/conseils-par-pays-destination/equateur/" TargetMode="External"/><Relationship Id="rId5315" Type="http://schemas.openxmlformats.org/officeDocument/2006/relationships/hyperlink" Target="https://www.bag.admin.ch/bag/de/home/krankheiten/ausbrueche-epidemien-pandemien/aktuelle-ausbrueche-epidemien/novel-cov.html" TargetMode="External"/><Relationship Id="rId2909" Type="http://schemas.openxmlformats.org/officeDocument/2006/relationships/hyperlink" Target="https://star.dk/om-styrelsen/nyt/nyheder/2020/3/opkraevning-af-praemien-for-sygedagpengeforsikring-selvstaendige-erhvervsdrivende-udskydes/" TargetMode="External"/><Relationship Id="rId3073" Type="http://schemas.openxmlformats.org/officeDocument/2006/relationships/hyperlink" Target="https://en.mfa.ir/portal/newsview/576852" TargetMode="External"/><Relationship Id="rId3280" Type="http://schemas.openxmlformats.org/officeDocument/2006/relationships/hyperlink" Target="https://twitter.com/EswatiniGovern1/status/1244314039984877569" TargetMode="External"/><Relationship Id="rId4124" Type="http://schemas.openxmlformats.org/officeDocument/2006/relationships/hyperlink" Target="http://www.angop.ao/angola/en_us/noticias/sociedade/2020/3/14/Covid-Opposition-UNITA-reaffirms-institutional-support-for-authorities,8cf3e4d7-80c4-49b6-9c2b-e9214a3976da.html" TargetMode="External"/><Relationship Id="rId4331" Type="http://schemas.openxmlformats.org/officeDocument/2006/relationships/hyperlink" Target="http://nauru-news.com/national-emergency-management-minimisation-impacts-coronavirus-covid-19-regulations-2020/" TargetMode="External"/><Relationship Id="rId1718" Type="http://schemas.openxmlformats.org/officeDocument/2006/relationships/hyperlink" Target="https://www.gov.uk/government/news/new-regulations-created-by-secretary-of-state-for-business-closure-covid-19" TargetMode="External"/><Relationship Id="rId1925" Type="http://schemas.openxmlformats.org/officeDocument/2006/relationships/hyperlink" Target="https://pe.usembassy.gov/covid-19-information/" TargetMode="External"/><Relationship Id="rId3140" Type="http://schemas.openxmlformats.org/officeDocument/2006/relationships/hyperlink" Target="https://www.mhlw.go.jp/content/10200000/000603610.pdf" TargetMode="External"/><Relationship Id="rId2699" Type="http://schemas.openxmlformats.org/officeDocument/2006/relationships/hyperlink" Target="https://ddc.moph.go.th/viralpneumonia/eng/file/news/news_no3_190163.pdf" TargetMode="External"/><Relationship Id="rId3000" Type="http://schemas.openxmlformats.org/officeDocument/2006/relationships/hyperlink" Target="https://www.interno.gov.it/it/notizie/emergenza-coronavirus-emessi-i-mandati-pagamento-i-comuni" TargetMode="External"/><Relationship Id="rId3957" Type="http://schemas.openxmlformats.org/officeDocument/2006/relationships/hyperlink" Target="https://www.unian.info/society/10888211-prime-minister-all-ukrainian-regions-ready-to-detect-novel-coronavirus.html" TargetMode="External"/><Relationship Id="rId878" Type="http://schemas.openxmlformats.org/officeDocument/2006/relationships/hyperlink" Target="http://www.ft.lk/news/Govt-launches-National-Ops-Centre-to-counter-COVID-19/56-697707?fbclid=IwAR3W5QSFUKmlvOcsBSzvwaWCVzdSby_krm4gxkYRvXXeMsiK6ld_LipLxBg" TargetMode="External"/><Relationship Id="rId2559" Type="http://schemas.openxmlformats.org/officeDocument/2006/relationships/hyperlink" Target="https://www.whitehouse.gov/briefings-statements/coronavirus-guidelines-america/" TargetMode="External"/><Relationship Id="rId2766" Type="http://schemas.openxmlformats.org/officeDocument/2006/relationships/hyperlink" Target="https://www.pm.gov.au/media/update-coronavirus-measures-270320" TargetMode="External"/><Relationship Id="rId2973" Type="http://schemas.openxmlformats.org/officeDocument/2006/relationships/hyperlink" Target="https://www.bundesfinanzministerium.de/Content/DE/Pressemitteilungen/Finanzpolitik/2020/03/2020-03-30-PM-Exportkreditgarantien.html" TargetMode="External"/><Relationship Id="rId3817" Type="http://schemas.openxmlformats.org/officeDocument/2006/relationships/hyperlink" Target="https://www.pio.gov.cy/coronavirus/en/press/30032020_18.pdf" TargetMode="External"/><Relationship Id="rId5172" Type="http://schemas.openxmlformats.org/officeDocument/2006/relationships/hyperlink" Target="https://hn.usembassy.gov/covid-19-information/" TargetMode="External"/><Relationship Id="rId738" Type="http://schemas.openxmlformats.org/officeDocument/2006/relationships/hyperlink" Target="https://bo.usembassy.gov/covid-19-information/" TargetMode="External"/><Relationship Id="rId945" Type="http://schemas.openxmlformats.org/officeDocument/2006/relationships/hyperlink" Target="https://www.garda.com/crisis24/news-alerts/321951/el-salvador-nationwide-quarantine-declared-on-march-11-update-3" TargetMode="External"/><Relationship Id="rId1368" Type="http://schemas.openxmlformats.org/officeDocument/2006/relationships/hyperlink" Target="https://gisbarbados.gov.bb/blog/transport-ministry-reassures-commuters/" TargetMode="External"/><Relationship Id="rId1575" Type="http://schemas.openxmlformats.org/officeDocument/2006/relationships/hyperlink" Target="https://radiotamazuj.org/en/news/article/south-sudan-closes-schools-universities-amid-coronavirus-fears" TargetMode="External"/><Relationship Id="rId1782" Type="http://schemas.openxmlformats.org/officeDocument/2006/relationships/hyperlink" Target="https://www.foreign.gov.mv/images/COVID-19/HPA/2020-07.pdf" TargetMode="External"/><Relationship Id="rId2419" Type="http://schemas.openxmlformats.org/officeDocument/2006/relationships/hyperlink" Target="https://www.mscbs.gob.es/gabinete/notasPrensa.do?id=4807" TargetMode="External"/><Relationship Id="rId2626" Type="http://schemas.openxmlformats.org/officeDocument/2006/relationships/hyperlink" Target="https://www.gov.uk/foreign-travel-advice/costa-rica/coronavirus" TargetMode="External"/><Relationship Id="rId2833" Type="http://schemas.openxmlformats.org/officeDocument/2006/relationships/hyperlink" Target="https://hr.usembassy.gov/covid-19-information-2/" TargetMode="External"/><Relationship Id="rId5032" Type="http://schemas.openxmlformats.org/officeDocument/2006/relationships/hyperlink" Target="https://coronaviruscolombia.gov.co/Covid19/acciones/acciones-04-abril.html" TargetMode="External"/><Relationship Id="rId74" Type="http://schemas.openxmlformats.org/officeDocument/2006/relationships/hyperlink" Target="https://pandemic.internationalsos.com/2019-ncov/ncov-travel-restrictions-flight-operations-and-screening" TargetMode="External"/><Relationship Id="rId805" Type="http://schemas.openxmlformats.org/officeDocument/2006/relationships/hyperlink" Target="https://ab.gov.ag/pdf/APUA_COVID-19.pdf" TargetMode="External"/><Relationship Id="rId1228" Type="http://schemas.openxmlformats.org/officeDocument/2006/relationships/hyperlink" Target="https://www.thestar.com.my/news/nation/2020/03/19/igp-8600-cops-deployed-nationwide-to-ensure-people-abide-by-mco?utm_source=outbreak.my" TargetMode="External"/><Relationship Id="rId1435" Type="http://schemas.openxmlformats.org/officeDocument/2006/relationships/hyperlink" Target="https://twitter.com/NAkufoAddo" TargetMode="External"/><Relationship Id="rId4798" Type="http://schemas.openxmlformats.org/officeDocument/2006/relationships/hyperlink" Target="https://koronavirus.mzcr.cz/vlada-dnes-schvalila-mirne-uvolneni-opatreni-v-maloobchodu-a-u-venkovniho-sportu/" TargetMode="External"/><Relationship Id="rId1642" Type="http://schemas.openxmlformats.org/officeDocument/2006/relationships/hyperlink" Target="https://www.mohfw.gov.in/pdf/VisarestrictionsrelatedtoCOVID19Ministries.pdf" TargetMode="External"/><Relationship Id="rId2900" Type="http://schemas.openxmlformats.org/officeDocument/2006/relationships/hyperlink" Target="https://www.sst.dk/da/Nyheder/2020/Nye-materialer-giver-raad-til-hjemloese-og-saerligt-udsatte-borgere" TargetMode="External"/><Relationship Id="rId1502" Type="http://schemas.openxmlformats.org/officeDocument/2006/relationships/hyperlink" Target="https://immigration.gov.vu/images/covid-19/Advisory_8_on_Coronavirus.pdf" TargetMode="External"/><Relationship Id="rId4658" Type="http://schemas.openxmlformats.org/officeDocument/2006/relationships/hyperlink" Target="https://ab.gov.ag/pdf/covid_news/mar_27_2020_State_of_Emergency_in_Antigua_and_Barbuda.pdf" TargetMode="External"/><Relationship Id="rId4865" Type="http://schemas.openxmlformats.org/officeDocument/2006/relationships/hyperlink" Target="https://www.bundesgesundheitsministerium.de/coronavirus/chronik-coronavirus.html" TargetMode="External"/><Relationship Id="rId388" Type="http://schemas.openxmlformats.org/officeDocument/2006/relationships/hyperlink" Target="https://www.gov.uk/foreign-travel-advice/mongolia" TargetMode="External"/><Relationship Id="rId2069" Type="http://schemas.openxmlformats.org/officeDocument/2006/relationships/hyperlink" Target="https://www.gov.il/en/departments/news/05032020_4" TargetMode="External"/><Relationship Id="rId3467" Type="http://schemas.openxmlformats.org/officeDocument/2006/relationships/hyperlink" Target="https://www.thestar.com.my/news/nation/2020/03/27/melaka-cancels-all-ramadan-bazaars-due-to-covid-19?utm_source=outbreak.my" TargetMode="External"/><Relationship Id="rId3674" Type="http://schemas.openxmlformats.org/officeDocument/2006/relationships/hyperlink" Target="https://www.usnews.com/news/world/articles/2020-04-02/portugal-extends-state-of-emergency-to-halt-spread-of-coronavirus" TargetMode="External"/><Relationship Id="rId3881" Type="http://schemas.openxmlformats.org/officeDocument/2006/relationships/hyperlink" Target="https://jo.usembassy.gov/covid-19-information/" TargetMode="External"/><Relationship Id="rId4518" Type="http://schemas.openxmlformats.org/officeDocument/2006/relationships/hyperlink" Target="https://www.lamoncloa.gob.es/serviciosdeprensa/notasprensa/transportes/Paginas/2020/030420-mascarillas.aspx" TargetMode="External"/><Relationship Id="rId4725" Type="http://schemas.openxmlformats.org/officeDocument/2006/relationships/hyperlink" Target="https://www.pna.gov.ph/articles/1098565" TargetMode="External"/><Relationship Id="rId4932" Type="http://schemas.openxmlformats.org/officeDocument/2006/relationships/hyperlink" Target="https://www.tageblatt.lu/headlines/ostern-zu-hause-was-sie-ueber-die-polizeikontrollen-am-wochenende-wissen-sollten/" TargetMode="External"/><Relationship Id="rId595" Type="http://schemas.openxmlformats.org/officeDocument/2006/relationships/hyperlink" Target="https://www.admin.ch/gov/de/start/dokumentation/medienmitteilungen.msg-id-78412.html" TargetMode="External"/><Relationship Id="rId2276" Type="http://schemas.openxmlformats.org/officeDocument/2006/relationships/hyperlink" Target="https://www.guineaecuatorialpress.com/noticia.php?id=15158" TargetMode="External"/><Relationship Id="rId2483" Type="http://schemas.openxmlformats.org/officeDocument/2006/relationships/hyperlink" Target="http://minisante.bi/?p=569" TargetMode="External"/><Relationship Id="rId2690" Type="http://schemas.openxmlformats.org/officeDocument/2006/relationships/hyperlink" Target="https://ddc.moph.go.th/viralpneumonia/eng/file/news/news_no1_130163.pdf" TargetMode="External"/><Relationship Id="rId3327" Type="http://schemas.openxmlformats.org/officeDocument/2006/relationships/hyperlink" Target="https://www.facebook.com/coronavirusmoris/photos/a.102605524712442/111727087133619/?type=3&amp;theater" TargetMode="External"/><Relationship Id="rId3534" Type="http://schemas.openxmlformats.org/officeDocument/2006/relationships/hyperlink" Target="http://www.covid19.gov.ph/govt-agencies-to-lead-ntf-covid-19s-task-groups-named/" TargetMode="External"/><Relationship Id="rId3741" Type="http://schemas.openxmlformats.org/officeDocument/2006/relationships/hyperlink" Target="https://34a1ju2gva4u3yrm051vedfb-wpengine.netdna-ssl.com/wp-content/uploads/2020/03/Statement-on-scale-down-of-Non-Essential-Services.pdf.pdf.pdf" TargetMode="External"/><Relationship Id="rId248" Type="http://schemas.openxmlformats.org/officeDocument/2006/relationships/hyperlink" Target="https://cz.usembassy.gov/health-alert-u-s-embassy-prague-czech-republic/" TargetMode="External"/><Relationship Id="rId455" Type="http://schemas.openxmlformats.org/officeDocument/2006/relationships/hyperlink" Target="https://jo.usembassy.gov/covid-19-information/" TargetMode="External"/><Relationship Id="rId662" Type="http://schemas.openxmlformats.org/officeDocument/2006/relationships/hyperlink" Target="https://business.gov.nl/subsidy/temporary-emergency-bridging-measure-sustained-employment-now/" TargetMode="External"/><Relationship Id="rId1085" Type="http://schemas.openxmlformats.org/officeDocument/2006/relationships/hyperlink" Target="https://pandemic.internationalsos.com/2019-ncov/ncov-travel-restrictions-flight-operations-and-screening" TargetMode="External"/><Relationship Id="rId1292" Type="http://schemas.openxmlformats.org/officeDocument/2006/relationships/hyperlink" Target="https://gisbarbados.gov.bb/blog/registration-dept-courts-sensitization-session/" TargetMode="External"/><Relationship Id="rId2136" Type="http://schemas.openxmlformats.org/officeDocument/2006/relationships/hyperlink" Target="https://iq.usembassy.gov/covid-19-information/" TargetMode="External"/><Relationship Id="rId2343" Type="http://schemas.openxmlformats.org/officeDocument/2006/relationships/hyperlink" Target="https://www.government.se/press-releases/2020/03/temporary-ban-on-travel-to-sweden-due-to-covid-19/" TargetMode="External"/><Relationship Id="rId2550" Type="http://schemas.openxmlformats.org/officeDocument/2006/relationships/hyperlink" Target="https://www.state.gov/temporary-pause-of-international-exchange-programs-due-to-covid-19/" TargetMode="External"/><Relationship Id="rId3601" Type="http://schemas.openxmlformats.org/officeDocument/2006/relationships/hyperlink" Target="https://www.minsal.cl/wp-content/uploads/2020/03/1745861_web.pdf" TargetMode="External"/><Relationship Id="rId108" Type="http://schemas.openxmlformats.org/officeDocument/2006/relationships/hyperlink" Target="http://www.governo.it/it/articolo/coronavirus-firmato-il-dpcm-4-marzo-2020/14241" TargetMode="External"/><Relationship Id="rId315" Type="http://schemas.openxmlformats.org/officeDocument/2006/relationships/hyperlink" Target="http://abouthungary.hu/news-in-brief/pm-orban-schools-will-be-closed-from-monday/" TargetMode="External"/><Relationship Id="rId522" Type="http://schemas.openxmlformats.org/officeDocument/2006/relationships/hyperlink" Target="https://www.reuters.com/article/us-health-coronavirus-colombia-borders/colombia-closes-border-with-venezuela-over-coronavirus-idUSKBN211088" TargetMode="External"/><Relationship Id="rId1152" Type="http://schemas.openxmlformats.org/officeDocument/2006/relationships/hyperlink" Target="https://www.valitsus.ee/en/news/government-declared-emergency-situation-estonia-until-1-may" TargetMode="External"/><Relationship Id="rId2203" Type="http://schemas.openxmlformats.org/officeDocument/2006/relationships/hyperlink" Target="https://www.gov.pl/web/koronawirus/informacje-dla-podrozujacych" TargetMode="External"/><Relationship Id="rId2410" Type="http://schemas.openxmlformats.org/officeDocument/2006/relationships/hyperlink" Target="https://pandemic.internationalsos.com/2019-ncov/ncov-travel-restrictions-flight-operations-and-screening" TargetMode="External"/><Relationship Id="rId5359" Type="http://schemas.openxmlformats.org/officeDocument/2006/relationships/hyperlink" Target="https://www.sbs.com.au/news/recently-retired-medical-staff-sought-in-south-australia-s-health-recruitment-drive-to-fight-coronavirus" TargetMode="External"/><Relationship Id="rId1012" Type="http://schemas.openxmlformats.org/officeDocument/2006/relationships/hyperlink" Target="https://pandemic.internationalsos.com/2019-ncov/ncov-travel-restrictions-flight-operations-and-screening" TargetMode="External"/><Relationship Id="rId4168" Type="http://schemas.openxmlformats.org/officeDocument/2006/relationships/hyperlink" Target="https://clubofmozambique.com/news/mozambique-parliament-approves-declaration-of-state-of-emergency-photos-156715/" TargetMode="External"/><Relationship Id="rId4375" Type="http://schemas.openxmlformats.org/officeDocument/2006/relationships/hyperlink" Target="https://www.rnz.co.nz/international/pacific-news/413274/donor-countries-announce-support-for-pacific-hospitals" TargetMode="External"/><Relationship Id="rId5219" Type="http://schemas.openxmlformats.org/officeDocument/2006/relationships/hyperlink" Target="https://www.rnz.co.nz/international/pacific-news/413883/emergency-controls-tighten-on-png-borders" TargetMode="External"/><Relationship Id="rId1969" Type="http://schemas.openxmlformats.org/officeDocument/2006/relationships/hyperlink" Target="https://www.lrt.lt/en/news-in-english/19/1137153/lithuanian-border-guards-to-monitor-cars-amid-coronavirus-outbreak" TargetMode="External"/><Relationship Id="rId3184" Type="http://schemas.openxmlformats.org/officeDocument/2006/relationships/hyperlink" Target="https://www.gov.uk/foreign-travel-advice/peru/coronavirus" TargetMode="External"/><Relationship Id="rId4028" Type="http://schemas.openxmlformats.org/officeDocument/2006/relationships/hyperlink" Target="https://minpre.gob.do/comunicacion/notas-de-prensa/gobierno-pone-en-marcha-plan-de-desinfeccion-de-espacios-publicos/" TargetMode="External"/><Relationship Id="rId4235" Type="http://schemas.openxmlformats.org/officeDocument/2006/relationships/hyperlink" Target="https://www.worldbank.org/en/news/press-release/2020/04/02/sao-tome-and-principe-to-boost-preparedness-for-covid-19" TargetMode="External"/><Relationship Id="rId4582" Type="http://schemas.openxmlformats.org/officeDocument/2006/relationships/hyperlink" Target="https://www.wbf.admin.ch/wbf/de/home/dokumentation/nsb-news_list.msg-id-78647.html" TargetMode="External"/><Relationship Id="rId1829" Type="http://schemas.openxmlformats.org/officeDocument/2006/relationships/hyperlink" Target="https://www.gov.uk/foreign-travel-advice/madagascar/coronavirus" TargetMode="External"/><Relationship Id="rId3391" Type="http://schemas.openxmlformats.org/officeDocument/2006/relationships/hyperlink" Target="https://gouvernement.lu/de/actualites/toutes_actualites/communiques/2020/03-mars/27-chomage-partiel.html" TargetMode="External"/><Relationship Id="rId4442" Type="http://schemas.openxmlformats.org/officeDocument/2006/relationships/hyperlink" Target="https://www.helsedirektoratet.no/nyheter/regjeringen-videreforer-alle-tiltak-frem-til-20.april" TargetMode="External"/><Relationship Id="rId3044" Type="http://schemas.openxmlformats.org/officeDocument/2006/relationships/hyperlink" Target="https://twitter.com/moigovgh/status/1243689955123179528/photo/2" TargetMode="External"/><Relationship Id="rId3251" Type="http://schemas.openxmlformats.org/officeDocument/2006/relationships/hyperlink" Target="http://www.colombopage.com/archive_20A/Mar31_1585629637CH.php" TargetMode="External"/><Relationship Id="rId4302" Type="http://schemas.openxmlformats.org/officeDocument/2006/relationships/hyperlink" Target="https://pandemic.internationalsos.com/2019-ncov/ncov-travel-restrictions-flight-operations-and-screening" TargetMode="External"/><Relationship Id="rId172" Type="http://schemas.openxmlformats.org/officeDocument/2006/relationships/hyperlink" Target="https://www.gco.gov.qa/ar/2020/03/14/government-communications-office-statement-regarding-the-extended-temporary-travel-restrictions-from-designated-countries/" TargetMode="External"/><Relationship Id="rId2060" Type="http://schemas.openxmlformats.org/officeDocument/2006/relationships/hyperlink" Target="https://pandemic.internationalsos.com/2019-ncov/ncov-travel-restrictions-flight-operations-and-screening" TargetMode="External"/><Relationship Id="rId3111" Type="http://schemas.openxmlformats.org/officeDocument/2006/relationships/hyperlink" Target="https://kemlu.go.id/portal/en/read/1126/siaran_pers/information-from-the-indonesian-authority-about-the-list-of-corona-virus-referral-hospitals-in-indonesia" TargetMode="External"/><Relationship Id="rId989" Type="http://schemas.openxmlformats.org/officeDocument/2006/relationships/hyperlink" Target="https://pandemic.internationalsos.com/2019-ncov/ncov-travel-restrictions-flight-operations-and-screening" TargetMode="External"/><Relationship Id="rId2877" Type="http://schemas.openxmlformats.org/officeDocument/2006/relationships/hyperlink" Target="https://www.africanews.com/2020/03/27/coronavirus-hub-impact-of-outbreak-across-africa/" TargetMode="External"/><Relationship Id="rId5076" Type="http://schemas.openxmlformats.org/officeDocument/2006/relationships/hyperlink" Target="http://www.gouv.ci/_actualite-article.php?recordID=11024&amp;d=2" TargetMode="External"/><Relationship Id="rId5283" Type="http://schemas.openxmlformats.org/officeDocument/2006/relationships/hyperlink" Target="https://www.mscbs.gob.es/gabinete/notasPrensa.do?id=4860" TargetMode="External"/><Relationship Id="rId849" Type="http://schemas.openxmlformats.org/officeDocument/2006/relationships/hyperlink" Target="https://www.gov.uk/foreign-travel-advice/cameroon/health" TargetMode="External"/><Relationship Id="rId1479" Type="http://schemas.openxmlformats.org/officeDocument/2006/relationships/hyperlink" Target="https://sim.dk/nyheder/nyhedsarkiv/2020/mar/minister-opretter-ny-hotline-om-corona-paa-socialomraadet/" TargetMode="External"/><Relationship Id="rId1686" Type="http://schemas.openxmlformats.org/officeDocument/2006/relationships/hyperlink" Target="https://rbc.gov.rw/fileadmin/user_upload/bulletin/2020/weekely%20bulletin%20coronavirus2.pdf" TargetMode="External"/><Relationship Id="rId3928" Type="http://schemas.openxmlformats.org/officeDocument/2006/relationships/hyperlink" Target="https://www.gov.si/en/news/2020-03-14-changed-diagnostics-for-more-realistic-planning-of-measures-to-manage-the-epidemic/" TargetMode="External"/><Relationship Id="rId4092" Type="http://schemas.openxmlformats.org/officeDocument/2006/relationships/hyperlink" Target="http://www.colombopage.com/archive_20A/Apr05_1586096305CH.php" TargetMode="External"/><Relationship Id="rId5143" Type="http://schemas.openxmlformats.org/officeDocument/2006/relationships/hyperlink" Target="https://stirioficiale.ro/informatii?page=2" TargetMode="External"/><Relationship Id="rId5350" Type="http://schemas.openxmlformats.org/officeDocument/2006/relationships/hyperlink" Target="https://www.bmi.gv.at/news.aspx?id=314A5A707A4547684D55733D" TargetMode="External"/><Relationship Id="rId1339" Type="http://schemas.openxmlformats.org/officeDocument/2006/relationships/hyperlink" Target="https://www.telegraph.co.uk/global-health/science-and-disease/coronavirus-news-uk-latest-update-covid-19-death-toll-cases/" TargetMode="External"/><Relationship Id="rId1893" Type="http://schemas.openxmlformats.org/officeDocument/2006/relationships/hyperlink" Target="http://www.health.gov.fj/media-release-eight-fever-clinics-now-open-2/" TargetMode="External"/><Relationship Id="rId2737" Type="http://schemas.openxmlformats.org/officeDocument/2006/relationships/hyperlink" Target="https://ddc.moph.go.th/viralpneumonia/eng/file/news/news_no30_240263.pdf" TargetMode="External"/><Relationship Id="rId2944" Type="http://schemas.openxmlformats.org/officeDocument/2006/relationships/hyperlink" Target="https://thl.fi/en/web/infectious-diseases/what-s-new/coronavirus-covid-19-latest-updates" TargetMode="External"/><Relationship Id="rId5003" Type="http://schemas.openxmlformats.org/officeDocument/2006/relationships/hyperlink" Target="https://covid19.govt.nz/latest-updates/call-to-join-covid-19-health-workforce/" TargetMode="External"/><Relationship Id="rId5210" Type="http://schemas.openxmlformats.org/officeDocument/2006/relationships/hyperlink" Target="https://gisbarbados.gov.bb/blog/request-for-volunteers-to-assist-public-health-teams/" TargetMode="External"/><Relationship Id="rId709" Type="http://schemas.openxmlformats.org/officeDocument/2006/relationships/hyperlink" Target="http://nauru-news.com/nauru-travel-restrictions-effective-16th-march-2020-notice/" TargetMode="External"/><Relationship Id="rId916" Type="http://schemas.openxmlformats.org/officeDocument/2006/relationships/hyperlink" Target="https://www.portugalresident.com/covid-19-state-of-emergency-portuguese-airport-to-have-infrared-cameras-measuring-body-temperature/" TargetMode="External"/><Relationship Id="rId1546" Type="http://schemas.openxmlformats.org/officeDocument/2006/relationships/hyperlink" Target="https://www.liberianobserver.com/news/covid-19-in-liberia-govt-declares-national-health-emergency/" TargetMode="External"/><Relationship Id="rId1753" Type="http://schemas.openxmlformats.org/officeDocument/2006/relationships/hyperlink" Target="https://allafrica.com/stories/202003171066.html" TargetMode="External"/><Relationship Id="rId1960" Type="http://schemas.openxmlformats.org/officeDocument/2006/relationships/hyperlink" Target="https://www.lrt.lt/en/news-in-english/19/1154680/all-travelers-arriving-at-vilnius-airport-to-be-quarantined" TargetMode="External"/><Relationship Id="rId2804" Type="http://schemas.openxmlformats.org/officeDocument/2006/relationships/hyperlink" Target="https://news.mn/en/790992/" TargetMode="External"/><Relationship Id="rId45" Type="http://schemas.openxmlformats.org/officeDocument/2006/relationships/hyperlink" Target="https://www.diplomatie.gouv.fr/fr/conseils-aux-voyageurs/conseils-par-pays-destination/panama/" TargetMode="External"/><Relationship Id="rId1406" Type="http://schemas.openxmlformats.org/officeDocument/2006/relationships/hyperlink" Target="https://www.rnz.co.nz/news/pacific/412357/coronavirus-png-announces-lockdown-solomons-closes-border-to-non-citizens" TargetMode="External"/><Relationship Id="rId1613" Type="http://schemas.openxmlformats.org/officeDocument/2006/relationships/hyperlink" Target="https://www.mohfw.gov.in/pdf/ICMRrevisedtestingstrategyforCOVID.pdf" TargetMode="External"/><Relationship Id="rId1820" Type="http://schemas.openxmlformats.org/officeDocument/2006/relationships/hyperlink" Target="https://www.facebook.com/malawimoh/posts/2724685064253658?__tn__=K-R" TargetMode="External"/><Relationship Id="rId4769" Type="http://schemas.openxmlformats.org/officeDocument/2006/relationships/hyperlink" Target="https://pandemic.internationalsos.com/2019-ncov/ncov-travel-restrictions-flight-operations-and-screening" TargetMode="External"/><Relationship Id="rId4976" Type="http://schemas.openxmlformats.org/officeDocument/2006/relationships/hyperlink" Target="https://www.facebook.com/malawigovernment/posts/1443410579178765?__tn__=K-R" TargetMode="External"/><Relationship Id="rId3578" Type="http://schemas.openxmlformats.org/officeDocument/2006/relationships/hyperlink" Target="https://www.krisinformation.se/en/news/2020/march/public-health-agency-of-sweden-ban-on-crowding-in-restaurants-cafes-and-bars" TargetMode="External"/><Relationship Id="rId3785" Type="http://schemas.openxmlformats.org/officeDocument/2006/relationships/hyperlink" Target="http://health.gov.vc/health/images/PDF/stories/HEOC_COVID-19-advisory---QUARANTINE-28_03_2020-final.pdf" TargetMode="External"/><Relationship Id="rId3992" Type="http://schemas.openxmlformats.org/officeDocument/2006/relationships/hyperlink" Target="https://twitter.com/moigovgh/status/1246917596630396932/photo/1" TargetMode="External"/><Relationship Id="rId4629" Type="http://schemas.openxmlformats.org/officeDocument/2006/relationships/hyperlink" Target="https://www.boletinoficial.gob.ar/suplementos/2020033101NS.pdf" TargetMode="External"/><Relationship Id="rId4836" Type="http://schemas.openxmlformats.org/officeDocument/2006/relationships/hyperlink" Target="https://www.valitsus.ee/en/news/coronavirus-information-campaign-calls-responsibility" TargetMode="External"/><Relationship Id="rId499" Type="http://schemas.openxmlformats.org/officeDocument/2006/relationships/hyperlink" Target="https://www.aa.com.tr/en/middle-east/libyan-govt-suspends-flights-in-wake-of-covid-19/1768168" TargetMode="External"/><Relationship Id="rId2387" Type="http://schemas.openxmlformats.org/officeDocument/2006/relationships/hyperlink" Target="https://www.bag.admin.ch/bag/en/home/krankheiten/ausbrueche-epidemien-pandemien/aktuelle-ausbrueche-epidemien/novel-cov/massnahmen-des-bundes.html" TargetMode="External"/><Relationship Id="rId2594" Type="http://schemas.openxmlformats.org/officeDocument/2006/relationships/hyperlink" Target="https://www.facebook.com/COVID19.MOHW.BW/photos/pcb.116218023336787/116217783336811/?type=3&amp;theater" TargetMode="External"/><Relationship Id="rId3438" Type="http://schemas.openxmlformats.org/officeDocument/2006/relationships/hyperlink" Target="http://www.angop.ao/angola/en_us/noticias/sociedade/2020/2/13/Tanker-trucks-assure-water-supply-Luanda,0c7101f0-4208-47be-8acf-97da41d36741.html" TargetMode="External"/><Relationship Id="rId3645" Type="http://schemas.openxmlformats.org/officeDocument/2006/relationships/hyperlink" Target="https://www.guineaecuatorialpress.com/noticia.php?id=15226" TargetMode="External"/><Relationship Id="rId3852" Type="http://schemas.openxmlformats.org/officeDocument/2006/relationships/hyperlink" Target="https://valtioneuvosto.fi/en/article/-/asset_publisher/10616/valtioneuvoston-kanslia-perusti-operaatiokeskuksen-tukemaan-koronavirustilanteen-johtamista-" TargetMode="External"/><Relationship Id="rId359" Type="http://schemas.openxmlformats.org/officeDocument/2006/relationships/hyperlink" Target="https://ro.usembassy.gov/covid-19-information/" TargetMode="External"/><Relationship Id="rId566" Type="http://schemas.openxmlformats.org/officeDocument/2006/relationships/hyperlink" Target="https://www.garda.com/crisis24/news-alerts/323091/iraq-authorities-implement-further-measures-due-to-covid-19-from-march-17-update-13" TargetMode="External"/><Relationship Id="rId773" Type="http://schemas.openxmlformats.org/officeDocument/2006/relationships/hyperlink" Target="https://africa.cgtn.com/2020/03/15/kenya-announces-2-new-covid-19-cases-school-closures-travel-bans/" TargetMode="External"/><Relationship Id="rId1196" Type="http://schemas.openxmlformats.org/officeDocument/2006/relationships/hyperlink" Target="https://pandemic.internationalsos.com/2019-ncov/ncov-travel-restrictions-flight-operations-and-screening" TargetMode="External"/><Relationship Id="rId2247" Type="http://schemas.openxmlformats.org/officeDocument/2006/relationships/hyperlink" Target="https://www.al-monitor.com/pulse/originals/2020/03/palestine-west-bank-corona-virus-initiatives-solidarity.html" TargetMode="External"/><Relationship Id="rId2454" Type="http://schemas.openxmlformats.org/officeDocument/2006/relationships/hyperlink" Target="https://pm.gc.ca/en/news/news-releases/2020/03/18/prime-minister-announces-more-support-workers-and-businesses-through" TargetMode="External"/><Relationship Id="rId3505" Type="http://schemas.openxmlformats.org/officeDocument/2006/relationships/hyperlink" Target="https://www.facebook.com/gouv.cf/photos/pcb.2594650120774731/2594649900774753/?type=3&amp;theater" TargetMode="External"/><Relationship Id="rId4903" Type="http://schemas.openxmlformats.org/officeDocument/2006/relationships/hyperlink" Target="http://www.bahamas.gov.bs/wps/portal/public/gov/government/news/bahamas%20ministry%20of%20tourism%20and%20aviation%20statement%20on%20covid-19%20update/!ut/p/b1/vZTbrqs2FEW_ZX8AOzYYCI_mEiBgQrjDCyIJ4U5CICHk65tdqdLprtrTh556PVmay1NjrSmvklUMIQIAchCyq2iV9NmjKrKpuvRZ-3VPuJQBKsEYrcl6w2Gg-8yGYQ3MqHv4FsQ_ClQWcG-BbWKb1-gdAv-uH_zNwT_tD1eRFnNPedRnWXHSp__QDEUBe-VI4eeh2VYotnwUqE8x9dYOEAR23vUphItL00frXLbycGymoCauOsv0wVcpdKtk4J-KbPCNug3EqyQTajREKQ5VKFxCrrCCKF5o3BTauSZJsMe05bbURh46and4nERjPZ0ohi9m5tEqPWv2gtHbsLU5_4g5wyxfFUscTu5QWqPh4OWk5ncWcRMo7F4psQvB3J7xx8cqfsPzP852t37D856NWfo9G3blraI6hmI2kllRwsflQkdD6R3G4TV64rGUBAuHaHiR0Lr1uBiXoFz2_YN7Y4mxKndndGDobXeK8toeqxRdQjobO2Sjwe6edMqewqvy6puauqbMVFNTLluUtOQIGWd25vNS0Rat2ZB2zLZt606ZyzVXXCat3Q33nSnet7BYbKxprVWb98Fh_bMCTMN2btLDH7CvXQzdra6JdKxv-nEwBrOaThVWeuIt1CREZDFvfGYfzedupJCQ2Glenhzx-DpM21zLYpO9NuiB8-UmFlIYbVRpWz9xxha6I75522fqBpQ-Kf3BfD8qJTN5StZpcZRKLbw228_U9eGcjLM-3UufwDGq6Z7CsaZdBPLxDlby5-x9i7ZB_0Twlf3fBf8Qbku7dPlf9uwFAOgQYMeFe7Dm-a89A5S69XLVX83LqV8u7SnoafklgbIPCR_5lqdASxAtUp-2gA8BkTcm8RLLbcDLO5n2KXB8EeMhNWfuu-GO9oS3oQQ5w2eBqzK_2vB7krlfZajuyF76IvTEL0JG0zBnMjsF_t-G__1It6ukOnSf87H7BJ8sgiwrQFrgaJ7mIb8KbjESDu9_QdbDx9wEtd4H43RHQrG9txcVZNtKMoqmPCw5uIkyxCXgHwlTPypor-mJuZmZu8_vQtTfQ27QPdBs5vFqXYEcthuHEUKp6x3U7tdMm3YoUgw38vj0DmU0qBPQpJg8vUG8hY7qeUYpx10yPR2gSGjUWr7o-CKv9zR25xsi_eWGg7HfGiRwyhIkdrQII69p0d6350NunBOuYSdmk0x1319IeMqNOvarNDceLYUO4tCnlGaw1FmTl_6lw8vHqkvajcneOEeb4fqPmvHHb5wwgjc!/dl4/d5/L2dBISEvZ0FBIS9nQSEh/" TargetMode="External"/><Relationship Id="rId219" Type="http://schemas.openxmlformats.org/officeDocument/2006/relationships/hyperlink" Target="https://www.government.nl/ministries/ministry-of-health-welfare-and-sport/news/2020/03/06/covid-19-new-instructions-for-inhabitants-of-north-brabant" TargetMode="External"/><Relationship Id="rId426" Type="http://schemas.openxmlformats.org/officeDocument/2006/relationships/hyperlink" Target="http://www.viaggiaresicuri.it/country/PAK" TargetMode="External"/><Relationship Id="rId633" Type="http://schemas.openxmlformats.org/officeDocument/2006/relationships/hyperlink" Target="https://ar.usembassy.gov/covid-19/" TargetMode="External"/><Relationship Id="rId980" Type="http://schemas.openxmlformats.org/officeDocument/2006/relationships/hyperlink" Target="https://cy.usembassy.gov/covid-19-information/" TargetMode="External"/><Relationship Id="rId1056" Type="http://schemas.openxmlformats.org/officeDocument/2006/relationships/hyperlink" Target="https://md.usembassy.gov/u-s-citizen-services/covid-19-information/" TargetMode="External"/><Relationship Id="rId1263" Type="http://schemas.openxmlformats.org/officeDocument/2006/relationships/hyperlink" Target="https://covid19.govt.nz/government-actions/covid-19-alert-system/" TargetMode="External"/><Relationship Id="rId2107" Type="http://schemas.openxmlformats.org/officeDocument/2006/relationships/hyperlink" Target="https://ge.usembassy.gov/covid-19-information-on-georgia/" TargetMode="External"/><Relationship Id="rId2314" Type="http://schemas.openxmlformats.org/officeDocument/2006/relationships/hyperlink" Target="http://www.uvzsr.sk/docs/info/covid19/Opatrenie_UVZSR_povinnost_nosit_ruska_24032020.pdf" TargetMode="External"/><Relationship Id="rId2661" Type="http://schemas.openxmlformats.org/officeDocument/2006/relationships/hyperlink" Target="https://www.belgium.be/nl/nieuws/2020/sluiting_van_de_kappers_tot_en_met_5_april" TargetMode="External"/><Relationship Id="rId3712" Type="http://schemas.openxmlformats.org/officeDocument/2006/relationships/hyperlink" Target="https://democracyendowment.eu/en/news/1523-preventing-the-spread-of-covid-19-among-syrian-refugees-and-idps.html" TargetMode="External"/><Relationship Id="rId840"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470" Type="http://schemas.openxmlformats.org/officeDocument/2006/relationships/hyperlink" Target="http://health.gov.bz/www/component/content/article/177-general-health/1025-new-measures-announced-to-protect-against-covid-19" TargetMode="External"/><Relationship Id="rId2521" Type="http://schemas.openxmlformats.org/officeDocument/2006/relationships/hyperlink" Target="https://www.nepalitimes.com/banner/nepal-goes-into-lockdown-for-a-week/" TargetMode="External"/><Relationship Id="rId4279" Type="http://schemas.openxmlformats.org/officeDocument/2006/relationships/hyperlink" Target="https://mg.usembassy.gov/u-s-citizen-services/security-and-travel-information/summary-of-president-rajoelinas-address-to-the-nation/" TargetMode="External"/><Relationship Id="rId700" Type="http://schemas.openxmlformats.org/officeDocument/2006/relationships/hyperlink" Target="http://www.fbihvlada.gov.ba/bosanski/aktuelno_v2.php?akt_id=8422" TargetMode="External"/><Relationship Id="rId1123" Type="http://schemas.openxmlformats.org/officeDocument/2006/relationships/hyperlink" Target="https://www.guineaecuatorialpress.com/noticia.php?id=15124" TargetMode="External"/><Relationship Id="rId1330" Type="http://schemas.openxmlformats.org/officeDocument/2006/relationships/hyperlink" Target="https://pandemic.internationalsos.com/2019-ncov/ncov-travel-restrictions-flight-operations-and-screening" TargetMode="External"/><Relationship Id="rId3088" Type="http://schemas.openxmlformats.org/officeDocument/2006/relationships/hyperlink" Target="https://kemlu.go.id/portal/id/read/992/siaran_pers/imbauan-upaya-pencegahan-dari-penyebaran-virus-corona-yang-berasal-dari-wuhan-rrt" TargetMode="External"/><Relationship Id="rId4486"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93" Type="http://schemas.openxmlformats.org/officeDocument/2006/relationships/hyperlink" Target="https://ab.gov.ag/pdf/covid_news/mar_31_2020_24_Hour_Curfew_imposed_from_April_2_to_April_9_2020.pdf" TargetMode="External"/><Relationship Id="rId3295" Type="http://schemas.openxmlformats.org/officeDocument/2006/relationships/hyperlink" Target="https://www.aa.com.tr/en/africa/covid-19-forces-ethiopia-to-cancel-parliamentary-polls/1787113" TargetMode="External"/><Relationship Id="rId4139" Type="http://schemas.openxmlformats.org/officeDocument/2006/relationships/hyperlink" Target="https://pandemic.internationalsos.com/2019-ncov/ncov-travel-restrictions-flight-operations-and-screening" TargetMode="External"/><Relationship Id="rId4346" Type="http://schemas.openxmlformats.org/officeDocument/2006/relationships/hyperlink" Target="https://www.mofa.gov.mm/additional-precautionary-restrictions-for-travellers-visiting-myanmar-to-prevent-spread-of-covid-19/" TargetMode="External"/><Relationship Id="rId4553" Type="http://schemas.openxmlformats.org/officeDocument/2006/relationships/hyperlink" Target="https://www.abc.net.au/news/2020-04-09/coronavirus-virigin-australia-suspends-domestic-flights/12139020" TargetMode="External"/><Relationship Id="rId4760" Type="http://schemas.openxmlformats.org/officeDocument/2006/relationships/hyperlink" Target="https://pia.gov.ph/news/articles/1038645" TargetMode="External"/><Relationship Id="rId3155" Type="http://schemas.openxmlformats.org/officeDocument/2006/relationships/hyperlink" Target="https://www.mhlw.go.jp/stf/seisakunitsuite/newpage_00002.html" TargetMode="External"/><Relationship Id="rId3362" Type="http://schemas.openxmlformats.org/officeDocument/2006/relationships/hyperlink" Target="https://www.regierung.li/media/attachments/156-corona-anlage-in-betrieb-genommen.pdf?t=637213511946120827" TargetMode="External"/><Relationship Id="rId4206" Type="http://schemas.openxmlformats.org/officeDocument/2006/relationships/hyperlink" Target="http://gouvernement.gov.gn/index.php/communique/5053-communique-sur-les-dispositions-a-prendre-par-les-industriels-et-chefs-d-entreprises-pour-lutter-contre-le-covid19" TargetMode="External"/><Relationship Id="rId4413" Type="http://schemas.openxmlformats.org/officeDocument/2006/relationships/hyperlink" Target="https://www.lrt.lt/en/news-in-english/19/1161456/lithuanian-government-extends-quarantine-makes-facemasks-mandatory" TargetMode="External"/><Relationship Id="rId4620" Type="http://schemas.openxmlformats.org/officeDocument/2006/relationships/hyperlink" Target="https://www.thestar.com.my/news/nation/2020/04/06/first-shipment-of-28-icu-beds-from-china-arrives-in-malaysia" TargetMode="External"/><Relationship Id="rId283" Type="http://schemas.openxmlformats.org/officeDocument/2006/relationships/hyperlink" Target="https://www.diplomatie.gouv.fr/fr/conseils-aux-voyageurs/conseils-par-pays-destination/kirghizstan/" TargetMode="External"/><Relationship Id="rId490" Type="http://schemas.openxmlformats.org/officeDocument/2006/relationships/hyperlink" Target="https://www.theportugalnews.com/news/covid-19-portugal-update/53343" TargetMode="External"/><Relationship Id="rId2171" Type="http://schemas.openxmlformats.org/officeDocument/2006/relationships/hyperlink" Target="https://pl.usembassy.gov/covid-19-information/" TargetMode="External"/><Relationship Id="rId3015" Type="http://schemas.openxmlformats.org/officeDocument/2006/relationships/hyperlink" Target="https://in.reuters.com/article/usa-immigration-el-salvador/u-s-will-continue-deporting-migrants-to-el-salvador-screen-for-coronavirus-u-s-embassy-idINKBN2152ZA" TargetMode="External"/><Relationship Id="rId3222" Type="http://schemas.openxmlformats.org/officeDocument/2006/relationships/hyperlink" Target="http://www.colombopage.com/archive_20A/Mar27_1585328436CH.php" TargetMode="External"/><Relationship Id="rId143" Type="http://schemas.openxmlformats.org/officeDocument/2006/relationships/hyperlink" Target="https://www.nation.co.ke/news/Coronavirus-Kenya-confirms-2-more-cases/1056-5492028-4817d7z/index.html" TargetMode="External"/><Relationship Id="rId350" Type="http://schemas.openxmlformats.org/officeDocument/2006/relationships/hyperlink" Target="https://vn.usembassy.gov/security-alert-u-s-embassy-hanoi-and-u-s-consulate-general-ho-chi-minh-city-vietnam-march-14-2020/" TargetMode="External"/><Relationship Id="rId2031" Type="http://schemas.openxmlformats.org/officeDocument/2006/relationships/hyperlink" Target="https://www.regjeringen.no/en/aktuelt/ministry-of-foreign-affairs-advises-against-non-essential-travel-to-all-countries/id2693564/" TargetMode="External"/><Relationship Id="rId5187" Type="http://schemas.openxmlformats.org/officeDocument/2006/relationships/hyperlink" Target="https://gisbarbados.gov.bb/blog/cuban-nurses-on-the-way-to-help-in-covid-19-fight/" TargetMode="External"/><Relationship Id="rId9" Type="http://schemas.openxmlformats.org/officeDocument/2006/relationships/hyperlink" Target="https://www.diplomatie.gouv.fr/fr/conseils-aux-voyageurs/conseils-par-pays-destination/bosnie-herzegovine/" TargetMode="External"/><Relationship Id="rId210" Type="http://schemas.openxmlformats.org/officeDocument/2006/relationships/hyperlink" Target="https://www.tagesschau.de/inland/corona-grenzschliessung-deutschland-101.html" TargetMode="External"/><Relationship Id="rId2988" Type="http://schemas.openxmlformats.org/officeDocument/2006/relationships/hyperlink" Target="https://covid19.min-saude.pt/covid-19-portugal-recebe-equipamentos-de-protecao/" TargetMode="External"/><Relationship Id="rId5047" Type="http://schemas.openxmlformats.org/officeDocument/2006/relationships/hyperlink" Target="https://news.yahoo.com/el-salvador-president-threatens-drivers-230247473.html" TargetMode="External"/><Relationship Id="rId5254" Type="http://schemas.openxmlformats.org/officeDocument/2006/relationships/hyperlink" Target="http://www.colombopage.com/archive_20A/Apr10_1586539145CH.php" TargetMode="External"/><Relationship Id="rId1797" Type="http://schemas.openxmlformats.org/officeDocument/2006/relationships/hyperlink" Target="http://www.mfa.gov.sc/static.php?content_id=36&amp;news_id=2006" TargetMode="External"/><Relationship Id="rId2848" Type="http://schemas.openxmlformats.org/officeDocument/2006/relationships/hyperlink" Target="https://www.vlada.cz/en/media-centrum/aktualne/measures-adopted-by-the-czech-government-against-coronavirus-180545/" TargetMode="External"/><Relationship Id="rId89" Type="http://schemas.openxmlformats.org/officeDocument/2006/relationships/hyperlink" Target="https://www.diplomatie.gouv.fr/fr/conseils-aux-voyageurs/conseils-par-pays-destination/philippines/" TargetMode="External"/><Relationship Id="rId1657" Type="http://schemas.openxmlformats.org/officeDocument/2006/relationships/hyperlink" Target="https://em.gov.lv/lv/jaunumi/27397-par-arkartejas-situacijas-izsludinasanu-14032020" TargetMode="External"/><Relationship Id="rId1864" Type="http://schemas.openxmlformats.org/officeDocument/2006/relationships/hyperlink" Target="https://www.presidence.ne/discours-du-prsident/2020/3/17/0jrc2yz8euk8nzcdx60uad9ruaa6hn" TargetMode="External"/><Relationship Id="rId2708" Type="http://schemas.openxmlformats.org/officeDocument/2006/relationships/hyperlink" Target="https://allafrica.com/stories/202003260783.html" TargetMode="External"/><Relationship Id="rId2915" Type="http://schemas.openxmlformats.org/officeDocument/2006/relationships/hyperlink" Target="https://www.aa.com.tr/en/africa/covid-19-s-sudan-suspends-training-of-unified-forces/1782177" TargetMode="External"/><Relationship Id="rId4063" Type="http://schemas.openxmlformats.org/officeDocument/2006/relationships/hyperlink" Target="https://news.lk/news/political-current-affairs/item/29909-sri-lanka-missions-in-south-asia-work-towards-ensuring-safety-of-sri-lankan-expatriates-in-the-region" TargetMode="External"/><Relationship Id="rId4270" Type="http://schemas.openxmlformats.org/officeDocument/2006/relationships/hyperlink" Target="https://www.facebook.com/af.moph/posts/1054941988208313?__tn__=-R" TargetMode="External"/><Relationship Id="rId5114" Type="http://schemas.openxmlformats.org/officeDocument/2006/relationships/hyperlink" Target="https://gisbarbados.gov.bb/blog/barbados-enters-stage-3-institutes-night-time-curfew/" TargetMode="External"/><Relationship Id="rId5321" Type="http://schemas.openxmlformats.org/officeDocument/2006/relationships/hyperlink" Target="https://www.swissinfo.ch/eng/covid-19_coronavirus--the-situation-in-switzerland/45592192" TargetMode="External"/><Relationship Id="rId1517" Type="http://schemas.openxmlformats.org/officeDocument/2006/relationships/hyperlink" Target="http://nauru-news.com/prices-regulation-prohibition-hoarding-price-inflation-order-2020/" TargetMode="External"/><Relationship Id="rId1724" Type="http://schemas.openxmlformats.org/officeDocument/2006/relationships/hyperlink" Target="https://www.bbc.com/news/uk-52012432" TargetMode="External"/><Relationship Id="rId4130" Type="http://schemas.openxmlformats.org/officeDocument/2006/relationships/hyperlink" Target="http://www.angop.ao/angola/en_us/noticias/economia/2020/3/15/National-Statistics-Institutes-suspends-operations,ca7ae6a9-16dd-4104-9255-6d20100b389c.html" TargetMode="External"/><Relationship Id="rId16" Type="http://schemas.openxmlformats.org/officeDocument/2006/relationships/hyperlink" Target="https://www.diplomatie.gouv.fr/fr/conseils-aux-voyageurs/conseils-par-pays-destination/chili/" TargetMode="External"/><Relationship Id="rId1931" Type="http://schemas.openxmlformats.org/officeDocument/2006/relationships/hyperlink" Target="http://www.salute.gov.it/portale/nuovocoronavirus/dettaglioComunicatiNuovoCoronavirus.jsp?lingua=italiano&amp;menu=salastampa&amp;p=comunicatistampa&amp;id=5373" TargetMode="External"/><Relationship Id="rId3689" Type="http://schemas.openxmlformats.org/officeDocument/2006/relationships/hyperlink" Target="https://www.lamoncloa.gob.es/lang/en/gobierno/news/Paginas/2020/20200331online-tradeguide.aspx" TargetMode="External"/><Relationship Id="rId3896" Type="http://schemas.openxmlformats.org/officeDocument/2006/relationships/hyperlink" Target="http://www.sam.gov.lv/?cat=8&amp;art_id=9601" TargetMode="External"/><Relationship Id="rId2498" Type="http://schemas.openxmlformats.org/officeDocument/2006/relationships/hyperlink" Target="https://www.thestar.com.my/news/nation/2020/03/26/stay-home-enhanced-mco-enforced-in-two-kluang-locations-for-two-weeks" TargetMode="External"/><Relationship Id="rId3549" Type="http://schemas.openxmlformats.org/officeDocument/2006/relationships/hyperlink" Target="https://www.pna.gov.ph/articles/1098495" TargetMode="External"/><Relationship Id="rId4947" Type="http://schemas.openxmlformats.org/officeDocument/2006/relationships/hyperlink" Target="https://www.zus.pl/o-zus/aktualnosci/-/publisher/aktualnosc/1/zasilki-chorobowe-i-opiekuncze-dla-osob-ktore-wykonuja-zawod-medyczny-od-1-kwietnia-2020-r_-na-preferencyjnych-zasadach/3332414" TargetMode="External"/><Relationship Id="rId677" Type="http://schemas.openxmlformats.org/officeDocument/2006/relationships/hyperlink" Target="http://www.mvp.gov.ba/aktuelnosti/saopstenja/default.aspx?id=41839&amp;template_id=16&amp;pageIndex=1" TargetMode="External"/><Relationship Id="rId2358" Type="http://schemas.openxmlformats.org/officeDocument/2006/relationships/hyperlink" Target="https://dominicanewsonline.com/news/homepage/news/dominica-to-receive-medical-help-from-cuba-to-fight-covid-19/" TargetMode="External"/><Relationship Id="rId3756" Type="http://schemas.openxmlformats.org/officeDocument/2006/relationships/hyperlink" Target="https://twitter.com/NamPresidency/status/1245731347894882304/photo/1" TargetMode="External"/><Relationship Id="rId3963" Type="http://schemas.openxmlformats.org/officeDocument/2006/relationships/hyperlink" Target="https://www.unian.info/society/10904006-zelensky-calls-on-ukrainians-to-engage-in-domestic-tourism-amid-coronavirus-outbreak.html" TargetMode="External"/><Relationship Id="rId4807" Type="http://schemas.openxmlformats.org/officeDocument/2006/relationships/hyperlink" Target="https://www.sec.gouv.sn/actualit%C3%A9/le-s%C3%A9n%C3%A9gal-suspend-ses-vols-avec-cinq-5-pays-europ%C3%A9ens-et-deux-2-pays-du-maghreb" TargetMode="External"/><Relationship Id="rId884" Type="http://schemas.openxmlformats.org/officeDocument/2006/relationships/hyperlink" Target="https://cl.usembassy.gov/covid-19-information/" TargetMode="External"/><Relationship Id="rId2565" Type="http://schemas.openxmlformats.org/officeDocument/2006/relationships/hyperlink" Target="https://www.whitehouse.gov/articles/together-america-will-prevail/" TargetMode="External"/><Relationship Id="rId2772" Type="http://schemas.openxmlformats.org/officeDocument/2006/relationships/hyperlink" Target="https://www.rnz.co.nz/international/pacific-news/412658/fiji-s-airport-closes-and-authorities-investigate-covid-19-breaches" TargetMode="External"/><Relationship Id="rId3409" Type="http://schemas.openxmlformats.org/officeDocument/2006/relationships/hyperlink" Target="http://www.samoagovt.ws/2020/03/amended-state-of-emergency-orders-for-coronavirus-covid-19-30th-march-2020/" TargetMode="External"/><Relationship Id="rId3616" Type="http://schemas.openxmlformats.org/officeDocument/2006/relationships/hyperlink" Target="https://coronaviruscolombia.gov.co/Covid19/acciones-25-marzo.html" TargetMode="External"/><Relationship Id="rId3823" Type="http://schemas.openxmlformats.org/officeDocument/2006/relationships/hyperlink" Target="https://www.skm.dk/aktuelt/presse/pressemeddelelser/2020/marts/samtlige-oplysningsfrister-forlaenges-til-1-september" TargetMode="External"/><Relationship Id="rId537" Type="http://schemas.openxmlformats.org/officeDocument/2006/relationships/hyperlink" Target="https://www.mohfw.gov.in/TravelAdvisory16thMarch.pdf" TargetMode="External"/><Relationship Id="rId744" Type="http://schemas.openxmlformats.org/officeDocument/2006/relationships/hyperlink" Target="https://dz.usembassy.gov/covid-19-information/" TargetMode="External"/><Relationship Id="rId951" Type="http://schemas.openxmlformats.org/officeDocument/2006/relationships/hyperlink" Target="https://www.miamiherald.com/news/nation-world/world/americas/haiti/article241249651.html" TargetMode="External"/><Relationship Id="rId1167" Type="http://schemas.openxmlformats.org/officeDocument/2006/relationships/hyperlink" Target="https://valtioneuvosto.fi/en/article/-/asset_publisher/10616/hallitus-totesi-suomen-olevan-poikkeusoloissa-koronavirustilanteen-vuoksi" TargetMode="External"/><Relationship Id="rId1374" Type="http://schemas.openxmlformats.org/officeDocument/2006/relationships/hyperlink" Target="http://www.cubadebate.cu/noticias/2020/03/20/gobierno-cubano-informa-nuevas-medidas-para-el-enfrentamiento-a-la-covid-19-video/" TargetMode="External"/><Relationship Id="rId1581" Type="http://schemas.openxmlformats.org/officeDocument/2006/relationships/hyperlink" Target="https://www.afro.who.int/news/sierra-leone-institutes-additional-covid-19-preparedness-and-response-measures" TargetMode="External"/><Relationship Id="rId2218" Type="http://schemas.openxmlformats.org/officeDocument/2006/relationships/hyperlink" Target="http://abouthungary.hu/news-in-brief/coronavirus-update-march-15-celebrations-cancelled-to-protect-people-against-potential-infection/" TargetMode="External"/><Relationship Id="rId2425" Type="http://schemas.openxmlformats.org/officeDocument/2006/relationships/hyperlink" Target="https://pm.gc.ca/en/news/news-releases/2020/03/13/prime-minister-speaks-national-indigenous-leaders-efforts-address" TargetMode="External"/><Relationship Id="rId2632" Type="http://schemas.openxmlformats.org/officeDocument/2006/relationships/hyperlink" Target="https://www.diplomatie.gouv.fr/fr/conseils-aux-voyageurs/conseils-par-pays-destination/cote-d-ivoire/" TargetMode="External"/><Relationship Id="rId80" Type="http://schemas.openxmlformats.org/officeDocument/2006/relationships/hyperlink" Target="https://pandemic.internationalsos.com/2019-ncov/ncov-travel-restrictions-flight-operations-and-screening" TargetMode="External"/><Relationship Id="rId604" Type="http://schemas.openxmlformats.org/officeDocument/2006/relationships/hyperlink" Target="https://treasury.govt.nz/news-and-events/news/covid-19-economic-package-announced?utm_source=business.govt.nz&amp;utm_medium=newsletter&amp;utm_campaign=special_cv_edition" TargetMode="External"/><Relationship Id="rId811" Type="http://schemas.openxmlformats.org/officeDocument/2006/relationships/hyperlink" Target="https://az.usembassy.gov/covid-19-information-for-azerbaijan/" TargetMode="External"/><Relationship Id="rId1027" Type="http://schemas.openxmlformats.org/officeDocument/2006/relationships/hyperlink" Target="http://en.nhc.gov.cn/2020-03/16/c_77769.htm" TargetMode="External"/><Relationship Id="rId1234" Type="http://schemas.openxmlformats.org/officeDocument/2006/relationships/hyperlink" Target="https://pandemic.internationalsos.com/2019-ncov/ncov-travel-restrictions-flight-operations-and-screening" TargetMode="External"/><Relationship Id="rId1441" Type="http://schemas.openxmlformats.org/officeDocument/2006/relationships/hyperlink" Target="https://www.gouvernement.fr/info-coronavirus" TargetMode="External"/><Relationship Id="rId4597" Type="http://schemas.openxmlformats.org/officeDocument/2006/relationships/hyperlink" Target="https://www.presidencia.gub.uy/sala-de-medios/videos/conferencia_luis_lacalle_pou" TargetMode="External"/><Relationship Id="rId1301" Type="http://schemas.openxmlformats.org/officeDocument/2006/relationships/hyperlink" Target="https://www.australia.gov.au/" TargetMode="External"/><Relationship Id="rId3199" Type="http://schemas.openxmlformats.org/officeDocument/2006/relationships/hyperlink" Target="https://hn.usembassy.gov/covid-19-information/" TargetMode="External"/><Relationship Id="rId4457" Type="http://schemas.openxmlformats.org/officeDocument/2006/relationships/hyperlink" Target="https://www.regjeringen.no/en/aktuelt/innreisemuligheter-for-eos-borgere/id2695783/" TargetMode="External"/><Relationship Id="rId4664" Type="http://schemas.openxmlformats.org/officeDocument/2006/relationships/hyperlink" Target="https://ab.gov.ag/pdf/covid_news/mar_29_2020_state_of_emergency.pdf" TargetMode="External"/><Relationship Id="rId3059" Type="http://schemas.openxmlformats.org/officeDocument/2006/relationships/hyperlink" Target="https://ro.usembassy.gov/covid-19-information/" TargetMode="External"/><Relationship Id="rId3266" Type="http://schemas.openxmlformats.org/officeDocument/2006/relationships/hyperlink" Target="https://www.pmldaily.com/news/2020/03/full-speech-museveni-announces-strict-measures.html" TargetMode="External"/><Relationship Id="rId3473" Type="http://schemas.openxmlformats.org/officeDocument/2006/relationships/hyperlink" Target="https://www.rnz.co.nz/international/pacific-news/413240/adb-gives-grants-to-four-pacific-islands-to-assist-with-covid-19-response" TargetMode="External"/><Relationship Id="rId4317" Type="http://schemas.openxmlformats.org/officeDocument/2006/relationships/hyperlink" Target="https://www.rnz.co.nz/international/pacific-news/413230/covid-19-calls-for-evacuation-of-refugees-from-nauru-png" TargetMode="External"/><Relationship Id="rId4524" Type="http://schemas.openxmlformats.org/officeDocument/2006/relationships/hyperlink" Target="https://www.lamoncloa.gob.es/serviciosdeprensa/notasprensa/asuntos-economicos/Paginas/2020/080420-consulta.aspx" TargetMode="External"/><Relationship Id="rId4871" Type="http://schemas.openxmlformats.org/officeDocument/2006/relationships/hyperlink" Target="https://www.bundesregierung.de/breg-de/suche/hilfen-fuer-mittelstand-1739592" TargetMode="External"/><Relationship Id="rId187" Type="http://schemas.openxmlformats.org/officeDocument/2006/relationships/hyperlink" Target="https://sd.usembassy.gov/covid-19-information/" TargetMode="External"/><Relationship Id="rId394" Type="http://schemas.openxmlformats.org/officeDocument/2006/relationships/hyperlink" Target="https://meta.mk/en/14-days-closure-for-all-macedonian-schools-kindergartens-and-universities/" TargetMode="External"/><Relationship Id="rId2075" Type="http://schemas.openxmlformats.org/officeDocument/2006/relationships/hyperlink" Target="https://www.gov.il/en/departments/news/19032020_07" TargetMode="External"/><Relationship Id="rId2282" Type="http://schemas.openxmlformats.org/officeDocument/2006/relationships/hyperlink" Target="http://abouthungary.hu/news-in-brief/coronavirus-update-several-hospitals-to-be-designated-as-quarantine-centers/" TargetMode="External"/><Relationship Id="rId3126" Type="http://schemas.openxmlformats.org/officeDocument/2006/relationships/hyperlink" Target="https://www.mhlw.go.jp/stf/newpage_09360.html" TargetMode="External"/><Relationship Id="rId3680" Type="http://schemas.openxmlformats.org/officeDocument/2006/relationships/hyperlink" Target="https://www.poandpo.com/news/panama-delivers-free-food-to-one-million-citizens-242020592/" TargetMode="External"/><Relationship Id="rId4731" Type="http://schemas.openxmlformats.org/officeDocument/2006/relationships/hyperlink" Target="https://www.pna.gov.ph/articles/1098645" TargetMode="External"/><Relationship Id="rId254" Type="http://schemas.openxmlformats.org/officeDocument/2006/relationships/hyperlink" Target="http://www.viaggiaresicuri.it/country/FIN" TargetMode="External"/><Relationship Id="rId1091" Type="http://schemas.openxmlformats.org/officeDocument/2006/relationships/hyperlink" Target="http://www.nepalimmigration.gov.np/" TargetMode="External"/><Relationship Id="rId3333" Type="http://schemas.openxmlformats.org/officeDocument/2006/relationships/hyperlink" Target="https://www.facebook.com/coronavirusmoris/posts/118182109821450?__tn__=-R" TargetMode="External"/><Relationship Id="rId3540" Type="http://schemas.openxmlformats.org/officeDocument/2006/relationships/hyperlink" Target="http://www.covid19.gov.ph/covid-19-timeline/" TargetMode="External"/><Relationship Id="rId5298" Type="http://schemas.openxmlformats.org/officeDocument/2006/relationships/hyperlink" Target="http://www.angop.ao/angola/en_us/noticias/sociedade/2020/3/15/Cuban-doctors-due-Angola-Friday,fd56165b-058e-46ff-b1f3-d416f54491e4.html" TargetMode="External"/><Relationship Id="rId114" Type="http://schemas.openxmlformats.org/officeDocument/2006/relationships/hyperlink" Target="https://www.whitehouse.gov/presidential-actions/proclamation-declaring-national-emergency-concerning-novel-coronavirus-disease-covid-19-outbreak/" TargetMode="External"/><Relationship Id="rId461" Type="http://schemas.openxmlformats.org/officeDocument/2006/relationships/hyperlink" Target="https://pandemic.internationalsos.com/2019-ncov/ncov-travel-restrictions-flight-operations-and-screening" TargetMode="External"/><Relationship Id="rId2142" Type="http://schemas.openxmlformats.org/officeDocument/2006/relationships/hyperlink" Target="https://clubofmozambique.com/news/cornelder-of-mozambique-takes-prevention-measures-against-covid-19-156107/" TargetMode="External"/><Relationship Id="rId3400" Type="http://schemas.openxmlformats.org/officeDocument/2006/relationships/hyperlink" Target="https://coronavirus.gouvernement.lu/fr/communications-officielles.gouvernement%2Bfr%2Bactualites%2Btoutes_actualites%2Bcommuniques%2B2020%2B03-mars%2B23-adaptations-transport.html" TargetMode="External"/><Relationship Id="rId321" Type="http://schemas.openxmlformats.org/officeDocument/2006/relationships/hyperlink" Target="http://abouthungary.hu/coronavirus/" TargetMode="External"/><Relationship Id="rId2002" Type="http://schemas.openxmlformats.org/officeDocument/2006/relationships/hyperlink" Target="https://msan.gouvernement.lu/en/actualites.gouvernement%2Ben%2Bactualites%2Btoutes_actualites%2Bcommuniques%2B2020%2B03-mars%2B12-cdg-extraordinaire-coronavirus.html" TargetMode="External"/><Relationship Id="rId2959" Type="http://schemas.openxmlformats.org/officeDocument/2006/relationships/hyperlink" Target="https://solidarites-sante.gouv.fr/actualites/presse/communiques-de-presse/article/covid-19-le-gouvernement-facilite-les-conditions-de-transport-des" TargetMode="External"/><Relationship Id="rId5158" Type="http://schemas.openxmlformats.org/officeDocument/2006/relationships/hyperlink" Target="https://hn.usembassy.gov/health-alert2-usembassytgu-040920/" TargetMode="External"/><Relationship Id="rId5365" Type="http://schemas.openxmlformats.org/officeDocument/2006/relationships/hyperlink" Target="https://www.info-coronavirus.be/en/news/clarification-on-the-recommendation-for-care-staff-in-collectives-tested-as-part-of-screening/" TargetMode="External"/><Relationship Id="rId1768" Type="http://schemas.openxmlformats.org/officeDocument/2006/relationships/hyperlink" Target="https://www.gov.il/en/departments/news/08022020_1" TargetMode="External"/><Relationship Id="rId2819" Type="http://schemas.openxmlformats.org/officeDocument/2006/relationships/hyperlink" Target="https://www.gov.uk/foreign-travel-advice/st-kitts-and-nevis" TargetMode="External"/><Relationship Id="rId4174" Type="http://schemas.openxmlformats.org/officeDocument/2006/relationships/hyperlink" Target="https://www.facebook.com/PresidenceGabon/videos/519837935389000/" TargetMode="External"/><Relationship Id="rId4381" Type="http://schemas.openxmlformats.org/officeDocument/2006/relationships/hyperlink" Target="https://www.rnz.co.nz/international/pacific-news/413292/tonga-announces-covid-19-stimulus-package" TargetMode="External"/><Relationship Id="rId5018" Type="http://schemas.openxmlformats.org/officeDocument/2006/relationships/hyperlink" Target="https://www.rnz.co.nz/international/pacific-news/413849/fiji-starts-to-assess-damage-post-cyclone-harold" TargetMode="External"/><Relationship Id="rId5225" Type="http://schemas.openxmlformats.org/officeDocument/2006/relationships/hyperlink" Target="https://gisbarbados.gov.bb/blog/new-email-set-up-for-caregivers-to-apply-for-passes/" TargetMode="External"/><Relationship Id="rId1628" Type="http://schemas.openxmlformats.org/officeDocument/2006/relationships/hyperlink" Target="https://www.interno.gov.it/it/notizie/piu-controlli-e-telecamere-caltanissetta-sicurezza-dei-presidi-medici" TargetMode="External"/><Relationship Id="rId1975" Type="http://schemas.openxmlformats.org/officeDocument/2006/relationships/hyperlink" Target="https://www.gov.ie/en/speech/d162df-speech-of-an-taoiseach-leo-varadkar-td-post-cabinet-statement-tuesda/" TargetMode="External"/><Relationship Id="rId3190" Type="http://schemas.openxmlformats.org/officeDocument/2006/relationships/hyperlink" Target="https://www.garda.com/crisis24/news-alerts/326431/guinea-bissau-country-confirms-first-cases-of-covid-19-march-25" TargetMode="External"/><Relationship Id="rId4034" Type="http://schemas.openxmlformats.org/officeDocument/2006/relationships/hyperlink" Target="https://www.rferl.org/a/coronavirus-fears-trigger-panic-buying-in-tajikistan/30470584.html" TargetMode="External"/><Relationship Id="rId4241" Type="http://schemas.openxmlformats.org/officeDocument/2006/relationships/hyperlink" Target="https://www.facebook.com/af.moph/posts/1011701339199045?__tn__=-R" TargetMode="External"/><Relationship Id="rId1835" Type="http://schemas.openxmlformats.org/officeDocument/2006/relationships/hyperlink" Target="https://twitter.com/MoHCCZim/status/1242180289666985986/photo/1" TargetMode="External"/><Relationship Id="rId3050" Type="http://schemas.openxmlformats.org/officeDocument/2006/relationships/hyperlink" Target="https://em.gov.lv/lv/jaunumi/27539-covid-19-krizes-skartajiem-uznemumiem-bus-pieejamas-ari-portfelgarantijas" TargetMode="External"/><Relationship Id="rId4101" Type="http://schemas.openxmlformats.org/officeDocument/2006/relationships/hyperlink" Target="http://www.colombopage.com/archive_20A/Apr05_1586110929CH.php" TargetMode="External"/><Relationship Id="rId1902" Type="http://schemas.openxmlformats.org/officeDocument/2006/relationships/hyperlink" Target="https://pandemic.internationalsos.com/2019-ncov/ncov-travel-restrictions-flight-operations-and-screening" TargetMode="External"/><Relationship Id="rId3867" Type="http://schemas.openxmlformats.org/officeDocument/2006/relationships/hyperlink" Target="https://gov.krd/coronavirus-en/situation-update/" TargetMode="External"/><Relationship Id="rId4918" Type="http://schemas.openxmlformats.org/officeDocument/2006/relationships/hyperlink" Target="https://news.kuwaittimes.net/website/kfsd-ready-to-double-staff-of-home-delivery-of-drugs/" TargetMode="External"/><Relationship Id="rId788" Type="http://schemas.openxmlformats.org/officeDocument/2006/relationships/hyperlink" Target="https://www.vlada.cz/en/media-centrum/aktualne/government-approves-proposal-to-extend-the-payment-of-care-allowance-during-the-state-of-emergency-the-self-employed-will-also-receive-money-180504/" TargetMode="External"/><Relationship Id="rId995" Type="http://schemas.openxmlformats.org/officeDocument/2006/relationships/hyperlink" Target="https://www.osac.gov/Content/Report/ab3219b8-1b85-4b21-91f5-183cbc64b2a9" TargetMode="External"/><Relationship Id="rId2469" Type="http://schemas.openxmlformats.org/officeDocument/2006/relationships/hyperlink" Target="https://tools.cdc.gov/medialibrary/index.aspx" TargetMode="External"/><Relationship Id="rId2676" Type="http://schemas.openxmlformats.org/officeDocument/2006/relationships/hyperlink" Target="http://www.fbihvlada.gov.ba/bosanski/aktuelno_v2.php?akt_id=8454" TargetMode="External"/><Relationship Id="rId2883" Type="http://schemas.openxmlformats.org/officeDocument/2006/relationships/hyperlink" Target="https://www.africanews.com/2020/03/26/coronavirus-zambia-government-response-to-the-outbreak-of-the-coronavirus-2019-covid-19/" TargetMode="External"/><Relationship Id="rId3727" Type="http://schemas.openxmlformats.org/officeDocument/2006/relationships/hyperlink" Target="https://www.garda.com/crisis24/news-alerts/325896/algeria-government-implements-lockdown-and-curfew-in-blida-and-algiers-march-23-update-7" TargetMode="External"/><Relationship Id="rId3934" Type="http://schemas.openxmlformats.org/officeDocument/2006/relationships/hyperlink" Target="https://www.gov.si/assets/vlada/Koronavirus-zbirno-infografike-vlada/Infografike/Anglescina/Adopted-measures-to-limit-the-spread-of-the-new-coronavirus.pdf" TargetMode="External"/><Relationship Id="rId5082" Type="http://schemas.openxmlformats.org/officeDocument/2006/relationships/hyperlink" Target="http://www.cubadebate.cu/noticias/2020/04/12/decretan-cuarentena-para-tres-localidades-avilenas/" TargetMode="External"/><Relationship Id="rId648" Type="http://schemas.openxmlformats.org/officeDocument/2006/relationships/hyperlink" Target="https://www.argentina.gob.ar/coronavirus/medidas-gobierno" TargetMode="External"/><Relationship Id="rId855" Type="http://schemas.openxmlformats.org/officeDocument/2006/relationships/hyperlink" Target="https://www.garda.com/crisis24/news-alerts/324512/angola-authorities-suspend-international-flights-as-of-march-20-update-3" TargetMode="External"/><Relationship Id="rId1278" Type="http://schemas.openxmlformats.org/officeDocument/2006/relationships/hyperlink" Target="https://covid19.govt.nz/government-actions/covid-19-alert-system/" TargetMode="External"/><Relationship Id="rId1485" Type="http://schemas.openxmlformats.org/officeDocument/2006/relationships/hyperlink" Target="https://www.gov.uk/foreign-travel-advice/haiti/health" TargetMode="External"/><Relationship Id="rId1692" Type="http://schemas.openxmlformats.org/officeDocument/2006/relationships/hyperlink" Target="https://rbc.gov.rw/fileadmin/user_upload/guide/Instructions%20on%20Covid-19.pdf" TargetMode="External"/><Relationship Id="rId2329" Type="http://schemas.openxmlformats.org/officeDocument/2006/relationships/hyperlink" Target="https://www.health.gov.sk/Clanok?koronavirus-laboratoria-rozsirenie" TargetMode="External"/><Relationship Id="rId2536" Type="http://schemas.openxmlformats.org/officeDocument/2006/relationships/hyperlink" Target="https://www.rnz.co.nz/international/pacific-news/412618/schools-shut-in-tonga-because-of-covid-19" TargetMode="External"/><Relationship Id="rId2743" Type="http://schemas.openxmlformats.org/officeDocument/2006/relationships/hyperlink" Target="https://www.abc.net.au/news/2020-03-27/coronavirus-pandemic-tasmania-fines-for-gatherings-over-10/12095608" TargetMode="External"/><Relationship Id="rId508" Type="http://schemas.openxmlformats.org/officeDocument/2006/relationships/hyperlink" Target="https://www.gov.uk/foreign-travel-advice/france/health" TargetMode="External"/><Relationship Id="rId715" Type="http://schemas.openxmlformats.org/officeDocument/2006/relationships/hyperlink" Target="https://al.usembassy.gov/updates_covid19/" TargetMode="External"/><Relationship Id="rId922" Type="http://schemas.openxmlformats.org/officeDocument/2006/relationships/hyperlink" Target="https://www.garda.com/crisis24/news-alerts/321981/brunei-ministry-of-health-confirms-11-cases-of-covid-19-march-11-update-4" TargetMode="External"/><Relationship Id="rId1138" Type="http://schemas.openxmlformats.org/officeDocument/2006/relationships/hyperlink" Target="https://virksomhedsguiden.dk/erhvervsfremme/content/temaer/coronavirus_og_din_virksomhed/artikler/garantiordning-for-nye-laan/3b45ceac-2e72-477c-9fe1-e1d119c23b49/" TargetMode="External"/><Relationship Id="rId1345" Type="http://schemas.openxmlformats.org/officeDocument/2006/relationships/hyperlink" Target="https://www.fsb.org.uk/campaign/covid19.html" TargetMode="External"/><Relationship Id="rId1552" Type="http://schemas.openxmlformats.org/officeDocument/2006/relationships/hyperlink" Target="https://www.liberianobserver.com/news/covid-19-in-liberia-govt-declares-national-health-emergency/" TargetMode="External"/><Relationship Id="rId2603" Type="http://schemas.openxmlformats.org/officeDocument/2006/relationships/hyperlink" Target="https://mg.usembassy.gov/u-s-citizen-services/security-and-travel-information/march-16-2020-restrictions-announced-by-president-azali-to-combat-covid-19/" TargetMode="External"/><Relationship Id="rId2950" Type="http://schemas.openxmlformats.org/officeDocument/2006/relationships/hyperlink" Target="https://valtioneuvosto.fi/en/article/-/asset_publisher/1410877/tyonantajalle-velvollisuus-ilmoittaa-vahintaan-kymmenen-tyontekijan-irtisanomisesta-te-toimistolle" TargetMode="External"/><Relationship Id="rId1205" Type="http://schemas.openxmlformats.org/officeDocument/2006/relationships/hyperlink" Target="https://pandemic.internationalsos.com/2019-ncov/ncov-travel-restrictions-flight-operations-and-screening" TargetMode="External"/><Relationship Id="rId2810" Type="http://schemas.openxmlformats.org/officeDocument/2006/relationships/hyperlink" Target="https://news.mn/en/791181/" TargetMode="External"/><Relationship Id="rId4568" Type="http://schemas.openxmlformats.org/officeDocument/2006/relationships/hyperlink" Target="https://covid19.gouv.tg/" TargetMode="External"/><Relationship Id="rId51" Type="http://schemas.openxmlformats.org/officeDocument/2006/relationships/hyperlink" Target="https://www.diplomatie.gouv.fr/fr/conseils-aux-voyageurs/conseils-par-pays-destination/salvador/" TargetMode="External"/><Relationship Id="rId1412" Type="http://schemas.openxmlformats.org/officeDocument/2006/relationships/hyperlink" Target="https://www.rnz.co.nz/news/pacific/412357/coronavirus-png-announces-lockdown-solomons-closes-border-to-non-citizens" TargetMode="External"/><Relationship Id="rId3377" Type="http://schemas.openxmlformats.org/officeDocument/2006/relationships/hyperlink" Target="http://pmo.gov.to/index.php/2020/03/26/national-lockdown-notice/" TargetMode="External"/><Relationship Id="rId4775" Type="http://schemas.openxmlformats.org/officeDocument/2006/relationships/hyperlink" Target="https://presse.vorarlberg.at/land/dist/vlk-61387.html" TargetMode="External"/><Relationship Id="rId4982" Type="http://schemas.openxmlformats.org/officeDocument/2006/relationships/hyperlink" Target="https://covid19.health.gov.mv/wp-content/uploads/2020/04/notice-number-29-eng.pdf" TargetMode="External"/><Relationship Id="rId298" Type="http://schemas.openxmlformats.org/officeDocument/2006/relationships/hyperlink" Target="https://www.africanews.com/2020/03/12/eritrea-s-coronavirus-rules-chinese-italians-iranians-to-be-quarantined/" TargetMode="External"/><Relationship Id="rId3584" Type="http://schemas.openxmlformats.org/officeDocument/2006/relationships/hyperlink" Target="https://sd.usembassy.gov/covid-19-information/" TargetMode="External"/><Relationship Id="rId3791" Type="http://schemas.openxmlformats.org/officeDocument/2006/relationships/hyperlink" Target="https://www.gov.si/en/news/2020-03-18-6th-meeting-by-correspondence-of-the-government-of-the-republic-of-slovenia/" TargetMode="External"/><Relationship Id="rId4428" Type="http://schemas.openxmlformats.org/officeDocument/2006/relationships/hyperlink" Target="https://www.gov.mt/en/Government/DOI/Press%20Releases/Pages/2020/April/01/pr200590en.aspx" TargetMode="External"/><Relationship Id="rId4635" Type="http://schemas.openxmlformats.org/officeDocument/2006/relationships/hyperlink" Target="https://bj.usembassy.gov/info-covid19/" TargetMode="External"/><Relationship Id="rId4842" Type="http://schemas.openxmlformats.org/officeDocument/2006/relationships/hyperlink" Target="https://news.err.ee/1074925/state-to-support-ida-viru-county-bus-transport-with-270-000" TargetMode="External"/><Relationship Id="rId158" Type="http://schemas.openxmlformats.org/officeDocument/2006/relationships/hyperlink" Target="https://sz.usembassy.gov/covid-19-information/?_ga=2.16927161.1601748976.1584185584-1155192847.1584185584" TargetMode="External"/><Relationship Id="rId2186" Type="http://schemas.openxmlformats.org/officeDocument/2006/relationships/hyperlink" Target="https://www.gov.pl/web/zdrowie/policja-wspiera-w-utrzymaniu-kwarantanny-w-polsce" TargetMode="External"/><Relationship Id="rId2393" Type="http://schemas.openxmlformats.org/officeDocument/2006/relationships/hyperlink" Target="https://www.swissinfo.ch/eng/coronavirus-crisis_switzerland-tightens-restrictions--announces-more-economic-aid/45631672" TargetMode="External"/><Relationship Id="rId3237" Type="http://schemas.openxmlformats.org/officeDocument/2006/relationships/hyperlink" Target="http://www.colombopage.com/archive_20A/Mar29_1585496850CH.php" TargetMode="External"/><Relationship Id="rId3444" Type="http://schemas.openxmlformats.org/officeDocument/2006/relationships/hyperlink" Target="https://www.garda.com/crisis24/news-alerts/327786/lesotho-authorities-announce-lockdown-and-entry-restrictions-due-to-covid-19-effective-march-30" TargetMode="External"/><Relationship Id="rId3651" Type="http://schemas.openxmlformats.org/officeDocument/2006/relationships/hyperlink" Target="https://www.guineaecuatorialpress.com/noticia.php?id=15226" TargetMode="External"/><Relationship Id="rId4702" Type="http://schemas.openxmlformats.org/officeDocument/2006/relationships/hyperlink" Target="https://th.usembassy.gov/covid-19-information/" TargetMode="External"/><Relationship Id="rId365" Type="http://schemas.openxmlformats.org/officeDocument/2006/relationships/hyperlink" Target="https://www.gov.uk/foreign-travel-advice/montenegro" TargetMode="External"/><Relationship Id="rId572" Type="http://schemas.openxmlformats.org/officeDocument/2006/relationships/hyperlink" Target="https://www.politico.eu/article/spain-and-portugal-partially-seal-their-borders-over-coronavirus-covid19-outbreak/" TargetMode="External"/><Relationship Id="rId2046" Type="http://schemas.openxmlformats.org/officeDocument/2006/relationships/hyperlink" Target="https://dfa.gov.ph/dfa-news/statements-and-advisoriesupdate/25805-public-advisory-on-the-temporary-restriction-on-visa-issuance-for-travelers-from-hubei-china" TargetMode="External"/><Relationship Id="rId2253" Type="http://schemas.openxmlformats.org/officeDocument/2006/relationships/hyperlink" Target="http://abouthungary.hu/news-in-brief/coronavirus-update-certain-operations-and-examinations-suspended-in-hospitals/" TargetMode="External"/><Relationship Id="rId2460" Type="http://schemas.openxmlformats.org/officeDocument/2006/relationships/hyperlink" Target="https://pm.gc.ca/en/news/news-releases/2020/03/11/prime-minister-outlines-canadas-covid-19-response" TargetMode="External"/><Relationship Id="rId3304" Type="http://schemas.openxmlformats.org/officeDocument/2006/relationships/hyperlink" Target="https://www.boletinoficial.gob.ar/detalleAviso/primera/227170/20200326" TargetMode="External"/><Relationship Id="rId3511" Type="http://schemas.openxmlformats.org/officeDocument/2006/relationships/hyperlink" Target="https://www.australianapprenticeships.gov.au/" TargetMode="External"/><Relationship Id="rId225" Type="http://schemas.openxmlformats.org/officeDocument/2006/relationships/hyperlink" Target="https://www.gazzettaufficiale.it/eli/id/2020/02/25/20A01278/sg" TargetMode="External"/><Relationship Id="rId432" Type="http://schemas.openxmlformats.org/officeDocument/2006/relationships/hyperlink" Target="https://www.gov.uk/foreign-travel-advice/russia/health" TargetMode="External"/><Relationship Id="rId1062" Type="http://schemas.openxmlformats.org/officeDocument/2006/relationships/hyperlink" Target="https://panamaadvisoryinternationalgroup.com/blog/news-from-panama/panama-declares-national-emergency-covid-19/" TargetMode="External"/><Relationship Id="rId2113" Type="http://schemas.openxmlformats.org/officeDocument/2006/relationships/hyperlink" Target="https://ge.usembassy.gov/covid-19-information-on-georgia/" TargetMode="External"/><Relationship Id="rId2320" Type="http://schemas.openxmlformats.org/officeDocument/2006/relationships/hyperlink" Target="https://www.health.gov.sk/Clanok?covid-19-24-3-2020-opatrenia" TargetMode="External"/><Relationship Id="rId5269" Type="http://schemas.openxmlformats.org/officeDocument/2006/relationships/hyperlink" Target="http://www.moh.gov.sy/Default.aspx?tabid=206&amp;language=ar-YE" TargetMode="External"/><Relationship Id="rId4078" Type="http://schemas.openxmlformats.org/officeDocument/2006/relationships/hyperlink" Target="https://news.lk/news/political-current-affairs/item/29935-special-programme-for-food-security-in-the-face-of-the-current-crisis-min-ramesh-pathirana" TargetMode="External"/><Relationship Id="rId4285" Type="http://schemas.openxmlformats.org/officeDocument/2006/relationships/hyperlink" Target="https://mg.usembassy.gov/u-s-citizen-services/security-and-travel-information/summary-of-president-rajoelinas-address-to-the-nation/" TargetMode="External"/><Relationship Id="rId4492" Type="http://schemas.openxmlformats.org/officeDocument/2006/relationships/hyperlink" Target="https://pandemic.internationalsos.com/2019-ncov/ncov-travel-restrictions-flight-operations-and-screening" TargetMode="External"/><Relationship Id="rId5129" Type="http://schemas.openxmlformats.org/officeDocument/2006/relationships/hyperlink" Target="https://clubofmozambique.com/news/mozambique-government-lifts-one-third-limit-on-public-transport-users-must-wear-face-masks-report-157298/" TargetMode="External"/><Relationship Id="rId5336" Type="http://schemas.openxmlformats.org/officeDocument/2006/relationships/hyperlink" Target="https://pandemic.internationalsos.com/2019-ncov/ncov-travel-restrictions-flight-operations-and-screening" TargetMode="External"/><Relationship Id="rId1879" Type="http://schemas.openxmlformats.org/officeDocument/2006/relationships/hyperlink" Target="https://www.gov.il/en/departments/news/23022020_2" TargetMode="External"/><Relationship Id="rId3094" Type="http://schemas.openxmlformats.org/officeDocument/2006/relationships/hyperlink" Target="https://kemlu.go.id/portal/en/read/1104/berita/indonesian-government-policy-on-the-development-of-covid-19-outbreak" TargetMode="External"/><Relationship Id="rId4145" Type="http://schemas.openxmlformats.org/officeDocument/2006/relationships/hyperlink" Target="https://hn.usembassy.gov/covid-19-information/" TargetMode="External"/><Relationship Id="rId1739" Type="http://schemas.openxmlformats.org/officeDocument/2006/relationships/hyperlink" Target="https://www.namibian.com.na/89247/read/Ministry-confirms-closure-of-schools" TargetMode="External"/><Relationship Id="rId1946" Type="http://schemas.openxmlformats.org/officeDocument/2006/relationships/hyperlink" Target="https://www.gub.uy/ministerio-salud-publica/comunicacion/noticias/actualmente-se-registran-189-casos-coronavirus-covid-19-uruguay" TargetMode="External"/><Relationship Id="rId4005" Type="http://schemas.openxmlformats.org/officeDocument/2006/relationships/hyperlink" Target="https://www.unian.info/economics/10944959-ukraine-s-central-bank-buys-us-150-mln-on-interbank-forex-market-on-friday.html" TargetMode="External"/><Relationship Id="rId4352" Type="http://schemas.openxmlformats.org/officeDocument/2006/relationships/hyperlink" Target="https://www.statecounsellor.gov.mm/en/node/2853" TargetMode="External"/><Relationship Id="rId1806" Type="http://schemas.openxmlformats.org/officeDocument/2006/relationships/hyperlink" Target="http://www.mfa.gov.sc/static.php?content_id=36&amp;news_id=2010" TargetMode="External"/><Relationship Id="rId3161" Type="http://schemas.openxmlformats.org/officeDocument/2006/relationships/hyperlink" Target="https://www.mofa.go.jp/press/kaiken/kaiken4e_000773.html" TargetMode="External"/><Relationship Id="rId4212" Type="http://schemas.openxmlformats.org/officeDocument/2006/relationships/hyperlink" Target="https://www.rnz.co.nz/international/pacific-news/413340/png-extends-state-of-emergency-for-two-months" TargetMode="External"/><Relationship Id="rId3021" Type="http://schemas.openxmlformats.org/officeDocument/2006/relationships/hyperlink" Target="https://www.guineaecuatorialpress.com/noticia.php?id=15169" TargetMode="External"/><Relationship Id="rId3978" Type="http://schemas.openxmlformats.org/officeDocument/2006/relationships/hyperlink" Target="https://www.gov.uk/foreign-travel-advice/cuba/coronavirus" TargetMode="External"/><Relationship Id="rId899" Type="http://schemas.openxmlformats.org/officeDocument/2006/relationships/hyperlink" Target="https://jornaleconomico.sapo.pt/en/noticias/oficial-estes-sao-os-estabelecimentos-que-vao-estar-abertos-e-fechados-durante-o-estado-de-emergencia-563711" TargetMode="External"/><Relationship Id="rId2787" Type="http://schemas.openxmlformats.org/officeDocument/2006/relationships/hyperlink" Target="https://www.beehive.govt.nz/release/mortgage-holiday-and-business-finance-support-schemes-cushion-covid-impacts" TargetMode="External"/><Relationship Id="rId3838" Type="http://schemas.openxmlformats.org/officeDocument/2006/relationships/hyperlink" Target="https://civil.ge/archives/345505" TargetMode="External"/><Relationship Id="rId5193" Type="http://schemas.openxmlformats.org/officeDocument/2006/relationships/hyperlink" Target="https://pandemic.internationalsos.com/2019-ncov/ncov-travel-restrictions-flight-operations-and-screening" TargetMode="External"/><Relationship Id="rId759" Type="http://schemas.openxmlformats.org/officeDocument/2006/relationships/hyperlink" Target="https://vlada.gov.hr/news/pm-says-national-civil-protection-authority-to-get-new-bigger-powers/29012" TargetMode="External"/><Relationship Id="rId966" Type="http://schemas.openxmlformats.org/officeDocument/2006/relationships/hyperlink" Target="http://www.moh.gov.bn/Shared%20Documents/2019%20ncov/press%20releases/MEDIA%20STATEMENT%20ON%20THE%20CURRENT%20SITUATION%20OF%20THE%20COVID-19%20IN%20BRUNEI%20DARUSSALAM%20-%2019.03.2020.pdf" TargetMode="External"/><Relationship Id="rId1389" Type="http://schemas.openxmlformats.org/officeDocument/2006/relationships/hyperlink" Target="https://www.gov.uk/foreign-travel-advice/dominican-republic/coronavirus" TargetMode="External"/><Relationship Id="rId1596" Type="http://schemas.openxmlformats.org/officeDocument/2006/relationships/hyperlink" Target="https://main.mohfw.gov.in/sites/default/files/Consolidated%20Travel%20advisory%20to%20travelers%20Updated%2002032020.pdf" TargetMode="External"/><Relationship Id="rId2647" Type="http://schemas.openxmlformats.org/officeDocument/2006/relationships/hyperlink" Target="https://www.gov.uk/foreign-travel-advice/dominican-republic/coronavirus" TargetMode="External"/><Relationship Id="rId2994" Type="http://schemas.openxmlformats.org/officeDocument/2006/relationships/hyperlink" Target="https://www.governo.cv/elevamos-o-nivel-de-contingencia-da-protecao-civil-a-situacao-de-risco-de-calamidade-ulisses-correia-e-silva/" TargetMode="External"/><Relationship Id="rId5053" Type="http://schemas.openxmlformats.org/officeDocument/2006/relationships/hyperlink" Target="https://www.ministeriodesalud.go.cr/index.php/centro-de-prensa/noticias/741-noticias-2020/1607-nuevas-medidas-de-restriccion-aplicaran-del-13-al-30-de-abril" TargetMode="External"/><Relationship Id="rId5260" Type="http://schemas.openxmlformats.org/officeDocument/2006/relationships/hyperlink" Target="https://gisbarbados.gov.bb/blog/produce-vendors-can-ply-their-trade/" TargetMode="External"/><Relationship Id="rId619" Type="http://schemas.openxmlformats.org/officeDocument/2006/relationships/hyperlink" Target="https://www.immigration.govt.nz/about-us/covid-19/coronavirus-update-inz-response" TargetMode="External"/><Relationship Id="rId1249" Type="http://schemas.openxmlformats.org/officeDocument/2006/relationships/hyperlink" Target="https://sa.usembassy.gov/u-s-citizen-services/covid-19-information/" TargetMode="External"/><Relationship Id="rId2854" Type="http://schemas.openxmlformats.org/officeDocument/2006/relationships/hyperlink" Target="https://www.vlada.cz/en/media-centrum/aktualne/measures-adopted-by-the-czech-government-against-coronavirus-180545/" TargetMode="External"/><Relationship Id="rId3905"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5120" Type="http://schemas.openxmlformats.org/officeDocument/2006/relationships/hyperlink" Target="https://clubofmozambique.com/news/mozambique-good-friday-is-day-off-group-religious-worship-banned-government-157302/" TargetMode="External"/><Relationship Id="rId95" Type="http://schemas.openxmlformats.org/officeDocument/2006/relationships/hyperlink" Target="https://ca.usembassy.gov/health-alert-u-s-embassy-ottawa-canada-march-14-2020/" TargetMode="External"/><Relationship Id="rId826" Type="http://schemas.openxmlformats.org/officeDocument/2006/relationships/hyperlink" Targe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TargetMode="External"/><Relationship Id="rId1109" Type="http://schemas.openxmlformats.org/officeDocument/2006/relationships/hyperlink" Target="https://politi.dk/coronavirus-i-danmark/hvis-du-er-privatansat" TargetMode="External"/><Relationship Id="rId1456" Type="http://schemas.openxmlformats.org/officeDocument/2006/relationships/hyperlink" Target="http://health.gov.bz/www/component/content/article/177-general-health/1024-belize-announces-new-measures-in-response-to-covid-19" TargetMode="External"/><Relationship Id="rId1663" Type="http://schemas.openxmlformats.org/officeDocument/2006/relationships/hyperlink" Target="http://pid.gov.pk/site/press_detail/13113" TargetMode="External"/><Relationship Id="rId1870" Type="http://schemas.openxmlformats.org/officeDocument/2006/relationships/hyperlink" Target="https://www.mspbs.gov.py/que-esta-haciendo-el-ministerio-de-salud-covid19.html" TargetMode="External"/><Relationship Id="rId2507" Type="http://schemas.openxmlformats.org/officeDocument/2006/relationships/hyperlink" Target="https://www.thestar.com.my/news/nation/2020/03/24/s039wak-sets-up-clinic-in-kuching-to-treat-non-covid-19-respiratory-cases?utm_source=outbreak.my" TargetMode="External"/><Relationship Id="rId2714" Type="http://schemas.openxmlformats.org/officeDocument/2006/relationships/hyperlink" Target="http://www.angop.ao/angola/en_us/noticias/politica/2020/2/13/State-Emergency-limits-public-markets-opening-hours,99bdabff-df01-499f-8d23-017de43737ef.html" TargetMode="External"/><Relationship Id="rId2921" Type="http://schemas.openxmlformats.org/officeDocument/2006/relationships/hyperlink" Target="https://pandemic.internationalsos.com/2019-ncov/ncov-travel-restrictions-flight-operations-and-screening" TargetMode="External"/><Relationship Id="rId1316" Type="http://schemas.openxmlformats.org/officeDocument/2006/relationships/hyperlink" Target="https://www.sbs.com.au/news/government-s-66-billion-coronavirus-stimulus-to-provide-relief-for-small-business-casuals-and-welfare-recipients" TargetMode="External"/><Relationship Id="rId1523" Type="http://schemas.openxmlformats.org/officeDocument/2006/relationships/hyperlink" Target="https://www.covid.is/sub-categories/tourists" TargetMode="External"/><Relationship Id="rId1730" Type="http://schemas.openxmlformats.org/officeDocument/2006/relationships/hyperlink" Target="https://www.cnbcafrica.com/news/2020/03/23/breaking-nationwide-lockdown-announced-in-south-africa/" TargetMode="External"/><Relationship Id="rId4679" Type="http://schemas.openxmlformats.org/officeDocument/2006/relationships/hyperlink" Target="https://pandemic.internationalsos.com/2019-ncov/ncov-travel-restrictions-flight-operations-and-screening" TargetMode="External"/><Relationship Id="rId4886" Type="http://schemas.openxmlformats.org/officeDocument/2006/relationships/hyperlink" Target="http://www.salute.gov.it/portale/news/p3_2_1_1_1.jsp?lingua=italiano&amp;menu=notizie&amp;p=dalministero&amp;id=4418" TargetMode="External"/><Relationship Id="rId22" Type="http://schemas.openxmlformats.org/officeDocument/2006/relationships/hyperlink" Target="https://www.diplomatie.gouv.fr/fr/conseils-aux-voyageurs/conseils-par-pays-destination/bresil/" TargetMode="External"/><Relationship Id="rId3488"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3695" Type="http://schemas.openxmlformats.org/officeDocument/2006/relationships/hyperlink" Target="https://www.mscbs.gob.es/gabinete/notasPrensa.do?id=4834" TargetMode="External"/><Relationship Id="rId4539" Type="http://schemas.openxmlformats.org/officeDocument/2006/relationships/hyperlink" Target="http://www.mdi.gov.py/index.php/component/k2/item/12231-ministro-del-interior-adelanta-detalles-de-nuevo-decreto-presidencial-que-ampl%C3%ADa-y-endurece-restricciones-de-cuarentena-sanitaria" TargetMode="External"/><Relationship Id="rId4746" Type="http://schemas.openxmlformats.org/officeDocument/2006/relationships/hyperlink" Target="https://www.pna.gov.ph/articles/1098971" TargetMode="External"/><Relationship Id="rId4953" Type="http://schemas.openxmlformats.org/officeDocument/2006/relationships/hyperlink" Target="https://www.gov.ie/en/news/7e0924-latest-updates-on-covid-19-coronavirus/" TargetMode="External"/><Relationship Id="rId2297" Type="http://schemas.openxmlformats.org/officeDocument/2006/relationships/hyperlink" Target="https://pandemic.internationalsos.com/2019-ncov/ncov-travel-restrictions-flight-operations-and-screening" TargetMode="External"/><Relationship Id="rId3348" Type="http://schemas.openxmlformats.org/officeDocument/2006/relationships/hyperlink" Target="https://www.libyaobserver.ly/inbrief/health-ministry-readies-hospitals-and-isolation-sites-covid-19" TargetMode="External"/><Relationship Id="rId3555" Type="http://schemas.openxmlformats.org/officeDocument/2006/relationships/hyperlink" Target="https://www.pna.gov.ph/articles/1098024" TargetMode="External"/><Relationship Id="rId3762" Type="http://schemas.openxmlformats.org/officeDocument/2006/relationships/hyperlink" Target="http://www.govt.lc/news/saint-lucia-records-five-new-cases-of-covid-19" TargetMode="External"/><Relationship Id="rId4606" Type="http://schemas.openxmlformats.org/officeDocument/2006/relationships/hyperlink" Target="https://www.abc.net.au/news/2020-03-28/coronavirus-symptoms-stage-3-lockdown-jobseeker-payment-question/12099388" TargetMode="External"/><Relationship Id="rId4813" Type="http://schemas.openxmlformats.org/officeDocument/2006/relationships/hyperlink" Target="https://www.sec.gouv.sn/actualit%C3%A9/arr%C3%AAt%C3%A9-minist%C3%A9riel-n%C2%B0-008231-du-25-mars-2020-relatif-aux-mesures-de-restriction-dans-le" TargetMode="External"/><Relationship Id="rId269" Type="http://schemas.openxmlformats.org/officeDocument/2006/relationships/hyperlink" Target="https://www.krisinformation.se/en/news/2020/march/the-government-has-decided-to-limit-public-gatherings-and-events-in-sweden" TargetMode="External"/><Relationship Id="rId476" Type="http://schemas.openxmlformats.org/officeDocument/2006/relationships/hyperlink" Target="https://lb.usembassy.gov/health-alert-u-s-embassy-beirut-lebanon/" TargetMode="External"/><Relationship Id="rId683" Type="http://schemas.openxmlformats.org/officeDocument/2006/relationships/hyperlink" Target="https://www.youtube.com/watch?v=4ZMnf98uIj4&amp;feature=emb_rel_end" TargetMode="External"/><Relationship Id="rId890" Type="http://schemas.openxmlformats.org/officeDocument/2006/relationships/hyperlink" Target="https://cv.usembassy.gov/covid-19-information/" TargetMode="External"/><Relationship Id="rId2157" Type="http://schemas.openxmlformats.org/officeDocument/2006/relationships/hyperlink" Target="https://pandemic.internationalsos.com/2019-ncov/ncov-travel-restrictions-flight-operations-and-screening" TargetMode="External"/><Relationship Id="rId2364" Type="http://schemas.openxmlformats.org/officeDocument/2006/relationships/hyperlink" Target="https://dominicanewsonline.com/news/homepage/advanced-passenger-information-system-to-protect-ports-against-coronavirus/" TargetMode="External"/><Relationship Id="rId2571" Type="http://schemas.openxmlformats.org/officeDocument/2006/relationships/hyperlink" Target="https://www.whitehouse.gov/briefings-statements/white-house-announces-new-partnership-unleash-u-s-supercomputing-resources-fight-covid-19/" TargetMode="External"/><Relationship Id="rId3208" Type="http://schemas.openxmlformats.org/officeDocument/2006/relationships/hyperlink" Target="https://clubofmozambique.com/news/updated-president-declares-state-of-emergency-for-april-travel-restrictions-mozambique-156532/" TargetMode="External"/><Relationship Id="rId3415" Type="http://schemas.openxmlformats.org/officeDocument/2006/relationships/hyperlink" Target="https://www.regjeringen.no/en/aktuelt/new-measures-to-curb-the-financial-impacts-of-the-coronavirus-outbreak/id2695404/" TargetMode="External"/><Relationship Id="rId129" Type="http://schemas.openxmlformats.org/officeDocument/2006/relationships/hyperlink" Target="https://pandemic.internationalsos.com/2019-ncov/ncov-travel-restrictions-flight-operations-and-screening" TargetMode="External"/><Relationship Id="rId336" Type="http://schemas.openxmlformats.org/officeDocument/2006/relationships/hyperlink" Target="http://www.president.ir/en" TargetMode="External"/><Relationship Id="rId543" Type="http://schemas.openxmlformats.org/officeDocument/2006/relationships/hyperlink" Target="https://www.whitehouse.gov/presidential-actions/proclamation-declaring-national-emergency-concerning-novel-coronavirus-disease-covid-19-outbreak/" TargetMode="External"/><Relationship Id="rId1173" Type="http://schemas.openxmlformats.org/officeDocument/2006/relationships/hyperlink" Target="https://valtioneuvosto.fi/en/article/-/asset_publisher/10616/hallitus-totesi-suomen-olevan-poikkeusoloissa-koronavirustilanteen-vuoksi" TargetMode="External"/><Relationship Id="rId1380" Type="http://schemas.openxmlformats.org/officeDocument/2006/relationships/hyperlink" Target="https://www.gov.uk/foreign-travel-advice/dominican-republic/coronavirus" TargetMode="External"/><Relationship Id="rId2017" Type="http://schemas.openxmlformats.org/officeDocument/2006/relationships/hyperlink" Target="https://www.gouv.bj/coronavirus/mesures/" TargetMode="External"/><Relationship Id="rId2224" Type="http://schemas.openxmlformats.org/officeDocument/2006/relationships/hyperlink" Target="https://om.usembassy.gov/covid-19-information/" TargetMode="External"/><Relationship Id="rId3622" Type="http://schemas.openxmlformats.org/officeDocument/2006/relationships/hyperlink" Target="https://coronaviruscolombia.gov.co/Covid19/acciones-31-marzo.html" TargetMode="External"/><Relationship Id="rId403" Type="http://schemas.openxmlformats.org/officeDocument/2006/relationships/hyperlink" Target="http://health.govmu.org/English/Documents/2020/Communiqu%C3%A9%204eme%20r%C3%A9union%20minist%C3%A9riel%20COVID-19.pdf" TargetMode="External"/><Relationship Id="rId750" Type="http://schemas.openxmlformats.org/officeDocument/2006/relationships/hyperlink" Target="https://hr.usembassy.gov/covid-19-information-2/" TargetMode="External"/><Relationship Id="rId1033" Type="http://schemas.openxmlformats.org/officeDocument/2006/relationships/hyperlink" Target="http://en.nhc.gov.cn/2020-03/19/c_77965.htm" TargetMode="External"/><Relationship Id="rId2431" Type="http://schemas.openxmlformats.org/officeDocument/2006/relationships/hyperlink" Target="https://www.canada.ca/en/institutes-health-research/news/2020/03/government-of-canada-funds-49-additional-covid-19-research-projects.html" TargetMode="External"/><Relationship Id="rId4189" Type="http://schemas.openxmlformats.org/officeDocument/2006/relationships/hyperlink" Target="https://clubofmozambique.com/news/covid-19-more-details-on-the-measures-to-be-applied-during-state-of-emergency-carta-156891/" TargetMode="External"/><Relationship Id="rId610" Type="http://schemas.openxmlformats.org/officeDocument/2006/relationships/hyperlink" Target="https://www.beehive.govt.nz/release/govt-begins-largest-ever-flu-vaccine-campaign-early" TargetMode="External"/><Relationship Id="rId1240" Type="http://schemas.openxmlformats.org/officeDocument/2006/relationships/hyperlink" Target="https://www.theportugalnews.com/news/security-forces-issued-with-list-of-persons-required-to-be-confined/53464" TargetMode="External"/><Relationship Id="rId4049" Type="http://schemas.openxmlformats.org/officeDocument/2006/relationships/hyperlink" Target="https://www.facebook.com/malawigovernment/posts/1439405346245955?__tn__=K-R" TargetMode="External"/><Relationship Id="rId4396" Type="http://schemas.openxmlformats.org/officeDocument/2006/relationships/hyperlink" Target="https://dailypost.vu/news/penama-emergency-operation-centre-activated/article_d635dba0-7462-11ea-bba7-5b05753574c3.html" TargetMode="External"/><Relationship Id="rId1100" Type="http://schemas.openxmlformats.org/officeDocument/2006/relationships/hyperlink" Target="https://politi.dk/coronavirus-i-danmark/seneste-tiltag-mod-spredning-af-coronavirus-covid-19" TargetMode="External"/><Relationship Id="rId4256" Type="http://schemas.openxmlformats.org/officeDocument/2006/relationships/hyperlink" Target="https://www.facebook.com/af.moph/posts/1033521473683698?__tn__=-R" TargetMode="External"/><Relationship Id="rId4463" Type="http://schemas.openxmlformats.org/officeDocument/2006/relationships/hyperlink" Target="https://www.news.gov.hk/eng/2020/04/20200408/20200408_194318_191.html?type=category&amp;name=covid19" TargetMode="External"/><Relationship Id="rId4670" Type="http://schemas.openxmlformats.org/officeDocument/2006/relationships/hyperlink" Target="https://www.minsante.cm/site/?q=fr/content/covid-19-d%C3%A9claration-de-presse-english" TargetMode="External"/><Relationship Id="rId5307" Type="http://schemas.openxmlformats.org/officeDocument/2006/relationships/hyperlink" Target="http://www.angop.ao/angola/en_us/noticias/saude/2020/3/15/COVID-Cuban-doctors-train-1500-Angolans,b0cd92ed-6a46-47c9-abf8-07dec3aa4b90.html" TargetMode="External"/><Relationship Id="rId1917" Type="http://schemas.openxmlformats.org/officeDocument/2006/relationships/hyperlink" Target="https://www.gob.pe/institucion/pcm/normas-legales/460472-044-2020-pcm" TargetMode="External"/><Relationship Id="rId3065" Type="http://schemas.openxmlformats.org/officeDocument/2006/relationships/hyperlink" Target="https://en.mfa.ir/portal/newsview/572497" TargetMode="External"/><Relationship Id="rId3272" Type="http://schemas.openxmlformats.org/officeDocument/2006/relationships/hyperlink" Target="https://www.journalducameroun.com/en/gambia-declares-state-of-emergency-over-covid-19/" TargetMode="External"/><Relationship Id="rId4116" Type="http://schemas.openxmlformats.org/officeDocument/2006/relationships/hyperlink" Target="http://www.angop.ao/angola/en_us/noticias/sociedade/2020/3/14/tanker-trucks-for-drinking-water-supply-Luanda,78b2ae21-7e46-4406-a3a3-c10a50f699c4.html" TargetMode="External"/><Relationship Id="rId4323" Type="http://schemas.openxmlformats.org/officeDocument/2006/relationships/hyperlink" Target="https://pandemic.internationalsos.com/2019-ncov/ncov-travel-restrictions-flight-operations-and-screening" TargetMode="External"/><Relationship Id="rId4530" Type="http://schemas.openxmlformats.org/officeDocument/2006/relationships/hyperlink" Target="https://www.mspbs.gov.py/dependencias/portal/adjunto/41271d-DECRETO345112.pdf" TargetMode="External"/><Relationship Id="rId193" Type="http://schemas.openxmlformats.org/officeDocument/2006/relationships/hyperlink" Target="https://om.usembassy.gov/covid-19-information/" TargetMode="External"/><Relationship Id="rId2081" Type="http://schemas.openxmlformats.org/officeDocument/2006/relationships/hyperlink" Target="https://cy.usembassy.gov/covid-19-information/" TargetMode="External"/><Relationship Id="rId3132" Type="http://schemas.openxmlformats.org/officeDocument/2006/relationships/hyperlink" Target="https://www.mhlw.go.jp/stf/newpage_09536.html" TargetMode="External"/><Relationship Id="rId260" Type="http://schemas.openxmlformats.org/officeDocument/2006/relationships/hyperlink" Target="https://dk.usembassy.gov/u-s-citizen-services/security-and-travel-information/covid-19-information/" TargetMode="External"/><Relationship Id="rId5097" Type="http://schemas.openxmlformats.org/officeDocument/2006/relationships/hyperlink" Target="https://www.icao.int/safety/Pages/COVID-19-Airport-Status.aspx" TargetMode="External"/><Relationship Id="rId120" Type="http://schemas.openxmlformats.org/officeDocument/2006/relationships/hyperlink" Target="https://cf.ambafrance.org/IMG/pdf/directives_covid19.pdf?1912/8dee6c4278e82129519cde5fe42b055d80ce12e5" TargetMode="External"/><Relationship Id="rId2898" Type="http://schemas.openxmlformats.org/officeDocument/2006/relationships/hyperlink" Target="https://laegemiddelstyrelsen.dk/da/nyheder/2020/laegemiddelstyrelsen-faar-flere-befoejelser-til-at-modvirke-forsyningsproblemer/" TargetMode="External"/><Relationship Id="rId3949" Type="http://schemas.openxmlformats.org/officeDocument/2006/relationships/hyperlink" Target="https://rs.usembassy.gov/covid-19-information/" TargetMode="External"/><Relationship Id="rId5164" Type="http://schemas.openxmlformats.org/officeDocument/2006/relationships/hyperlink" Target="https://pandemic.internationalsos.com/2019-ncov/ncov-travel-restrictions-flight-operations-and-screening" TargetMode="External"/><Relationship Id="rId2758" Type="http://schemas.openxmlformats.org/officeDocument/2006/relationships/hyperlink" Target="https://ddc.moph.go.th/viralpneumonia/eng/file/news/news_no58_220363.pdf" TargetMode="External"/><Relationship Id="rId2965" Type="http://schemas.openxmlformats.org/officeDocument/2006/relationships/hyperlink" Target="https://solidarites-sante.gouv.fr/actualites/presse/communiques-de-presse/article/covid-19-mobilisation-des-etudiants-en-travail-social" TargetMode="External"/><Relationship Id="rId3809" Type="http://schemas.openxmlformats.org/officeDocument/2006/relationships/hyperlink" Target="https://politi.dk/rigspolitiet/nyhedsliste/spred-dine-paaskeindkoeb/2020/04/04" TargetMode="External"/><Relationship Id="rId5024" Type="http://schemas.openxmlformats.org/officeDocument/2006/relationships/hyperlink" Target="https://www.rnz.co.nz/international/pacific-news/414029/thousands-in-fiji-without-power-after-cyclone-harold" TargetMode="External"/><Relationship Id="rId5371" Type="http://schemas.openxmlformats.org/officeDocument/2006/relationships/hyperlink" Target="https://www.sbs.com.au/news/universities-to-cut-prices-on-courses-to-help-re-skill-workers-after-coronavirus" TargetMode="External"/><Relationship Id="rId937" Type="http://schemas.openxmlformats.org/officeDocument/2006/relationships/hyperlink" Target="https://www.garda.com/crisis24/news-alerts/324426/el-salvador-new-covid-19-containment-measures-implemented-march-17-update-5" TargetMode="External"/><Relationship Id="rId1567" Type="http://schemas.openxmlformats.org/officeDocument/2006/relationships/hyperlink" Target="https://reliefweb.int/report/sudan/sudan-flash-update-20-march-2020-20-march-2020-two-cases-covid-19-have-been-confirmed" TargetMode="External"/><Relationship Id="rId1774" Type="http://schemas.openxmlformats.org/officeDocument/2006/relationships/hyperlink" Target="https://www.gov.il/en/departments/news/10022020_2" TargetMode="External"/><Relationship Id="rId1981" Type="http://schemas.openxmlformats.org/officeDocument/2006/relationships/hyperlink" Target="https://msan.gouvernement.lu/en/actualites.gouvernement%2Ben%2Bactualites%2Btoutes_actualites%2Bcommuniques%2B2020%2B03-mars%2B17-declaration-premier-chd.html" TargetMode="External"/><Relationship Id="rId2618" Type="http://schemas.openxmlformats.org/officeDocument/2006/relationships/hyperlink" Target="https://www.diplomatie.gouv.fr/fr/conseils-aux-voyageurs/conseils-par-pays-destination/republique-democratique-du-congo/" TargetMode="External"/><Relationship Id="rId2825" Type="http://schemas.openxmlformats.org/officeDocument/2006/relationships/hyperlink" Target="https://www.gov.ie/en/publication/cf9b0d-new-public-health-measures-effective-now-to-prevent-further-spread-o/" TargetMode="External"/><Relationship Id="rId4180" Type="http://schemas.openxmlformats.org/officeDocument/2006/relationships/hyperlink" Target="https://www.welt.de/politik/deutschland/article206558691/Coronavirus-Land-Berlin-verbietet-alle-Veranstaltungen-ab-50-Personen.html" TargetMode="External"/><Relationship Id="rId5231" Type="http://schemas.openxmlformats.org/officeDocument/2006/relationships/hyperlink" Target="https://reliefweb.int/report/syrian-arab-republic/syrian-arab-republic-covid-19-update-no-05-10-april-2020" TargetMode="External"/><Relationship Id="rId66" Type="http://schemas.openxmlformats.org/officeDocument/2006/relationships/hyperlink" Target="https://pandemic.internationalsos.com/2019-ncov/ncov-travel-restrictions-flight-operations-and-screening" TargetMode="External"/><Relationship Id="rId1427" Type="http://schemas.openxmlformats.org/officeDocument/2006/relationships/hyperlink" Target="https://pandemic.internationalsos.com/2019-ncov/ncov-travel-restrictions-flight-operations-and-screening" TargetMode="External"/><Relationship Id="rId1634" Type="http://schemas.openxmlformats.org/officeDocument/2006/relationships/hyperlink" Target="https://www.cdc.go.kr/board/board.es?mid=a30402000000&amp;bid=0030&amp;act=view&amp;list_no=366578&amp;tag=&amp;nPage=2" TargetMode="External"/><Relationship Id="rId1841" Type="http://schemas.openxmlformats.org/officeDocument/2006/relationships/hyperlink" Target="https://www.reuters.com/article/us-health-coronavirus-libya/libya-closes-schools-over-coronavirus-idUSKBN2102VG" TargetMode="External"/><Relationship Id="rId4040" Type="http://schemas.openxmlformats.org/officeDocument/2006/relationships/hyperlink" Target="https://www.facebook.com/malawigovernment/posts/1439405346245955?__tn__=K-R" TargetMode="External"/><Relationship Id="rId4997" Type="http://schemas.openxmlformats.org/officeDocument/2006/relationships/hyperlink" Target="https://twitter.com/ministeriosalud/status/1247598923725799424?s=09" TargetMode="External"/><Relationship Id="rId3599" Type="http://schemas.openxmlformats.org/officeDocument/2006/relationships/hyperlink" Target="https://www.minsal.cl/wp-content/uploads/2020/03/1745861_web.pdf" TargetMode="External"/><Relationship Id="rId4857" Type="http://schemas.openxmlformats.org/officeDocument/2006/relationships/hyperlink" Target="https://www.gouvernement.fr/info-coronavirus" TargetMode="External"/><Relationship Id="rId1701" Type="http://schemas.openxmlformats.org/officeDocument/2006/relationships/hyperlink" Target="https://www.rbc.gov.rw/fileadmin/user_upload/annoucement/CV%20update%2020%20Mar%20Eng.pdf" TargetMode="External"/><Relationship Id="rId3459" Type="http://schemas.openxmlformats.org/officeDocument/2006/relationships/hyperlink" Target="https://www.thestar.com.my/news/nation/2020/03/27/muhyiddin-unveils-rm250bil-economic-stimulus-package?utm_source=outbreak.my" TargetMode="External"/><Relationship Id="rId3666" Type="http://schemas.openxmlformats.org/officeDocument/2006/relationships/hyperlink" Target="https://www.theportugalnews.com/news/essential-points-covid-19-restrictions-and-rules-for-renewing-the-state-of-emergency/53630" TargetMode="External"/><Relationship Id="rId587" Type="http://schemas.openxmlformats.org/officeDocument/2006/relationships/hyperlink" Target="http://www.salute.gov.it/portale/nuovocoronavirus/dettaglioNotizieNuovoCoronavirus.jsp?lingua=italiano&amp;menu=notizie&amp;p=dalministero&amp;id=4247" TargetMode="External"/><Relationship Id="rId2268" Type="http://schemas.openxmlformats.org/officeDocument/2006/relationships/hyperlink" Target="https://www.guineaecuatorialpress.com/noticia.php?id=15158" TargetMode="External"/><Relationship Id="rId3319" Type="http://schemas.openxmlformats.org/officeDocument/2006/relationships/hyperlink" Target="http://health.govmu.org/English/Documents/2020/Communique%2016.03.2020.pdf" TargetMode="External"/><Relationship Id="rId3873" Type="http://schemas.openxmlformats.org/officeDocument/2006/relationships/hyperlink" Target="http://www.trovanorme.salute.gov.it/norme/renderNormsanPdf?anno=2020&amp;codLeg=73799&amp;parte=1%20&amp;serie=null" TargetMode="External"/><Relationship Id="rId4717" Type="http://schemas.openxmlformats.org/officeDocument/2006/relationships/hyperlink" Target="https://twitter.com/MOH_Kenya/status/1247870916647882753" TargetMode="External"/><Relationship Id="rId4924" Type="http://schemas.openxmlformats.org/officeDocument/2006/relationships/hyperlink" Target="https://mk.gov.lv/lv/aktualitates/valdiba-apstiprina-km-un-mediju-nozares-izstradatos-pasakumus-plassazinas-lidzeklu" TargetMode="External"/><Relationship Id="rId447" Type="http://schemas.openxmlformats.org/officeDocument/2006/relationships/hyperlink" Target="https://www.rbc.gov.rw/fileadmin/user_upload/annoucement/GoR-MOH%20statement%20final.pdf" TargetMode="External"/><Relationship Id="rId794" Type="http://schemas.openxmlformats.org/officeDocument/2006/relationships/hyperlink" Target="https://ab.gov.ag/pdf/MoEST_COVID-19_Closures.pdf" TargetMode="External"/><Relationship Id="rId1077" Type="http://schemas.openxmlformats.org/officeDocument/2006/relationships/hyperlink" Target="https://www.nepalitimes.com/latest/all-nepal-flights-cancelled-22-31-march/" TargetMode="External"/><Relationship Id="rId2128" Type="http://schemas.openxmlformats.org/officeDocument/2006/relationships/hyperlink" Target="https://www.pna.gov.ph/articles/1097363" TargetMode="External"/><Relationship Id="rId2475" Type="http://schemas.openxmlformats.org/officeDocument/2006/relationships/hyperlink" Target="https://www.boliviasegura.gob.bo/decreto-supremo-n-4200/" TargetMode="External"/><Relationship Id="rId2682" Type="http://schemas.openxmlformats.org/officeDocument/2006/relationships/hyperlink" Target="https://www.rferl.org/a/covid-19-north-macedonia-romania-set-curfews-serbia-extends-nighttime-restrictions/30502069.html" TargetMode="External"/><Relationship Id="rId3526" Type="http://schemas.openxmlformats.org/officeDocument/2006/relationships/hyperlink" Target="https://www.sbs.com.au/news/more-than-40-000-retired-health-professionals-to-be-reinstated-in-fight-against-coronavirus" TargetMode="External"/><Relationship Id="rId3733" Type="http://schemas.openxmlformats.org/officeDocument/2006/relationships/hyperlink" Target="https://am.usembassy.gov/u-s-citizen-services/covid-19-information/" TargetMode="External"/><Relationship Id="rId3940" Type="http://schemas.openxmlformats.org/officeDocument/2006/relationships/hyperlink" Target="https://www.gov.si/en/news/2020-03-11-slovenias-border-with-italy-not-closed-but-health-checks-of-passengers-introduced/" TargetMode="External"/><Relationship Id="rId654" Type="http://schemas.openxmlformats.org/officeDocument/2006/relationships/hyperlink" Target="http://www.samoagovt.ws/2020/03/state-of-emergency-declared/" TargetMode="External"/><Relationship Id="rId861" Type="http://schemas.openxmlformats.org/officeDocument/2006/relationships/hyperlink" Target="https://www.minsante.cm/site/?q=fr/content/le-ministre-de-la-sant%C3%A9-publique-invit%C3%A9-du-20h30-%C3%A0-la-crtv-au-sujet-du-covid-19" TargetMode="External"/><Relationship Id="rId1284" Type="http://schemas.openxmlformats.org/officeDocument/2006/relationships/hyperlink" Target="https://gisbarbados.gov.bb/blog/plans-in-place-to-combat-economic-fall-out-from-covid-19/" TargetMode="External"/><Relationship Id="rId1491" Type="http://schemas.openxmlformats.org/officeDocument/2006/relationships/hyperlink" Target="https://www.tagesschau.de/inland/freiburg-ausgangssperre-101.html" TargetMode="External"/><Relationship Id="rId2335" Type="http://schemas.openxmlformats.org/officeDocument/2006/relationships/hyperlink" Target="http://abouthungary.hu/news-in-brief/coronavirus-update-calls-for-parliament-to-pass-the-governments-proposal-to-extend-the-state-of-emergency/" TargetMode="External"/><Relationship Id="rId2542" Type="http://schemas.openxmlformats.org/officeDocument/2006/relationships/hyperlink" Target="http://www.palauhealth.org/2019nCoV_SitRep/MOH-COVID-19%20Daily%20Update.pdf" TargetMode="External"/><Relationship Id="rId3800" Type="http://schemas.openxmlformats.org/officeDocument/2006/relationships/hyperlink" Target="https://www.vlada.cz/en/media-centrum/aktualne/government-approves-czk-25-000-for-self-employed-persons--also-launching-programme-for-supporting-employment-retention-180859/" TargetMode="External"/><Relationship Id="rId307" Type="http://schemas.openxmlformats.org/officeDocument/2006/relationships/hyperlink" Target="https://pandemic.internationalsos.com/2019-ncov/ncov-travel-restrictions-flight-operations-and-screening" TargetMode="External"/><Relationship Id="rId514" Type="http://schemas.openxmlformats.org/officeDocument/2006/relationships/hyperlink" Target="https://www.africanews.com/2020/03/16/ethiopia-s-coronavirus-rules-crowd-ban-free-transport-regulate-essentials-etc/" TargetMode="External"/><Relationship Id="rId721" Type="http://schemas.openxmlformats.org/officeDocument/2006/relationships/hyperlink" Target="https://dz.usembassy.gov/covid-19-information/" TargetMode="External"/><Relationship Id="rId1144" Type="http://schemas.openxmlformats.org/officeDocument/2006/relationships/hyperlink" Target="https://www.terviseamet.ee/en/covid19" TargetMode="External"/><Relationship Id="rId1351" Type="http://schemas.openxmlformats.org/officeDocument/2006/relationships/hyperlink" Target="https://www.diplomatie.gouv.fr/fr/conseils-aux-voyageurs/conseils-par-pays-destination/cote-d-ivoire/" TargetMode="External"/><Relationship Id="rId2402" Type="http://schemas.openxmlformats.org/officeDocument/2006/relationships/hyperlink" Target="https://www.admin.ch/opc/de/official-compilation/2020/869.pdf" TargetMode="External"/><Relationship Id="rId1004" Type="http://schemas.openxmlformats.org/officeDocument/2006/relationships/hyperlink" Target="https://stopcov.ge/en" TargetMode="External"/><Relationship Id="rId1211" Type="http://schemas.openxmlformats.org/officeDocument/2006/relationships/hyperlink" Target="https://qa.usembassy.gov/covid-19-information-2/" TargetMode="External"/><Relationship Id="rId4367" Type="http://schemas.openxmlformats.org/officeDocument/2006/relationships/hyperlink" Target="https://www.rnz.co.nz/international/pacific-news/413740/no-link-between-5g-and-covid-19-says-samoa-office" TargetMode="External"/><Relationship Id="rId4574" Type="http://schemas.openxmlformats.org/officeDocument/2006/relationships/hyperlink" Target="https://www.australia.gov.au/coronavirus-updates" TargetMode="External"/><Relationship Id="rId4781" Type="http://schemas.openxmlformats.org/officeDocument/2006/relationships/hyperlink" Target="https://www.vrt.be/vrtnws/de/2020/03/28/ueberblick-diese-corona-massnahmen-gelten-in-belgien-flandern/" TargetMode="External"/><Relationship Id="rId3176" Type="http://schemas.openxmlformats.org/officeDocument/2006/relationships/hyperlink" Target="http://www.lesahel.org/index.php/2020/03/27/message-a-la-nation-du-president-de-la-republique-sur-la-situation-de-la-pandemie-du-coronavirus-covid-19/" TargetMode="External"/><Relationship Id="rId3383" Type="http://schemas.openxmlformats.org/officeDocument/2006/relationships/hyperlink" Target="http://pmo.gov.to/index.php/2020/03/26/national-lockdown-notice/" TargetMode="External"/><Relationship Id="rId3590" Type="http://schemas.openxmlformats.org/officeDocument/2006/relationships/hyperlink" Target="https://www.rnz.co.nz/international/pacific-news/413281/fiji-confirms-two-new-covid-19-cases-suva-now-in-lockdown" TargetMode="External"/><Relationship Id="rId4227" Type="http://schemas.openxmlformats.org/officeDocument/2006/relationships/hyperlink" Target="https://www.regierung.li/media/attachments/167-corona-zweites-massnahmepaket-0403.pdf?t=637218857854561984" TargetMode="External"/><Relationship Id="rId4434" Type="http://schemas.openxmlformats.org/officeDocument/2006/relationships/hyperlink" Target="https://www.news.gov.hk/eng/2020/04/20200408/20200408_100904_334.html?type=category&amp;name=covid19" TargetMode="External"/><Relationship Id="rId2192" Type="http://schemas.openxmlformats.org/officeDocument/2006/relationships/hyperlink" Target="https://www.gov.pl/web/zdrowie/informacja-dla-osob-powracajacych-z-polnocnych-wloch" TargetMode="External"/><Relationship Id="rId3036" Type="http://schemas.openxmlformats.org/officeDocument/2006/relationships/hyperlink" Target="https://www.aljazeera.com/news/2020/03/nigeria-announces-lockdown-major-cities-curb-coronavirus-200330095100706.html" TargetMode="External"/><Relationship Id="rId3243" Type="http://schemas.openxmlformats.org/officeDocument/2006/relationships/hyperlink" Target="https://news.lk/news/political-current-affairs/item/29915-curfew-notice" TargetMode="External"/><Relationship Id="rId4641" Type="http://schemas.openxmlformats.org/officeDocument/2006/relationships/hyperlink" Target="https://www.boliviasegura.gob.bo/ultimas-noticias/detalle" TargetMode="External"/><Relationship Id="rId164" Type="http://schemas.openxmlformats.org/officeDocument/2006/relationships/hyperlink" Target="http://www.edu.gov.qa/Ar/Media/News/Pages/NewsDetails.aspx?NewsID=12475" TargetMode="External"/><Relationship Id="rId371" Type="http://schemas.openxmlformats.org/officeDocument/2006/relationships/hyperlink" Target="https://www.gov.uk/foreign-travel-advice/south-africa/health" TargetMode="External"/><Relationship Id="rId2052" Type="http://schemas.openxmlformats.org/officeDocument/2006/relationships/hyperlink" Target="https://www.philhealth.gov.ph/news/2020/covid19_stmnt.php" TargetMode="External"/><Relationship Id="rId3450" Type="http://schemas.openxmlformats.org/officeDocument/2006/relationships/hyperlink" Target="https://www.democracynow.org/2020/3/27/headlines/ethiopia_to_release_prisoners_over_covid_19_fears_as_south_africa_locks_down" TargetMode="External"/><Relationship Id="rId4501"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103" Type="http://schemas.openxmlformats.org/officeDocument/2006/relationships/hyperlink" Target="https://kemlu.go.id/portal/en/read/1135/siaran_pers/additional-measures-of-the-indonesian-government-in-relation-to-covid-19-response" TargetMode="External"/><Relationship Id="rId3310" Type="http://schemas.openxmlformats.org/officeDocument/2006/relationships/hyperlink" Target="https://www.facebook.com/coronavirusmoris/photos/a.102605524712442/102682204704774/?type=3&amp;theater" TargetMode="External"/><Relationship Id="rId5068" Type="http://schemas.openxmlformats.org/officeDocument/2006/relationships/hyperlink" Target="https://www.miningweekly.com/article/first-quantum-shuts-cobre-panama-after-covid-19-death-2020-04-08" TargetMode="External"/><Relationship Id="rId231" Type="http://schemas.openxmlformats.org/officeDocument/2006/relationships/hyperlink" Target="https://www.rijksoverheid.nl/actueel/nieuws/2020/03/15/aanvullende-maatregelen-onderwijs-horeca-sport" TargetMode="External"/><Relationship Id="rId2869" Type="http://schemas.openxmlformats.org/officeDocument/2006/relationships/hyperlink" Target="https://koronavirus.mzcr.cz/ministerstvo-zdravotnictvi-naridilo-vsem-nemocnicim-vyclenit-prostor-pro-triaz-pacientu/" TargetMode="External"/><Relationship Id="rId5275" Type="http://schemas.openxmlformats.org/officeDocument/2006/relationships/hyperlink" Target="https://reliefweb.int/report/syrian-arab-republic/syrian-arab-republic-covid-19-update-no-05-10-april-2020" TargetMode="External"/><Relationship Id="rId1678" Type="http://schemas.openxmlformats.org/officeDocument/2006/relationships/hyperlink" Target="https://kw.usembassy.gov/covid-19-information/" TargetMode="External"/><Relationship Id="rId1885" Type="http://schemas.openxmlformats.org/officeDocument/2006/relationships/hyperlink" Target="https://www.garda.com/crisis24/news-alerts/325896/algeria-government-implements-lockdown-and-curfew-in-blida-and-algiers-march-23-update-7" TargetMode="External"/><Relationship Id="rId2729" Type="http://schemas.openxmlformats.org/officeDocument/2006/relationships/hyperlink" Target="https://ddc.moph.go.th/viralpneumonia/eng/file/news/news_no24_170263.pdf" TargetMode="External"/><Relationship Id="rId2936" Type="http://schemas.openxmlformats.org/officeDocument/2006/relationships/hyperlink" Target="https://www.kriis.ee/en/news/additional-measures-emergency-situation" TargetMode="External"/><Relationship Id="rId4084" Type="http://schemas.openxmlformats.org/officeDocument/2006/relationships/hyperlink" Target="https://news.lk/news/political-current-affairs/item/29940-2020-04-04-04-30-12" TargetMode="External"/><Relationship Id="rId4291" Type="http://schemas.openxmlformats.org/officeDocument/2006/relationships/hyperlink" Target="https://www.facebook.com/563531873666309/posts/3232188410133962/?d=n" TargetMode="External"/><Relationship Id="rId5135" Type="http://schemas.openxmlformats.org/officeDocument/2006/relationships/hyperlink" Target="https://stirioficiale.ro/informatii/comunicat-de-presa-mapn-misiuni-de-transport-a-unor-echipamente-medicale-din-germania" TargetMode="External"/><Relationship Id="rId5342" Type="http://schemas.openxmlformats.org/officeDocument/2006/relationships/hyperlink" Target="https://www.ots.at/presseaussendung/OTS_20200411_OTS0024/anschober-140975-rekordzahl-an-testungen-in-oesterreich" TargetMode="External"/><Relationship Id="rId908" Type="http://schemas.openxmlformats.org/officeDocument/2006/relationships/hyperlink" Target="https://www.khaleejtimes.com/coronavirus-outbreak/covid-19-schools-universities-closed-for-two-weeks-over-coronavirus-fears" TargetMode="External"/><Relationship Id="rId1538" Type="http://schemas.openxmlformats.org/officeDocument/2006/relationships/hyperlink" Target="https://emansion.gov.lr/doc/COVID-19%20Declaration%20of%20National%20Health%20Emergency%20-%20MoH.pdf" TargetMode="External"/><Relationship Id="rId4151" Type="http://schemas.openxmlformats.org/officeDocument/2006/relationships/hyperlink" Target="https://pandemic.internationalsos.com/2019-ncov/ncov-travel-restrictions-flight-operations-and-screening" TargetMode="External"/><Relationship Id="rId5202" Type="http://schemas.openxmlformats.org/officeDocument/2006/relationships/hyperlink" Target="https://www.rnz.co.nz/international/pacific-news/413831/contract-tracing-underway-in-east-new-britain-as-supplies-arrive" TargetMode="External"/><Relationship Id="rId1745" Type="http://schemas.openxmlformats.org/officeDocument/2006/relationships/hyperlink" Target="https://allafrica.com/stories/202003171066.html" TargetMode="External"/><Relationship Id="rId1952" Type="http://schemas.openxmlformats.org/officeDocument/2006/relationships/hyperlink" Target="http://sam.lrv.lt/en/news/quarantine-announced-throughout-the-territory-of-the-republic-of-lithuania-attached-resolution" TargetMode="External"/><Relationship Id="rId4011" Type="http://schemas.openxmlformats.org/officeDocument/2006/relationships/hyperlink" Target="https://twitter.com/MOH_Kenya?ref_src=twsrc%5Egoogle%7Ctwcamp%5Eserp%7Ctwgr%5Eauthor" TargetMode="External"/><Relationship Id="rId37" Type="http://schemas.openxmlformats.org/officeDocument/2006/relationships/hyperlink" Target="https://www.diplomatie.gouv.fr/fr/conseils-aux-voyageurs/conseils-par-pays-destination/venezuela/" TargetMode="External"/><Relationship Id="rId1605" Type="http://schemas.openxmlformats.org/officeDocument/2006/relationships/hyperlink" Target="https://www.mohfw.gov.in/pdf/ConsolidatedTraveladvisoryUpdated11032020.pdf" TargetMode="External"/><Relationship Id="rId1812" Type="http://schemas.openxmlformats.org/officeDocument/2006/relationships/hyperlink" Target="http://www.mfa.gov.sc/static.php?content_id=36&amp;news_id=2021" TargetMode="External"/><Relationship Id="rId4968" Type="http://schemas.openxmlformats.org/officeDocument/2006/relationships/hyperlink" Target="https://www.facebook.com/malawigovernment/photos/a.247499418769893/1443271932525963/?type=3&amp;theater" TargetMode="External"/><Relationship Id="rId3777" Type="http://schemas.openxmlformats.org/officeDocument/2006/relationships/hyperlink" Target="http://health.gov.vc/health/index.php/c/811-schools-across-saint-vincent-and-the-grenadines-to-close-one-week-early" TargetMode="External"/><Relationship Id="rId3984" Type="http://schemas.openxmlformats.org/officeDocument/2006/relationships/hyperlink" Target="https://www.comunicacion.gob.ec/el-gobierno-nacional-aplicara-medidas-restrictivas-segun-la-condicion-de-emergencia-de-cada-provincia/" TargetMode="External"/><Relationship Id="rId4828" Type="http://schemas.openxmlformats.org/officeDocument/2006/relationships/hyperlink" Target="https://politi.dk/coronavirus-i-danmark/seneste-nyt-fra-myndighederne/foerste-trin-i-kontrolleret-genaabning-af-det-danske-samfund" TargetMode="External"/><Relationship Id="rId698" Type="http://schemas.openxmlformats.org/officeDocument/2006/relationships/hyperlink" Target="https://www.mhms.gov.ki/important-notices.html" TargetMode="External"/><Relationship Id="rId2379" Type="http://schemas.openxmlformats.org/officeDocument/2006/relationships/hyperlink" Target="https://www.mgovernance.net/all-youth-development-cultural-and-sporting-activities-postponed-due-threat-covid-19-virus" TargetMode="External"/><Relationship Id="rId2586" Type="http://schemas.openxmlformats.org/officeDocument/2006/relationships/hyperlink" Target="https://www.facebook.com/COVID19.MOHW.BW/photos/pcb.116218023336787/116217783336811/?type=3&amp;theater" TargetMode="External"/><Relationship Id="rId2793" Type="http://schemas.openxmlformats.org/officeDocument/2006/relationships/hyperlink" Target="https://kazakh-tv.kz/en/view/society/page_209473_preventive-measures-against-covid19-reinforced-across-kazakhstan" TargetMode="External"/><Relationship Id="rId3637" Type="http://schemas.openxmlformats.org/officeDocument/2006/relationships/hyperlink" Target="https://www.elsalvador.com/eldiariodehoy/procurador-apolonio-tobar-pide-garantizar-derecho-salud-albergados/702405/2020/" TargetMode="External"/><Relationship Id="rId3844" Type="http://schemas.openxmlformats.org/officeDocument/2006/relationships/hyperlink" Target="http://www.ekathimerini.com/251140/article/ekathimerini/business/greece-pumps-more-financial-aid-in-economy-to-deal-with-coronavirus" TargetMode="External"/><Relationship Id="rId558" Type="http://schemas.openxmlformats.org/officeDocument/2006/relationships/hyperlink" Target="http://www.viaggiaresicuri.it/" TargetMode="External"/><Relationship Id="rId765" Type="http://schemas.openxmlformats.org/officeDocument/2006/relationships/hyperlink" Target="https://vlada.gov.hr/news/treatment-centres-and-platform-for-monitoring-coronavirus-to-be-established/29038" TargetMode="External"/><Relationship Id="rId972" Type="http://schemas.openxmlformats.org/officeDocument/2006/relationships/hyperlink" Target="https://cy.usembassy.gov/covid-19-information/" TargetMode="External"/><Relationship Id="rId1188" Type="http://schemas.openxmlformats.org/officeDocument/2006/relationships/hyperlink" Target="https://om.usembassy.gov/covid-19-information/" TargetMode="External"/><Relationship Id="rId1395" Type="http://schemas.openxmlformats.org/officeDocument/2006/relationships/hyperlink" Target="https://www.gov.uk/foreign-travel-advice/dominican-republic/coronavirus" TargetMode="External"/><Relationship Id="rId2239" Type="http://schemas.openxmlformats.org/officeDocument/2006/relationships/hyperlink" Target="http://abouthungary.hu/news-in-brief/coronavirus-update-border-controls-tightened/" TargetMode="External"/><Relationship Id="rId2446" Type="http://schemas.openxmlformats.org/officeDocument/2006/relationships/hyperlink" Target="https://www.garda.com/crisis24/news-alerts/326116/namibia-authorities-ban-entry-of-all-foreign-nationals-due-to-covid-19-march-24-update-1" TargetMode="External"/><Relationship Id="rId2653" Type="http://schemas.openxmlformats.org/officeDocument/2006/relationships/hyperlink" Target="https://bmi.gv.at/news.aspx?id=314A5A707A4547684D55733D" TargetMode="External"/><Relationship Id="rId2860"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3704" Type="http://schemas.openxmlformats.org/officeDocument/2006/relationships/hyperlink" Target="https://www.admin.ch/gov/en/start/documentation/media-releases.msg-id-78604.html" TargetMode="External"/><Relationship Id="rId418" Type="http://schemas.openxmlformats.org/officeDocument/2006/relationships/hyperlink" Target="http://www.viaggiaresicuri.it/country/LBR" TargetMode="External"/><Relationship Id="rId625" Type="http://schemas.openxmlformats.org/officeDocument/2006/relationships/hyperlink" Target="https://www.gov.ie/en/publication/66d22e-covid-19-deasp-information-for-employers-and-employees-pdf/" TargetMode="External"/><Relationship Id="rId832" Type="http://schemas.openxmlformats.org/officeDocument/2006/relationships/hyperlink" Targe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TargetMode="External"/><Relationship Id="rId1048" Type="http://schemas.openxmlformats.org/officeDocument/2006/relationships/hyperlink" Target="https://iq.usembassy.gov/covid-19-information/" TargetMode="External"/><Relationship Id="rId1255" Type="http://schemas.openxmlformats.org/officeDocument/2006/relationships/hyperlink" Target="https://www.rnz.co.nz/news/national/412304/coronavirus-wrap-what-happened-on-21-march" TargetMode="External"/><Relationship Id="rId1462" Type="http://schemas.openxmlformats.org/officeDocument/2006/relationships/hyperlink" Target="https://www.gouvernement.fr/info-coronavirus" TargetMode="External"/><Relationship Id="rId2306" Type="http://schemas.openxmlformats.org/officeDocument/2006/relationships/hyperlink" Target="https://www.gov.uk/foreign-travel-advice/slovakia/coronavirus" TargetMode="External"/><Relationship Id="rId2513" Type="http://schemas.openxmlformats.org/officeDocument/2006/relationships/hyperlink" Target="https://www.thestar.com.my/news/nation/2020/03/23/covid-19-epf-withdrawals-allowed-for-those-below-55-rm630mil-more-in-allocations?utm_source=outbreak.my" TargetMode="External"/><Relationship Id="rId3911" Type="http://schemas.openxmlformats.org/officeDocument/2006/relationships/hyperlink" Target="https://twitter.com/EswatiniGovern1/status/1246085195771645952" TargetMode="External"/><Relationship Id="rId1115" Type="http://schemas.openxmlformats.org/officeDocument/2006/relationships/hyperlink" Target="https://politi.dk/coronavirus-i-danmark/hvis-du-transporterer-gods-paa-vejen" TargetMode="External"/><Relationship Id="rId1322" Type="http://schemas.openxmlformats.org/officeDocument/2006/relationships/hyperlink" Target="https://gisbarbados.gov.bb/blog/barbadians-reminded-of-importance-of-good-nutrition/" TargetMode="External"/><Relationship Id="rId2720" Type="http://schemas.openxmlformats.org/officeDocument/2006/relationships/hyperlink" Target="https://ddc.moph.go.th/viralpneumonia/eng/file/news/news_no21_140263.pdf" TargetMode="External"/><Relationship Id="rId4478"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287" Type="http://schemas.openxmlformats.org/officeDocument/2006/relationships/hyperlink" Target="https://www.facebook.com/pg/OFFICIAL.MOHW.BW/posts/" TargetMode="External"/><Relationship Id="rId4338" Type="http://schemas.openxmlformats.org/officeDocument/2006/relationships/hyperlink" Target="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 TargetMode="External"/><Relationship Id="rId4685" Type="http://schemas.openxmlformats.org/officeDocument/2006/relationships/hyperlink" Target="https://www.facebook.com/sggtchad/photos/a.1413843668653340/2961219870582371/?type=3&amp;theater" TargetMode="External"/><Relationship Id="rId4892" Type="http://schemas.openxmlformats.org/officeDocument/2006/relationships/hyperlink" Target="http://www.salute.gov.it/portale/news/p3_2_1_1_1.jsp?lingua=italiano&amp;menu=notizie&amp;p=dalministero&amp;id=4443" TargetMode="External"/><Relationship Id="rId2096" Type="http://schemas.openxmlformats.org/officeDocument/2006/relationships/hyperlink" Target="https://www.bnt.bg/en/a/measures-and-restrictions-after-the-introduction-of-state-of-emergency" TargetMode="External"/><Relationship Id="rId3494" Type="http://schemas.openxmlformats.org/officeDocument/2006/relationships/hyperlink" Target="https://www.minsante.cm/site/?q=fr/content/coronavirus-campagne-de-d%C3%A9pistage-de-masse-%C3%A0-douala" TargetMode="External"/><Relationship Id="rId4545" Type="http://schemas.openxmlformats.org/officeDocument/2006/relationships/hyperlink" Target="https://www.nepalitimes.com/latest/cash-flow-crisis-for-migrants-and-families/" TargetMode="External"/><Relationship Id="rId4752" Type="http://schemas.openxmlformats.org/officeDocument/2006/relationships/hyperlink" Target="https://www.pna.gov.ph/articles/1099050" TargetMode="External"/><Relationship Id="rId3147" Type="http://schemas.openxmlformats.org/officeDocument/2006/relationships/hyperlink" Target="https://www.mhlw.go.jp/stf/newpage_10000.html" TargetMode="External"/><Relationship Id="rId3354" Type="http://schemas.openxmlformats.org/officeDocument/2006/relationships/hyperlink" Target="https://www.rnz.co.nz/international/pacific-news/413105/nakamals-in-vanuatu-allowed-to-offer-takeaway-kava" TargetMode="External"/><Relationship Id="rId3561" Type="http://schemas.openxmlformats.org/officeDocument/2006/relationships/hyperlink" Target="https://pia.gov.ph/news/articles/1037876" TargetMode="External"/><Relationship Id="rId4405" Type="http://schemas.openxmlformats.org/officeDocument/2006/relationships/hyperlink" Target="http://sam.lrv.lt/en/news/quarantine-conditions-to-be-tightened" TargetMode="External"/><Relationship Id="rId4612" Type="http://schemas.openxmlformats.org/officeDocument/2006/relationships/hyperlink" Target="https://pandemic.internationalsos.com/2019-ncov/ncov-travel-restrictions-flight-operations-and-screening" TargetMode="External"/><Relationship Id="rId275" Type="http://schemas.openxmlformats.org/officeDocument/2006/relationships/hyperlink" Target="http://www.viaggiaresicuri.it/country/LAO" TargetMode="External"/><Relationship Id="rId482" Type="http://schemas.openxmlformats.org/officeDocument/2006/relationships/hyperlink" Target="https://www.auswaertiges-amt.de/de/aussenpolitik/laender/libanon-node/libanonsicherheit/204048" TargetMode="External"/><Relationship Id="rId2163" Type="http://schemas.openxmlformats.org/officeDocument/2006/relationships/hyperlink" Target="https://www.pna.gov.ph/articles/1096935" TargetMode="External"/><Relationship Id="rId2370" Type="http://schemas.openxmlformats.org/officeDocument/2006/relationships/hyperlink" Target="https://menafn.com/1099895892/Grenada-delivers-structural-adjustment-programme-Confirms-first-case-of-COVID-19" TargetMode="External"/><Relationship Id="rId3007" Type="http://schemas.openxmlformats.org/officeDocument/2006/relationships/hyperlink" Target="https://www.governo.cv/covid19-governo-comunica-as-excecoes-a-nivel-do-comercio-face-ao-estado-de-emergencia/" TargetMode="External"/><Relationship Id="rId3214" Type="http://schemas.openxmlformats.org/officeDocument/2006/relationships/hyperlink" Target="http://www.colombopage.com/archive_20A/Mar27_1585284935CH.php" TargetMode="External"/><Relationship Id="rId3421" Type="http://schemas.openxmlformats.org/officeDocument/2006/relationships/hyperlink" Target="https://www.regjeringen.no/en/aktuelt/norwegian-government-strengthens-emergency-preparedness-capacity/id2695512/" TargetMode="External"/><Relationship Id="rId135" Type="http://schemas.openxmlformats.org/officeDocument/2006/relationships/hyperlink" Target="https://www.nation.co.ke/news/Coronavirus-Kenya-confirms-2-more-cases/1056-5492028-4817d7z/index.html" TargetMode="External"/><Relationship Id="rId342" Type="http://schemas.openxmlformats.org/officeDocument/2006/relationships/hyperlink" Target="https://www.wam.ae/en/details/1395302831132" TargetMode="External"/><Relationship Id="rId2023" Type="http://schemas.openxmlformats.org/officeDocument/2006/relationships/hyperlink" Target="https://deputyprimeminister.gov.mt/en/health-promotion/Documents/LN42%20of%202020_Travel%20Ban%20Order.pdf" TargetMode="External"/><Relationship Id="rId2230" Type="http://schemas.openxmlformats.org/officeDocument/2006/relationships/hyperlink" Target="https://om.usembassy.gov/covid-19-information/" TargetMode="External"/><Relationship Id="rId5179" Type="http://schemas.openxmlformats.org/officeDocument/2006/relationships/hyperlink" Target="https://gisbarbados.gov.bb/blog/extracts-emergency-management-covid-19-order-2020-fbclidiwar32cxrvq5zqfy0msm6nybss1_90a-nygoo3isvesndcghk-wagaik1dz48/" TargetMode="External"/><Relationship Id="rId5386" Type="http://schemas.openxmlformats.org/officeDocument/2006/relationships/printerSettings" Target="../printerSettings/printerSettings1.bin"/><Relationship Id="rId202" Type="http://schemas.openxmlformats.org/officeDocument/2006/relationships/hyperlink" Target="https://mh.usembassy.gov/news-events/" TargetMode="External"/><Relationship Id="rId4195" Type="http://schemas.openxmlformats.org/officeDocument/2006/relationships/hyperlink" Target="https://clubofmozambique.com/news/covid-19-more-details-on-the-measures-to-be-applied-during-state-of-emergency-carta-156891/" TargetMode="External"/><Relationship Id="rId5039" Type="http://schemas.openxmlformats.org/officeDocument/2006/relationships/hyperlink" Target="https://www.elcolombiano.com/colombia/salud/cuarentena-por-coronavirus-en-colombia-se-amplia-hasta-el-27-de-abril-anuncia-duque-GC12765113" TargetMode="External"/><Relationship Id="rId5246" Type="http://schemas.openxmlformats.org/officeDocument/2006/relationships/hyperlink" Target="http://www.colombopage.com/archive_20A/Apr09_1586445471CH.php" TargetMode="External"/><Relationship Id="rId1789" Type="http://schemas.openxmlformats.org/officeDocument/2006/relationships/hyperlink" Target="http://www.mfa.gov.sc/static.php?content_id=36&amp;news_id=1970" TargetMode="External"/><Relationship Id="rId1996" Type="http://schemas.openxmlformats.org/officeDocument/2006/relationships/hyperlink" Target="https://www.gov.ie/en/speech/d162df-speech-of-an-taoiseach-leo-varadkar-td-post-cabinet-statement-tuesda/" TargetMode="External"/><Relationship Id="rId4055" Type="http://schemas.openxmlformats.org/officeDocument/2006/relationships/hyperlink" Target="https://www.consigliograndeegenerale.sm/on-line/articolo17013973.html" TargetMode="External"/><Relationship Id="rId4262" Type="http://schemas.openxmlformats.org/officeDocument/2006/relationships/hyperlink" Target="https://www.facebook.com/af.moph/posts/1046184142417431?__tn__=-R" TargetMode="External"/><Relationship Id="rId5106" Type="http://schemas.openxmlformats.org/officeDocument/2006/relationships/hyperlink" Target="https://www.garda.com/crisis24/news-alerts/331746/guinea-bissau-nationwide-state-of-emergency-extended-through-april-25-due-to-covid-19-update-2" TargetMode="External"/><Relationship Id="rId1649" Type="http://schemas.openxmlformats.org/officeDocument/2006/relationships/hyperlink" Target="https://www.forbes.com/sites/davekeating/2020/03/12/italy-banned-flights-from-china-before-americait-didnt-work/" TargetMode="External"/><Relationship Id="rId1856" Type="http://schemas.openxmlformats.org/officeDocument/2006/relationships/hyperlink" Target="http://www.sante.gov.ml/index.php/actualites/communiques/item/3455-communique-de-la-session-extraordinaire-du-conseil-superieur-de-la-defense-nationale-du-17-mars-2020" TargetMode="External"/><Relationship Id="rId2907" Type="http://schemas.openxmlformats.org/officeDocument/2006/relationships/hyperlink" Target="https://star.dk/om-styrelsen/nyt/nyheder/2020/3/Midlertidig-forlaengelse-af-retten-til-sygedagpenge/" TargetMode="External"/><Relationship Id="rId3071" Type="http://schemas.openxmlformats.org/officeDocument/2006/relationships/hyperlink" Target="https://twitter.com/Iran_GOV/status/1224402646129369095?s=20" TargetMode="External"/><Relationship Id="rId5313" Type="http://schemas.openxmlformats.org/officeDocument/2006/relationships/hyperlink" Target="https://www.nepalitimes.com/latest/nepal-extends-covid-19-testing-but-no-new-cases/" TargetMode="External"/><Relationship Id="rId1509" Type="http://schemas.openxmlformats.org/officeDocument/2006/relationships/hyperlink" Target="https://emansion.gov.lr/doc/COVID-19%20Declaration%20of%20National%20Health%20Emergency%20-%20MoH.pdf" TargetMode="External"/><Relationship Id="rId1716" Type="http://schemas.openxmlformats.org/officeDocument/2006/relationships/hyperlink" Target="http://www.cogat.mod.gov.il/en/Our_Activities/Pages/New_Coronavirus_Guidelines-05032020.aspx" TargetMode="External"/><Relationship Id="rId1923" Type="http://schemas.openxmlformats.org/officeDocument/2006/relationships/hyperlink" Target="https://pe.usembassy.gov/covid-19-information/" TargetMode="External"/><Relationship Id="rId4122" Type="http://schemas.openxmlformats.org/officeDocument/2006/relationships/hyperlink" Target="http://www.angop.ao/angola/en_us/noticias/sociedade/2020/3/14/COVID-Cleaning-and-sanitation-firms-step-efforts,b25f5965-a483-4a38-b21d-3e1637aa323e.html" TargetMode="External"/><Relationship Id="rId3888" Type="http://schemas.openxmlformats.org/officeDocument/2006/relationships/hyperlink" Target="https://www.kuna.net.kw/ArticleDetails.aspx?id=2884179&amp;Language=ar" TargetMode="External"/><Relationship Id="rId4939" Type="http://schemas.openxmlformats.org/officeDocument/2006/relationships/hyperlink" Target="https://pl.usembassy.gov/covid-19-information/?_ga=2.140729266.1033325308.1586425561-1326269548.1586425561" TargetMode="External"/><Relationship Id="rId2697" Type="http://schemas.openxmlformats.org/officeDocument/2006/relationships/hyperlink" Target="http://www.angop.ao/angola/en_us/noticias/economia/2020/2/13/Economic-Commission-approves-social-protection-strengthening,4bac2897-d9f5-4c16-bd39-39ed9e6bad95.html" TargetMode="External"/><Relationship Id="rId3748" Type="http://schemas.openxmlformats.org/officeDocument/2006/relationships/hyperlink" Target="http://www.govt.lc/news/update-on-coronavirus2" TargetMode="External"/><Relationship Id="rId669" Type="http://schemas.openxmlformats.org/officeDocument/2006/relationships/hyperlink" Target="https://matangitonga.to/2020/03/20/tonga-declares-soe" TargetMode="External"/><Relationship Id="rId876" Type="http://schemas.openxmlformats.org/officeDocument/2006/relationships/hyperlink" Target="https://www.iscresearch.com/cornavirus-covid-19-update" TargetMode="External"/><Relationship Id="rId1299" Type="http://schemas.openxmlformats.org/officeDocument/2006/relationships/hyperlink" Target="https://gisbarbados.gov.bb/blog/additional-tankers-community-tanks-to-be-deployed/" TargetMode="External"/><Relationship Id="rId2557" Type="http://schemas.openxmlformats.org/officeDocument/2006/relationships/hyperlink" Target="https://www.whitehouse.gov/presidential-actions/proclamation-national-day-prayer-americans-affected-coronavirus-pandemic-national-response-efforts/" TargetMode="External"/><Relationship Id="rId3608" Type="http://schemas.openxmlformats.org/officeDocument/2006/relationships/hyperlink" Target="https://www.minsal.cl/wp-content/uploads/2020/03/1745861_web.pdf" TargetMode="External"/><Relationship Id="rId3955" Type="http://schemas.openxmlformats.org/officeDocument/2006/relationships/hyperlink" Target="https://www.unian.info/society/10915721-only-pharmacies-grocery-stores-should-remain-open-ukraine-s-health-chief-on-minimizing-covid-19-spread.html" TargetMode="External"/><Relationship Id="rId5170" Type="http://schemas.openxmlformats.org/officeDocument/2006/relationships/hyperlink" Target="https://www.interfax.ru/russia/702742" TargetMode="External"/><Relationship Id="rId529" Type="http://schemas.openxmlformats.org/officeDocument/2006/relationships/hyperlink" Target="http://www.governo.it/it/articolo/comunicato-stampa-del-consiglio-dei-ministri-n-37/14324" TargetMode="External"/><Relationship Id="rId736" Type="http://schemas.openxmlformats.org/officeDocument/2006/relationships/hyperlink" Target="https://www.vecernji.ba/svijet/hrvatska-ogranicila-cijene-brasna-mlijeka-jaja-mesa-1385943" TargetMode="External"/><Relationship Id="rId1159" Type="http://schemas.openxmlformats.org/officeDocument/2006/relationships/hyperlink" Target="https://www.valitsus.ee/en/news/emergency-situation-government-supports-estonian-workers-and-economy-least-eur-2-billion" TargetMode="External"/><Relationship Id="rId1366" Type="http://schemas.openxmlformats.org/officeDocument/2006/relationships/hyperlink" Target="https://gisbarbados.gov.bb/blog/pm-warns-dont-let-banditry-intrude/" TargetMode="External"/><Relationship Id="rId2417" Type="http://schemas.openxmlformats.org/officeDocument/2006/relationships/hyperlink" Target="https://www.mscbs.gob.es/gabinete/notasPrensa.do?id=4809" TargetMode="External"/><Relationship Id="rId2764" Type="http://schemas.openxmlformats.org/officeDocument/2006/relationships/hyperlink" Target="https://ddc.moph.go.th/viralpneumonia/eng/file/news/news_no61_250363.pdf" TargetMode="External"/><Relationship Id="rId2971" Type="http://schemas.openxmlformats.org/officeDocument/2006/relationships/hyperlink" Target="https://www.auswaertiges-amt.de/de/ReiseUndSicherheit/covid-19/2296762" TargetMode="External"/><Relationship Id="rId3815" Type="http://schemas.openxmlformats.org/officeDocument/2006/relationships/hyperlink" Target="https://www.sst.dk/da/Nyheder/2020/Opdateret-retningslinje_-Hvordan-skal-medarbejdere-i-risikogrupper-haandteres" TargetMode="External"/><Relationship Id="rId5030" Type="http://schemas.openxmlformats.org/officeDocument/2006/relationships/hyperlink" Target="https://coronaviruscolombia.gov.co/Covid19/acciones/acciones-06-abril.html" TargetMode="External"/><Relationship Id="rId943" Type="http://schemas.openxmlformats.org/officeDocument/2006/relationships/hyperlink" Target="https://www.garda.com/crisis24/news-alerts/321951/el-salvador-nationwide-quarantine-declared-on-march-11-update-3" TargetMode="External"/><Relationship Id="rId1019" Type="http://schemas.openxmlformats.org/officeDocument/2006/relationships/hyperlink" Target="https://www.garda.com/crisis24/news-alerts/324801/panama-all-international-flights-suspended-from-march-22-update-4" TargetMode="External"/><Relationship Id="rId1573" Type="http://schemas.openxmlformats.org/officeDocument/2006/relationships/hyperlink" Target="http://www.samoagovt.ws/" TargetMode="External"/><Relationship Id="rId1780" Type="http://schemas.openxmlformats.org/officeDocument/2006/relationships/hyperlink" Target="https://www.gov.il/en/departments/news/10022020_2" TargetMode="External"/><Relationship Id="rId2624" Type="http://schemas.openxmlformats.org/officeDocument/2006/relationships/hyperlink" Target="https://www.africanews.com/2020/03/26/ethiopia-s-coronavirus-rules-crowd-ban-free-transport-regulate-essentials-etc/" TargetMode="External"/><Relationship Id="rId2831" Type="http://schemas.openxmlformats.org/officeDocument/2006/relationships/hyperlink" Target="https://presidency.gov.mv/Press/Article/23258" TargetMode="External"/><Relationship Id="rId72" Type="http://schemas.openxmlformats.org/officeDocument/2006/relationships/hyperlink" Target="https://www.diplomatie.gouv.fr/fr/conseils-aux-voyageurs/conseils-par-pays-destination/tonga/" TargetMode="External"/><Relationship Id="rId803" Type="http://schemas.openxmlformats.org/officeDocument/2006/relationships/hyperlink" Target="https://am.usembassy.gov/u-s-citizen-services/covid-19-information/" TargetMode="External"/><Relationship Id="rId1226" Type="http://schemas.openxmlformats.org/officeDocument/2006/relationships/hyperlink" Target="https://www.thestar.com.my/news/nation/2020/03/17/those-working-in-singapore-thailand-will-have-to-stay-home-during-movement-control-order-says-immigration-dg?utm_source=outbreak.my" TargetMode="External"/><Relationship Id="rId1433" Type="http://schemas.openxmlformats.org/officeDocument/2006/relationships/hyperlink" Target="https://www.rnz.co.nz/international/pacific-news/412385/vanuatu-island-under-lockdown-after-cruise-ship-visit" TargetMode="External"/><Relationship Id="rId1640" Type="http://schemas.openxmlformats.org/officeDocument/2006/relationships/hyperlink" Target="https://www.cdc.go.kr/board/board.es?mid=a30402000000&amp;bid=0030&amp;act=view&amp;list_no=366621&amp;tag=&amp;nPage=1" TargetMode="External"/><Relationship Id="rId4589" Type="http://schemas.openxmlformats.org/officeDocument/2006/relationships/hyperlink" Target="https://www.diplomatie.gouv.fr/fr/conseils-aux-voyageurs/conseils-par-pays-destination/togo/" TargetMode="External"/><Relationship Id="rId4796" Type="http://schemas.openxmlformats.org/officeDocument/2006/relationships/hyperlink" Target="https://www.koronavirus.hr/najnovije/preporuca-se-izbjegavanje-svih-putovanja-u-svrhu-kratkotrajnog-boravka-u-rh-koja-nisu-zurna/416" TargetMode="External"/><Relationship Id="rId1500" Type="http://schemas.openxmlformats.org/officeDocument/2006/relationships/hyperlink" Target="https://www.haitilibre.com/en/news-29955-haiti-health-surveillance-measures-are-deployed-in-the-country-s-ports-and-airports.html" TargetMode="External"/><Relationship Id="rId3398" Type="http://schemas.openxmlformats.org/officeDocument/2006/relationships/hyperlink" Target="https://www.rnz.co.nz/international/pacific-news/412792/covid-19-solomons-closes-borders-honiara-now-emergency-zone" TargetMode="External"/><Relationship Id="rId4449" Type="http://schemas.openxmlformats.org/officeDocument/2006/relationships/hyperlink" Target="https://www.helsedirektoratet.no/nyheter/det-apnes-for-at-flere-leger-kan-fa-trygderefusjon-for-a-styrke-kapasiteten-i-allmennlegetjenesten" TargetMode="External"/><Relationship Id="rId4656" Type="http://schemas.openxmlformats.org/officeDocument/2006/relationships/hyperlink" Target="https://ab.gov.ag/pdf/covid_news/mar_27_2020_APUA_Offers_Assistance_During_COVID_19_Crisis.pdf" TargetMode="External"/><Relationship Id="rId4863" Type="http://schemas.openxmlformats.org/officeDocument/2006/relationships/hyperlink" Target="https://www.interieur.gouv.fr/Actualites/L-actu-du-Ministere/Dispositif-d-ecoute-et-de-soutien-spirituel" TargetMode="External"/><Relationship Id="rId3258" Type="http://schemas.openxmlformats.org/officeDocument/2006/relationships/hyperlink" Target="https://www.pmldaily.com/news/2020/03/full-speech-museveni-announces-strict-measures.html" TargetMode="External"/><Relationship Id="rId3465" Type="http://schemas.openxmlformats.org/officeDocument/2006/relationships/hyperlink" Target="https://www.thestar.com.my/news/nation/2020/03/30/kl-condo-put-under-enhanced-movement-control-order?utm_source=outbreak.my" TargetMode="External"/><Relationship Id="rId3672" Type="http://schemas.openxmlformats.org/officeDocument/2006/relationships/hyperlink" Target="https://www.theportugalnews.com/news/essential-points-covid-19-restrictions-and-rules-for-renewing-the-state-of-emergency/53630" TargetMode="External"/><Relationship Id="rId4309" Type="http://schemas.openxmlformats.org/officeDocument/2006/relationships/hyperlink" Target="https://www.rnz.co.nz/international/pacific-news/413348/marshall-islands-extends-travel-ban-for-another-month" TargetMode="External"/><Relationship Id="rId4516" Type="http://schemas.openxmlformats.org/officeDocument/2006/relationships/hyperlink" Target="https://covid-19.sr/aangepaste-werktijden-voor-ambtenaren-en-landsdienaren-van-het-ministerie-van-sociale-zaken-en-volkshuisvesting/" TargetMode="External"/><Relationship Id="rId4723" Type="http://schemas.openxmlformats.org/officeDocument/2006/relationships/hyperlink" Target="https://www.who.int/news-room/feature-stories/detail/azerbaijan-steps-up-covid-19-preparedness-and-readiness-measures" TargetMode="External"/><Relationship Id="rId179"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86" Type="http://schemas.openxmlformats.org/officeDocument/2006/relationships/hyperlink" Target="https://www.jpost.com/Israel-News/Israels-measures-against-coronavirus-not-unlike-Big-Brother-analysis-621091" TargetMode="External"/><Relationship Id="rId593" Type="http://schemas.openxmlformats.org/officeDocument/2006/relationships/hyperlink" Target="https://www.admin.ch/opc/de/classified-compilation/20200619/index.html" TargetMode="External"/><Relationship Id="rId2067" Type="http://schemas.openxmlformats.org/officeDocument/2006/relationships/hyperlink" Target="https://www.doh.gov.ph/doh-press-release/-DOH-URGES-TB-PATIENTS-TO-GET-1-MONTH-SUPPLY-OF-MEDS-DURING%20-COVID-19-QUARANTINE" TargetMode="External"/><Relationship Id="rId2274" Type="http://schemas.openxmlformats.org/officeDocument/2006/relationships/hyperlink" Target="https://www.guineaecuatorialpress.com/noticia.php?id=15158" TargetMode="External"/><Relationship Id="rId2481" Type="http://schemas.openxmlformats.org/officeDocument/2006/relationships/hyperlink" Target="https://www.diplomatie.gouv.fr/fr/conseils-aux-voyageurs/conseils-par-pays-destination/burkina-faso/" TargetMode="External"/><Relationship Id="rId3118" Type="http://schemas.openxmlformats.org/officeDocument/2006/relationships/hyperlink" Target="https://mg.usembassy.gov/u-s-citizen-services/security-and-travel-information/summary-of-president-rajoelinas-interview-on-tvm-on-march-23-2020/" TargetMode="External"/><Relationship Id="rId3325" Type="http://schemas.openxmlformats.org/officeDocument/2006/relationships/hyperlink" Target="https://www.facebook.com/notes/coronavirus-moris/couvre-feu-curfew/109439437362384/?__tn__=HH-R%20" TargetMode="External"/><Relationship Id="rId3532" Type="http://schemas.openxmlformats.org/officeDocument/2006/relationships/hyperlink" Target="https://www.facebook.com/photo?fbid=2921994864504872&amp;set=a.1413843668653340" TargetMode="External"/><Relationship Id="rId4930" Type="http://schemas.openxmlformats.org/officeDocument/2006/relationships/hyperlink" Target="https://www.theguardian.com/commentisfree/2020/mar/20/eradicated-coronavirus-mass-testing-covid-19-italy-vo" TargetMode="External"/><Relationship Id="rId246" Type="http://schemas.openxmlformats.org/officeDocument/2006/relationships/hyperlink" Target="https://tr.usembassy.gov/covid-19-information/" TargetMode="External"/><Relationship Id="rId453" Type="http://schemas.openxmlformats.org/officeDocument/2006/relationships/hyperlink" Target="https://jo.usembassy.gov/covid-19-information/" TargetMode="External"/><Relationship Id="rId660" Type="http://schemas.openxmlformats.org/officeDocument/2006/relationships/hyperlink" Target="https://www.belgium.be/nl/nieuws/2020/coronavirus_versterkte_maatregelen" TargetMode="External"/><Relationship Id="rId1083" Type="http://schemas.openxmlformats.org/officeDocument/2006/relationships/hyperlink" Target="https://www.nepalitimes.com/here-now/nepals-economy-already-weak-takes-direct-hit/" TargetMode="External"/><Relationship Id="rId1290" Type="http://schemas.openxmlformats.org/officeDocument/2006/relationships/hyperlink" Target="https://pandemic.internationalsos.com/2019-ncov/ncov-travel-restrictions-flight-operations-and-screening" TargetMode="External"/><Relationship Id="rId2134" Type="http://schemas.openxmlformats.org/officeDocument/2006/relationships/hyperlink" Target="https://pandemic.internationalsos.com/2019-ncov/ncov-travel-restrictions-flight-operations-and-screening" TargetMode="External"/><Relationship Id="rId2341" Type="http://schemas.openxmlformats.org/officeDocument/2006/relationships/hyperlink" Target="http://abouthungary.hu/news-in-brief/regulations-related-to-taxation-released/" TargetMode="External"/><Relationship Id="rId106" Type="http://schemas.openxmlformats.org/officeDocument/2006/relationships/hyperlink" Target="http://www.sante.gov.ml/index.php/actualites/communiques" TargetMode="External"/><Relationship Id="rId313" Type="http://schemas.openxmlformats.org/officeDocument/2006/relationships/hyperlink" Target="https://www.ge.ch/document/covid-19-conseil-etat-invoque-etat-necessite-renforce-mesures-contre-propagation-du-virus" TargetMode="External"/><Relationship Id="rId1150" Type="http://schemas.openxmlformats.org/officeDocument/2006/relationships/hyperlink" Target="https://www.valitsus.ee/en/news/government-declared-emergency-situation-estonia-until-1-may" TargetMode="External"/><Relationship Id="rId4099" Type="http://schemas.openxmlformats.org/officeDocument/2006/relationships/hyperlink" Target="https://news.lk/news/political-current-affairs/item/29948-curfew-notice-05-04-2020" TargetMode="External"/><Relationship Id="rId5357" Type="http://schemas.openxmlformats.org/officeDocument/2006/relationships/hyperlink" Target="https://ae.usembassy.gov/covid-19-information/" TargetMode="External"/><Relationship Id="rId520" Type="http://schemas.openxmlformats.org/officeDocument/2006/relationships/hyperlink" Target="http://www.viaggiaresicuri.it/country/CHE" TargetMode="External"/><Relationship Id="rId2201" Type="http://schemas.openxmlformats.org/officeDocument/2006/relationships/hyperlink" Target="https://www.gov.pl/web/koronawirus/informacje-dla-uczniow-i-studentow" TargetMode="External"/><Relationship Id="rId1010" Type="http://schemas.openxmlformats.org/officeDocument/2006/relationships/hyperlink" Target="https://gr.usembassy.gov/covid-19-information/" TargetMode="External"/><Relationship Id="rId1967" Type="http://schemas.openxmlformats.org/officeDocument/2006/relationships/hyperlink" Target="https://twitter.com/Fmohnigeria?ref_src=twsrc%5Egoogle%7Ctwcamp%5Eserp%7Ctwgr%5Eauthor" TargetMode="External"/><Relationship Id="rId4166" Type="http://schemas.openxmlformats.org/officeDocument/2006/relationships/hyperlink" Target="https://clubofmozambique.com/news/limit-the-movement-of-people-to-minimum-possible-deputy-director-general-of-the-national-institute-of-health-156620/" TargetMode="External"/><Relationship Id="rId4373" Type="http://schemas.openxmlformats.org/officeDocument/2006/relationships/hyperlink" Target="http://www.samoagovt.ws/2020/04/press-release-snpf-concessionary-assistance-covid-19/" TargetMode="External"/><Relationship Id="rId4580" Type="http://schemas.openxmlformats.org/officeDocument/2006/relationships/hyperlink" Target="https://www.admin.ch/opc/de/official-compilation/2020/1197.pdf" TargetMode="External"/><Relationship Id="rId5217" Type="http://schemas.openxmlformats.org/officeDocument/2006/relationships/hyperlink" Target="https://www.rnz.co.nz/international/pacific-news/413883/emergency-controls-tighten-on-png-borders" TargetMode="External"/><Relationship Id="rId4026" Type="http://schemas.openxmlformats.org/officeDocument/2006/relationships/hyperlink" Target="mailto:info.sanita@gov.sm" TargetMode="External"/><Relationship Id="rId4440" Type="http://schemas.openxmlformats.org/officeDocument/2006/relationships/hyperlink" Target="https://www.helsedirektoratet.no/nyheter/regjeringen-videreforer-alle-tiltak-frem-til-20.april" TargetMode="External"/><Relationship Id="rId3042" Type="http://schemas.openxmlformats.org/officeDocument/2006/relationships/hyperlink" Target="https://www.bbc.com/news/live/world-africa-47639452" TargetMode="External"/><Relationship Id="rId3859" Type="http://schemas.openxmlformats.org/officeDocument/2006/relationships/hyperlink" Target="https://solidarites-sante.gouv.fr/actualites/presse/communiques-de-presse/article/dispositifs-d-aides-publiques-ouverts-aux-professionnels-liberaux-de-sante" TargetMode="External"/><Relationship Id="rId5281" Type="http://schemas.openxmlformats.org/officeDocument/2006/relationships/hyperlink" Target="http://www.colombopage.com/archive_20A/Apr13_1586756405CH.php" TargetMode="External"/><Relationship Id="rId2875" Type="http://schemas.openxmlformats.org/officeDocument/2006/relationships/hyperlink" Target="https://koronavirus.mzcr.cz/mz-reguluje-predepisovani-leku-plaquenil-s-cilem-zajistit-jeho-dostatek-pro-pacienty-nakazene-koronavirem/" TargetMode="External"/><Relationship Id="rId3926" Type="http://schemas.openxmlformats.org/officeDocument/2006/relationships/hyperlink" Target="https://twitter.com/PMEthiopia/status/1243495056360845312/photo/1" TargetMode="External"/><Relationship Id="rId847" Type="http://schemas.openxmlformats.org/officeDocument/2006/relationships/hyperlink" Targe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TargetMode="External"/><Relationship Id="rId1477" Type="http://schemas.openxmlformats.org/officeDocument/2006/relationships/hyperlink" Target="http://health.gov.bz/www/component/content/article/177-general-health/1022-ministry-of-health-advisory-no-11-update-on-covid-19" TargetMode="External"/><Relationship Id="rId1891" Type="http://schemas.openxmlformats.org/officeDocument/2006/relationships/hyperlink" Target="https://balkaninsight.com/2020/03/16/albania-mounts-millionaire-fines-against-covid-19/" TargetMode="External"/><Relationship Id="rId2528" Type="http://schemas.openxmlformats.org/officeDocument/2006/relationships/hyperlink" Target="https://www.rnz.co.nz/international/pacific-news/412587/samoa-to-fine-people-who-don-t-adhere-to-covid-19-restrictions" TargetMode="External"/><Relationship Id="rId2942" Type="http://schemas.openxmlformats.org/officeDocument/2006/relationships/hyperlink" Target="https://www.kriis.ee/en/news/defence-league-will-assist-police-checking-implementation-emergency-orders-saaremaa-and-muhu" TargetMode="External"/><Relationship Id="rId914" Type="http://schemas.openxmlformats.org/officeDocument/2006/relationships/hyperlink" Target="http://www.sante.gouv.cg/" TargetMode="External"/><Relationship Id="rId1544" Type="http://schemas.openxmlformats.org/officeDocument/2006/relationships/hyperlink" Target="https://www.liberianobserver.com/news/covid-19-in-liberia-govt-declares-national-health-emergency/" TargetMode="External"/><Relationship Id="rId5001" Type="http://schemas.openxmlformats.org/officeDocument/2006/relationships/hyperlink" Target="https://www.diplomatie.gouv.fr/fr/conseils-aux-voyageurs/conseils-par-pays-destination/chili" TargetMode="External"/><Relationship Id="rId1611" Type="http://schemas.openxmlformats.org/officeDocument/2006/relationships/hyperlink" Target="https://www.mohfw.gov.in/pdf/TravelAdvisory17thMarch.pdf" TargetMode="External"/><Relationship Id="rId4767" Type="http://schemas.openxmlformats.org/officeDocument/2006/relationships/hyperlink" Target="https://pandemic.internationalsos.com/2019-ncov/ncov-travel-restrictions-flight-operations-and-screening" TargetMode="External"/><Relationship Id="rId3369" Type="http://schemas.openxmlformats.org/officeDocument/2006/relationships/hyperlink" Target="https://matangitonga.to/2020/03/29/national-lockdown-tongans-ordered-stay-home-week" TargetMode="External"/><Relationship Id="rId2385" Type="http://schemas.openxmlformats.org/officeDocument/2006/relationships/hyperlink" Target="https://www.mgovernance.net/grenada-issues-another-travel-advisory-0" TargetMode="External"/><Relationship Id="rId3783" Type="http://schemas.openxmlformats.org/officeDocument/2006/relationships/hyperlink" Target="http://health.gov.vc/health/index.php/c/822-use-of-antimalarial-drugs-for-covid-19" TargetMode="External"/><Relationship Id="rId4834" Type="http://schemas.openxmlformats.org/officeDocument/2006/relationships/hyperlink" Target="https://sim.dk/nyheder/nyhedsarkiv/2020/apr/ny-bekendtgoerelse-om-midlertidigt-besoegsforbud-paa-botilbud/" TargetMode="External"/><Relationship Id="rId357" Type="http://schemas.openxmlformats.org/officeDocument/2006/relationships/hyperlink" Target="https://vn.usembassy.gov/security-alert-u-s-embassy-hanoi-and-u-s-consulate-general-ho-chi-minh-city-vietnam-march-14-2020/" TargetMode="External"/><Relationship Id="rId2038" Type="http://schemas.openxmlformats.org/officeDocument/2006/relationships/hyperlink" Target="https://www.regjeringen.no/en/aktuelt/storting-adopts-coronavirus-act/id2694462/" TargetMode="External"/><Relationship Id="rId3436" Type="http://schemas.openxmlformats.org/officeDocument/2006/relationships/hyperlink" Target="https://www.rnz.co.nz/international/pacific-news/412778/png-govt-to-recall-parliament-to-pass-emergency-legislation" TargetMode="External"/><Relationship Id="rId3850" Type="http://schemas.openxmlformats.org/officeDocument/2006/relationships/hyperlink" Target="https://valtioneuvosto.fi/en/article/-/asset_publisher/1271139/kansalaiskirje-koronaviruksesta-on-lahtenyt-koteihin" TargetMode="External"/><Relationship Id="rId4901" Type="http://schemas.openxmlformats.org/officeDocument/2006/relationships/hyperlink" Target="https://www.interno.gov.it/it/notizie/controlli-straordinari-cielo-mare-terra-pasqua-venezia" TargetMode="External"/><Relationship Id="rId771" Type="http://schemas.openxmlformats.org/officeDocument/2006/relationships/hyperlink" Target="http://www.palauhealth.org/2019nCoV/MOH_PH_Emergency%20Declaration-03172020.pdf" TargetMode="External"/><Relationship Id="rId2452" Type="http://schemas.openxmlformats.org/officeDocument/2006/relationships/hyperlink" Target="https://pm.gc.ca/en/news/news-releases/2020/03/20/prime-minister-announces-canadas-plan-mobilize-industry-fight-covid" TargetMode="External"/><Relationship Id="rId3503" Type="http://schemas.openxmlformats.org/officeDocument/2006/relationships/hyperlink" Target="https://www.facebook.com/gouv.cf/photos/pcb.2594650120774731/2594649857441424/?type=3&amp;theater" TargetMode="External"/><Relationship Id="rId424" Type="http://schemas.openxmlformats.org/officeDocument/2006/relationships/hyperlink" Target="https://reliefweb.int/sites/reliefweb.int/files/resources/MDR00005OU6.pdf" TargetMode="External"/><Relationship Id="rId1054" Type="http://schemas.openxmlformats.org/officeDocument/2006/relationships/hyperlink" Target="https://pandemic.internationalsos.com/2019-ncov/ncov-travel-restrictions-flight-operations-and-screening" TargetMode="External"/><Relationship Id="rId2105" Type="http://schemas.openxmlformats.org/officeDocument/2006/relationships/hyperlink" Target="https://www.bnt.bg/en/a/bulgarias-health-minister-issues-tougher-measures-against-covid-19-spread" TargetMode="External"/><Relationship Id="rId1121" Type="http://schemas.openxmlformats.org/officeDocument/2006/relationships/hyperlink" Target="https://www.guineaecuatorialpress.com/noticia.php?id=15124" TargetMode="External"/><Relationship Id="rId4277" Type="http://schemas.openxmlformats.org/officeDocument/2006/relationships/hyperlink" Target="https://af.usembassy.gov/covid-19-information/" TargetMode="External"/><Relationship Id="rId4691" Type="http://schemas.openxmlformats.org/officeDocument/2006/relationships/hyperlink" Target="https://pandemic.internationalsos.com/2019-ncov/ncov-travel-restrictions-flight-operations-and-screening" TargetMode="External"/><Relationship Id="rId5328" Type="http://schemas.openxmlformats.org/officeDocument/2006/relationships/hyperlink" Target="https://www.abc.net.au/news/2020-04-12/tasmania-to-close-two-hospitals-due-to-coronavirus-outbreak/12143552" TargetMode="External"/><Relationship Id="rId3293" Type="http://schemas.openxmlformats.org/officeDocument/2006/relationships/hyperlink" Target="https://presidenciave.com/coronavirus-mensaje/" TargetMode="External"/><Relationship Id="rId4344" Type="http://schemas.openxmlformats.org/officeDocument/2006/relationships/hyperlink" Target="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 TargetMode="External"/><Relationship Id="rId1938" Type="http://schemas.openxmlformats.org/officeDocument/2006/relationships/hyperlink" Target="https://www.moh.gov.zm/?wpfb_dl=145" TargetMode="External"/><Relationship Id="rId3360" Type="http://schemas.openxmlformats.org/officeDocument/2006/relationships/hyperlink" Target="https://www.medienportal.li/news-detail/article/zemma-fuer-liechtenstein/" TargetMode="External"/><Relationship Id="rId281" Type="http://schemas.openxmlformats.org/officeDocument/2006/relationships/hyperlink" Target="https://www.regjeringen.no/contentassets/9d991e8a50774074b5b703d0268c1b76/regulations_on_quarantine.pdf" TargetMode="External"/><Relationship Id="rId3013" Type="http://schemas.openxmlformats.org/officeDocument/2006/relationships/hyperlink" Target="http://www.salute.gov.it/portale/news/p3_2_1_1_1.jsp?lingua=italiano&amp;menu=notizie&amp;p=dalministero&amp;id=4324" TargetMode="External"/><Relationship Id="rId4411" Type="http://schemas.openxmlformats.org/officeDocument/2006/relationships/hyperlink" Target="https://www.lrt.lt/en/news-in-english/19/1161266/lithuanian-parliament-approves-pay-rise-for-medics" TargetMode="External"/><Relationship Id="rId2779" Type="http://schemas.openxmlformats.org/officeDocument/2006/relationships/hyperlink" Target="https://www.rnz.co.nz/international/pacific-news/412761/covid-19-micronesia-shuts-border-to-inbound-travellers" TargetMode="External"/><Relationship Id="rId5185" Type="http://schemas.openxmlformats.org/officeDocument/2006/relationships/hyperlink" Target="https://gisbarbados.gov.bb/blog/visits-to-prison-suspended-until-further-notice/" TargetMode="External"/><Relationship Id="rId1795" Type="http://schemas.openxmlformats.org/officeDocument/2006/relationships/hyperlink" Target="http://www.mfa.gov.sc/static.php?content_id=36&amp;news_id=2006" TargetMode="External"/><Relationship Id="rId2846" Type="http://schemas.openxmlformats.org/officeDocument/2006/relationships/hyperlink" Target="https://cz.usembassy.gov/covid-19-information/" TargetMode="External"/><Relationship Id="rId5252" Type="http://schemas.openxmlformats.org/officeDocument/2006/relationships/hyperlink" Target="https://gisbarbados.gov.bb/blog/welfare-dept-serving-those-in-need-during-crisis/" TargetMode="External"/><Relationship Id="rId87" Type="http://schemas.openxmlformats.org/officeDocument/2006/relationships/hyperlink" Target="https://www.diplomatie.gouv.fr/fr/conseils-aux-voyageurs/conseils-par-pays-destination/philippines/" TargetMode="External"/><Relationship Id="rId818" Type="http://schemas.openxmlformats.org/officeDocument/2006/relationships/hyperlink" Target="https://azerbaijan.travel/covid-19-en" TargetMode="External"/><Relationship Id="rId1448" Type="http://schemas.openxmlformats.org/officeDocument/2006/relationships/hyperlink" Target="http://health.gov.bz/www/component/content/article/177-general-health/1019-ministry-of-health-advisory-no-8-update-on-covid-19" TargetMode="External"/><Relationship Id="rId1862" Type="http://schemas.openxmlformats.org/officeDocument/2006/relationships/hyperlink" Target="https://ne.usembassy.gov/u-s-citizen-services/covid-19-information/" TargetMode="External"/><Relationship Id="rId2913" Type="http://schemas.openxmlformats.org/officeDocument/2006/relationships/hyperlink" Target="https://www.dabangasudan.org/en/all-news/article/coronavirus-sudan-needs-a-total-lock-down-for-two-weeks" TargetMode="External"/><Relationship Id="rId1515" Type="http://schemas.openxmlformats.org/officeDocument/2006/relationships/hyperlink" Target="https://www.landlaeknir.is/um-embaettid/greinar/grein/item39277/Ef-COVID-19-koronaveiran-berst-til-Islands---upplysingar-fyrir-born-og-ungmenni" TargetMode="External"/><Relationship Id="rId3687" Type="http://schemas.openxmlformats.org/officeDocument/2006/relationships/hyperlink" Target="https://www.mscbs.gob.es/gabinete/notasPrensa.do?id=4840" TargetMode="External"/><Relationship Id="rId4738" Type="http://schemas.openxmlformats.org/officeDocument/2006/relationships/hyperlink" Target="https://www.pna.gov.ph/articles/1098905" TargetMode="External"/><Relationship Id="rId2289" Type="http://schemas.openxmlformats.org/officeDocument/2006/relationships/hyperlink" Target="http://abouthungary.hu/news-in-brief/coronavirus-update-pm-announces-suspension-of-principal-and-interest-payment-liabilities-on-loans/" TargetMode="External"/><Relationship Id="rId3754" Type="http://schemas.openxmlformats.org/officeDocument/2006/relationships/hyperlink" Target="https://twitter.com/NamPresidency/status/1245731347894882304/photo/1" TargetMode="External"/><Relationship Id="rId4805" Type="http://schemas.openxmlformats.org/officeDocument/2006/relationships/hyperlink" Target="https://www.sec.gouv.sn/actualit%C3%A9/coronavirus-le-pr%C3%A9sident-de-la-r%C3%A9publique-macky-sall-prend-plusieurs-mesures" TargetMode="External"/><Relationship Id="rId675" Type="http://schemas.openxmlformats.org/officeDocument/2006/relationships/hyperlink" Target="https://www.health.belgium.be/nl/news/covid-19-federale-financiele-steun-voor-de-ziekenhuizen" TargetMode="External"/><Relationship Id="rId2356" Type="http://schemas.openxmlformats.org/officeDocument/2006/relationships/hyperlink" Target="https://dominicanewsonline.com/news/homepage/homepage-carousel/united-workers-party-forms-committee-to-educate-public-on-covid-19/" TargetMode="External"/><Relationship Id="rId2770" Type="http://schemas.openxmlformats.org/officeDocument/2006/relationships/hyperlink" Target="https://www.sbs.com.au/news/warnings-about-covid-19-are-being-translated-into-aboriginal-languages-to-reach-all-australians" TargetMode="External"/><Relationship Id="rId3407" Type="http://schemas.openxmlformats.org/officeDocument/2006/relationships/hyperlink" Target="https://deputyprimeminister.gov.mt/en/health-promotion/Documents/Novelcoronavirus20/FINAL%20Guidance%20for%20Taxi%20and%20Cab%20Owners%20and%20Drivers_endorsed%20by%20Transport%20Malta_280320.pdf" TargetMode="External"/><Relationship Id="rId3821" Type="http://schemas.openxmlformats.org/officeDocument/2006/relationships/hyperlink" Target="https://www.uvm.dk/aktuelt/nyheder/uvm/2020/apr/200401-Et-samlet-Folketing-er-klar-med-hjaelpepakke-til-efterskolerne" TargetMode="External"/><Relationship Id="rId328" Type="http://schemas.openxmlformats.org/officeDocument/2006/relationships/hyperlink" Target="https://ae.usembassy.gov/covid-19-information/" TargetMode="External"/><Relationship Id="rId742" Type="http://schemas.openxmlformats.org/officeDocument/2006/relationships/hyperlink" Target="https://bo.usembassy.gov/covid-19-information/" TargetMode="External"/><Relationship Id="rId1372" Type="http://schemas.openxmlformats.org/officeDocument/2006/relationships/hyperlink" Target="http://www.cubadebate.cu/noticias/2020/03/20/gobierno-cubano-informa-nuevas-medidas-para-el-enfrentamiento-a-la-covid-19-video/" TargetMode="External"/><Relationship Id="rId2009" Type="http://schemas.openxmlformats.org/officeDocument/2006/relationships/hyperlink" Target="https://www.government.nl/latest/news/2020/03/23/stricter-measures-to-control-coronavirus" TargetMode="External"/><Relationship Id="rId2423" Type="http://schemas.openxmlformats.org/officeDocument/2006/relationships/hyperlink" Target="https://www.canada.ca/en/immigration-refugees-citizenship/news/notices/coronavirus-iran-sk.html" TargetMode="External"/><Relationship Id="rId1025" Type="http://schemas.openxmlformats.org/officeDocument/2006/relationships/hyperlink" Target="https://uk.reuters.com/article/us-health-coronavirus-copa-holdings/panamas-copa-airlines-cancels-all-flights-as-coronavirus-crisis-spreads-idUKKBN2173N8" TargetMode="External"/><Relationship Id="rId4595" Type="http://schemas.openxmlformats.org/officeDocument/2006/relationships/hyperlink" Target="https://www.abc.net.au/news/2020-04-08/coronavirus-fines-charges-as-wa-reveals-285-new-police/12133572" TargetMode="External"/><Relationship Id="rId3197" Type="http://schemas.openxmlformats.org/officeDocument/2006/relationships/hyperlink" Target="https://hn.usembassy.gov/covid-19-information/" TargetMode="External"/><Relationship Id="rId4248" Type="http://schemas.openxmlformats.org/officeDocument/2006/relationships/hyperlink" Target="https://www.facebook.com/af.moph/posts/1015946255441220?__tn__=-R" TargetMode="External"/><Relationship Id="rId4662" Type="http://schemas.openxmlformats.org/officeDocument/2006/relationships/hyperlink" Target="https://ab.gov.ag/pdf/covid_news/mar_29_2020_state_of_emergency.pdf" TargetMode="External"/><Relationship Id="rId185" Type="http://schemas.openxmlformats.org/officeDocument/2006/relationships/hyperlink" Target="https://www.bundesregierung.de/breg-de/themen/coronavirus/milliardenhilfen-wegen-corono-1730386" TargetMode="External"/><Relationship Id="rId1909" Type="http://schemas.openxmlformats.org/officeDocument/2006/relationships/hyperlink" Target="https://www.theportugalnews.com/news/portugal-extends-suspension-of-flights-to-and-from-italy/53487" TargetMode="External"/><Relationship Id="rId3264" Type="http://schemas.openxmlformats.org/officeDocument/2006/relationships/hyperlink" Target="https://www.aa.com.tr/en/africa/uganda-declares-curfew-to-curb-spread-of-covid-19/1785775" TargetMode="External"/><Relationship Id="rId4315" Type="http://schemas.openxmlformats.org/officeDocument/2006/relationships/hyperlink" Target="https://www.gov.uk/foreign-travel-advice/myanmar" TargetMode="External"/><Relationship Id="rId2280" Type="http://schemas.openxmlformats.org/officeDocument/2006/relationships/hyperlink" Target="http://abouthungary.hu/news-in-brief/companies-in-hungary-are-putting-contingency-measures-in-place/" TargetMode="External"/><Relationship Id="rId3331" Type="http://schemas.openxmlformats.org/officeDocument/2006/relationships/hyperlink" Target="https://www.facebook.com/coronavirusmoris/videos/488475938701933/?__xts__%5b0%5d=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TargetMode="External"/><Relationship Id="rId252" Type="http://schemas.openxmlformats.org/officeDocument/2006/relationships/hyperlink" Target="https://cz.usembassy.gov/health-alert-u-s-embassy-prague-czech-republic/" TargetMode="External"/><Relationship Id="rId5089" Type="http://schemas.openxmlformats.org/officeDocument/2006/relationships/hyperlink" Target="https://www.msp.gob.do/web/?p=6909" TargetMode="External"/><Relationship Id="rId1699" Type="http://schemas.openxmlformats.org/officeDocument/2006/relationships/hyperlink" Target="https://www.rbc.gov.rw/fileadmin/user_upload/annoucement/CV%20update%2020%20Mar%20Eng.pdf" TargetMode="External"/><Relationship Id="rId2000" Type="http://schemas.openxmlformats.org/officeDocument/2006/relationships/hyperlink" Target="https://today.rtl.lu/news/luxembourg/a/1485880.html" TargetMode="External"/><Relationship Id="rId5156" Type="http://schemas.openxmlformats.org/officeDocument/2006/relationships/hyperlink" Target="https://ru.usembassy.gov/covid-19-information/" TargetMode="External"/><Relationship Id="rId4172" Type="http://schemas.openxmlformats.org/officeDocument/2006/relationships/hyperlink" Target="https://clubofmozambique.com/news/mozambique-benchmark-prime-rate-raised-just-as-employers-had-called-for-cuts-over-pandemic-156696/" TargetMode="External"/><Relationship Id="rId5223" Type="http://schemas.openxmlformats.org/officeDocument/2006/relationships/hyperlink" Target="https://www.rnz.co.nz/international/pacific-news/413883/emergency-controls-tighten-on-png-borders" TargetMode="External"/><Relationship Id="rId1766" Type="http://schemas.openxmlformats.org/officeDocument/2006/relationships/hyperlink" Target="https://www.africanews.com/2020/03/21/covid-19-mauritania-enforces-curfew/" TargetMode="External"/><Relationship Id="rId2817" Type="http://schemas.openxmlformats.org/officeDocument/2006/relationships/hyperlink" Target="https://news.mn/en/791516/" TargetMode="External"/><Relationship Id="rId58" Type="http://schemas.openxmlformats.org/officeDocument/2006/relationships/hyperlink" Target="https://pandemic.internationalsos.com/2019-ncov/ncov-travel-restrictions-flight-operations-and-screening" TargetMode="External"/><Relationship Id="rId1419" Type="http://schemas.openxmlformats.org/officeDocument/2006/relationships/hyperlink" Target="https://coronavirusecuador.com/acuerdos-ministeriales/" TargetMode="External"/><Relationship Id="rId1833" Type="http://schemas.openxmlformats.org/officeDocument/2006/relationships/hyperlink" Target="https://www.diplomatie.gouv.fr/fr/conseils-aux-voyageurs/conseils-par-pays-destination/madagascar/" TargetMode="External"/><Relationship Id="rId4989" Type="http://schemas.openxmlformats.org/officeDocument/2006/relationships/hyperlink" Target="https://covid19.health.gov.mv/wp-content/uploads/2020/04/Notice-number-28-Eng.pdf" TargetMode="External"/><Relationship Id="rId1900" Type="http://schemas.openxmlformats.org/officeDocument/2006/relationships/hyperlink" Target="https://www.rnz.co.nz/international/pacific-news/412334/micronesia-s-pohnpei-ramps-up-ban-on-entry" TargetMode="External"/><Relationship Id="rId3658" Type="http://schemas.openxmlformats.org/officeDocument/2006/relationships/hyperlink" Target="https://www.guineaecuatorialpress.com/noticia.php?id=15226" TargetMode="External"/><Relationship Id="rId4709" Type="http://schemas.openxmlformats.org/officeDocument/2006/relationships/hyperlink" Target="https://pandemic.internationalsos.com/2019-ncov/ncov-travel-restrictions-flight-operations-and-screening" TargetMode="External"/><Relationship Id="rId579" Type="http://schemas.openxmlformats.org/officeDocument/2006/relationships/hyperlink" Target="https://www.aljazeera.com/news/2020/03/coronavirus-travel-restrictions-border-shutdowns-country-200318091505922.html" TargetMode="External"/><Relationship Id="rId993" Type="http://schemas.openxmlformats.org/officeDocument/2006/relationships/hyperlink" Target="https://www.gov.uk/foreign-travel-advice/egypt/coronavirus" TargetMode="External"/><Relationship Id="rId2674" Type="http://schemas.openxmlformats.org/officeDocument/2006/relationships/hyperlink" Target="http://www.fbihvlada.gov.ba/bosanski/aktuelno_v2.php?akt_id=8456" TargetMode="External"/><Relationship Id="rId5080" Type="http://schemas.openxmlformats.org/officeDocument/2006/relationships/hyperlink" Target="https://cu.usembassy.gov/covid-19-information/" TargetMode="External"/><Relationship Id="rId646" Type="http://schemas.openxmlformats.org/officeDocument/2006/relationships/hyperlink" Target="https://www.tirol.gv.at/fileadmin/buergerservice/Downloads/LGB_19032020.pdf" TargetMode="External"/><Relationship Id="rId1276" Type="http://schemas.openxmlformats.org/officeDocument/2006/relationships/hyperlink" Target="https://gisbarbados.gov.bb/blog/temporary-quarantine-centre-ready/" TargetMode="External"/><Relationship Id="rId2327" Type="http://schemas.openxmlformats.org/officeDocument/2006/relationships/hyperlink" Target="http://abouthungary.hu/news-in-brief/new-regulations-concerning-package-deliveries-and-emergency-public-procurements/" TargetMode="External"/><Relationship Id="rId3725" Type="http://schemas.openxmlformats.org/officeDocument/2006/relationships/hyperlink" Target="https://www.bmf.gv.at/presse/pressemeldungen/2020/april/corona-hilfsfonds.html" TargetMode="External"/><Relationship Id="rId1690" Type="http://schemas.openxmlformats.org/officeDocument/2006/relationships/hyperlink" Target="https://rbc.gov.rw/fileadmin/user_upload/guide/Instructions%20on%20Covid-19.pdf" TargetMode="External"/><Relationship Id="rId2741" Type="http://schemas.openxmlformats.org/officeDocument/2006/relationships/hyperlink" Target="https://www.pm.gov.au/media/update-coronavirus-measures-270320" TargetMode="External"/><Relationship Id="rId713" Type="http://schemas.openxmlformats.org/officeDocument/2006/relationships/hyperlink" Target="https://balkaninsight.com/2020/03/19/bosnias-republika-srpska-imposes-fines-for-coronavirus-fake-news/" TargetMode="External"/><Relationship Id="rId1343" Type="http://schemas.openxmlformats.org/officeDocument/2006/relationships/hyperlink" Target="https://lordslibrary.parliament.uk/infocus/coronavirus-emergency-legislation/" TargetMode="External"/><Relationship Id="rId4499"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410" Type="http://schemas.openxmlformats.org/officeDocument/2006/relationships/hyperlink" Target="https://www.rnz.co.nz/news/pacific/412357/coronavirus-png-announces-lockdown-solomons-closes-border-to-non-citizens" TargetMode="External"/><Relationship Id="rId4566" Type="http://schemas.openxmlformats.org/officeDocument/2006/relationships/hyperlink" Target="https://covid19.gouv.tg/" TargetMode="External"/><Relationship Id="rId4980" Type="http://schemas.openxmlformats.org/officeDocument/2006/relationships/hyperlink" Target="https://covid19.health.gov.mv/wp-content/uploads/2020/04/notice-number-29-eng.pdf" TargetMode="External"/><Relationship Id="rId3168" Type="http://schemas.openxmlformats.org/officeDocument/2006/relationships/hyperlink" Target="https://www.mofa.go.jp/ca/fna/page4e_001053.html" TargetMode="External"/><Relationship Id="rId3582" Type="http://schemas.openxmlformats.org/officeDocument/2006/relationships/hyperlink" Target="https://www.government.se/articles/2020/03/temporary-discount-for-fixed-rental-costs-in-vulnerable-sectors/" TargetMode="External"/><Relationship Id="rId4219" Type="http://schemas.openxmlformats.org/officeDocument/2006/relationships/hyperlink" Target="https://www.rnz.co.nz/international/pacific-news/413563/png-controller-warns-against-spreading-of-false-info" TargetMode="External"/><Relationship Id="rId4633" Type="http://schemas.openxmlformats.org/officeDocument/2006/relationships/hyperlink" Target="https://www.diplomatie.gouv.fr/fr/conseils-aux-voyageurs/conseils-par-pays-destination/argentine/" TargetMode="External"/><Relationship Id="rId2184" Type="http://schemas.openxmlformats.org/officeDocument/2006/relationships/hyperlink" Target="https://www.gov.pl/web/zdrowie/od-dzis-wprowadzimy-stan-zagrozenia-epidemicznego2" TargetMode="External"/><Relationship Id="rId3235" Type="http://schemas.openxmlformats.org/officeDocument/2006/relationships/hyperlink" Target="https://news.lk/news/politics/item/29841-president-pledges-usd-5m-to-saarc-corona-emergency-fund" TargetMode="External"/><Relationship Id="rId156" Type="http://schemas.openxmlformats.org/officeDocument/2006/relationships/hyperlink" Target="https://www.jpost.com/Middle-East/Concerns-grows-over-an-outbreak-of-coronavirus-in-Gaza-621035" TargetMode="External"/><Relationship Id="rId570" Type="http://schemas.openxmlformats.org/officeDocument/2006/relationships/hyperlink" Target="https://www.aa.com.tr/en/europe/coronavirus-spain-to-shut-land-borders-at-midnight/1768259" TargetMode="External"/><Relationship Id="rId2251" Type="http://schemas.openxmlformats.org/officeDocument/2006/relationships/hyperlink" Target="https://www.aa.com.tr/en/health/coronavirus-curbs-worsen-life-of-palestinian-prisoners/1777209" TargetMode="External"/><Relationship Id="rId3302" Type="http://schemas.openxmlformats.org/officeDocument/2006/relationships/hyperlink" Target="https://www.argentina.gob.ar/coronavirus/medidas-gobierno" TargetMode="External"/><Relationship Id="rId4700" Type="http://schemas.openxmlformats.org/officeDocument/2006/relationships/hyperlink" Target="https://th.usembassy.gov/covid-19-information/" TargetMode="External"/><Relationship Id="rId223" Type="http://schemas.openxmlformats.org/officeDocument/2006/relationships/hyperlink" Target="https://www.oesterreich.gv.at/themen/coronavirus_in_oesterreich/coronavirus_in_oesterreich_aktuelle_massnahmen.html" TargetMode="External"/><Relationship Id="rId4076" Type="http://schemas.openxmlformats.org/officeDocument/2006/relationships/hyperlink" Target="https://news.lk/news/political-current-affairs/item/29930-all-types-of-visas-granted-extension-until-may-12-2020" TargetMode="External"/><Relationship Id="rId4490"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127" Type="http://schemas.openxmlformats.org/officeDocument/2006/relationships/hyperlink" Target="https://www.garda.com/crisis24/news-alerts/330081/egypt-government-to-ban-ramadan-gatherings-due-to-covid-19-april-7-update-14" TargetMode="External"/><Relationship Id="rId1737" Type="http://schemas.openxmlformats.org/officeDocument/2006/relationships/hyperlink" Target="https://allafrica.com/stories/202003171066.html" TargetMode="External"/><Relationship Id="rId3092" Type="http://schemas.openxmlformats.org/officeDocument/2006/relationships/hyperlink" Target="https://kemlu.go.id/portal/id/read/1128/siaran_pers/pernyataan-pers-kemlu-tentang-update-pemulangan-wni-dari-wuhan-serta-kebijakan-pemri-mengenai-pendatangtraveler-dari-rrt" TargetMode="External"/><Relationship Id="rId4143" Type="http://schemas.openxmlformats.org/officeDocument/2006/relationships/hyperlink" Target="https://hn.usembassy.gov/covid-19-information/" TargetMode="External"/><Relationship Id="rId29" Type="http://schemas.openxmlformats.org/officeDocument/2006/relationships/hyperlink" Target="https://am.usembassy.gov/u-s-citizen-services/covid-19-information/" TargetMode="External"/><Relationship Id="rId4210" Type="http://schemas.openxmlformats.org/officeDocument/2006/relationships/hyperlink" Target="https://www.rnz.co.nz/international/pacific-news/413230/covid-19-calls-for-evacuation-of-refugees-from-nauru-png" TargetMode="External"/><Relationship Id="rId1804" Type="http://schemas.openxmlformats.org/officeDocument/2006/relationships/hyperlink" Target="https://www.foreign.gov.mv/index.php/en/covid-19" TargetMode="External"/><Relationship Id="rId3976" Type="http://schemas.openxmlformats.org/officeDocument/2006/relationships/hyperlink" Target="https://www.gov.uk/foreign-travel-advice/cuba/coronavirus" TargetMode="External"/><Relationship Id="rId897" Type="http://schemas.openxmlformats.org/officeDocument/2006/relationships/hyperlink" Target="http://www.moh.gov.bn/SitePages/pressreleaseCOVID-19.aspx" TargetMode="External"/><Relationship Id="rId2578" Type="http://schemas.openxmlformats.org/officeDocument/2006/relationships/hyperlink" Target="https://kz.usembassy.gov/covid-19-information/" TargetMode="External"/><Relationship Id="rId2992" Type="http://schemas.openxmlformats.org/officeDocument/2006/relationships/hyperlink" Target="http://www.salute.gov.it/portale/news/p3_2_1_1_1.jsp?lingua=italiano&amp;menu=notizie&amp;p=dalministero&amp;id=4335" TargetMode="External"/><Relationship Id="rId3629"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5051" Type="http://schemas.openxmlformats.org/officeDocument/2006/relationships/hyperlink" Target="https://www.guineaecuatorialpress.com/noticia.php?id=15236" TargetMode="External"/><Relationship Id="rId964" Type="http://schemas.openxmlformats.org/officeDocument/2006/relationships/hyperlink" Target="https://www.miamiherald.com/news/nation-world/world/americas/haiti/article241249651.html" TargetMode="External"/><Relationship Id="rId1594" Type="http://schemas.openxmlformats.org/officeDocument/2006/relationships/hyperlink" Target="https://main.mohfw.gov.in/sites/default/files/Consolidated%20Travel%20advisory%20to%20travelers%20Updated%2026-02-2020.pdf" TargetMode="External"/><Relationship Id="rId2645" Type="http://schemas.openxmlformats.org/officeDocument/2006/relationships/hyperlink" Target="https://www.bmdw.gv.at/Presse/AktuellePressemeldungen/Coronavirus--Regierung-unterst%C3%BCtzt-Erforschung-von-Medikamenten-mit-23-Millionen-Euro.html" TargetMode="External"/><Relationship Id="rId617" Type="http://schemas.openxmlformats.org/officeDocument/2006/relationships/hyperlink" Target="http://www.immigration.gov.fj/" TargetMode="External"/><Relationship Id="rId1247" Type="http://schemas.openxmlformats.org/officeDocument/2006/relationships/hyperlink" Target="https://gisbarbados.gov.bb/blog/bdf-to-help-assist-port-health-officers-combat-coronavirus/" TargetMode="External"/><Relationship Id="rId1661" Type="http://schemas.openxmlformats.org/officeDocument/2006/relationships/hyperlink" Target="https://kw.usembassy.gov/covid-19-information/" TargetMode="External"/><Relationship Id="rId2712" Type="http://schemas.openxmlformats.org/officeDocument/2006/relationships/hyperlink" Target="https://ddc.moph.go.th/viralpneumonia/eng/file/news/news_no16_090263.pdf" TargetMode="External"/><Relationship Id="rId1314" Type="http://schemas.openxmlformats.org/officeDocument/2006/relationships/hyperlink" Target="https://www.sbs.com.au/news/states-to-shut-down-non-essential-services-victorian-school-holidays-brought-forward" TargetMode="External"/><Relationship Id="rId4884" Type="http://schemas.openxmlformats.org/officeDocument/2006/relationships/hyperlink" Target="http://www.bahamas.gov.bs/wps/portal/public/gov/government/news/bahamas%20development%20bank%20offers%20deferral%20of%20loan%20payments%20for%20borrowers%20impacted%20by%20covid-19/!ut/p/b1/vZPJrqNIEEW_5X2Ay5kk6YQl82CDmW3YWIDNZDAYbDN8ffmV1FL1a3VXL7o6Y5XSDV3FiRvraB1CSAMANxDi9XEd3eJXmcePsr3F9ec_2pwQUAyOoxmDkTcc0HwkI7zlkGLDtyD8WaBgsHkLrB1nEZXa0-Df9YO_edwv-w_roxoSXhy0XJKcU-QyrPTo7nLIroqaGFz7LEdey5NsIvc4RQaudedBahS7Bwq8LkWlzJep2FeBljgPNpJuB1nzhbL3tWcgDL7QukFRq5Uwm4dh57g0vxBRdBuR8EtgxUxLia2a61XeLtkr8PjUVs0uEygWLUbMdxGQmfGltn3XvoZp0VZzsIPLyUFT_cANVtPM1NQ0IL7jLIFr12Ce7f11sXZpt7m1UJvvrwzyyNQDk_lYh28Y5GfWe-YNg3gWh6k3K7z21scqRHwyGD9gFP5zL2uzOSZ1ZPk2djTkB3UwD-eIjuOpHAxer1XMpgmTg-t9GfD9PDFkILKJghrpZ_pC9ZlT6CwDEFrdK8ro-cvlQXb4IrJgohtgQORKCRqz7KTUu9l_SZzzkM0Y3K-B-Ag00UmFWWqSXLTP1Lb0doW1ErJjMsTBolha00J2F1WcQQSf6zf95uo-70rQ9wd5Ow6xXIfaxned-AibnijAlQhKKXA7KDgRz4zQh8vontp6BNkAYutiW7fSOBPtZkm1VEgF5scRPemRc3VRLUR5FXYvLF1OHKPDRk8JvJbP_awLK1EXNQbWWm5eM7uYbnyWrgyQw3rULEpsVC7hYQsSc1fvnyDzSehg7uPjHb7oz_n8Ev8t9QvB5338EPzDAZhq21z-snsvAECDgHNcaAOGkM_dA_rkVnOnLdfFqRZn60lgMa7DDCsfPRLRNxNpHFje9EQDQtGnPGmgTM9HRuVOgyla58DxeU6Q3FHyvxruKY99Gwpws_UxcBX0uw2_pnvzuwyVvWELnxN6_OeESFW5zQ7tJfh_G_73SPV1VCbNtzFtvoFvmIYYs5BiNxShCCTr4BEyU5LbhSgdXnQbzTLUmmPWpuFONyO-rGxbHhRvNyCRGHG-svXHkZxed-r1hKVFsgtOAU0zYQhX3s48chOp8Zyksc40fVoWiGgHJ6XNe3e-PUipPlGJFJlmM8-csRnfD52hXFqTv2t-88xr7pZYe3kaac0MHm03YBfzBelNJBjdNj21UXUT9WbKn_xUFJ0UvIRhflpG52rh_o5ycSyZ7nSc394ndmByRNnV7UBJj8P-crIkzPuqDJ6TOSirYyBYCQ5OPX6h6uRc-i0_kXUT1fIO9xtHHSHzR43cx3cupaHI/dl4/d5/L2dBISEvZ0FBIS9nQSEh/" TargetMode="External"/><Relationship Id="rId3486" Type="http://schemas.openxmlformats.org/officeDocument/2006/relationships/hyperlink" Target="https://www.rnz.co.nz/news/national/413149/covid-19-lockdown-nzers-in-their-20s-are-the-ones-that-pass-it-on-pm" TargetMode="External"/><Relationship Id="rId4537" Type="http://schemas.openxmlformats.org/officeDocument/2006/relationships/hyperlink" Target="http://www.nepalimmigration.gov.np/" TargetMode="External"/><Relationship Id="rId20" Type="http://schemas.openxmlformats.org/officeDocument/2006/relationships/hyperlink" Target="https://www.diplomatie.gouv.fr/fr/conseils-aux-voyageurs/conseils-par-pays-destination/perou/" TargetMode="External"/><Relationship Id="rId2088" Type="http://schemas.openxmlformats.org/officeDocument/2006/relationships/hyperlink" Target="https://www.thenationalherald.com/290395/cyprus-steps-up-coronavirus-screening-at-airport-for-high-risk-countries/" TargetMode="External"/><Relationship Id="rId3139" Type="http://schemas.openxmlformats.org/officeDocument/2006/relationships/hyperlink" Target="https://www.mhlw.go.jp/content/10200000/000603610.pdf" TargetMode="External"/><Relationship Id="rId4951" Type="http://schemas.openxmlformats.org/officeDocument/2006/relationships/hyperlink" Target="https://www.irishtimes.com/news/ireland/irish-news/coronavirus-minister-signs-regulations-giving-garda%C3%AD-powers-to-enforce-lockdown-1.4223043" TargetMode="External"/><Relationship Id="rId474" Type="http://schemas.openxmlformats.org/officeDocument/2006/relationships/hyperlink" Target="https://lb.usembassy.gov/health-alert-u-s-embassy-beirut-lebanon-3/" TargetMode="External"/><Relationship Id="rId2155" Type="http://schemas.openxmlformats.org/officeDocument/2006/relationships/hyperlink" Target="https://www.pna.gov.ph/articles/1096622" TargetMode="External"/><Relationship Id="rId3553" Type="http://schemas.openxmlformats.org/officeDocument/2006/relationships/hyperlink" Target="https://www.pna.gov.ph/articles/1098189" TargetMode="External"/><Relationship Id="rId4604" Type="http://schemas.openxmlformats.org/officeDocument/2006/relationships/hyperlink" Target="https://presidenciave.com/presidencia/presidente-e-de-venezuela-anuncia-donacion-de-nueve-millones-de-dolares-para-atender-pandemia-en-el-pais/" TargetMode="External"/><Relationship Id="rId127" Type="http://schemas.openxmlformats.org/officeDocument/2006/relationships/hyperlink" Target="https://www.saudia.com/experience/about-us/corporate-communication/press-releases-and-news/announcement/updates+due+to+coronavirus" TargetMode="External"/><Relationship Id="rId3206" Type="http://schemas.openxmlformats.org/officeDocument/2006/relationships/hyperlink" Target="https://clubofmozambique.com/news/updated-president-declares-state-of-emergency-for-april-travel-restrictions-mozambique-156532/" TargetMode="External"/><Relationship Id="rId3620" Type="http://schemas.openxmlformats.org/officeDocument/2006/relationships/hyperlink" Target="https://coronaviruscolombia.gov.co/Covid19/acciones-31-marzo.html" TargetMode="External"/><Relationship Id="rId541" Type="http://schemas.openxmlformats.org/officeDocument/2006/relationships/hyperlink" Target="https://www.shine.cn/news/metro/2003174479/" TargetMode="External"/><Relationship Id="rId1171" Type="http://schemas.openxmlformats.org/officeDocument/2006/relationships/hyperlink" Target="https://valtioneuvosto.fi/en/article/-/asset_publisher/10616/hallitus-totesi-suomen-olevan-poikkeusoloissa-koronavirustilanteen-vuoksi" TargetMode="External"/><Relationship Id="rId2222" Type="http://schemas.openxmlformats.org/officeDocument/2006/relationships/hyperlink" Target="https://www.sbs.com.au/news/coronavirus-testing-guidelines-in-australia-are-about-to-change" TargetMode="External"/><Relationship Id="rId5378" Type="http://schemas.openxmlformats.org/officeDocument/2006/relationships/hyperlink" Target="https://www.thestar.com.my/news/nation/2020/04/10/sabah-oil-palm-estates-mills-in-six-districts-given-conditional-green-light-to-operate" TargetMode="External"/><Relationship Id="rId1988" Type="http://schemas.openxmlformats.org/officeDocument/2006/relationships/hyperlink" Target="https://www.gov.ie/en/speech/d162df-speech-of-an-taoiseach-leo-varadkar-td-post-cabinet-statement-tuesda/" TargetMode="External"/><Relationship Id="rId4394" Type="http://schemas.openxmlformats.org/officeDocument/2006/relationships/hyperlink" Target="https://www.rnz.co.nz/international/pacific-news/413549/cyclone-harold-updates-storm-makes-landfall-on-vanuatu-s-santo" TargetMode="External"/><Relationship Id="rId4047" Type="http://schemas.openxmlformats.org/officeDocument/2006/relationships/hyperlink" Target="https://www.facebook.com/malawigovernment/posts/1439405346245955?__tn__=K-R" TargetMode="External"/><Relationship Id="rId4461" Type="http://schemas.openxmlformats.org/officeDocument/2006/relationships/hyperlink" Target="https://www.interno.gov.it/it/notizie/misure-prevenzione-covid-19-nel-sistema-accoglienza-migranti" TargetMode="External"/><Relationship Id="rId3063" Type="http://schemas.openxmlformats.org/officeDocument/2006/relationships/hyperlink" Target="https://mk.gov.lv/lv/aktualitates/tiek-ieviesti-stingraki-personu-fiziskas-distancesanas-noteikumi-covid-19-izplatisanas" TargetMode="External"/><Relationship Id="rId4114" Type="http://schemas.openxmlformats.org/officeDocument/2006/relationships/hyperlink" Target="https://www.president.go.ke/2020/04/06/17505/" TargetMode="External"/><Relationship Id="rId1708" Type="http://schemas.openxmlformats.org/officeDocument/2006/relationships/hyperlink" Target="http://health.gov.bz/www/component/content/article/177-general-health/1007-ministry-of-health-update-no-3-novel-coronavirus-2019-ncov" TargetMode="External"/><Relationship Id="rId3130" Type="http://schemas.openxmlformats.org/officeDocument/2006/relationships/hyperlink" Target="https://www.mofa.go.jp/press/kaiken/kaikene4_000001_00002.html" TargetMode="External"/><Relationship Id="rId2896" Type="http://schemas.openxmlformats.org/officeDocument/2006/relationships/hyperlink" Target="https://laegemiddelstyrelsen.dk/da/nyheder/2020/paracetamol-til-boern-kan-fremover-midlertidigt-kun-koebes-paa-apoteker/" TargetMode="External"/><Relationship Id="rId3947" Type="http://schemas.openxmlformats.org/officeDocument/2006/relationships/hyperlink" Target="https://rs.usembassy.gov/covid-19-information/" TargetMode="External"/><Relationship Id="rId868" Type="http://schemas.openxmlformats.org/officeDocument/2006/relationships/hyperlink" Target="https://www.pm.gov.au/media/update-coronavirus-measures-0" TargetMode="External"/><Relationship Id="rId1498" Type="http://schemas.openxmlformats.org/officeDocument/2006/relationships/hyperlink" Target="http://health.gov.bz/www/component/content/article/177-general-health/1016-ministry-of-health-advisory-no-5--covid-19" TargetMode="External"/><Relationship Id="rId2549" Type="http://schemas.openxmlformats.org/officeDocument/2006/relationships/hyperlink" Target="https://www.whitehouse.gov/briefings-statements/president-donald-j-trump-taken-unprecedented-steps-respond-coronavirus-protect-health-safety-americans/" TargetMode="External"/><Relationship Id="rId2963" Type="http://schemas.openxmlformats.org/officeDocument/2006/relationships/hyperlink" Target="https://www.theportugalnews.com/news/police-patrol-lisbon-to-raise-awareness/53572" TargetMode="External"/><Relationship Id="rId935" Type="http://schemas.openxmlformats.org/officeDocument/2006/relationships/hyperlink" Target="https://cd.usembassy.gov/covid-19-information/" TargetMode="External"/><Relationship Id="rId1565" Type="http://schemas.openxmlformats.org/officeDocument/2006/relationships/hyperlink" Target="http://health.gov.bz/www/component/content/article/177-general-health/1004-ministry-of-health-activates-national-surveillance-team-to-monitor-new-strain-of-coronavirus" TargetMode="External"/><Relationship Id="rId2616" Type="http://schemas.openxmlformats.org/officeDocument/2006/relationships/hyperlink" Target="http://nwzkbpn.cluster023.hosting.ovh.net/storage/app/public/files/D%C3%A9claration%20n4%20du%20Premier%20Ministre-2020-03-23-5e78da592b11b.pdf" TargetMode="External"/><Relationship Id="rId5022" Type="http://schemas.openxmlformats.org/officeDocument/2006/relationships/hyperlink" Target="https://coronaviruscolombia.gov.co/Covid19/acciones/acciones-01-abril.html" TargetMode="External"/><Relationship Id="rId1218" Type="http://schemas.openxmlformats.org/officeDocument/2006/relationships/hyperlink" Target="https://ro.usembassy.gov/covid-19-information/" TargetMode="External"/><Relationship Id="rId1632" Type="http://schemas.openxmlformats.org/officeDocument/2006/relationships/hyperlink" Target="https://www.cdc.go.kr/board/board.es?mid=a30402000000&amp;bid=0030&amp;act=view&amp;list_no=366568&amp;tag=&amp;nPage=2" TargetMode="External"/><Relationship Id="rId4788" Type="http://schemas.openxmlformats.org/officeDocument/2006/relationships/hyperlink" Target="https://www.sarajevotimes.com/tents-installed-at-14-border-crossings-in-bosnia-and-herzegovina/" TargetMode="External"/><Relationship Id="rId4855" Type="http://schemas.openxmlformats.org/officeDocument/2006/relationships/hyperlink" Target="https://www.covid.is/flokkar/hvad-thydir-samkomubann" TargetMode="External"/><Relationship Id="rId3457" Type="http://schemas.openxmlformats.org/officeDocument/2006/relationships/hyperlink" Target="https://www.thestar.com.my/news/nation/2020/03/27/muhyiddin-unveils-rm250bil-economic-stimulus-package?utm_source=outbreak.my" TargetMode="External"/><Relationship Id="rId3871" Type="http://schemas.openxmlformats.org/officeDocument/2006/relationships/hyperlink" Target="https://www.covid.is/app/is" TargetMode="External"/><Relationship Id="rId4508" Type="http://schemas.openxmlformats.org/officeDocument/2006/relationships/hyperlink" Target="http://www.uvzsr.sk/index.php?option=com_content&amp;view=article&amp;id=4166:plan-rieenia-ochorenia-covid-19-v-marginalizovanych-romskych-komunitach&amp;catid=250:koronavirus-2019-ncov&amp;Itemid=153" TargetMode="External"/><Relationship Id="rId4922" Type="http://schemas.openxmlformats.org/officeDocument/2006/relationships/hyperlink" Target="https://covid19.gov.lv/aktualites/uz-dikstaves-pabalstu-vares-pretendet-ari-pasnodarbinatas-personas-autoratlidzibu" TargetMode="External"/><Relationship Id="rId378" Type="http://schemas.openxmlformats.org/officeDocument/2006/relationships/hyperlink" Target="https://covid19malta.info/" TargetMode="External"/><Relationship Id="rId792"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059" Type="http://schemas.openxmlformats.org/officeDocument/2006/relationships/hyperlink" Target="https://www.ft.com/content/b8ca9334-48bc-11ea-aeb3-955839e06441" TargetMode="External"/><Relationship Id="rId2473" Type="http://schemas.openxmlformats.org/officeDocument/2006/relationships/hyperlink" Target="https://www.argentina.gob.ar/coronavirus/medidas-gobierno" TargetMode="External"/><Relationship Id="rId3524" Type="http://schemas.openxmlformats.org/officeDocument/2006/relationships/hyperlink" Target="https://www.facebook.com/photo?fbid=2936937739677251&amp;set=a.1413843668653340" TargetMode="External"/><Relationship Id="rId445" Type="http://schemas.openxmlformats.org/officeDocument/2006/relationships/hyperlink" Target="https://www.bag.admin.ch/bag/en/home/krankheiten/ausbrueche-epidemien-pandemien/aktuelle-ausbrueche-epidemien/novel-cov/massnahmen-des-bundes.html" TargetMode="External"/><Relationship Id="rId1075" Type="http://schemas.openxmlformats.org/officeDocument/2006/relationships/hyperlink" Target="https://www.nepalitimes.com/latest/all-nepal-flights-cancelled-22-31-march/" TargetMode="External"/><Relationship Id="rId2126" Type="http://schemas.openxmlformats.org/officeDocument/2006/relationships/hyperlink" Target="https://www.pna.gov.ph/articles/1097081" TargetMode="External"/><Relationship Id="rId2540" Type="http://schemas.openxmlformats.org/officeDocument/2006/relationships/hyperlink" Target="https://www.rnz.co.nz/international/pacific-news/412625/covid-19-pacific-summary" TargetMode="External"/><Relationship Id="rId512" Type="http://schemas.openxmlformats.org/officeDocument/2006/relationships/hyperlink" Target="https://www.africanews.com/2020/03/16/ethiopia-s-coronavirus-rules-crowd-ban-free-transport-regulate-essentials-etc/" TargetMode="External"/><Relationship Id="rId1142" Type="http://schemas.openxmlformats.org/officeDocument/2006/relationships/hyperlink" Target="https://www.facebook.com/BotswanaGovernment/posts/2832225860193387" TargetMode="External"/><Relationship Id="rId4298" Type="http://schemas.openxmlformats.org/officeDocument/2006/relationships/hyperlink" Target="https://yen.com.gh/152765-covid-19-government-announces-food-request-hotlines-needy-households.html" TargetMode="External"/><Relationship Id="rId5349" Type="http://schemas.openxmlformats.org/officeDocument/2006/relationships/hyperlink" Target="https://www.bmi.gv.at/news.aspx?id=314A5A707A4547684D55733D" TargetMode="External"/><Relationship Id="rId4365" Type="http://schemas.openxmlformats.org/officeDocument/2006/relationships/hyperlink" Target="https://www.rnz.co.nz/international/pacific-news/413401/tonga-and-samoa-extend-anti-covid-19-measures" TargetMode="External"/><Relationship Id="rId1959" Type="http://schemas.openxmlformats.org/officeDocument/2006/relationships/hyperlink" Target="https://www.diplomatie.gouv.fr/fr/conseils-aux-voyageurs/conseils-par-pays-destination/venezuela/" TargetMode="External"/><Relationship Id="rId4018" Type="http://schemas.openxmlformats.org/officeDocument/2006/relationships/hyperlink" Target="https://twitter.com/MOH_Kenya?ref_src=twsrc%5Egoogle%7Ctwcamp%5Eserp%7Ctwgr%5Eauthor" TargetMode="External"/><Relationship Id="rId3381" Type="http://schemas.openxmlformats.org/officeDocument/2006/relationships/hyperlink" Target="http://pmo.gov.to/index.php/2020/03/26/national-lockdown-notice/" TargetMode="External"/><Relationship Id="rId4432" Type="http://schemas.openxmlformats.org/officeDocument/2006/relationships/hyperlink" Target="https://timesofoman.com/article/3013465/timestv/oman/Videos/coronavirus-oman-drones-to-limit-social-gatherings" TargetMode="External"/><Relationship Id="rId3034" Type="http://schemas.openxmlformats.org/officeDocument/2006/relationships/hyperlink" Target="https://www.aljazeera.com/news/2020/03/nigeria-announces-lockdown-major-cities-curb-coronavirus-200330095100706.html" TargetMode="External"/><Relationship Id="rId2050" Type="http://schemas.openxmlformats.org/officeDocument/2006/relationships/hyperlink" Target="https://dfa.gov.ph/dfa-news/statements-and-advisoriesupdate/26378-public-advisory-on-the-travel-restrictions-to-south-africa" TargetMode="External"/><Relationship Id="rId3101" Type="http://schemas.openxmlformats.org/officeDocument/2006/relationships/hyperlink" Target="https://kemlu.go.id/portal/id/read/1135/siaran_pers/kebijakan-tambahan-pemerintah-indonesia-terkait-perlintasan-orang-dari-dan-ke-indonesia" TargetMode="External"/><Relationship Id="rId5273" Type="http://schemas.openxmlformats.org/officeDocument/2006/relationships/hyperlink" Target="http://www.colombopage.com/archive_20A/Apr13_1586756806CH.php" TargetMode="External"/><Relationship Id="rId839"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469" Type="http://schemas.openxmlformats.org/officeDocument/2006/relationships/hyperlink" Target="https://www.facebook.com/Covid19GOUVGA/videos/vb.107766050833852/532053067452245/?type=2&amp;theater" TargetMode="External"/><Relationship Id="rId2867" Type="http://schemas.openxmlformats.org/officeDocument/2006/relationships/hyperlink" Target="https://koronavirus.mzcr.cz/ministerstvo-zdravotnictvi-spousti-pod-cislem-1212-linku-prvni-psychicke-pomoci/" TargetMode="External"/><Relationship Id="rId3918" Type="http://schemas.openxmlformats.org/officeDocument/2006/relationships/hyperlink" Target="https://twitter.com/eswatinigovern1?lang=en" TargetMode="External"/><Relationship Id="rId5340" Type="http://schemas.openxmlformats.org/officeDocument/2006/relationships/hyperlink" Target="https://www.sozialministerium.at/Informationen-zum-Coronavirus/Coronavirus---Aktuelle-Ma%C3%9Fnahmen.html" TargetMode="External"/><Relationship Id="rId1883" Type="http://schemas.openxmlformats.org/officeDocument/2006/relationships/hyperlink" Target="https://www.garda.com/crisis24/news-alerts/324512/angola-authorities-suspend-international-flights-as-of-march-20-update-3" TargetMode="External"/><Relationship Id="rId2934" Type="http://schemas.openxmlformats.org/officeDocument/2006/relationships/hyperlink" Target="https://www.kriis.ee/en/news/government-allocates-more-eu-220-million-cover-emergency-health-care-costs" TargetMode="External"/><Relationship Id="rId906" Type="http://schemas.openxmlformats.org/officeDocument/2006/relationships/hyperlink" Target="https://www.portugalresident.com/covid-19-state-of-emergency-portuguese-airport-to-have-infrared-cameras-measuring-body-temperature/" TargetMode="External"/><Relationship Id="rId1536" Type="http://schemas.openxmlformats.org/officeDocument/2006/relationships/hyperlink" Target="https://emansion.gov.lr/doc/COVID-19%20Declaration%20of%20National%20Health%20Emergency%20-%20MoH.pdf" TargetMode="External"/><Relationship Id="rId1950" Type="http://schemas.openxmlformats.org/officeDocument/2006/relationships/hyperlink" Target="https://www.bbc.com/pidgin/tori-51957083" TargetMode="External"/><Relationship Id="rId1603" Type="http://schemas.openxmlformats.org/officeDocument/2006/relationships/hyperlink" Target="https://www.mohfw.gov.in/pdf/AdditionalTravelAdvisory1homeisolation.pdf" TargetMode="External"/><Relationship Id="rId4759" Type="http://schemas.openxmlformats.org/officeDocument/2006/relationships/hyperlink" Target="https://pia.gov.ph/news/articles/1038599" TargetMode="External"/><Relationship Id="rId3775" Type="http://schemas.openxmlformats.org/officeDocument/2006/relationships/hyperlink" Target="http://health.gov.vc/health/index.php/c/798-furher-updated-information-on-covid-19" TargetMode="External"/><Relationship Id="rId4826" Type="http://schemas.openxmlformats.org/officeDocument/2006/relationships/hyperlink" Target="https://politi.dk/coronavirus-i-danmark/seneste-nyt-fra-myndighederne/foerste-trin-i-kontrolleret-genaabning-af-det-danske-samfund" TargetMode="External"/><Relationship Id="rId696" Type="http://schemas.openxmlformats.org/officeDocument/2006/relationships/hyperlink" Target="http://www.fbihvlada.gov.ba/bosanski/aktuelno_v2.php?akt_id=8420" TargetMode="External"/><Relationship Id="rId2377" Type="http://schemas.openxmlformats.org/officeDocument/2006/relationships/hyperlink" Target="https://www.mgovernance.net/grenada-issues-another-travel-advisory" TargetMode="External"/><Relationship Id="rId2791" Type="http://schemas.openxmlformats.org/officeDocument/2006/relationships/hyperlink" Target="https://kazakh-tv.kz/en/view/society/page_208938_large-international-competitions-have-been-canceled-in-kazakhstan" TargetMode="External"/><Relationship Id="rId3428" Type="http://schemas.openxmlformats.org/officeDocument/2006/relationships/hyperlink" Target="https://pl.usembassy.gov/covid-19-information/" TargetMode="External"/><Relationship Id="rId349" Type="http://schemas.openxmlformats.org/officeDocument/2006/relationships/hyperlink" Target="https://vn.usembassy.gov/security-alert-u-s-embassy-hanoi-and-u-s-consulate-general-ho-chi-minh-city-vietnam-march-14-2020/" TargetMode="External"/><Relationship Id="rId763" Type="http://schemas.openxmlformats.org/officeDocument/2006/relationships/hyperlink" Target="http://www.palauhealth.org/2019nCoV/MOH_PH_Emergency%20Declaration-03172020.pdf" TargetMode="External"/><Relationship Id="rId1393" Type="http://schemas.openxmlformats.org/officeDocument/2006/relationships/hyperlink" Target="https://covid19.govt.nz/government-actions/covid-19-alert-level/" TargetMode="External"/><Relationship Id="rId2444" Type="http://schemas.openxmlformats.org/officeDocument/2006/relationships/hyperlink" Target="https://tools.cdc.gov/medialibrary/index.aspx" TargetMode="External"/><Relationship Id="rId3842" Type="http://schemas.openxmlformats.org/officeDocument/2006/relationships/hyperlink" Target="https://greekcitytimes.com/2020/03/31/greece-announces-additional-financial-measures-to-protect-the-economy-from-the-impact-of-coronavirus/" TargetMode="External"/><Relationship Id="rId416" Type="http://schemas.openxmlformats.org/officeDocument/2006/relationships/hyperlink" Target="http://www.viaggiaresicuri.it/country/GNB" TargetMode="External"/><Relationship Id="rId1046" Type="http://schemas.openxmlformats.org/officeDocument/2006/relationships/hyperlink" Target="https://pa.usembassy.gov/covid-19-information/" TargetMode="External"/><Relationship Id="rId830" Type="http://schemas.openxmlformats.org/officeDocument/2006/relationships/hyperlink" Targe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TargetMode="External"/><Relationship Id="rId1460" Type="http://schemas.openxmlformats.org/officeDocument/2006/relationships/hyperlink" Target="https://www.gouvernement.fr/info-coronavirus" TargetMode="External"/><Relationship Id="rId2511" Type="http://schemas.openxmlformats.org/officeDocument/2006/relationships/hyperlink" Target="https://www.whitehouse.gov/briefings-statements/vice-president-pence-announces-ambassador-debbie-birx-serve-white-house-coronavirus-response-coordinator/" TargetMode="External"/><Relationship Id="rId1113" Type="http://schemas.openxmlformats.org/officeDocument/2006/relationships/hyperlink" Target="https://www.garda.com/crisis24/news-alerts/324151/ethiopia-government-enacts-restrictive-measures-due-to-covid-19-march-16-update-2" TargetMode="External"/><Relationship Id="rId4269" Type="http://schemas.openxmlformats.org/officeDocument/2006/relationships/hyperlink" Target="https://www.facebook.com/af.moph/posts/1051043478598164?__tn__=-R" TargetMode="External"/><Relationship Id="rId4683" Type="http://schemas.openxmlformats.org/officeDocument/2006/relationships/hyperlink" Target="https://pandemic.internationalsos.com/2019-ncov/ncov-travel-restrictions-flight-operations-and-screening" TargetMode="External"/><Relationship Id="rId3285" Type="http://schemas.openxmlformats.org/officeDocument/2006/relationships/hyperlink" Target="http://www.gov.sz/images/CORONA/The-Coronavirus-COVID-19-Regulations-2020.pdf" TargetMode="External"/><Relationship Id="rId4336" Type="http://schemas.openxmlformats.org/officeDocument/2006/relationships/hyperlink" Target="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 TargetMode="External"/><Relationship Id="rId4750" Type="http://schemas.openxmlformats.org/officeDocument/2006/relationships/hyperlink" Target="https://www.pna.gov.ph/articles/1099054" TargetMode="External"/><Relationship Id="rId3352" Type="http://schemas.openxmlformats.org/officeDocument/2006/relationships/hyperlink" Target="https://www.libyaobserver.ly/inbrief/national-monitoring-and-response-network-urges-people-stay-home" TargetMode="External"/><Relationship Id="rId4403" Type="http://schemas.openxmlformats.org/officeDocument/2006/relationships/hyperlink" Target="https://dailypost.vu/news/passenger-transportation-to-commence-again-after-tc-harold/article_e89f9eaa-7851-11ea-bb42-33bba495e892.html" TargetMode="External"/><Relationship Id="rId273" Type="http://schemas.openxmlformats.org/officeDocument/2006/relationships/hyperlink" Target="https://www.fhi.no/en/news/2020/norwegian-directorate-of-health-implements-the-following-today---from-6-p.m/" TargetMode="External"/><Relationship Id="rId3005" Type="http://schemas.openxmlformats.org/officeDocument/2006/relationships/hyperlink" Target="https://www.governo.cv/medidas-ao-setor-informal-asseguram-as-necessidades-basicas-da-alimentacao-do-acesso-a-saude-do-rendimento-familiar-e-de-cuidados-primeiro-ministro/" TargetMode="External"/><Relationship Id="rId340" Type="http://schemas.openxmlformats.org/officeDocument/2006/relationships/hyperlink" Target="https://www.reuters.com/article/us-healthcare-coronavirus-emirates-trave/concerned-by-coronavirus-outbreak-uae-advises-against-travel-abroad-idUSKBN20S0JS" TargetMode="External"/><Relationship Id="rId2021" Type="http://schemas.openxmlformats.org/officeDocument/2006/relationships/hyperlink" Target="https://www.government.nl/latest/news/2020/03/23/stricter-measures-to-control-coronavirus" TargetMode="External"/><Relationship Id="rId5177" Type="http://schemas.openxmlformats.org/officeDocument/2006/relationships/hyperlink" Target="https://ni.usembassy.gov/message-for-u-s-citizens-update-suspension-of-all-commercial-airline-services-april-06-2020/" TargetMode="External"/><Relationship Id="rId4193" Type="http://schemas.openxmlformats.org/officeDocument/2006/relationships/hyperlink" Target="https://clubofmozambique.com/news/covid-19-more-details-on-the-measures-to-be-applied-during-state-of-emergency-carta-156891/" TargetMode="External"/><Relationship Id="rId1787" Type="http://schemas.openxmlformats.org/officeDocument/2006/relationships/hyperlink" Target="https://m.facebook.com/mohseychellesofficial/photos/pcb.1308193762715085/1308193372715124/?type=3&amp;source=48" TargetMode="External"/><Relationship Id="rId2838" Type="http://schemas.openxmlformats.org/officeDocument/2006/relationships/hyperlink" Target="https://www.mingo.hr/page/vazno-obavijest-poduzetnicima-rh-zalihe" TargetMode="External"/><Relationship Id="rId5244" Type="http://schemas.openxmlformats.org/officeDocument/2006/relationships/hyperlink" Target="https://reliefweb.int/report/syrian-arab-republic/syrian-arab-republic-covid-19-update-no-05-10-april-2020" TargetMode="External"/><Relationship Id="rId79" Type="http://schemas.openxmlformats.org/officeDocument/2006/relationships/hyperlink" Target="https://pandemic.internationalsos.com/2019-ncov/ncov-travel-restrictions-flight-operations-and-screening" TargetMode="External"/><Relationship Id="rId1854" Type="http://schemas.openxmlformats.org/officeDocument/2006/relationships/hyperlink" Target="http://www.sante.gov.ml/index.php/actualites/communiques/item/3455-communique-de-la-session-extraordinaire-du-conseil-superieur-de-la-defense-nationale-du-17-mars-2020" TargetMode="External"/><Relationship Id="rId2905" Type="http://schemas.openxmlformats.org/officeDocument/2006/relationships/hyperlink" Target="https://politi.dk/koebenhavns-politi/nyhedsliste/nye-tiltag-for-at-forebygge-smittespredning-i-koebenhavns-lufthavn/2020/03/22" TargetMode="External"/><Relationship Id="rId4260" Type="http://schemas.openxmlformats.org/officeDocument/2006/relationships/hyperlink" Target="https://www.facebook.com/af.moph/posts/1040295806339598?__tn__=-R" TargetMode="External"/><Relationship Id="rId5311" Type="http://schemas.openxmlformats.org/officeDocument/2006/relationships/hyperlink" Target="http://www.angop.ao/angola/en_us/noticias/saude/2020/3/16/COVID-500-doctors-attend-training-Multiperfil-Clinic,dc14044b-c4fc-46ac-8a83-b0dac2daae17.html" TargetMode="External"/><Relationship Id="rId1507" Type="http://schemas.openxmlformats.org/officeDocument/2006/relationships/hyperlink" Target="https://www.bmi.bund.de/SharedDocs/faqs/DE/themen/bevoelkerungsschutz/coronavirus/coronavirus-faqs.html" TargetMode="External"/><Relationship Id="rId1921" Type="http://schemas.openxmlformats.org/officeDocument/2006/relationships/hyperlink" Target="https://www.gob.pe/institucion/pcm/normas-legales/460472-044-2020-pcm" TargetMode="External"/><Relationship Id="rId3679" Type="http://schemas.openxmlformats.org/officeDocument/2006/relationships/hyperlink" Target="https://www.poandpo.com/news/panama-delivers-free-food-to-one-million-citizens-242020592/" TargetMode="External"/><Relationship Id="rId1297" Type="http://schemas.openxmlformats.org/officeDocument/2006/relationships/hyperlink" Target="https://gisbarbados.gov.bb/blog/bfs-contingency-plan-against-covid-19/" TargetMode="External"/><Relationship Id="rId2695" Type="http://schemas.openxmlformats.org/officeDocument/2006/relationships/hyperlink" Target="https://ddc.moph.go.th/viralpneumonia/eng/file/news/news_no2_180163.pdf" TargetMode="External"/><Relationship Id="rId3746" Type="http://schemas.openxmlformats.org/officeDocument/2006/relationships/hyperlink" Target="http://www.govt.lc/news/risk-of-coronavirus-transmission-to-caribbean-upgraded-to-high" TargetMode="External"/><Relationship Id="rId667" Type="http://schemas.openxmlformats.org/officeDocument/2006/relationships/hyperlink" Target="https://matangitonga.to/2020/03/20/tonga-declares-soe" TargetMode="External"/><Relationship Id="rId2348" Type="http://schemas.openxmlformats.org/officeDocument/2006/relationships/hyperlink" Target="https://www.government.se/press-releases/2020/03/medical-certificate-requirement-during-sick-pay-period-to-be-suspended/" TargetMode="External"/><Relationship Id="rId2762" Type="http://schemas.openxmlformats.org/officeDocument/2006/relationships/hyperlink" Target="https://ddc.moph.go.th/viralpneumonia/eng/file/news/news_no58_220363.pdf" TargetMode="External"/><Relationship Id="rId3813" Type="http://schemas.openxmlformats.org/officeDocument/2006/relationships/hyperlink" Target="https://www.sst.dk/da/Nyheder/2020/Gode-raad-til-psykisk-saarbare" TargetMode="External"/><Relationship Id="rId734" Type="http://schemas.openxmlformats.org/officeDocument/2006/relationships/hyperlink" Target="https://www.rnz.co.nz/international/pacific-news/412217/coronavirus-how-the-pacific-is-responding" TargetMode="External"/><Relationship Id="rId1364" Type="http://schemas.openxmlformats.org/officeDocument/2006/relationships/hyperlink" Target="https://gisbarbados.gov.bb/blog/elderly-persons-advised-to-stay-home/" TargetMode="External"/><Relationship Id="rId2415" Type="http://schemas.openxmlformats.org/officeDocument/2006/relationships/hyperlink" Target="https://www.mscbs.gob.es/gabinete/notasPrensa.do?id=4815" TargetMode="External"/><Relationship Id="rId70" Type="http://schemas.openxmlformats.org/officeDocument/2006/relationships/hyperlink" Target="https://www.diplomatie.gouv.fr/fr/conseils-aux-voyageurs/conseils-par-pays-destination/iles-fidji/" TargetMode="External"/><Relationship Id="rId801" Type="http://schemas.openxmlformats.org/officeDocument/2006/relationships/hyperlink" Target="https://ab.gov.ag/media_page.php?page=225" TargetMode="External"/><Relationship Id="rId1017" Type="http://schemas.openxmlformats.org/officeDocument/2006/relationships/hyperlink" Target="https://www.garda.com/crisis24/news-alerts/324801/panama-all-international-flights-suspended-from-march-22-update-4" TargetMode="External"/><Relationship Id="rId1431" Type="http://schemas.openxmlformats.org/officeDocument/2006/relationships/hyperlink" Target="https://twitter.com/NAkufoAddo/status/1239321811206246403/photo/1" TargetMode="External"/><Relationship Id="rId4587" Type="http://schemas.openxmlformats.org/officeDocument/2006/relationships/hyperlink" Target="https://www.gov.uk/foreign-travel-advice/togo/coronavirus" TargetMode="External"/><Relationship Id="rId3189" Type="http://schemas.openxmlformats.org/officeDocument/2006/relationships/hyperlink" Target="https://www.garda.com/crisis24/news-alerts/326431/guinea-bissau-country-confirms-first-cases-of-covid-19-march-25" TargetMode="External"/><Relationship Id="rId4654" Type="http://schemas.openxmlformats.org/officeDocument/2006/relationships/hyperlink" Target="https://ab.gov.ag/pdf/covid_news/mar_27_2020_APUA_Offers_Assistance_During_COVID_19_Crisis.pdf" TargetMode="External"/><Relationship Id="rId3256" Type="http://schemas.openxmlformats.org/officeDocument/2006/relationships/hyperlink" Target="https://www.pmldaily.com/news/2020/03/full-speech-museveni-announces-strict-measures.html" TargetMode="External"/><Relationship Id="rId4307" Type="http://schemas.openxmlformats.org/officeDocument/2006/relationships/hyperlink" Target="https://pandemic.internationalsos.com/2019-ncov/ncov-travel-restrictions-flight-operations-and-screening" TargetMode="External"/><Relationship Id="rId177" Type="http://schemas.openxmlformats.org/officeDocument/2006/relationships/hyperlink" Target="https://pandemic.internationalsos.com/2019-ncov/ncov-travel-restrictions-flight-operations-and-screening" TargetMode="External"/><Relationship Id="rId591" Type="http://schemas.openxmlformats.org/officeDocument/2006/relationships/hyperlink" Target="https://www.bag.admin.ch/bag/de/home/krankheiten/ausbrueche-epidemien-pandemien/aktuelle-ausbrueche-epidemien/novel-cov/massnahmen-des-bundes.html" TargetMode="External"/><Relationship Id="rId2272" Type="http://schemas.openxmlformats.org/officeDocument/2006/relationships/hyperlink" Target="https://www.guineaecuatorialpress.com/noticia.php?id=15158" TargetMode="External"/><Relationship Id="rId3670" Type="http://schemas.openxmlformats.org/officeDocument/2006/relationships/hyperlink" Target="https://www.theportugalnews.com/news/essential-points-covid-19-restrictions-and-rules-for-renewing-the-state-of-emergency/53630" TargetMode="External"/><Relationship Id="rId4721" Type="http://schemas.openxmlformats.org/officeDocument/2006/relationships/hyperlink" Target="https://azerbaijan.travel/covid-19-en" TargetMode="External"/><Relationship Id="rId244" Type="http://schemas.openxmlformats.org/officeDocument/2006/relationships/hyperlink" Target="http://www.viaggiaresicuri.it/country/EST" TargetMode="External"/><Relationship Id="rId3323" Type="http://schemas.openxmlformats.org/officeDocument/2006/relationships/hyperlink" Target="https://www.gov.uk/foreign-travel-advice/argentina/coronavirus" TargetMode="External"/><Relationship Id="rId311" Type="http://schemas.openxmlformats.org/officeDocument/2006/relationships/hyperlink" Target="https://www.bag.admin.ch/bag/de/home/krankheiten/ausbrueche-epidemien-pandemien/aktuelle-ausbrueche-epidemien/novel-cov/massnahmen-des-bundes.html" TargetMode="External"/><Relationship Id="rId4097" Type="http://schemas.openxmlformats.org/officeDocument/2006/relationships/hyperlink" Target="https://news.lk/news/political-current-affairs/item/29948-curfew-notice-05-04-2020" TargetMode="External"/><Relationship Id="rId5148" Type="http://schemas.openxmlformats.org/officeDocument/2006/relationships/hyperlink" Target="https://gisbarbados.gov.bb/blog/managing-stress-anxiety-during-covid-19/" TargetMode="External"/><Relationship Id="rId1758" Type="http://schemas.openxmlformats.org/officeDocument/2006/relationships/hyperlink" Target="https://www.gov.il/en/departments/news/29012020_a3" TargetMode="External"/><Relationship Id="rId2809" Type="http://schemas.openxmlformats.org/officeDocument/2006/relationships/hyperlink" Target="https://news.mn/en/791181/" TargetMode="External"/><Relationship Id="rId4164" Type="http://schemas.openxmlformats.org/officeDocument/2006/relationships/hyperlink" Target="https://pandemic.internationalsos.com/2019-ncov/ncov-travel-restrictions-flight-operations-and-screening" TargetMode="External"/><Relationship Id="rId5215" Type="http://schemas.openxmlformats.org/officeDocument/2006/relationships/hyperlink" Target="https://gisbarbados.gov.bb/blog/police-bdf-personnel-being-issued-with-masks/" TargetMode="External"/><Relationship Id="rId3180" Type="http://schemas.openxmlformats.org/officeDocument/2006/relationships/hyperlink" Target="https://py.usembassy.gov/covid-19-information-2/" TargetMode="External"/><Relationship Id="rId4231" Type="http://schemas.openxmlformats.org/officeDocument/2006/relationships/hyperlink" Target="https://gouvernement.lu/de/actualites/toutes_actualites/communiques/2020/04-avril/02-grenzpendler-heimarbeit.html" TargetMode="External"/><Relationship Id="rId1825" Type="http://schemas.openxmlformats.org/officeDocument/2006/relationships/hyperlink" Target="https://www.facebook.com/malawimoh/posts/2724685064253658?__tn__=K-R" TargetMode="External"/><Relationship Id="rId3997" Type="http://schemas.openxmlformats.org/officeDocument/2006/relationships/hyperlink" Target="https://twitter.com/moigovgh/status/1246917596630396932/photo/1" TargetMode="External"/><Relationship Id="rId2599" Type="http://schemas.openxmlformats.org/officeDocument/2006/relationships/hyperlink" Target="http://shabait.com/news/local-news/30342--ministry-of-health-public-guidelines-no-3" TargetMode="External"/><Relationship Id="rId985" Type="http://schemas.openxmlformats.org/officeDocument/2006/relationships/hyperlink" Target="http://www.colombopage.com/archive_20A/Mar20_1584683741CH.php" TargetMode="External"/><Relationship Id="rId2666" Type="http://schemas.openxmlformats.org/officeDocument/2006/relationships/hyperlink" Target="https://gn.usembassy.gov/u-s-citizen-services/covid-19-information/" TargetMode="External"/><Relationship Id="rId3717" Type="http://schemas.openxmlformats.org/officeDocument/2006/relationships/hyperlink" Target="https://www.dw.com/en/coronavirus-eu-must-do-everything-to-avoid-an-outbreak-in-refugee-camps-warns-commissioner-ylva-johansson/a-52998262" TargetMode="External"/><Relationship Id="rId5072" Type="http://schemas.openxmlformats.org/officeDocument/2006/relationships/hyperlink" Target="https://www.theportugalnews.com/news/schools-to-remain-closed-for-majority-of-students/53705" TargetMode="External"/><Relationship Id="rId638" Type="http://schemas.openxmlformats.org/officeDocument/2006/relationships/hyperlink" Target="https://www.argentina.gob.ar/coronavirus/medidas-gobierno" TargetMode="External"/><Relationship Id="rId1268" Type="http://schemas.openxmlformats.org/officeDocument/2006/relationships/hyperlink" Target="https://pandemic.internationalsos.com/2019-ncov/ncov-travel-restrictions-flight-operations-and-screening" TargetMode="External"/><Relationship Id="rId1682" Type="http://schemas.openxmlformats.org/officeDocument/2006/relationships/hyperlink" Target="https://kw.usembassy.gov/covid-19-information/" TargetMode="External"/><Relationship Id="rId2319" Type="http://schemas.openxmlformats.org/officeDocument/2006/relationships/hyperlink" Target="http://abouthungary.hu/news-in-brief/coronavirus-update-defense-ministry-sets-up-operative-groups-to-ensure-operation-of-essential-services/" TargetMode="External"/><Relationship Id="rId2733" Type="http://schemas.openxmlformats.org/officeDocument/2006/relationships/hyperlink" Target="https://ddc.moph.go.th/viralpneumonia/eng/file/news/news_no27_210263.pdf" TargetMode="External"/><Relationship Id="rId705" Type="http://schemas.openxmlformats.org/officeDocument/2006/relationships/hyperlink" Target="https://www.benin-consulat.fr/nouvelles-mesures-prises-par-des-autorites-beninoises-dans-le-cadre-de-la-prevention-de-lepidemie-du-coronavirus-covid-19/" TargetMode="External"/><Relationship Id="rId1335" Type="http://schemas.openxmlformats.org/officeDocument/2006/relationships/hyperlink" Target="https://www.telegraph.co.uk/travel/advice/what-is-non-essential-travel-latest-official-coronavirus-advice-holidays-overseas/" TargetMode="External"/><Relationship Id="rId2800" Type="http://schemas.openxmlformats.org/officeDocument/2006/relationships/hyperlink" Target="http://www.med.kg/en/news/418-thermal-imagers-installed-in-the-airport-manas-to-detect-coronavirus.html" TargetMode="External"/><Relationship Id="rId41" Type="http://schemas.openxmlformats.org/officeDocument/2006/relationships/hyperlink" Target="https://www.diplomatie.gouv.fr/fr/conseils-aux-voyageurs/conseils-par-pays-destination/suriname/" TargetMode="External"/><Relationship Id="rId1402" Type="http://schemas.openxmlformats.org/officeDocument/2006/relationships/hyperlink" Target="https://www.diplomatie.gouv.fr/fr/conseils-aux-voyageurs/conseils-par-pays-destination/equateur/" TargetMode="External"/><Relationship Id="rId4558" Type="http://schemas.openxmlformats.org/officeDocument/2006/relationships/hyperlink" Target="https://www.government.se/press-releases/2020/04/field-hospitals-to-be-exempted-from-building-permit-requirement-due-to-covid-19/" TargetMode="External"/><Relationship Id="rId4972" Type="http://schemas.openxmlformats.org/officeDocument/2006/relationships/hyperlink" Target="https://www.facebook.com/malawigovernment/posts/1443410579178765?__tn__=K-R" TargetMode="External"/><Relationship Id="rId3574" Type="http://schemas.openxmlformats.org/officeDocument/2006/relationships/hyperlink" Target="https://www.krisinformation.se/en/news/2020/april/public-health-agency-of-sweden-advice-for-reducing-infection" TargetMode="External"/><Relationship Id="rId4625" Type="http://schemas.openxmlformats.org/officeDocument/2006/relationships/hyperlink" Target="https://www.thestar.com.my/news/nation/2020/04/08/pahang-rolls-out-additional-mco-aid-worth-over-rm21mil" TargetMode="External"/><Relationship Id="rId495" Type="http://schemas.openxmlformats.org/officeDocument/2006/relationships/hyperlink" Target="http://www.viaggiaresicuri.it/country/IRQ" TargetMode="External"/><Relationship Id="rId2176" Type="http://schemas.openxmlformats.org/officeDocument/2006/relationships/hyperlink" Target="http://abouthungary.hu/news-in-brief/hungarys-28-point-action-plan-to-fight-the-coronavirus/" TargetMode="External"/><Relationship Id="rId2590" Type="http://schemas.openxmlformats.org/officeDocument/2006/relationships/hyperlink" Target="https://www.facebook.com/COVID19.MOHW.BW/photos/pcb.116218023336787/116217783336811/?type=3&amp;theater" TargetMode="External"/><Relationship Id="rId3227" Type="http://schemas.openxmlformats.org/officeDocument/2006/relationships/hyperlink" Target="http://www.colombopage.com/archive_20A/Mar28_1585371584CH.php" TargetMode="External"/><Relationship Id="rId3641" Type="http://schemas.openxmlformats.org/officeDocument/2006/relationships/hyperlink" Target="https://www.guineaecuatorialpress.com/noticia.php?id=15208" TargetMode="External"/><Relationship Id="rId148" Type="http://schemas.openxmlformats.org/officeDocument/2006/relationships/hyperlink" Target="https://pandemic.internationalsos.com/2019-ncov/ncov-travel-restrictions-flight-operations-and-screening" TargetMode="External"/><Relationship Id="rId562" Type="http://schemas.openxmlformats.org/officeDocument/2006/relationships/hyperlink" Target="http://www.viaggiaresicuri.it/" TargetMode="External"/><Relationship Id="rId1192" Type="http://schemas.openxmlformats.org/officeDocument/2006/relationships/hyperlink" Target="https://pandemic.internationalsos.com/2019-ncov/ncov-travel-restrictions-flight-operations-and-screening" TargetMode="External"/><Relationship Id="rId2243" Type="http://schemas.openxmlformats.org/officeDocument/2006/relationships/hyperlink" Target="http://abouthungary.hu/news-in-brief/coronavirus-update-state-secretary-says-we-must-speak-responsibly-about-the-virus/" TargetMode="External"/><Relationship Id="rId215" Type="http://schemas.openxmlformats.org/officeDocument/2006/relationships/hyperlink" Target="https://www.oesterreich.gv.at/themen/coronavirus_in_oesterreich/corona_krisenbew%C3%A4ltigungsfonds_fuer_unternehmen_und_arbeitsplaetze.html" TargetMode="External"/><Relationship Id="rId2310" Type="http://schemas.openxmlformats.org/officeDocument/2006/relationships/hyperlink" Target="https://pandemic.internationalsos.com/2019-ncov/ncov-travel-restrictions-flight-operations-and-screening" TargetMode="External"/><Relationship Id="rId4068" Type="http://schemas.openxmlformats.org/officeDocument/2006/relationships/hyperlink" Target="http://www.colombopage.com/archive_20A/Apr02_1585848447CH.php" TargetMode="External"/><Relationship Id="rId4482"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119" Type="http://schemas.openxmlformats.org/officeDocument/2006/relationships/hyperlink" Target="https://clubofmozambique.com/news/mozambique-good-friday-is-day-off-group-religious-worship-banned-government-157302/" TargetMode="External"/><Relationship Id="rId3084" Type="http://schemas.openxmlformats.org/officeDocument/2006/relationships/hyperlink" Target="https://ru.usembassy.gov/covid-19-information/" TargetMode="External"/><Relationship Id="rId4135" Type="http://schemas.openxmlformats.org/officeDocument/2006/relationships/hyperlink" Target="https://www.garda.com/crisis24/news-alerts/329081/guinea-bissau-nationwide-state-of-emergency-in-effect-as-of-april-3-due-to-covid-19-update-1" TargetMode="External"/><Relationship Id="rId1729" Type="http://schemas.openxmlformats.org/officeDocument/2006/relationships/hyperlink" Target="https://www.cnbcafrica.com/news/2020/03/23/breaking-nationwide-lockdown-announced-in-south-africa/" TargetMode="External"/><Relationship Id="rId3151" Type="http://schemas.openxmlformats.org/officeDocument/2006/relationships/hyperlink" Target="https://www.mhlw.go.jp/stf/newpage_10098.html" TargetMode="External"/><Relationship Id="rId4202" Type="http://schemas.openxmlformats.org/officeDocument/2006/relationships/hyperlink" Target="https://www.gov.uk/foreign-travel-advice/guinea/coronavirus" TargetMode="External"/><Relationship Id="rId3968" Type="http://schemas.openxmlformats.org/officeDocument/2006/relationships/hyperlink" Target="https://www.unian.info/society/10914218-ukraine-authorities-urge-citizens-to-limit-travel-across-country.html" TargetMode="External"/><Relationship Id="rId5" Type="http://schemas.openxmlformats.org/officeDocument/2006/relationships/hyperlink" Target="https://www.diplomatie.gouv.fr/fr/conseils-aux-voyageurs/conseils-par-pays-destination/bolivie/" TargetMode="External"/><Relationship Id="rId889" Type="http://schemas.openxmlformats.org/officeDocument/2006/relationships/hyperlink" Target="https://www.minsal.cl/nuevo-coronavirus-2019-ncov/informe-tecnico/" TargetMode="External"/><Relationship Id="rId1586" Type="http://schemas.openxmlformats.org/officeDocument/2006/relationships/hyperlink" Target="https://main.mohfw.gov.in/sites/default/files/Guidance%20document%20-%202019-nCoV.pdf" TargetMode="External"/><Relationship Id="rId2984" Type="http://schemas.openxmlformats.org/officeDocument/2006/relationships/hyperlink" Target="https://www.theportugalnews.com/news/companies-forced-to-close-can-access-simplified-lay-off/53514" TargetMode="External"/><Relationship Id="rId5043" Type="http://schemas.openxmlformats.org/officeDocument/2006/relationships/hyperlink" Target="https://stopcoronavirus.km/actualit%C3%A9s/2020/04/11/fermeture-des-march%C3%A9s-de-moroni-le-11-et-12-avril/" TargetMode="External"/><Relationship Id="rId609" Type="http://schemas.openxmlformats.org/officeDocument/2006/relationships/hyperlink" Target="https://www.health.govt.nz/our-work/diseases-and-conditions/covid-19-novel-coronavirus/covid-19-novel-coronavirus-information-specific-audiences/covid-19-advice-public-events-and-mass-gatherings" TargetMode="External"/><Relationship Id="rId956" Type="http://schemas.openxmlformats.org/officeDocument/2006/relationships/hyperlink" Target="https://www.pio.gov.cy/coronavirus/press/pres.pdf" TargetMode="External"/><Relationship Id="rId1239" Type="http://schemas.openxmlformats.org/officeDocument/2006/relationships/hyperlink" Target="https://www.theportugalnews.com/news/portugal-will-increase-treatment-of-infected-people-at-home/53466" TargetMode="External"/><Relationship Id="rId2637" Type="http://schemas.openxmlformats.org/officeDocument/2006/relationships/hyperlink" Target="https://www.ots.at/presseaussendung/OTS_20200323_OTS0027/anschober-zahl-der-corona-testungen-wird-massiv-erhoeht-anhang" TargetMode="External"/><Relationship Id="rId5110" Type="http://schemas.openxmlformats.org/officeDocument/2006/relationships/hyperlink" Target="https://gisbarbados.gov.bb/blog/covid-19-critical-stock-list-agreed-on/" TargetMode="External"/><Relationship Id="rId1653" Type="http://schemas.openxmlformats.org/officeDocument/2006/relationships/hyperlink" Target="https://www.em.gov.lv/en/news/27406-regarding-the-declaration-of-emergency-situation" TargetMode="External"/><Relationship Id="rId2704" Type="http://schemas.openxmlformats.org/officeDocument/2006/relationships/hyperlink" Target="https://ddc.moph.go.th/viralpneumonia/eng/file/news/news_no6_250163.pdf" TargetMode="External"/><Relationship Id="rId1306" Type="http://schemas.openxmlformats.org/officeDocument/2006/relationships/hyperlink" Target="https://pandemic.internationalsos.com/2019-ncov/ncov-travel-restrictions-flight-operations-and-screening" TargetMode="External"/><Relationship Id="rId1720" Type="http://schemas.openxmlformats.org/officeDocument/2006/relationships/hyperlink" Target="https://www.bbc.com/news/uk-52012432" TargetMode="External"/><Relationship Id="rId4876"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12" Type="http://schemas.openxmlformats.org/officeDocument/2006/relationships/hyperlink" Target="https://www.diplomatie.gouv.fr/fr/conseils-aux-voyageurs/conseils-par-pays-destination/bosnie-herzegovine/" TargetMode="External"/><Relationship Id="rId3478" Type="http://schemas.openxmlformats.org/officeDocument/2006/relationships/hyperlink" Target="https://www.rnz.co.nz/news/national/413299/covid-19-wrap-what-happened-on-2-april" TargetMode="External"/><Relationship Id="rId3892" Type="http://schemas.openxmlformats.org/officeDocument/2006/relationships/hyperlink" Target="https://kw.usembassy.gov/covid-19-information/" TargetMode="External"/><Relationship Id="rId4529" Type="http://schemas.openxmlformats.org/officeDocument/2006/relationships/hyperlink" Target="https://www.lamoncloa.gob.es/serviciosdeprensa/notasprensa/industria/Paginas/2020/060420-compras.aspx" TargetMode="External"/><Relationship Id="rId4943" Type="http://schemas.openxmlformats.org/officeDocument/2006/relationships/hyperlink" Target="https://pl.usembassy.gov/covid-19-information/?_ga=2.140729266.1033325308.1586425561-1326269548.1586425561" TargetMode="External"/><Relationship Id="rId399" Type="http://schemas.openxmlformats.org/officeDocument/2006/relationships/hyperlink" Target="https://af.reuters.com/article/moroccoNews/idAFL8N2B81B6" TargetMode="External"/><Relationship Id="rId2494" Type="http://schemas.openxmlformats.org/officeDocument/2006/relationships/hyperlink" Target="https://www.minsal.cl/wp-content/uploads/2020/03/DO_1_1745010.pdf" TargetMode="External"/><Relationship Id="rId3545" Type="http://schemas.openxmlformats.org/officeDocument/2006/relationships/hyperlink" Target="https://www.pna.gov.ph/articles/1098620" TargetMode="External"/><Relationship Id="rId466" Type="http://schemas.openxmlformats.org/officeDocument/2006/relationships/hyperlink" Target="https://www.mscbs.gob.es/gabinete/notasPrensa.do?id=4806" TargetMode="External"/><Relationship Id="rId880" Type="http://schemas.openxmlformats.org/officeDocument/2006/relationships/hyperlink" Target="https://clubofmozambique.com/news/coronavirus-mozambique-closes-schools-suspends-visa-issuance-president-155819/" TargetMode="External"/><Relationship Id="rId1096" Type="http://schemas.openxmlformats.org/officeDocument/2006/relationships/hyperlink" Target="https://gw.usmission.gov/covid-19-information/" TargetMode="External"/><Relationship Id="rId2147" Type="http://schemas.openxmlformats.org/officeDocument/2006/relationships/hyperlink" Target="https://pandemic.internationalsos.com/2019-ncov/ncov-travel-restrictions-flight-operations-and-screening" TargetMode="External"/><Relationship Id="rId2561" Type="http://schemas.openxmlformats.org/officeDocument/2006/relationships/hyperlink" Target="https://www.whitehouse.gov/articles/24-hours-all-american-teamwork/" TargetMode="External"/><Relationship Id="rId119" Type="http://schemas.openxmlformats.org/officeDocument/2006/relationships/hyperlink" Target="https://www.ezega.com/News/NewsDetails/7819/Ethiopia-Reports-Its-First-Case-of-Coronavirus" TargetMode="External"/><Relationship Id="rId533" Type="http://schemas.openxmlformats.org/officeDocument/2006/relationships/hyperlink" Target="https://www.covid.is/sub-categories/tourists" TargetMode="External"/><Relationship Id="rId1163" Type="http://schemas.openxmlformats.org/officeDocument/2006/relationships/hyperlink" Target="http://www.gov.sz/index.php/latest-news/204-latest-news/2405-latest-press-statement" TargetMode="External"/><Relationship Id="rId2214" Type="http://schemas.openxmlformats.org/officeDocument/2006/relationships/hyperlink" Target="https://english.republika.mk/news/macedonia/quarantine-debar-sealed-from-the-rest-of-macedonia/" TargetMode="External"/><Relationship Id="rId3612" Type="http://schemas.openxmlformats.org/officeDocument/2006/relationships/hyperlink" Target="https://www.minsal.cl/wp-content/uploads/2020/04/1747890.pdf" TargetMode="External"/><Relationship Id="rId600" Type="http://schemas.openxmlformats.org/officeDocument/2006/relationships/hyperlink" Target="https://covid19.govt.nz/help-and-advice/for-travellers/international-travel/" TargetMode="External"/><Relationship Id="rId1230" Type="http://schemas.openxmlformats.org/officeDocument/2006/relationships/hyperlink" Target="https://www.thestar.com.my/news/nation/2020/03/13/covid-19-14500-malaysians-attended-sri-petaling-mosque-programme-not-5000?utm_source=outbreak.my" TargetMode="External"/><Relationship Id="rId4386" Type="http://schemas.openxmlformats.org/officeDocument/2006/relationships/hyperlink" Target="https://www.rnz.co.nz/international/pacific-news/413401/tonga-and-samoa-extend-anti-covid-19-measures" TargetMode="External"/><Relationship Id="rId4039" Type="http://schemas.openxmlformats.org/officeDocument/2006/relationships/hyperlink" Target="https://www.facebook.com/malawigovernment/posts/1439405346245955?__tn__=K-R" TargetMode="External"/><Relationship Id="rId445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055" Type="http://schemas.openxmlformats.org/officeDocument/2006/relationships/hyperlink" Target="https://em.gov.lv/lv/jaunumi/27589-brivdienas-tirdzniecibas-centros-atverta-bus-tikai-dala-veikalu" TargetMode="External"/><Relationship Id="rId4106" Type="http://schemas.openxmlformats.org/officeDocument/2006/relationships/hyperlink" Target="http://www.colombopage.com/archive_20A/Apr06_1586197127CH.php" TargetMode="External"/><Relationship Id="rId4520" Type="http://schemas.openxmlformats.org/officeDocument/2006/relationships/hyperlink" Target="https://py.usembassy.gov/covid-19-information-2/" TargetMode="External"/><Relationship Id="rId390" Type="http://schemas.openxmlformats.org/officeDocument/2006/relationships/hyperlink" Target="https://twitter.com/MoHCCZim" TargetMode="External"/><Relationship Id="rId2071" Type="http://schemas.openxmlformats.org/officeDocument/2006/relationships/hyperlink" Target="https://www.doh.gov.ph/node/20275" TargetMode="External"/><Relationship Id="rId3122" Type="http://schemas.openxmlformats.org/officeDocument/2006/relationships/hyperlink" Target="https://www.gov.uk/foreign-travel-advice/mexico/coronavirus" TargetMode="External"/><Relationship Id="rId5294" Type="http://schemas.openxmlformats.org/officeDocument/2006/relationships/hyperlink" Target="http://www.mineco.gob.es/portal/site/mineco/menuitem.ac30f9268750bd56a0b0240e026041a0/?vgnextoid=c6e9188701461710VgnVCM1000001d04140aRCRD&amp;vgnextchannel=864e154527515310VgnVCM1000001d04140aRCRD" TargetMode="External"/><Relationship Id="rId110" Type="http://schemas.openxmlformats.org/officeDocument/2006/relationships/hyperlink" Target="http://www.sante.gov.ml/index.php/actualites/communiques" TargetMode="External"/><Relationship Id="rId2888" Type="http://schemas.openxmlformats.org/officeDocument/2006/relationships/hyperlink" Target="https://www.africanews.com/2020/03/26/coronavirus-zambia-government-response-to-the-outbreak-of-the-coronavirus-2019-covid-19/" TargetMode="External"/><Relationship Id="rId3939" Type="http://schemas.openxmlformats.org/officeDocument/2006/relationships/hyperlink" Target="https://www.gov.si/en/news/2020-03-12-slovenia-to-declare-an-epidemic-and-temporarily-close-kindergartens-and-schools/" TargetMode="External"/><Relationship Id="rId2955" Type="http://schemas.openxmlformats.org/officeDocument/2006/relationships/hyperlink" Target="https://valtioneuvosto.fi/en/article/-/asset_publisher/1271139/stm-ohjeet-tyontekijoiden-terveyden-suojelemiseksi-koronavirustilanteessa" TargetMode="External"/><Relationship Id="rId5361" Type="http://schemas.openxmlformats.org/officeDocument/2006/relationships/hyperlink" Target="https://www.bbc.com/news/world/africa/live" TargetMode="External"/><Relationship Id="rId927" Type="http://schemas.openxmlformats.org/officeDocument/2006/relationships/hyperlink" Target="http://www.moh.gov.bn/Shared%20Documents/2019%20ncov/press%20releases/PRESS%20Statement_ENG_COVID-19%2015.03.2020_amended1.pdf" TargetMode="External"/><Relationship Id="rId1557" Type="http://schemas.openxmlformats.org/officeDocument/2006/relationships/hyperlink" Target="https://twitter.com/GovUganda" TargetMode="External"/><Relationship Id="rId1971" Type="http://schemas.openxmlformats.org/officeDocument/2006/relationships/hyperlink" Target="https://www.aa.com.tr/en/africa/nigeria-ramps-up-response-efforts-to-smash-coronavirus/1771922" TargetMode="External"/><Relationship Id="rId2608" Type="http://schemas.openxmlformats.org/officeDocument/2006/relationships/hyperlink" Target="https://www.journalducameroun.com/en/eswatini-army-to-enforce-20-day-lockdown/" TargetMode="External"/><Relationship Id="rId5014" Type="http://schemas.openxmlformats.org/officeDocument/2006/relationships/hyperlink" Target="https://www.rnz.co.nz/news/national/414145/unicef-teams-with-the-salvation-army-to-support-nz-children-in-need" TargetMode="External"/><Relationship Id="rId1624" Type="http://schemas.openxmlformats.org/officeDocument/2006/relationships/hyperlink" Target="https://www.interno.gov.it/it/notizie/beni-confiscati-disposizione-calabria-lemergenza-covid19" TargetMode="External"/><Relationship Id="rId4030" Type="http://schemas.openxmlformats.org/officeDocument/2006/relationships/hyperlink" Target="https://www.rferl.org/a/bulgaria-cancels-order-coronavirus-mask-shortage/30521286.html" TargetMode="External"/><Relationship Id="rId3796"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2398" Type="http://schemas.openxmlformats.org/officeDocument/2006/relationships/hyperlink" Target="https://www.canada.ca/en/global-affairs/news/2020/02/government-of-canada-evacuating-canadians-on-board-diamond-princess-cruise-ship.html" TargetMode="External"/><Relationship Id="rId3449" Type="http://schemas.openxmlformats.org/officeDocument/2006/relationships/hyperlink" Target="https://www.garda.com/crisis24/news-alerts/327786/lesotho-authorities-announce-lockdown-and-entry-restrictions-due-to-covid-19-effective-march-30" TargetMode="External"/><Relationship Id="rId4847" Type="http://schemas.openxmlformats.org/officeDocument/2006/relationships/hyperlink" Target="https://valtioneuvosto.fi/en/article/-/asset_publisher/10616/hallitus-linjasi-rajaliikenteen-tiukennuksista-ruotsin-ja-norjan-vastaisella-rajalla-ahvenanmaan-sairaanhoito-turvataan" TargetMode="External"/><Relationship Id="rId3863" Type="http://schemas.openxmlformats.org/officeDocument/2006/relationships/hyperlink" Target="https://www.bundesfinanzministerium.de/Content/DE/Pressemitteilungen/Finanzpolitik/2020/04/2020-04-01-PM.html" TargetMode="External"/><Relationship Id="rId4914" Type="http://schemas.openxmlformats.org/officeDocument/2006/relationships/hyperlink" Target="https://www.arabnews.com/node/1654811/middle-east" TargetMode="External"/><Relationship Id="rId784" Type="http://schemas.openxmlformats.org/officeDocument/2006/relationships/hyperlink" Target="https://www.rnz.co.nz/international/pacific-news/410777/png-govt-urges-personal-measures-against-virus-threat" TargetMode="External"/><Relationship Id="rId1067" Type="http://schemas.openxmlformats.org/officeDocument/2006/relationships/hyperlink" Target="https://pandemic.internationalsos.com/2019-ncov/ncov-travel-restrictions-flight-operations-and-screening" TargetMode="External"/><Relationship Id="rId2465" Type="http://schemas.openxmlformats.org/officeDocument/2006/relationships/hyperlink" Target="https://pm.gc.ca/en/news/news-releases/2020/03/16/prime-minister-announces-new-actions-under-canadas-covid-19-response" TargetMode="External"/><Relationship Id="rId3516" Type="http://schemas.openxmlformats.org/officeDocument/2006/relationships/hyperlink" Target="https://td.usembassy.gov/covid-19-information/" TargetMode="External"/><Relationship Id="rId3930" Type="http://schemas.openxmlformats.org/officeDocument/2006/relationships/hyperlink" Target="https://www.gov.si/en/news/2020-03-14-prime-minister-jansa-one-of-the-most-important-measures-in-containing-the-coronavirus-is-self-isolation/" TargetMode="External"/><Relationship Id="rId437" Type="http://schemas.openxmlformats.org/officeDocument/2006/relationships/hyperlink" Target="https://www.gov.uk/foreign-travel-advice/russia" TargetMode="External"/><Relationship Id="rId851" Type="http://schemas.openxmlformats.org/officeDocument/2006/relationships/hyperlink" Target="https://www.diplomatie.gouv.fr/fr/conseils-aux-voyageurs/conseils-par-pays-destination/cameroun/" TargetMode="External"/><Relationship Id="rId1481" Type="http://schemas.openxmlformats.org/officeDocument/2006/relationships/hyperlink" Target="https://sante.gov.gn/communique-du-gouvernement-sur-lepidemie-de-coronavirus-declaree-par-la-chine/" TargetMode="External"/><Relationship Id="rId2118" Type="http://schemas.openxmlformats.org/officeDocument/2006/relationships/hyperlink" Target="https://www.pna.gov.ph/articles/1097444" TargetMode="External"/><Relationship Id="rId2532" Type="http://schemas.openxmlformats.org/officeDocument/2006/relationships/hyperlink" Target="https://www.rnz.co.nz/international/pacific-news/412708/tonga-declares-lockdown-starting-this-weekend" TargetMode="External"/><Relationship Id="rId504" Type="http://schemas.openxmlformats.org/officeDocument/2006/relationships/hyperlink" Target="https://fr.usembassy.gov/covid-19-information/" TargetMode="External"/><Relationship Id="rId1134" Type="http://schemas.openxmlformats.org/officeDocument/2006/relationships/hyperlink" Target="https://virksomhedsguiden.dk/erhvervsfremme/content/temaer/coronavirus_og_din_virksomhed/artikler/midlertidig-loenkompensation-for-loenmodtagere-paa-det-private-arbejdsmarked-/eba83819-a5c6-4967-8c04-eae3cee2973d/" TargetMode="External"/><Relationship Id="rId1201" Type="http://schemas.openxmlformats.org/officeDocument/2006/relationships/hyperlink" Target="https://www.aljazeera.com/news/2020/03/bethlehem-lockdown-coronavirus-cases-confirmed-200307054939115.html" TargetMode="External"/><Relationship Id="rId4357" Type="http://schemas.openxmlformats.org/officeDocument/2006/relationships/hyperlink" Target="https://www.facebook.com/UMFCCI/posts/1752173604923472?__tn__=-R" TargetMode="External"/><Relationship Id="rId4771" Type="http://schemas.openxmlformats.org/officeDocument/2006/relationships/hyperlink" Target="https://www.sozialministerium.at/Informationen-zum-Coronavirus/Coronavirus---Aktuelle-Ma%C3%9Fnahmen.html" TargetMode="External"/><Relationship Id="rId3373" Type="http://schemas.openxmlformats.org/officeDocument/2006/relationships/hyperlink" Target="https://www.lrt.lt/en/news-in-english/19/1157308/lithuania-bans-passenger-air-ferry-travel" TargetMode="External"/><Relationship Id="rId4424" Type="http://schemas.openxmlformats.org/officeDocument/2006/relationships/hyperlink" Target="https://www.gov.mt/en/Government/DOI/Press%20Releases/Pages/2020/March/27/pr200564en.aspx" TargetMode="External"/><Relationship Id="rId294" Type="http://schemas.openxmlformats.org/officeDocument/2006/relationships/hyperlink" Target="https://er.usembassy.gov/health-alert-u-s-embassy-asmara-eritrea/" TargetMode="External"/><Relationship Id="rId3026" Type="http://schemas.openxmlformats.org/officeDocument/2006/relationships/hyperlink" Target="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TargetMode="External"/><Relationship Id="rId361" Type="http://schemas.openxmlformats.org/officeDocument/2006/relationships/hyperlink" Target="https://www.channelnewsasia.com/news/asia/covid19-thailand-coronavirus-releases-detailed-measures-12538698" TargetMode="External"/><Relationship Id="rId2042" Type="http://schemas.openxmlformats.org/officeDocument/2006/relationships/hyperlink" Target="https://www.afro.who.int/news/sierra-leone-institutes-additional-covid-19-preparedness-and-response-measures" TargetMode="External"/><Relationship Id="rId3440" Type="http://schemas.openxmlformats.org/officeDocument/2006/relationships/hyperlink" Target="http://www.angop.ao/angola/en_us/noticias/saude/2020/2/14/Covid-Cuito-unveils-treatment-center,f0d71f17-d47e-429d-9e13-d84aab4163c4.html" TargetMode="External"/><Relationship Id="rId5198" Type="http://schemas.openxmlformats.org/officeDocument/2006/relationships/hyperlink" Target="https://gisbarbados.gov.bb/blog/blackman-gollop-now-an-isolation-facility/" TargetMode="External"/><Relationship Id="rId2859" Type="http://schemas.openxmlformats.org/officeDocument/2006/relationships/hyperlink" Target="https://www.africanews.com/2020/03/27/virus-free-sierra-leone-records-covid-19-scuffles-over-quarantine-at-airport/" TargetMode="External"/><Relationship Id="rId5265" Type="http://schemas.openxmlformats.org/officeDocument/2006/relationships/hyperlink" Target="http://www.colombopage.com/archive_20A/Apr11_1586625722CH.php" TargetMode="External"/><Relationship Id="rId1875" Type="http://schemas.openxmlformats.org/officeDocument/2006/relationships/hyperlink" Target="https://pandemic.internationalsos.com/2019-ncov/ncov-travel-restrictions-flight-operations-and-screening" TargetMode="External"/><Relationship Id="rId4281" Type="http://schemas.openxmlformats.org/officeDocument/2006/relationships/hyperlink" Target="https://mg.usembassy.gov/u-s-citizen-services/security-and-travel-information/summary-of-president-rajoelinas-address-to-the-nation/" TargetMode="External"/><Relationship Id="rId5332" Type="http://schemas.openxmlformats.org/officeDocument/2006/relationships/hyperlink" Target="https://www.abc.net.au/news/2020-04-13/wa-coronavirus-restrictions-to-remain-for-now-to-stop-resurgence/12144286" TargetMode="External"/><Relationship Id="rId1528" Type="http://schemas.openxmlformats.org/officeDocument/2006/relationships/hyperlink" Target="https://emansion.gov.lr/doc/COVID-19%20Declaration%20of%20National%20Health%20Emergency%20-%20MoH.pdf" TargetMode="External"/><Relationship Id="rId2926" Type="http://schemas.openxmlformats.org/officeDocument/2006/relationships/hyperlink" Target="https://jo.usembassy.gov/covid-19-information/" TargetMode="External"/><Relationship Id="rId1942" Type="http://schemas.openxmlformats.org/officeDocument/2006/relationships/hyperlink" Target="https://www.gub.uy/ministerio-salud-publica/comunicacion/noticias/msp-informa-acciones-realizadas-ante-emergencia-covid-19-comision-salud-del" TargetMode="External"/><Relationship Id="rId4001" Type="http://schemas.openxmlformats.org/officeDocument/2006/relationships/hyperlink" Target="https://www.aa.com.tr/en/africa/covid-19-kenya-frees-nearly-4-000-prisoners/1789969" TargetMode="External"/><Relationship Id="rId3767" Type="http://schemas.openxmlformats.org/officeDocument/2006/relationships/hyperlink" Target="http://www.govt.lc/news/temporary-suspension-of-services" TargetMode="External"/><Relationship Id="rId4818" Type="http://schemas.openxmlformats.org/officeDocument/2006/relationships/hyperlink" Target="https://www.sec.gouv.sn/actualit%C3%A9/l%E2%80%99afrique-et-le-monde-face-au-covid-19-point-de-vue-du-pr%C3%A9sident-macky-sall" TargetMode="External"/><Relationship Id="rId688" Type="http://schemas.openxmlformats.org/officeDocument/2006/relationships/hyperlink" Target="http://www.fbihvlada.gov.ba/bosanski/aktuelno_v2.php?akt_id=8438" TargetMode="External"/><Relationship Id="rId2369" Type="http://schemas.openxmlformats.org/officeDocument/2006/relationships/hyperlink" Target="https://dominicanewsonline.com/news/homepage/news/standpipes-being-installed-in-roseau-to-facilitate-hand-washing/" TargetMode="External"/><Relationship Id="rId2783" Type="http://schemas.openxmlformats.org/officeDocument/2006/relationships/hyperlink" Target="https://covid19.govt.nz/latest-updates/further-steps-to-protect-new-zealanders-jobs/" TargetMode="External"/><Relationship Id="rId3834" Type="http://schemas.openxmlformats.org/officeDocument/2006/relationships/hyperlink" Target="https://pandemic.internationalsos.com/2019-ncov/ncov-travel-restrictions-flight-operations-and-screening" TargetMode="External"/><Relationship Id="rId755" Type="http://schemas.openxmlformats.org/officeDocument/2006/relationships/hyperlink" Target="https://bo.usembassy.gov/covid-19-information/" TargetMode="External"/><Relationship Id="rId1385" Type="http://schemas.openxmlformats.org/officeDocument/2006/relationships/hyperlink" Target="https://covid19.govt.nz/government-actions/covid-19-alert-level/" TargetMode="External"/><Relationship Id="rId2436" Type="http://schemas.openxmlformats.org/officeDocument/2006/relationships/hyperlink" Target="https://www.usaid.gov/coronavirus" TargetMode="External"/><Relationship Id="rId2850" Type="http://schemas.openxmlformats.org/officeDocument/2006/relationships/hyperlink" Target="https://www.vlada.cz/en/media-centrum/aktualne/measures-adopted-by-the-czech-government-against-coronavirus-180545/" TargetMode="External"/><Relationship Id="rId91" Type="http://schemas.openxmlformats.org/officeDocument/2006/relationships/hyperlink" Target="https://www.gov.uk/foreign-travel-advice/thailand/health" TargetMode="External"/><Relationship Id="rId408" Type="http://schemas.openxmlformats.org/officeDocument/2006/relationships/hyperlink" Target="https://www.gov.uk/foreign-travel-advice/maldives" TargetMode="External"/><Relationship Id="rId822" Type="http://schemas.openxmlformats.org/officeDocument/2006/relationships/hyperlink" Target="http://www.bahamas.gov.bs/wps/wcm/connect/6aaac324-1f3e-40d5-ace3-a914408a9a41/PRESS+RELEASE+-+Novel+Coronavirus+2019-nCoV+++22nd+Jan+2020+%281%29.pdf?MOD=AJPERES" TargetMode="External"/><Relationship Id="rId1038" Type="http://schemas.openxmlformats.org/officeDocument/2006/relationships/hyperlink" Target="http://en.nhc.gov.cn/2020-03/19/c_77956.htm" TargetMode="External"/><Relationship Id="rId1452" Type="http://schemas.openxmlformats.org/officeDocument/2006/relationships/hyperlink" Target="http://health.gov.bz/www/component/content/article/177-general-health/1024-belize-announces-new-measures-in-response-to-covid-19" TargetMode="External"/><Relationship Id="rId2503" Type="http://schemas.openxmlformats.org/officeDocument/2006/relationships/hyperlink" Target="https://www.thestar.com.my/news/nation/2020/03/25/police-over-1500-vehicles-stopped-from-entering-pahang-at-mco-roadblocks?utm_source=outbreak.my" TargetMode="External"/><Relationship Id="rId3901" Type="http://schemas.openxmlformats.org/officeDocument/2006/relationships/hyperlink" Target="https://www.gov.ie/en/press-release/d80ca9-minister-for-health-signs-regulations-to-assist-with-prescriptions-d/" TargetMode="External"/><Relationship Id="rId1105" Type="http://schemas.openxmlformats.org/officeDocument/2006/relationships/hyperlink" Target="https://www.garda.com/crisis24/news-alerts/324151/ethiopia-government-enacts-restrictive-measures-due-to-covid-19-march-16-update-2" TargetMode="External"/><Relationship Id="rId3277" Type="http://schemas.openxmlformats.org/officeDocument/2006/relationships/hyperlink" Target="http://shabait.com/news/local-news/30394-ministry-of-health-public-announcement-no6" TargetMode="External"/><Relationship Id="rId4675" Type="http://schemas.openxmlformats.org/officeDocument/2006/relationships/hyperlink" Target="https://www.pna.gov.ph/articles/1098542" TargetMode="External"/><Relationship Id="rId198" Type="http://schemas.openxmlformats.org/officeDocument/2006/relationships/hyperlink" Target="https://by.usembassy.gov/suspension-of-entry-of-persons-who-pose-a-risk-of-coronavirus/" TargetMode="External"/><Relationship Id="rId3691" Type="http://schemas.openxmlformats.org/officeDocument/2006/relationships/hyperlink" Target="https://www.mscbs.gob.es/gabinete/notasPrensa.do?id=4841" TargetMode="External"/><Relationship Id="rId4328" Type="http://schemas.openxmlformats.org/officeDocument/2006/relationships/hyperlink" Target="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 TargetMode="External"/><Relationship Id="rId4742" Type="http://schemas.openxmlformats.org/officeDocument/2006/relationships/hyperlink" Target="https://www.pna.gov.ph/articles/1098881" TargetMode="External"/><Relationship Id="rId2293" Type="http://schemas.openxmlformats.org/officeDocument/2006/relationships/hyperlink" Target="https://gt.usembassy.gov/guatemala-begins-curfew-starting-march-22/" TargetMode="External"/><Relationship Id="rId3344" Type="http://schemas.openxmlformats.org/officeDocument/2006/relationships/hyperlink" Target="https://www.libyaobserver.ly/inbrief/health-ministry-50-sterilization-and-ambulance-cars-have-been-distributed-several-cities" TargetMode="External"/><Relationship Id="rId265" Type="http://schemas.openxmlformats.org/officeDocument/2006/relationships/hyperlink" Target="https://www.theportugalnews.com/news/covid-19-portugal-update/53343" TargetMode="External"/><Relationship Id="rId2360" Type="http://schemas.openxmlformats.org/officeDocument/2006/relationships/hyperlink" Target="https://dominicanewsonline.com/news/homepage/news/ministry-of-health-reports-four-probable-additional-cases-covid-19-in-dominica/" TargetMode="External"/><Relationship Id="rId3411" Type="http://schemas.openxmlformats.org/officeDocument/2006/relationships/hyperlink" Target="http://www.samoagovt.ws/2020/03/amended-state-of-emergency-orders-for-coronavirus-covid-19-30th-march-2020/" TargetMode="External"/><Relationship Id="rId332" Type="http://schemas.openxmlformats.org/officeDocument/2006/relationships/hyperlink" Target="https://www.voanews.com/science-health/coronavirus-outbreak/iran-closes-schools-limits-travel-amid-coronavirus-outbreak" TargetMode="External"/><Relationship Id="rId2013" Type="http://schemas.openxmlformats.org/officeDocument/2006/relationships/hyperlink" Target="https://coronavirus.gouvernement.lu/fr/communications-officielles.gouvernement%2Bfr%2Bactualites%2Btoutes_actualites%2Bcommuniques%2B2020%2B03-mars%2B23-plateforme-benevoles.html" TargetMode="External"/><Relationship Id="rId5169" Type="http://schemas.openxmlformats.org/officeDocument/2006/relationships/hyperlink" Target="https://www.themoscowtimes.com/2020/04/14/coronavirus-in-russia-the-latest-news-april-14-a69117" TargetMode="External"/><Relationship Id="rId4185" Type="http://schemas.openxmlformats.org/officeDocument/2006/relationships/hyperlink" Target="https://clubofmozambique.com/news/state-of-emergency-measures-approved-by-the-government-at-a-glance-report-156882/" TargetMode="External"/><Relationship Id="rId5236" Type="http://schemas.openxmlformats.org/officeDocument/2006/relationships/hyperlink" Target="https://pandemic.internationalsos.com/2019-ncov/ncov-travel-restrictions-flight-operations-and-screening" TargetMode="External"/><Relationship Id="rId1779" Type="http://schemas.openxmlformats.org/officeDocument/2006/relationships/hyperlink" Target="https://www.gov.il/en/departments/news/10022020_2" TargetMode="External"/><Relationship Id="rId4252" Type="http://schemas.openxmlformats.org/officeDocument/2006/relationships/hyperlink" Target="https://www.facebook.com/af.moph/posts/1028193360883176?__tn__=-R" TargetMode="External"/><Relationship Id="rId1846" Type="http://schemas.openxmlformats.org/officeDocument/2006/relationships/hyperlink" Target="https://www.herald.co.zw/new-measures-to-stop-covid-19/" TargetMode="External"/><Relationship Id="rId5303" Type="http://schemas.openxmlformats.org/officeDocument/2006/relationships/hyperlink" Target="https://covid-19.sr/maatregelen-covid-19-met-twee-weken-verlengd-situatie-grensgebied-alarmerend/" TargetMode="External"/><Relationship Id="rId1913" Type="http://schemas.openxmlformats.org/officeDocument/2006/relationships/hyperlink" Target="http://sam.lrv.lt/en/news/quarantine-announced-throughout-the-territory-of-the-republic-of-lithuania-attached-resolution" TargetMode="External"/><Relationship Id="rId2687" Type="http://schemas.openxmlformats.org/officeDocument/2006/relationships/hyperlink" Target="http://www.angop.ao/angola/en_us/noticias/politica/2020/2/13/Covid-Angola-declares-State-Emergency-from-March,c63029de-b7e8-4e3c-beae-c45f5285c9ff.html" TargetMode="External"/><Relationship Id="rId3738" Type="http://schemas.openxmlformats.org/officeDocument/2006/relationships/hyperlink" Target="https://34a1ju2gva4u3yrm051vedfb-wpengine.netdna-ssl.com/wp-content/uploads/2020/03/URGENT-SAINT-LUCIA-TRAVEL-GUIDE.pdf" TargetMode="External"/><Relationship Id="rId5093" Type="http://schemas.openxmlformats.org/officeDocument/2006/relationships/hyperlink" Target="https://www.icao.int/safety/Pages/COVID-19-Airport-Status.aspx" TargetMode="External"/><Relationship Id="rId659" Type="http://schemas.openxmlformats.org/officeDocument/2006/relationships/hyperlink" Target="http://www.samoagovt.ws/2020/03/state-of-emergency-declared/" TargetMode="External"/><Relationship Id="rId1289" Type="http://schemas.openxmlformats.org/officeDocument/2006/relationships/hyperlink" Target="https://pandemic.internationalsos.com/2019-ncov/ncov-travel-restrictions-flight-operations-and-screening" TargetMode="External"/><Relationship Id="rId5160" Type="http://schemas.openxmlformats.org/officeDocument/2006/relationships/hyperlink" Target="https://www.rospotrebnadzor.ru/about/info/news/news_details.php?ELEMENT_ID=14238" TargetMode="External"/><Relationship Id="rId1356" Type="http://schemas.openxmlformats.org/officeDocument/2006/relationships/hyperlink" Target="https://salud.msp.gob.cu/?p=3521" TargetMode="External"/><Relationship Id="rId2754" Type="http://schemas.openxmlformats.org/officeDocument/2006/relationships/hyperlink" Target="https://ddc.moph.go.th/viralpneumonia/eng/file/news/news_no53_170363.pdf" TargetMode="External"/><Relationship Id="rId3805" Type="http://schemas.openxmlformats.org/officeDocument/2006/relationships/hyperlink" Target="https://www.pio.gov.cy/coronavirus/en/press/3042020_14.pdf" TargetMode="External"/><Relationship Id="rId726" Type="http://schemas.openxmlformats.org/officeDocument/2006/relationships/hyperlink" Target="https://dz.usembassy.gov/covid-19-information/" TargetMode="External"/><Relationship Id="rId1009" Type="http://schemas.openxmlformats.org/officeDocument/2006/relationships/hyperlink" Target="https://gr.usembassy.gov/covid-19-information/" TargetMode="External"/><Relationship Id="rId1770" Type="http://schemas.openxmlformats.org/officeDocument/2006/relationships/hyperlink" Target="https://www.gov.il/en/departments/news/08022020_1" TargetMode="External"/><Relationship Id="rId2407" Type="http://schemas.openxmlformats.org/officeDocument/2006/relationships/hyperlink" Target="https://pandemic.internationalsos.com/2019-ncov/ncov-travel-restrictions-flight-operations-and-screening" TargetMode="External"/><Relationship Id="rId2821" Type="http://schemas.openxmlformats.org/officeDocument/2006/relationships/hyperlink" Target="https://www.gov.ie/en/publication/cf9b0d-new-public-health-measures-effective-now-to-prevent-further-spread-o/" TargetMode="External"/><Relationship Id="rId62" Type="http://schemas.openxmlformats.org/officeDocument/2006/relationships/hyperlink" Target="https://pandemic.internationalsos.com/2019-ncov/ncov-travel-restrictions-flight-operations-and-screening" TargetMode="External"/><Relationship Id="rId1423" Type="http://schemas.openxmlformats.org/officeDocument/2006/relationships/hyperlink" Target="https://www.rnz.co.nz/news/pacific/412357/coronavirus-png-announces-lockdown-solomons-closes-border-to-non-citizens" TargetMode="External"/><Relationship Id="rId4579" Type="http://schemas.openxmlformats.org/officeDocument/2006/relationships/hyperlink" Target="https://www.admin.ch/gov/en/start/documentation/media-releases.msg-id-78766.html" TargetMode="External"/><Relationship Id="rId4993" Type="http://schemas.openxmlformats.org/officeDocument/2006/relationships/hyperlink" Target="https://www.bbc.com/news/world/africa/live" TargetMode="External"/><Relationship Id="rId3595" Type="http://schemas.openxmlformats.org/officeDocument/2006/relationships/hyperlink" Target="http://www.health.gov.fj/media-release-protocol-for-nation-wide-curfew/" TargetMode="External"/><Relationship Id="rId4646" Type="http://schemas.openxmlformats.org/officeDocument/2006/relationships/hyperlink" Target="https://twitter.com/PMEthiopia/status/1247817199223439360" TargetMode="External"/><Relationship Id="rId2197" Type="http://schemas.openxmlformats.org/officeDocument/2006/relationships/hyperlink" Target="http://abouthungary.hu/news-in-brief/coronavirus-hotline-set-up-for-the-public/" TargetMode="External"/><Relationship Id="rId3248" Type="http://schemas.openxmlformats.org/officeDocument/2006/relationships/hyperlink" Target="https://news.lk/news/political-current-affairs/item/29908-every-samurdhi-family-to-receive-rs-10-000-samurdhi-department-dg" TargetMode="External"/><Relationship Id="rId3662" Type="http://schemas.openxmlformats.org/officeDocument/2006/relationships/hyperlink" Target="https://www.theportugalnews.com/news/portugal-begins-another-15-days-of-state-of-emergency/53632" TargetMode="External"/><Relationship Id="rId4713" Type="http://schemas.openxmlformats.org/officeDocument/2006/relationships/hyperlink" Target="https://twitter.com/MOH_Kenya/status/1247169328979406850" TargetMode="External"/><Relationship Id="rId169" Type="http://schemas.openxmlformats.org/officeDocument/2006/relationships/hyperlink" Target="http://www.viaggiaresicuri.it/country/DOM" TargetMode="External"/><Relationship Id="rId583" Type="http://schemas.openxmlformats.org/officeDocument/2006/relationships/hyperlink" Target="http://www.viaggiaresicuri.it/country/PER" TargetMode="External"/><Relationship Id="rId2264" Type="http://schemas.openxmlformats.org/officeDocument/2006/relationships/hyperlink" Target="https://pandemic.internationalsos.com/2019-ncov/ncov-travel-restrictions-flight-operations-and-screening" TargetMode="External"/><Relationship Id="rId3315" Type="http://schemas.openxmlformats.org/officeDocument/2006/relationships/hyperlink" Target="https://www.argentina.gob.ar/coronavirus/medidas-gobierno" TargetMode="External"/><Relationship Id="rId236" Type="http://schemas.openxmlformats.org/officeDocument/2006/relationships/hyperlink" Target="http://sam.lrv.lt/en/news/quarantine-announced-throughout-the-territory-of-the-republic-of-lithuania-attached-resolution" TargetMode="External"/><Relationship Id="rId650" Type="http://schemas.openxmlformats.org/officeDocument/2006/relationships/hyperlink" Target="https://www.euractiv.com/section/coronavirus/news/belgium-enters-lockdown-over-coronavirus-crisis-until-5-april/" TargetMode="External"/><Relationship Id="rId1280" Type="http://schemas.openxmlformats.org/officeDocument/2006/relationships/hyperlink" Target="https://gisbarbados.gov.bb/blog/warning-against-non-essential-travel-to-china-south-korea/" TargetMode="External"/><Relationship Id="rId2331" Type="http://schemas.openxmlformats.org/officeDocument/2006/relationships/hyperlink" Target="http://abouthungary.hu/news-in-brief/coronavirus-update-only-visit-the-post-office-if-its-absolutely-necessary/" TargetMode="External"/><Relationship Id="rId303" Type="http://schemas.openxmlformats.org/officeDocument/2006/relationships/hyperlink" Target="http://www.viaggiaresicuri.it/country/FSM" TargetMode="External"/><Relationship Id="rId4089" Type="http://schemas.openxmlformats.org/officeDocument/2006/relationships/hyperlink" Target="http://apanews.net/en/news/mauritania-breaks-with-precedent-suspends-friday-prayer" TargetMode="External"/><Relationship Id="rId1000" Type="http://schemas.openxmlformats.org/officeDocument/2006/relationships/hyperlink" Target="https://ge.usembassy.gov/covid-19-information-on-georgia/" TargetMode="External"/><Relationship Id="rId4156" Type="http://schemas.openxmlformats.org/officeDocument/2006/relationships/hyperlink" Target="https://www.middleeasteye.net/news/uncertainty-reigns-qatar-worker-area-sealed-over-coronavirus-fears" TargetMode="External"/><Relationship Id="rId4570" Type="http://schemas.openxmlformats.org/officeDocument/2006/relationships/hyperlink" Target="https://covid19.gouv.tg/" TargetMode="External"/><Relationship Id="rId5207" Type="http://schemas.openxmlformats.org/officeDocument/2006/relationships/hyperlink" Target="https://gisbarbados.gov.bb/blog/24-hour-curfew-for-barbados-from-friday/" TargetMode="External"/><Relationship Id="rId1817" Type="http://schemas.openxmlformats.org/officeDocument/2006/relationships/hyperlink" Target="https://www.journalducameroun.com/en/malawi-mutharika-declares-coronavirus-state-of-disaster/" TargetMode="External"/><Relationship Id="rId3172" Type="http://schemas.openxmlformats.org/officeDocument/2006/relationships/hyperlink" Target="https://www.mofa.go.jp/ca/fna/page25e_000326.html" TargetMode="External"/><Relationship Id="rId4223" Type="http://schemas.openxmlformats.org/officeDocument/2006/relationships/hyperlink" Target="https://balkaneu.com/bih-state-of-emergency-introduced-in-republika-srpska/" TargetMode="External"/><Relationship Id="rId160" Type="http://schemas.openxmlformats.org/officeDocument/2006/relationships/hyperlink" Target="https://www.aa.com.tr/ar/%D8%A7%D9%84%D8%AF%D9%88%D9%84-%D8%A7%D9%84%D8%B9%D8%B1%D8%A8%D9%8A%D8%A9/%D8%A8%D8%B3%D8%A8%D8%A8-%D9%83%D9%88%D8%B1%D9%88%D9%86%D8%A7-%D8%BA%D8%B2%D8%A9-%D8%AA%D8%BA%D9%84%D9%82-%D9%85%D8%B9%D8%A8%D8%B1%D9%8A%D9%86-%D9%88%D8%AA%D9%85%D9%86%D8%B9-%D8%A7%D9%84%D8%AA%D8%AC%D9%85%D8%B9%D8%A7%D8%AA/1766337" TargetMode="External"/><Relationship Id="rId3989" Type="http://schemas.openxmlformats.org/officeDocument/2006/relationships/hyperlink" Target="https://www.comunicacion.gob.ec/beneficiarios-de-varias-provincias-estan-accediendo-al-bono-de-proteccion-familiar/" TargetMode="External"/><Relationship Id="rId5064" Type="http://schemas.openxmlformats.org/officeDocument/2006/relationships/hyperlink" Target="https://pandemic.internationalsos.com/2019-ncov/ncov-travel-restrictions-flight-operations-and-screening" TargetMode="External"/><Relationship Id="rId977" Type="http://schemas.openxmlformats.org/officeDocument/2006/relationships/hyperlink" Target="http://www.colombopage.com/archive_20A/Mar17_1584386009CH.php" TargetMode="External"/><Relationship Id="rId2658" Type="http://schemas.openxmlformats.org/officeDocument/2006/relationships/hyperlink" Target="https://www.gov.uk/foreign-travel-advice/ecuador/coronavirus" TargetMode="External"/><Relationship Id="rId3709" Type="http://schemas.openxmlformats.org/officeDocument/2006/relationships/hyperlink" Target="https://www.hrw.org/news/2020/04/02/lebanon-refugees-risk-covid-19-response" TargetMode="External"/><Relationship Id="rId4080" Type="http://schemas.openxmlformats.org/officeDocument/2006/relationships/hyperlink" Target="https://news.lk/news/political-current-affairs/item/29938-state-intelligence-service-rendering-significant-service-to-prevent-the-spread-of-coronavirus-dig-ajith-rohana" TargetMode="External"/><Relationship Id="rId1674" Type="http://schemas.openxmlformats.org/officeDocument/2006/relationships/hyperlink" Target="http://pid.gov.pk/site/press_detail/13354" TargetMode="External"/><Relationship Id="rId2725" Type="http://schemas.openxmlformats.org/officeDocument/2006/relationships/hyperlink" Target="https://www.abc.net.au/news/2020-03-27/coronavirus-quarantine-laws-force-international-arrivals-hotels/12097312" TargetMode="External"/><Relationship Id="rId5131" Type="http://schemas.openxmlformats.org/officeDocument/2006/relationships/hyperlink" Target="https://www.gov.uk/foreign-travel-advice/gabon/coronavirus" TargetMode="External"/><Relationship Id="rId1327" Type="http://schemas.openxmlformats.org/officeDocument/2006/relationships/hyperlink" Target="https://gisbarbados.gov.bb/blog/changes-to-visiting-hours-at-prison/" TargetMode="External"/><Relationship Id="rId1741" Type="http://schemas.openxmlformats.org/officeDocument/2006/relationships/hyperlink" Target="https://allafrica.com/stories/202003171066.html" TargetMode="External"/><Relationship Id="rId4897" Type="http://schemas.openxmlformats.org/officeDocument/2006/relationships/hyperlink" Target="http://www.bahamas.gov.bs/wps/portal/public/gov/government/news/nib%2C%20sbdc%20and%20the%20department%20of%20social%20services%20have%20rolled%20out%20social%20and%20economic%20support%20programmes/!ut/p/b1/vVPXrqNWFP2W-wEec-g80pvpxcALopnOpRkwXx_fSJEmEyWTh0zOfjrS2lraq1yjawgACkEABwC7BtdoSLa6TNb6c0i6r3-ExwgkajSNkhop4DQke4iAYCqNiBZ4A8LvASIG4W-AeaNNQoINFPp3-9DfPPqn-_droIcEky5ayfN2HDmXCwhvXlZoxeUYlDFUurDTmBrUTjxg4xhhvT0Zgxhop_7CKWrRMwXbunjpHKOdHilzJuxndKq-xKxAWT31LjJqEabycKlyS1K6jKUszfMEZC4edJuDW4Uz8gg32qujCYThfIUNpRZ6xERwVI0_KC3UFiu0TWE7w9igCn2gHk8b5cTtsXfNImTEY4XhsQ7E9CiwWYvDOBnyqA-W22uNNxWX_dpd8YspUcuTbJaPa_gWhfhec4N8i0K4Jo3Bb82wq3sNmgzckl2reJort4vcrWDO8xA803Yx5fBhWcKqZl2XDY7DNlCQM-Y8J7tKCXvUV0NHYrxtyCE5aK6KIxbFKXGexjUxEu1KSmVaeM28k491NQ_UQcQjI1shRzXzshsbb4iAXtMyWLQ0fz7hQ9CU0tNY3K-2xIPuBufkfsERIQgJssc3zUT7QRPX-aVI8DIKiba_EpY6dKlgR9Taz52KSH6CeOuIU4eQjZcpPuN7dMfSMfLs2PxE8cpiyznpV4O-T93AawxRDTobKCJrvz45dkkI02HJ3oK8RSyz0m9DIRkv0mSi72MnFbxU3sDvFhQFuad78myUnnCoQXwep-DpwzR7PtEbSeRMQaW8hk0--A2uDT6wWVRwrY-PdxCjP2f1hyqo8E8AX135HfAPZdClz774i_-uD0EygGjbARZEEsSX_xAaO81rlM_2tJvT2VeOhRwehUELdL0JAt1rX28bdK2xAGh8Q3PD03VlZGkrXcs5M_dtj6HputVu7o-EBuxSb0IW4KqHQY6I_GrCHxOO_ypC0dAs9utCl_m6EJEkGr8hBg_-b8L_XlLlGtVp_23P-m_QNwwFGEYBmMJhAiYAcfU370KkpVVx5u7riKtYAcgvw0lj4yyXXFbSXho-wXkxu5dHqZ1zZs19M44ewZRpO8YBUc6zHWCKUQkRua9j2O0PSYZvk1o_hnC_IYqTwOuCPJMtb9QnucVx1mTLzcZNYWHsT50OcJnhQ5-uunvqLgPEkJxMr2WdsA4DS2DyJKTl0YjdS11DM4flKsd9l0-e6SomLhKsJIt_nDTX4RjOz3VDiqAd65iIlnYsikQ9Cm7XFnanHllX64s8UXnuQoO-Gfn2HNCnTz4eLZt6FkzT7z73USfcsBm3pR2Qf8xOf_wGGgzS-w!!/dl4/d5/L2dBISEvZ0FBIS9nQSEh/" TargetMode="External"/><Relationship Id="rId33" Type="http://schemas.openxmlformats.org/officeDocument/2006/relationships/hyperlink" Target="http://www.moh.am/" TargetMode="External"/><Relationship Id="rId3499" Type="http://schemas.openxmlformats.org/officeDocument/2006/relationships/hyperlink" Target="https://www.rnz.co.nz/news/national/413081/covid-19-developments-in-new-zealand-for-31-march" TargetMode="External"/><Relationship Id="rId3566" Type="http://schemas.openxmlformats.org/officeDocument/2006/relationships/hyperlink" Target="https://www.korona.gov.sk/covid-19-prijate-opatrenia.php" TargetMode="External"/><Relationship Id="rId4964" Type="http://schemas.openxmlformats.org/officeDocument/2006/relationships/hyperlink" Target="https://www.facebook.com/malawigovernment/photos/a.247499418769893/1443271932525963/?type=3&amp;theater" TargetMode="External"/><Relationship Id="rId487" Type="http://schemas.openxmlformats.org/officeDocument/2006/relationships/hyperlink" Target="https://kr.usembassy.gov/022420-covid-19-information/" TargetMode="External"/><Relationship Id="rId2168" Type="http://schemas.openxmlformats.org/officeDocument/2006/relationships/hyperlink" Target="https://pandemic.internationalsos.com/2019-ncov/ncov-travel-restrictions-flight-operations-and-screening" TargetMode="External"/><Relationship Id="rId3219" Type="http://schemas.openxmlformats.org/officeDocument/2006/relationships/hyperlink" Target="http://www.colombopage.com/archive_20A/Mar27_1585322978CH.php" TargetMode="External"/><Relationship Id="rId3980" Type="http://schemas.openxmlformats.org/officeDocument/2006/relationships/hyperlink" Target="https://minpre.gob.do/comunicacion/notas-de-prensa/para-lograr-descender-curva-contagios-covid-19-en-todo-el-pais-se-prohiben-viajes-al-interior-y-se-activan-comites-provinciales-y-municipal/" TargetMode="External"/><Relationship Id="rId4617" Type="http://schemas.openxmlformats.org/officeDocument/2006/relationships/hyperlink" Target="https://www.thestar.com.my/news/nation/2020/04/06/mco-govt-makes-u-turn-revokes-permit-for-heineken-and-carlsberg" TargetMode="External"/><Relationship Id="rId1184" Type="http://schemas.openxmlformats.org/officeDocument/2006/relationships/hyperlink" Target="https://om.usembassy.gov/covid-19-information/" TargetMode="External"/><Relationship Id="rId2582" Type="http://schemas.openxmlformats.org/officeDocument/2006/relationships/hyperlink" Target="https://www.africanews.com/2020/03/24/coronavirus-tanzania-travel-advisory-no1-of-23032020-update-on-covid-19-in-tanzania/" TargetMode="External"/><Relationship Id="rId3633" Type="http://schemas.openxmlformats.org/officeDocument/2006/relationships/hyperlink" Target="https://www.elsalvador.com/eldiariodehoy/talleres-ferreterias-pueden-operar-atender-emergencia-coronavirus/702416/2020/" TargetMode="External"/><Relationship Id="rId554" Type="http://schemas.openxmlformats.org/officeDocument/2006/relationships/hyperlink" Target="http://www.viaggiaresicuri.it/" TargetMode="External"/><Relationship Id="rId2235" Type="http://schemas.openxmlformats.org/officeDocument/2006/relationships/hyperlink" Target="https://timesofoman.com/article/2970619/oman/government/oman-implements-social-distancing" TargetMode="External"/><Relationship Id="rId3700" Type="http://schemas.openxmlformats.org/officeDocument/2006/relationships/hyperlink" Target="https://www.politico.com/news/2020/03/28/spain-tightens-lockdown-as-coronavirus-death-toll-spikes-152888" TargetMode="External"/><Relationship Id="rId207" Type="http://schemas.openxmlformats.org/officeDocument/2006/relationships/hyperlink" Target="https://www.bundesgesundheitsministerium.de/weiterere-beschluesse-krisenstab-bmi-bmg.html" TargetMode="External"/><Relationship Id="rId621" Type="http://schemas.openxmlformats.org/officeDocument/2006/relationships/hyperlink" Target="http://www.immigration.gov.fj/" TargetMode="External"/><Relationship Id="rId1251" Type="http://schemas.openxmlformats.org/officeDocument/2006/relationships/hyperlink" Target="https://sa.usembassy.gov/u-s-citizen-services/covid-19-information/" TargetMode="External"/><Relationship Id="rId2302" Type="http://schemas.openxmlformats.org/officeDocument/2006/relationships/hyperlink" Target="https://www.gov.uk/foreign-travel-advice/slovakia/coronavirus" TargetMode="External"/><Relationship Id="rId4474" Type="http://schemas.openxmlformats.org/officeDocument/2006/relationships/hyperlink" Target="https://www.irishtimes.com/opinion/editorial/coronavirus-the-irish-times-view-on-new-garda-powers-to-enforce-covid-19-restrictions-1.4224157" TargetMode="External"/><Relationship Id="rId3076" Type="http://schemas.openxmlformats.org/officeDocument/2006/relationships/hyperlink" Target="https://pandemic.internationalsos.com/2019-ncov/ncov-travel-restrictions-flight-operations-and-screening" TargetMode="External"/><Relationship Id="rId3490" Type="http://schemas.openxmlformats.org/officeDocument/2006/relationships/hyperlink" Target="https://bi.usembassy.gov/covid-19-information/" TargetMode="External"/><Relationship Id="rId4127" Type="http://schemas.openxmlformats.org/officeDocument/2006/relationships/hyperlink" Target="http://www.angop.ao/angola/en_us/noticias/saude/2020/3/14/COVID-Quissala-market-disinfected-after-closure,47ce6778-b21f-40e2-acb8-6be064951eb6.html" TargetMode="External"/><Relationship Id="rId4541" Type="http://schemas.openxmlformats.org/officeDocument/2006/relationships/hyperlink" Target="http://www.nepalimmigration.gov.np/" TargetMode="External"/><Relationship Id="rId2092" Type="http://schemas.openxmlformats.org/officeDocument/2006/relationships/hyperlink" Target="https://www.bnt.bg/en/a/bulgarias-pm-convenes-extraordinary-meeting-at-10-pm-over-coronavirus-situation" TargetMode="External"/><Relationship Id="rId3143" Type="http://schemas.openxmlformats.org/officeDocument/2006/relationships/hyperlink" Target="https://www.mhlw.go.jp/content/10200000/000603320.pdf" TargetMode="External"/><Relationship Id="rId131" Type="http://schemas.openxmlformats.org/officeDocument/2006/relationships/hyperlink" Target="https://pandemic.internationalsos.com/2019-ncov/ncov-travel-restrictions-flight-operations-and-screening" TargetMode="External"/><Relationship Id="rId3210" Type="http://schemas.openxmlformats.org/officeDocument/2006/relationships/hyperlink" Target="https://clubofmozambique.com/news/mozambique-nyusi-urged-to-declare-state-of-emergency-aim-report-156457/" TargetMode="External"/><Relationship Id="rId2976" Type="http://schemas.openxmlformats.org/officeDocument/2006/relationships/hyperlink" Target="https://www.bmi.bund.de/SharedDocs/pressemitteilungen/DE/2020/03/pm-saisonarbeiter.html" TargetMode="External"/><Relationship Id="rId5382" Type="http://schemas.openxmlformats.org/officeDocument/2006/relationships/hyperlink" Target="https://www.thestar.com.my/news/nation/2020/04/10/govt-allows-more-businesses-like-hair-salon-optometry-to-open-during-mco" TargetMode="External"/><Relationship Id="rId948" Type="http://schemas.openxmlformats.org/officeDocument/2006/relationships/hyperlink" Target="http://www.moh.gov.bn/Shared%20Documents/2019%20ncov/press%20releases/FINAL_ENG_MEDIA%20STATEMENT%20COVID-19%20(18.03.2020)%201838hrs.pdf" TargetMode="External"/><Relationship Id="rId1578" Type="http://schemas.openxmlformats.org/officeDocument/2006/relationships/hyperlink" Target="https://www.thebrief.co.ke/foreign/somalia-temporarily-lifts-international-flights-ban-for-two-days/" TargetMode="External"/><Relationship Id="rId1992" Type="http://schemas.openxmlformats.org/officeDocument/2006/relationships/hyperlink" Target="https://www.gov.ie/en/speech/d162df-speech-of-an-taoiseach-leo-varadkar-td-post-cabinet-statement-tuesda/" TargetMode="External"/><Relationship Id="rId2629" Type="http://schemas.openxmlformats.org/officeDocument/2006/relationships/hyperlink" Target="https://www.diplomatie.gouv.fr/fr/conseils-aux-voyageurs/conseils-par-pays-destination/costa-rica/" TargetMode="External"/><Relationship Id="rId5035" Type="http://schemas.openxmlformats.org/officeDocument/2006/relationships/hyperlink" Target="https://co.usembassy.gov/covid-19-information/" TargetMode="External"/><Relationship Id="rId1645" Type="http://schemas.openxmlformats.org/officeDocument/2006/relationships/hyperlink" Target="http://www.salute.gov.it/portale/nuovocoronavirus/dettaglioComunicatiNuovoCoronavirus.jsp?lingua=italiano&amp;menu=salastampa&amp;p=comunicatistampa&amp;id=5451" TargetMode="External"/><Relationship Id="rId4051" Type="http://schemas.openxmlformats.org/officeDocument/2006/relationships/hyperlink" Target="https://www.consigliograndeegenerale.sm/on-line/articolo17013973.html" TargetMode="External"/><Relationship Id="rId5102" Type="http://schemas.openxmlformats.org/officeDocument/2006/relationships/hyperlink" Target="https://minpre.gob.do/discursos/declaracion-comision-covid-19-anuncia-fundacion-reservas-del-pais-no-cobrara-los-interses-por-mora-de-sus-prestamos-por-6-meses/" TargetMode="External"/><Relationship Id="rId1712" Type="http://schemas.openxmlformats.org/officeDocument/2006/relationships/hyperlink" Target="https://govextra.gov.il/ministry-of-health/corona/corona-virus-en/guidelines/" TargetMode="External"/><Relationship Id="rId4868" Type="http://schemas.openxmlformats.org/officeDocument/2006/relationships/hyperlink" Target="https://www.bundesregierung.de/breg-de/suche/gutscheinloesung-fuer-abgesagte-kulturveranstaltungen-1742434" TargetMode="External"/><Relationship Id="rId3884" Type="http://schemas.openxmlformats.org/officeDocument/2006/relationships/hyperlink" Target="https://jo.usembassy.gov/covid-19-information/" TargetMode="External"/><Relationship Id="rId4935" Type="http://schemas.openxmlformats.org/officeDocument/2006/relationships/hyperlink" Target="https://www.dailymail.co.uk/news/article-8192385/1-000-strong-migrant-camp-Malta-strict-lockdown-8-residents-diagnosed-coronavirus.html" TargetMode="External"/><Relationship Id="rId2486" Type="http://schemas.openxmlformats.org/officeDocument/2006/relationships/hyperlink" Target="https://www.minsante.cm/site/?q=fr/content/communiqu%C3%A9-de-presse-covid19-du-23-mars-2020" TargetMode="External"/><Relationship Id="rId3537" Type="http://schemas.openxmlformats.org/officeDocument/2006/relationships/hyperlink" Target="https://www.pna.gov.ph/articles/1097821" TargetMode="External"/><Relationship Id="rId3951" Type="http://schemas.openxmlformats.org/officeDocument/2006/relationships/hyperlink" Target="https://rs.usembassy.gov/covid-19-information/" TargetMode="External"/><Relationship Id="rId458" Type="http://schemas.openxmlformats.org/officeDocument/2006/relationships/hyperlink" Target="http://www.viaggiaresicuri.it/country/GHA" TargetMode="External"/><Relationship Id="rId872" Type="http://schemas.openxmlformats.org/officeDocument/2006/relationships/hyperlink" Target="http://www.adaderana.lk/news/61540/govt-to-declare-6-day-period-for-public-private-sectors-to-work-from-home" TargetMode="External"/><Relationship Id="rId1088" Type="http://schemas.openxmlformats.org/officeDocument/2006/relationships/hyperlink" Target="https://pandemic.internationalsos.com/2019-ncov/ncov-travel-restrictions-flight-operations-and-screening" TargetMode="External"/><Relationship Id="rId2139" Type="http://schemas.openxmlformats.org/officeDocument/2006/relationships/hyperlink" Target="https://www.pna.gov.ph/articles/1097355" TargetMode="External"/><Relationship Id="rId2553" Type="http://schemas.openxmlformats.org/officeDocument/2006/relationships/hyperlink" Target="https://www.whitehouse.gov/presidential-actions/memorandum-expanding-state-approved-diagnostic-tests/" TargetMode="External"/><Relationship Id="rId3604" Type="http://schemas.openxmlformats.org/officeDocument/2006/relationships/hyperlink" Target="http://www.health.gov.fj/statement-by-the-prime-minister-hon-voreqe-bainimarama-on-new-covid-19-cases-in-fiji/" TargetMode="External"/><Relationship Id="rId525" Type="http://schemas.openxmlformats.org/officeDocument/2006/relationships/hyperlink" Target="http://www.viaggiaresicuri.it/" TargetMode="External"/><Relationship Id="rId1155" Type="http://schemas.openxmlformats.org/officeDocument/2006/relationships/hyperlink" Target="http://www.gov.sz/index.php/latest-news/204-latest-news/2405-latest-press-statement" TargetMode="External"/><Relationship Id="rId2206" Type="http://schemas.openxmlformats.org/officeDocument/2006/relationships/hyperlink" Target="https://www.gov.pl/web/koronawirus/informacje-dla-podrozujacych" TargetMode="External"/><Relationship Id="rId2620" Type="http://schemas.openxmlformats.org/officeDocument/2006/relationships/hyperlink" Target="https://twitter.com/BerhaneSamson/status/1241040838156746754/photo/1" TargetMode="External"/><Relationship Id="rId1222" Type="http://schemas.openxmlformats.org/officeDocument/2006/relationships/hyperlink" Target="https://www.thestar.com.my/news/nation/2020/03/17/workers-under-quarantine-can039t-be-forced-to-take-annual-leave-says-human-resources-ministry?ut" TargetMode="External"/><Relationship Id="rId4378" Type="http://schemas.openxmlformats.org/officeDocument/2006/relationships/hyperlink" Target="https://www.rnz.co.nz/international/pacific-news/413292/tonga-announces-covid-19-stimulus-package" TargetMode="External"/><Relationship Id="rId3394" Type="http://schemas.openxmlformats.org/officeDocument/2006/relationships/hyperlink" Target="https://coronavirus.gouvernement.lu/fr/communications-officielles.gouvernement%2Bfr%2Bactualites%2Btoutes_actualites%2Bcommuniques%2B2020%2B03-mars%2B27-conseil-gouvernement.html" TargetMode="External"/><Relationship Id="rId4792" Type="http://schemas.openxmlformats.org/officeDocument/2006/relationships/hyperlink" Target="https://www.koronavirus.hr/najnovije/obavijest-o-provedbi-izvanredne-mjere-pomoci-malim-mljekarama/444" TargetMode="External"/><Relationship Id="rId3047" Type="http://schemas.openxmlformats.org/officeDocument/2006/relationships/hyperlink" Target="https://twitter.com/moigovgh/status/1243686930346360835/photo/4" TargetMode="External"/><Relationship Id="rId4445" Type="http://schemas.openxmlformats.org/officeDocument/2006/relationships/hyperlink" Target="https://www.news.gov.hk/eng/2020/03/20200317/20200317_190357_394.html?type=category&amp;name=covid19&amp;tl=t" TargetMode="External"/><Relationship Id="rId3461" Type="http://schemas.openxmlformats.org/officeDocument/2006/relationships/hyperlink" Target="https://www.thestar.com.my/news/nation/2020/03/28/temperature-screening-at-kl-roadblocks-those-with-fever-to-be-detained-for-further-testing?utm_source=outbreak.my" TargetMode="External"/><Relationship Id="rId4512" Type="http://schemas.openxmlformats.org/officeDocument/2006/relationships/hyperlink" Target="https://www.mfsr.sk/sk/media/tlacove-spravy/opatrenia-danovnikov-suvislosti-koronavirusom.html" TargetMode="External"/><Relationship Id="rId382" Type="http://schemas.openxmlformats.org/officeDocument/2006/relationships/hyperlink" Target="https://www.health.gov.il/English/Topics/Diseases/corona/Pages/default.aspx" TargetMode="External"/><Relationship Id="rId2063" Type="http://schemas.openxmlformats.org/officeDocument/2006/relationships/hyperlink" Target="https://www.gov.il/en/departments/news/02022020_3" TargetMode="External"/><Relationship Id="rId3114" Type="http://schemas.openxmlformats.org/officeDocument/2006/relationships/hyperlink" Target="https://tr.usembassy.gov/covid-19-information/" TargetMode="External"/><Relationship Id="rId2130" Type="http://schemas.openxmlformats.org/officeDocument/2006/relationships/hyperlink" Target="https://pandemic.internationalsos.com/2019-ncov/ncov-travel-restrictions-flight-operations-and-screening" TargetMode="External"/><Relationship Id="rId5286" Type="http://schemas.openxmlformats.org/officeDocument/2006/relationships/hyperlink" Target="https://www.lamoncloa.gob.es/lang/en/gobierno/news/Paginas/2020/20200412face-masks.aspx" TargetMode="External"/><Relationship Id="rId102" Type="http://schemas.openxmlformats.org/officeDocument/2006/relationships/hyperlink" Target="https://www.france24.com/fr/20200201-coronavirus-la-c%C3%B4te-d-ivoire-prend-des-mesures-sanitaires-%C3%A0-l-a%C3%A9roport-d-abidjan" TargetMode="External"/><Relationship Id="rId5353" Type="http://schemas.openxmlformats.org/officeDocument/2006/relationships/hyperlink" Target="https://vorarlberg.at/documents/21336/541374/Amtsblatt+2020+-+Nr.+25/4f32f51c-749c-4412-bcdf-a6fe78f469b4" TargetMode="External"/><Relationship Id="rId1896" Type="http://schemas.openxmlformats.org/officeDocument/2006/relationships/hyperlink" Target="https://www.rnz.co.nz/international/pacific-news/412484/covid-19-pacific-nations-on-heightened-alert-flights-suspended" TargetMode="External"/><Relationship Id="rId2947" Type="http://schemas.openxmlformats.org/officeDocument/2006/relationships/hyperlink" Target="https://valtioneuvosto.fi/en/article/-/asset_publisher/1410877/yksinyrittajat-voivat-hakea-tukea-kunnilta-koronavirustilanteessa" TargetMode="External"/><Relationship Id="rId5006" Type="http://schemas.openxmlformats.org/officeDocument/2006/relationships/hyperlink" Target="https://www.beehive.govt.nz/release/covid-19-mental-health-support-begins" TargetMode="External"/><Relationship Id="rId919" Type="http://schemas.openxmlformats.org/officeDocument/2006/relationships/hyperlink" Target="https://www.portugalresident.com/covid-19-state-of-emergency-portuguese-airport-to-have-infrared-cameras-measuring-body-temperature/" TargetMode="External"/><Relationship Id="rId1549" Type="http://schemas.openxmlformats.org/officeDocument/2006/relationships/hyperlink" Target="https://www.liberianobserver.com/news/covid-19-in-liberia-govt-declares-national-health-emergency/" TargetMode="External"/><Relationship Id="rId1963" Type="http://schemas.openxmlformats.org/officeDocument/2006/relationships/hyperlink" Target="https://www.lrt.lt/en/news-in-english/19/1153522/lithuania-buying-2m-respirators-and-6m-masks-from-china" TargetMode="External"/><Relationship Id="rId4022" Type="http://schemas.openxmlformats.org/officeDocument/2006/relationships/hyperlink" Target="https://www.rferl.org/a/bulgaria-cancels-order-coronavirus-mask-shortage/30521286.html" TargetMode="External"/><Relationship Id="rId1616" Type="http://schemas.openxmlformats.org/officeDocument/2006/relationships/hyperlink" Target="https://www.interno.gov.it/it/notizie/piu-soldati-napoli-e-salerno-contro-lemergenza-covid-19" TargetMode="External"/><Relationship Id="rId3788" Type="http://schemas.openxmlformats.org/officeDocument/2006/relationships/hyperlink" Target="https://www.gov.si/en/news/2020-03-18-6th-meeting-by-correspondence-of-the-government-of-the-republic-of-slovenia/" TargetMode="External"/><Relationship Id="rId4839" Type="http://schemas.openxmlformats.org/officeDocument/2006/relationships/hyperlink" Target="https://news.err.ee/1075942/police-take-to-drones-to-enforce-2-2-coronavirus-rule" TargetMode="External"/><Relationship Id="rId3855" Type="http://schemas.openxmlformats.org/officeDocument/2006/relationships/hyperlink" Target="https://fr.usembassy.gov/covid-19-information/" TargetMode="External"/><Relationship Id="rId776" Type="http://schemas.openxmlformats.org/officeDocument/2006/relationships/hyperlink" Target="https://cz.usembassy.gov/covid-19-information/" TargetMode="External"/><Relationship Id="rId2457" Type="http://schemas.openxmlformats.org/officeDocument/2006/relationships/hyperlink" Target="https://www.canada.ca/en/global-affairs/news/2020/01/statement-by-foreign-affairs-minister-on-travel-to-hubei-province-in-china.html" TargetMode="External"/><Relationship Id="rId3508" Type="http://schemas.openxmlformats.org/officeDocument/2006/relationships/hyperlink" Target="https://www.facebook.com/gouv.cf/photos/pcb.2594650120774731/2594650040774739/?type=3&amp;theater" TargetMode="External"/><Relationship Id="rId4906" Type="http://schemas.openxmlformats.org/officeDocument/2006/relationships/hyperlink" Target="http://www.bahamas.gov.bs/wps/portal/public/gov/government/news/the%20embassy%20of%20the%20peoples%20republic%20of%20china%20donates%20one%20thousand%20test%20kits%20to%20the%20bahamas%20ministry%20of%20health/!ut/p/b1/vVTHruNGEPyW_QCtZpiGOlJMYg5ivhCkKAaJQWImv956Bgys13A42J45NVDdNV2ommN0DCEkAIAUhOQxOEZtMldFMlZdm9RfdUTFOBA1hiFojRYoBkguLuCkwuCiBT-A8EeASALqAzBVxkQXzCDAP-sHf3KYv-33j8HFJRA3SAunYkpNkJ7fXYvHeeGEyXpyxfPp1FYq-aSJDe1MUlmLpnTy5VG8rVPjDibneVF1SVIX0b3L30PNEQ7n8SVJvWzJZRjJ0sJ71SbFb4bHsHeFOcLU5P5qpKOeOdJeKJSOvXYVRiaQhu42KermsM0jizcoqmxp8VVuZ_eDXqrtTIEhNYfGebH5vLPenHZlaZbEFCaOg7Ts0YnejawarT54C1uQrXjYo9rwYGzp9imh3sfwIwj6UW-D_giCHJMhsY9e5NE5Bg-PU5NBW3hz8YJgdeU0rnF-MSUrcyw4KreH0N9tX91eylpLKUZtc8sukjrtGjIWU1WntYoD9lWSSz6hcLQvtwFfrDjPwjz3xqZV85o2g4TLMdE89VnOnIJcz-IDpzayS9va2Lu-LlZb2b2p9l2xchE00UoshJgBUhVKKT8rVxXLhE27O1KFAxi8rxl2rs-vp-Mr4cszRoHp3nxFdh0uKZVbXjIvRIc-fRXYRkMwlWvA5vyDIEaraC3YWbQMkTwLhsSvq6FmT9zjEN2I50F4LIOhneWbPZt07bz4rJ9Kv0BjM4dQ3EgsGFDEyM2tXCVsF-VgLTGm5buamdtgkdXHJbaKXTU4uXvjWBjMxF4UzS4u9sFDo7l_Xhs-v32MGP3eqz9FQcH-BvCVlV8BfxEG_dI19z94wPEAkCBg7Cu0AI3QlwcAEV8f20van7v9AKvmcBrQUln7zIEa2G3drdUxY6HG2RJAPtA4Wb0CAjj8S9XG3Mw82z0zjJoOlvUzoYE5pw8hCynFJcFVxP9rwp9dTv1XhKKhWezXhs75a0P8cmEoFTd4-H8T_vuSyseoSpvvy635Dr6TBCTJE8ROFIYwBNHRm116vX3-DM4cFIHAdP2S93hxJ_zgDZzoBGq3um-6I6NtRnR31lqLZSWG0tx4V9Dc3d3nA811rOAspY4yN_WpIrwE3H8KEThJ2fUqTQuPT3Q7OdPNer-2PD1BXnsz--yEQtFrBhCx4akZtceKq3hnk4eemCGD3Zmwdq3-YlOnPXWHEqHnUlS9ZvYhq-vLNmCWt1bsAk4rQ-Z7PiQaZ8GE8NX7flo1n8MvcEW3xEl1yN9O9Z0MzySpC9yAVTATduwg6ETrxHEyzySd54dgsfvbt2MT1YJK9pR9WSD9212Yb78Ag9eQew!!/dl4/d5/L2dBISEvZ0FBIS9nQSEh/" TargetMode="External"/><Relationship Id="rId429" Type="http://schemas.openxmlformats.org/officeDocument/2006/relationships/hyperlink" Target="https://pandemic.internationalsos.com/2019-ncov/ncov-travel-restrictions-flight-operations-and-screening" TargetMode="External"/><Relationship Id="rId1059" Type="http://schemas.openxmlformats.org/officeDocument/2006/relationships/hyperlink" Target="https://panamaadvisoryinternationalgroup.com/blog/news-from-panama/panama-declares-national-emergency-covid-19/" TargetMode="External"/><Relationship Id="rId1473" Type="http://schemas.openxmlformats.org/officeDocument/2006/relationships/hyperlink" Target="http://health.gov.bz/www/component/content/article/177-general-health/1022-ministry-of-health-advisory-no-11-update-on-covid-19" TargetMode="External"/><Relationship Id="rId2871" Type="http://schemas.openxmlformats.org/officeDocument/2006/relationships/hyperlink" Target="https://koronavirus.mzcr.cz/o-kazdem-pacientovi-s-onemocnenim-koronavirem-musi-nemocnice-zpracovat-zaznam-o-hospitalizovanem-pozitivnim-nalezu/" TargetMode="External"/><Relationship Id="rId3922" Type="http://schemas.openxmlformats.org/officeDocument/2006/relationships/hyperlink" Target="https://twitter.com/PMEthiopia/status/1243495056360845312/photo/1" TargetMode="External"/><Relationship Id="rId843"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126" Type="http://schemas.openxmlformats.org/officeDocument/2006/relationships/hyperlink" Target="https://stps.dk/da/ansvar-og-retningslinjer/vejledning/indberetning-om-covid-19/" TargetMode="External"/><Relationship Id="rId2524" Type="http://schemas.openxmlformats.org/officeDocument/2006/relationships/hyperlink" Target="https://www.rnz.co.nz/international/pacific-news/412653/png-faced-with-limited-number-of-covid-testing-kits" TargetMode="External"/><Relationship Id="rId910" Type="http://schemas.openxmlformats.org/officeDocument/2006/relationships/hyperlink" Target="https://www.theportugalnews.com/news/government-announces-automatic-extension-of-unemployment-benefit/53457" TargetMode="External"/><Relationship Id="rId1540" Type="http://schemas.openxmlformats.org/officeDocument/2006/relationships/hyperlink" Target="https://emansion.gov.lr/doc/COVID-19%20Declaration%20of%20National%20Health%20Emergency%20-%20MoH.pdf" TargetMode="External"/><Relationship Id="rId4696" Type="http://schemas.openxmlformats.org/officeDocument/2006/relationships/hyperlink" Target="https://pandemic.internationalsos.com/2019-ncov/ncov-travel-restrictions-flight-operations-and-screening" TargetMode="External"/><Relationship Id="rId3298" Type="http://schemas.openxmlformats.org/officeDocument/2006/relationships/hyperlink" Target="http://health.govmu.org/English/Documents/Communique%2024.02.pdf" TargetMode="External"/><Relationship Id="rId4349" Type="http://schemas.openxmlformats.org/officeDocument/2006/relationships/hyperlink" Target="https://www.rnz.co.nz/international/pacific-news/413451/palau-remains-free-of-covid-19-as-taiwan-experts-arrive-to-assist" TargetMode="External"/><Relationship Id="rId4763" Type="http://schemas.openxmlformats.org/officeDocument/2006/relationships/hyperlink" Target="http://www.bahamas.gov.bs/wps/portal/public/gov/government/news/pmh%20amends%20access%20points%20to%20hospital%20as%20a%20safety%20measure%20following%20confirmed%20cases%20of%20coronavirus/!ut/p/b1/vVPJrqtGFPyW-wFcNzMswYCZpwYMbBBgg8GMBoPh6-MbKdLLjZKXRV66V62uUunUqTrEhwhFCQBQCkXJQ3iIu3SpynSu-i5tvt4xleDgZHAcwRiMRHFA8XEJJzUOPznoGxD9CDiRgHoDbJ2zaRmzCPDv-OBvDvdT_vkQyhFt1pNRCopbvOI8V5Cb3T-96IWVS3M2jbXs17WDj6JYoH257x0T18zO2duIgZVd5ZZxEhjqNc5FGTJuMUJEL-eZ4s7YTsfBr_tELeHecyJ27UrRLQINdpL64JRgOK5rHSnwRmUd4lyfZHDKdlGzEOeC3GZ79kRhrIqAF4oH7OMCmOx47QrpssdTFLHJNmn7vIZPZrPmLgRU4oOwLjaFIaxXYlHE-Zymmd5tqdeQScTnrXG-lB8fh-htCv2j5xbzNoX2bI7E3p6RB-8Q1hGtp5OximKQuPE0BbDFSP-CDf3Tcc9VqcMwbnURVGVAnYzGSnUEgQ-iNISjvdFohynBpeD75x4IW5LJy5ikhPRiZhtf8ZC6XCV1x6PlRtor1VVC7qEdPGo4lb7_M8ic8CMXzqfxNQRufsni-eQ7zjQCZcQ7qSQptGwLzrAsaC7Rrrd87u7QBM09feXMkp2n9tXT42N-OOmQxo5G8ZIJlCGtGoIpXl2dR5XFIg3GYKunT-YFiLaxlFKS6Td1KXrDZ0u9kAgPg1bLa2rKizBb6kktFWvxe3GQX0rOVE9Xjblh4NuJ4Jq7eIaOZW8Q3bGHe1KFOT09Eym8t13qKldt47cYmgIpKZbcEs0jGolZZsOEI8SkXLmPdxDjP2f1WxU07CeAr678DviHMphy317_sn8vAEBBAedC1AEMTX_tHxAJrLdB2e-7W9POOgm8Dn1qQ0VsNwXZN_1G82bTNMVZRYXz5ok9MOtAN2t_NebQvgSuz3NHQaWY7rughXnsW_CIUppPAnjCf7Xg94RTv0rwZBnO8WtCj_-aEJdljtJxS0T_b8H_3lL1EFdZ-7nm7Sf4JAmUJFkUYymMxmiUPgSzz9DZ3bkJ-qadmH5CrQ6SK7dgwEVs3nK4o5XNyH61Z6LnQeWl97je8wvCvFhyX-SxLOfHw19ibAu2HJGvaZOHt0W4rb3okZjlHEmZHgSaZaMiH1g2T9UVKXA_rEYJGH2KOuO1MRTXd9ISjvez0ZRixvoGH-HblR9mPfLUO9qIbXDn6LLVKiTi2-XNEOdCGxNnmfTYH0yRB1AJLPV-x23pTEpeMlP5mfb6bQsNWJF-2nXTnKd86ePMxbJNnYo6ll2QjEJwlnZnVpt1eGjjRtLJB-XKK8r8cd8l_w0TPl9J/dl4/d5/L2dBISEvZ0FBIS9nQSEh/" TargetMode="External"/><Relationship Id="rId3365" Type="http://schemas.openxmlformats.org/officeDocument/2006/relationships/hyperlink" Target="https://matangitonga.to/2020/03/29/national-lockdown-tongans-ordered-stay-home-week" TargetMode="External"/><Relationship Id="rId4416" Type="http://schemas.openxmlformats.org/officeDocument/2006/relationships/hyperlink" Target="https://www.lrt.lt/en/news-in-english/19/1161456/lithuanian-government-extends-quarantine-makes-facemasks-mandatory" TargetMode="External"/><Relationship Id="rId4830" Type="http://schemas.openxmlformats.org/officeDocument/2006/relationships/hyperlink" Target="https://www.sst.dk/da/Nyheder/2020/Raad-og-informationsmateriale-om-den-kontrollerede-genaabning-af-skoler-og-daginstitutioner" TargetMode="External"/><Relationship Id="rId286" Type="http://schemas.openxmlformats.org/officeDocument/2006/relationships/hyperlink" Target="https://www.diplomatie.gouv.fr/fr/conseils-aux-voyageurs/conseils-par-pays-destination/kirghizstan/" TargetMode="External"/><Relationship Id="rId2381" Type="http://schemas.openxmlformats.org/officeDocument/2006/relationships/hyperlink" Target="https://www.mgovernance.net/closure-constituency-offices" TargetMode="External"/><Relationship Id="rId3018" Type="http://schemas.openxmlformats.org/officeDocument/2006/relationships/hyperlink" Target="https://www.guineaecuatorialpress.com/noticia.php?id=15160" TargetMode="External"/><Relationship Id="rId3432" Type="http://schemas.openxmlformats.org/officeDocument/2006/relationships/hyperlink" Target="https://www.gov.pl/web/zdrowie/tymczasowe-zalecenia-dla-pracodawcow-w-zwiazku-z-koronawirusem-sars-cov-2" TargetMode="External"/><Relationship Id="rId353" Type="http://schemas.openxmlformats.org/officeDocument/2006/relationships/hyperlink" Target="https://pandemic.internationalsos.com/2019-ncov/ncov-travel-restrictions-flight-operations-and-screening" TargetMode="External"/><Relationship Id="rId2034" Type="http://schemas.openxmlformats.org/officeDocument/2006/relationships/hyperlink" Target="https://www.regjeringen.no/en/aktuelt/the-government-is-establishing-clear-quarantine-and-isolation-rules/id2693647/" TargetMode="External"/><Relationship Id="rId420" Type="http://schemas.openxmlformats.org/officeDocument/2006/relationships/hyperlink" Target="https://www.gov.uk/foreign-travel-advice/japan" TargetMode="External"/><Relationship Id="rId1050" Type="http://schemas.openxmlformats.org/officeDocument/2006/relationships/hyperlink" Target="https://jm.usembassy.gov/covid-19-information-jamaica/" TargetMode="External"/><Relationship Id="rId2101" Type="http://schemas.openxmlformats.org/officeDocument/2006/relationships/hyperlink" Target="https://www.pna.gov.ph/articles/1097814" TargetMode="External"/><Relationship Id="rId5257" Type="http://schemas.openxmlformats.org/officeDocument/2006/relationships/hyperlink" Target="http://www.colombopage.com/archive_20A/Apr10_1586540984CH.php" TargetMode="External"/><Relationship Id="rId1867" Type="http://schemas.openxmlformats.org/officeDocument/2006/relationships/hyperlink" Target="https://www.mspbs.gov.py/que-esta-haciendo-el-ministerio-de-salud-covid19.html" TargetMode="External"/><Relationship Id="rId2918" Type="http://schemas.openxmlformats.org/officeDocument/2006/relationships/hyperlink" Target="https://pandemic.internationalsos.com/2019-ncov/ncov-travel-restrictions-flight-operations-and-screening" TargetMode="External"/><Relationship Id="rId4273" Type="http://schemas.openxmlformats.org/officeDocument/2006/relationships/hyperlink" Target="https://www.facebook.com/af.moph/posts/1055005361535309?__tn__=-R" TargetMode="External"/><Relationship Id="rId5324" Type="http://schemas.openxmlformats.org/officeDocument/2006/relationships/hyperlink" Target="https://www.gov.uk/foreign-travel-advice/turkey/coronavirus" TargetMode="External"/><Relationship Id="rId1934" Type="http://schemas.openxmlformats.org/officeDocument/2006/relationships/hyperlink" Target="https://www.gub.uy/ministerio-salud-publica/comunicacion/noticias/msp-informa-acciones-realizadas-ante-emergencia-covid-19-comision-salud-del" TargetMode="External"/><Relationship Id="rId4340" Type="http://schemas.openxmlformats.org/officeDocument/2006/relationships/hyperlink" Target="https://www.mofa.gov.mm/notification-on-temporary-suspension-of-entry-of-foreign-nationals-with-entry-visa-through-border-check-points/" TargetMode="External"/><Relationship Id="rId3759" Type="http://schemas.openxmlformats.org/officeDocument/2006/relationships/hyperlink" Target="https://twitter.com/NamPresidency/status/1245731347894882304/photo/1" TargetMode="External"/><Relationship Id="rId5181" Type="http://schemas.openxmlformats.org/officeDocument/2006/relationships/hyperlink" Target="https://gisbarbados.gov.bb/blog/heavy-fine-for-anyone-breaking-curfew/" TargetMode="External"/><Relationship Id="rId2775" Type="http://schemas.openxmlformats.org/officeDocument/2006/relationships/hyperlink" Target="https://www.rnz.co.nz/international/pacific-news/412772/covid-19-fiji-govt-unveils-us400m-stimulus-package" TargetMode="External"/><Relationship Id="rId3826" Type="http://schemas.openxmlformats.org/officeDocument/2006/relationships/hyperlink" Target="https://eg.usembassy.gov/u-s-citizen-services/covid-19-information/" TargetMode="External"/><Relationship Id="rId747" Type="http://schemas.openxmlformats.org/officeDocument/2006/relationships/hyperlink" Target="https://www.thecitizen.co.tz/news/-New-guidelines-on-public-transport-to-curb-Covid-19/1840340-5498184-15s9glez/index.html" TargetMode="External"/><Relationship Id="rId1377" Type="http://schemas.openxmlformats.org/officeDocument/2006/relationships/hyperlink" Target="https://gisbarbados.gov.bb/blog/barbados-at-stage-2-of-covid-19-preparedness-plan/" TargetMode="External"/><Relationship Id="rId1791" Type="http://schemas.openxmlformats.org/officeDocument/2006/relationships/hyperlink" Target="http://www.mfa.gov.sc/static.php?content_id=36&amp;news_id=1970" TargetMode="External"/><Relationship Id="rId2428" Type="http://schemas.openxmlformats.org/officeDocument/2006/relationships/hyperlink" Target="https://pm.gc.ca/en/news/news-releases/2020/03/18/prime-minister-announces-more-support-workers-and-businesses-through" TargetMode="External"/><Relationship Id="rId2842" Type="http://schemas.openxmlformats.org/officeDocument/2006/relationships/hyperlink" Target="http://apanews.net/en/news/mauritania-sets-up-social-assistance-plan-against-covid-19-impact" TargetMode="External"/><Relationship Id="rId83" Type="http://schemas.openxmlformats.org/officeDocument/2006/relationships/hyperlink" Target="https://www.diplomatie.gouv.fr/fr/conseils-aux-voyageurs/conseils-par-pays-destination/indonesie/" TargetMode="External"/><Relationship Id="rId814" Type="http://schemas.openxmlformats.org/officeDocument/2006/relationships/hyperlink" Target="https://az.usembassy.gov/covid-19-information-for-azerbaijan/" TargetMode="External"/><Relationship Id="rId1444" Type="http://schemas.openxmlformats.org/officeDocument/2006/relationships/hyperlink" Target="https://twitter.com/moigovgh/status/1239197635006943235/photo/1" TargetMode="External"/><Relationship Id="rId1511" Type="http://schemas.openxmlformats.org/officeDocument/2006/relationships/hyperlink" Target="https://emansion.gov.lr/doc/COVID-19%20Declaration%20of%20National%20Health%20Emergency%20-%20MoH.pdf" TargetMode="External"/><Relationship Id="rId4667" Type="http://schemas.openxmlformats.org/officeDocument/2006/relationships/hyperlink" Target="https://ab.gov.ag/pdf/covid_news/mar_29_2020_state_of_emergency.pdf" TargetMode="External"/><Relationship Id="rId3269" Type="http://schemas.openxmlformats.org/officeDocument/2006/relationships/hyperlink" Target="https://todaynicaragua.com/coronavirus-threatens-to-wreak-havoc-on-123000-zona-franca-jobs-in-nicaragua/" TargetMode="External"/><Relationship Id="rId3683" Type="http://schemas.openxmlformats.org/officeDocument/2006/relationships/hyperlink" Target="https://www.reuters.com/article/health-coronavirus-guatemala-int/guatemala-to-tap-26-million-from-fund-to-help-poor-amid-coronavirus-crisis-idUSKBN21H04X" TargetMode="External"/><Relationship Id="rId2285" Type="http://schemas.openxmlformats.org/officeDocument/2006/relationships/hyperlink" Target="https://pandemic.internationalsos.com/2019-ncov/ncov-travel-restrictions-flight-operations-and-screening" TargetMode="External"/><Relationship Id="rId3336" Type="http://schemas.openxmlformats.org/officeDocument/2006/relationships/hyperlink" Target="https://www.boliviasegura.gob.bo/" TargetMode="External"/><Relationship Id="rId4734" Type="http://schemas.openxmlformats.org/officeDocument/2006/relationships/hyperlink" Target="https://www.pna.gov.ph/articles/1098779" TargetMode="External"/><Relationship Id="rId257" Type="http://schemas.openxmlformats.org/officeDocument/2006/relationships/hyperlink" Target="https://cz.usembassy.gov/covid-19-information/" TargetMode="External"/><Relationship Id="rId3750" Type="http://schemas.openxmlformats.org/officeDocument/2006/relationships/hyperlink" Target="http://www.govt.lc/news/update-on-corona-virus" TargetMode="External"/><Relationship Id="rId4801" Type="http://schemas.openxmlformats.org/officeDocument/2006/relationships/hyperlink" Target="https://koronavirus.mzcr.cz/ministerstvo-zdravotnictvi-spousti-plosne-testovani-pracovniku-domovu-senioru-a-socialnich-sluzeb/" TargetMode="External"/><Relationship Id="rId671" Type="http://schemas.openxmlformats.org/officeDocument/2006/relationships/hyperlink" Target="https://www.gov.za/Coronavirus" TargetMode="External"/><Relationship Id="rId2352" Type="http://schemas.openxmlformats.org/officeDocument/2006/relationships/hyperlink" Target="http://abouthungary.hu/news-in-brief/coronavirus-update-mol-to-produce-50000-liters-of-disinfectant-per-day/" TargetMode="External"/><Relationship Id="rId3403" Type="http://schemas.openxmlformats.org/officeDocument/2006/relationships/hyperlink" Target="https://coronavirus.gouvernement.lu/fr/communications-officielles.gouvernement%2Blb%2Bactualites%2Btoutes_actualites%2Bcommuniques%2B2020%2B03-mars%2B27-covid19-rapports-environnement.html" TargetMode="External"/><Relationship Id="rId324" Type="http://schemas.openxmlformats.org/officeDocument/2006/relationships/hyperlink" Target="https://gouvernement.lu/de/actualites/toutes_actualites/communiques/2020/03-mars/15-nouvelles-mesures-coronavirus.html" TargetMode="External"/><Relationship Id="rId2005" Type="http://schemas.openxmlformats.org/officeDocument/2006/relationships/hyperlink" Target="https://msan.gouvernement.lu/en/actualites.gouvernement%2Ben%2Bactualites%2Btoutes_actualites%2Bcommuniques%2B2020%2B03-mars%2B18-covid19-maisonsmedicales.html" TargetMode="External"/><Relationship Id="rId1021" Type="http://schemas.openxmlformats.org/officeDocument/2006/relationships/hyperlink" Target="https://www.garda.com/crisis24/news-alerts/307831/panama-temperature-screenings-implemented-at-airports-other-entry-points-january-22" TargetMode="External"/><Relationship Id="rId4177" Type="http://schemas.openxmlformats.org/officeDocument/2006/relationships/hyperlink" Target="https://www.facebook.com/PresidenceGabon/videos/519837935389000/" TargetMode="External"/><Relationship Id="rId4591" Type="http://schemas.openxmlformats.org/officeDocument/2006/relationships/hyperlink" Target="https://www.gub.uy/ministerio-salud-publica/comunicacion/noticias/complementacion-servicios-publicos-frente-pandemia-covid-19" TargetMode="External"/><Relationship Id="rId5228" Type="http://schemas.openxmlformats.org/officeDocument/2006/relationships/hyperlink" Target="https://reliefweb.int/report/syrian-arab-republic/syria-al-hol-field-hospital-introduces-covid-19-preventative-measures" TargetMode="External"/><Relationship Id="rId3193" Type="http://schemas.openxmlformats.org/officeDocument/2006/relationships/hyperlink" Target="https://hn.usembassy.gov/covid-19-information/" TargetMode="External"/><Relationship Id="rId4244" Type="http://schemas.openxmlformats.org/officeDocument/2006/relationships/hyperlink" Target="https://www.facebook.com/af.moph/posts/1025043844531461?__tn__=-R" TargetMode="External"/><Relationship Id="rId1838" Type="http://schemas.openxmlformats.org/officeDocument/2006/relationships/hyperlink" Target="https://twitter.com/MoHCCZim/status/1242180289666985986/photo/1" TargetMode="External"/><Relationship Id="rId3260" Type="http://schemas.openxmlformats.org/officeDocument/2006/relationships/hyperlink" Target="https://www.pmldaily.com/news/2020/03/full-speech-museveni-announces-strict-measures.html" TargetMode="External"/><Relationship Id="rId4311" Type="http://schemas.openxmlformats.org/officeDocument/2006/relationships/hyperlink" Target="https://www.rnz.co.nz/international/pacific-news/413348/marshall-islands-extends-travel-ban-for-another-month" TargetMode="External"/><Relationship Id="rId181" Type="http://schemas.openxmlformats.org/officeDocument/2006/relationships/hyperlink" Target="https://pl.usembassy.gov/covid-19-information/" TargetMode="External"/><Relationship Id="rId1905" Type="http://schemas.openxmlformats.org/officeDocument/2006/relationships/hyperlink" Target="http://www.palauhealth.org/2019nCoV/MOH_PH_Emergency%20Declaration-03172020.pdf" TargetMode="External"/><Relationship Id="rId5085" Type="http://schemas.openxmlformats.org/officeDocument/2006/relationships/hyperlink" Target="https://www.gov.uk/foreign-travel-advice/dominican-republic/coronavirus" TargetMode="External"/><Relationship Id="rId998" Type="http://schemas.openxmlformats.org/officeDocument/2006/relationships/hyperlink" Target="https://news.lk/news/political-current-affairs/item/29794-work-from-home-decision-intended-to-ensure-smooth-functioning-of-the-public-service" TargetMode="External"/><Relationship Id="rId2679" Type="http://schemas.openxmlformats.org/officeDocument/2006/relationships/hyperlink" Target="https://www.sozialministerium.at/dam/jcr:f86f5e8c-3e2f-47a0-be97-9f2da352e375/Verordnung_V20200325-web.pdf" TargetMode="External"/><Relationship Id="rId1695" Type="http://schemas.openxmlformats.org/officeDocument/2006/relationships/hyperlink" Target="https://www.rbc.gov.rw/fileadmin/user_upload/annoucement/Mise%20a%20jour%20sur%20le%20coronavirus%20covid-19%2017%20mars%202020.pdf" TargetMode="External"/><Relationship Id="rId2746" Type="http://schemas.openxmlformats.org/officeDocument/2006/relationships/hyperlink" Target="https://ddc.moph.go.th/viralpneumonia/eng/file/news/news_no37_020363.pdf" TargetMode="External"/><Relationship Id="rId5152" Type="http://schemas.openxmlformats.org/officeDocument/2006/relationships/hyperlink" Target="http://gouvernement.gov.gn/index.php/actualites-du-pm/5058-plan-de-riposte-economique-covid-19" TargetMode="External"/><Relationship Id="rId718" Type="http://schemas.openxmlformats.org/officeDocument/2006/relationships/hyperlink" Target="https://al.usembassy.gov/updates_covid19/" TargetMode="External"/><Relationship Id="rId1348" Type="http://schemas.openxmlformats.org/officeDocument/2006/relationships/hyperlink" Target="https://www.gov.uk/foreign-travel-advice/cote-d-ivoire/health" TargetMode="External"/><Relationship Id="rId1762" Type="http://schemas.openxmlformats.org/officeDocument/2006/relationships/hyperlink" Target="https://mr.usembassy.gov/covid-19-information/" TargetMode="External"/><Relationship Id="rId1415" Type="http://schemas.openxmlformats.org/officeDocument/2006/relationships/hyperlink" Target="https://eng.belta.by/society/view/belarusians-recommended-against-travel-abroad-129167-2020/?fbclid=IwAR3Oua_zewnnA5GXEOIdIzqu6xanGq3kf8SNI_IebiVOUOohXvWq2O-QLVI" TargetMode="External"/><Relationship Id="rId2813" Type="http://schemas.openxmlformats.org/officeDocument/2006/relationships/hyperlink" Target="https://news.mn/en/791399/" TargetMode="External"/><Relationship Id="rId54" Type="http://schemas.openxmlformats.org/officeDocument/2006/relationships/hyperlink" Target="https://www.diplomatie.gouv.fr/fr/conseils-aux-voyageurs/conseils-par-pays-destination/guatemala/" TargetMode="External"/><Relationship Id="rId4985" Type="http://schemas.openxmlformats.org/officeDocument/2006/relationships/hyperlink" Target="https://covid19.health.gov.mv/wp-content/uploads/2020/04/Notice-number-28-Eng.pdf" TargetMode="External"/><Relationship Id="rId2189" Type="http://schemas.openxmlformats.org/officeDocument/2006/relationships/hyperlink" Target="https://www.sbs.com.au/news/confused-about-the-new-coronavirus-measures-here-s-what-you-can-and-can-t-do" TargetMode="External"/><Relationship Id="rId3587" Type="http://schemas.openxmlformats.org/officeDocument/2006/relationships/hyperlink" Target="https://www.rnz.co.nz/international/pacific-news/412909/fiji-airways-says-it-will-suspend-domestic-flights" TargetMode="External"/><Relationship Id="rId4638" Type="http://schemas.openxmlformats.org/officeDocument/2006/relationships/hyperlink" Target="https://www.gouv.bj/coronavirus/flashinfos/" TargetMode="External"/><Relationship Id="rId3654" Type="http://schemas.openxmlformats.org/officeDocument/2006/relationships/hyperlink" Target="https://www.guineaecuatorialpress.com/noticia.php?id=15226" TargetMode="External"/><Relationship Id="rId4705" Type="http://schemas.openxmlformats.org/officeDocument/2006/relationships/hyperlink" Target="https://twitter.com/moigovgh/status/1248380397609603077/photo/1" TargetMode="External"/><Relationship Id="rId575" Type="http://schemas.openxmlformats.org/officeDocument/2006/relationships/hyperlink" Target="https://pt.usembassy.gov/health-alert-u-s-embassy-lisbon-portugal-march-16-2020/" TargetMode="External"/><Relationship Id="rId2256" Type="http://schemas.openxmlformats.org/officeDocument/2006/relationships/hyperlink" Target="http://abouthungary.hu/news-in-brief/coronavirus-update-foreign-citizens-cant-enter-hungary/" TargetMode="External"/><Relationship Id="rId2670" Type="http://schemas.openxmlformats.org/officeDocument/2006/relationships/hyperlink" Target="http://gouvernement.gov.gn/index.php/communique/5048-covid-19-adresse-du-chef-de-l-etat-guineen-a-la-nation" TargetMode="External"/><Relationship Id="rId3307" Type="http://schemas.openxmlformats.org/officeDocument/2006/relationships/hyperlink" Target="https://www.boletinoficial.gob.ar/detalleAviso/primera/227193/20200327" TargetMode="External"/><Relationship Id="rId3721" Type="http://schemas.openxmlformats.org/officeDocument/2006/relationships/hyperlink" Target="https://pandemic.internationalsos.com/2019-ncov/ncov-travel-restrictions-flight-operations-and-screening" TargetMode="External"/><Relationship Id="rId228" Type="http://schemas.openxmlformats.org/officeDocument/2006/relationships/hyperlink" Target="https://www.theglobeandmail.com/canada/article-could-coronavirus-mean-schools-are-out-for-the-year/" TargetMode="External"/><Relationship Id="rId642" Type="http://schemas.openxmlformats.org/officeDocument/2006/relationships/hyperlink" Target="https://www.rnz.co.nz/international/pacific-news/412217/coronavirus-how-the-pacific-is-responding" TargetMode="External"/><Relationship Id="rId1272" Type="http://schemas.openxmlformats.org/officeDocument/2006/relationships/hyperlink" Target="https://www.middleeasteye.net/news/coronavirus-syria-government-address-covid-19-no-cases" TargetMode="External"/><Relationship Id="rId2323" Type="http://schemas.openxmlformats.org/officeDocument/2006/relationships/hyperlink" Target="http://www.uvzsr.sk/docs/info/covid19/Opatrenie_UVZSR_poskytovanie_socialnych_sluzieb24032020.pdf" TargetMode="External"/><Relationship Id="rId449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097" Type="http://schemas.openxmlformats.org/officeDocument/2006/relationships/hyperlink" Target="https://www.kemkes.go.id/article/view/20031700002/follow-this-health-protocol-if-any-covid-19-symptoms-arise.html" TargetMode="External"/><Relationship Id="rId4148" Type="http://schemas.openxmlformats.org/officeDocument/2006/relationships/hyperlink" Target="https://finance.yahoo.com/news/honduras-government-private-sector-join-002600144.html" TargetMode="External"/><Relationship Id="rId3164" Type="http://schemas.openxmlformats.org/officeDocument/2006/relationships/hyperlink" Target="https://www.mofa.go.jp/press/kaiken/kaiken1e_000022.html" TargetMode="External"/><Relationship Id="rId4562" Type="http://schemas.openxmlformats.org/officeDocument/2006/relationships/hyperlink" Target="https://www.bag.admin.ch/bag/en/home/krankheiten/ausbrueche-epidemien-pandemien/aktuelle-ausbrueche-epidemien/novel-cov/massnahmen-des-bundes.html" TargetMode="External"/><Relationship Id="rId1809" Type="http://schemas.openxmlformats.org/officeDocument/2006/relationships/hyperlink" Target="http://www.mfa.gov.sc/static.php?content_id=36&amp;news_id=2013" TargetMode="External"/><Relationship Id="rId4215" Type="http://schemas.openxmlformats.org/officeDocument/2006/relationships/hyperlink" Target="https://www.rnz.co.nz/international/pacific-news/413571/covid-19-angry-looters-target-asian-shops-in-png" TargetMode="External"/><Relationship Id="rId2180" Type="http://schemas.openxmlformats.org/officeDocument/2006/relationships/hyperlink" Target="http://www.colombopage.com/archive_20A/Mar25_1585148501CH.php" TargetMode="External"/><Relationship Id="rId3231" Type="http://schemas.openxmlformats.org/officeDocument/2006/relationships/hyperlink" Target="http://www.colombopage.com/archive_20A/Mar29_1585456282CH.php" TargetMode="External"/><Relationship Id="rId152" Type="http://schemas.openxmlformats.org/officeDocument/2006/relationships/hyperlink" Target="http://www.viaggiaresicuri.it/country/PLW" TargetMode="External"/><Relationship Id="rId2997" Type="http://schemas.openxmlformats.org/officeDocument/2006/relationships/hyperlink" Target="https://www.governo.cv/elevamos-o-nivel-de-contingencia-da-protecao-civil-a-situacao-de-risco-de-calamidade-ulisses-correia-e-silva/" TargetMode="External"/><Relationship Id="rId969" Type="http://schemas.openxmlformats.org/officeDocument/2006/relationships/hyperlink" Target="https://www.ministeriodesalud.go.cr/index.php/centro-de-prensa/noticias/741-noticias-2020/1572-gobierno-declara-estado-de-emergencia-nacional-impide-llegada-de-extranjeros-y-se-suspende-lecciones-en-todos-los-centros-educativos-del-pais" TargetMode="External"/><Relationship Id="rId1599" Type="http://schemas.openxmlformats.org/officeDocument/2006/relationships/hyperlink" Target="https://www.mohfw.gov.in/pdf/advisoryformassgathering.pdf" TargetMode="External"/><Relationship Id="rId5056" Type="http://schemas.openxmlformats.org/officeDocument/2006/relationships/hyperlink" Target="https://www.guineaecuatorialpress.com/noticia.php?id=15256" TargetMode="External"/><Relationship Id="rId4072" Type="http://schemas.openxmlformats.org/officeDocument/2006/relationships/hyperlink" Target="http://www.colombopage.com/archive_20A/Apr03_1585923397CH.php" TargetMode="External"/><Relationship Id="rId5123" Type="http://schemas.openxmlformats.org/officeDocument/2006/relationships/hyperlink" Target="https://clubofmozambique.com/news/maputo-council-bans-my-loves-157255/" TargetMode="External"/><Relationship Id="rId1666" Type="http://schemas.openxmlformats.org/officeDocument/2006/relationships/hyperlink" Target="https://allafrica.com/stories/202003220038.html" TargetMode="External"/><Relationship Id="rId2717" Type="http://schemas.openxmlformats.org/officeDocument/2006/relationships/hyperlink" Target="https://allafrica.com/stories/202003270159.html" TargetMode="External"/><Relationship Id="rId1319" Type="http://schemas.openxmlformats.org/officeDocument/2006/relationships/hyperlink" Target="https://pandemic.internationalsos.com/2019-ncov/ncov-travel-restrictions-flight-operations-and-screening" TargetMode="External"/><Relationship Id="rId1733" Type="http://schemas.openxmlformats.org/officeDocument/2006/relationships/hyperlink" Target="https://www.youtube.com/watch?v=H94eg5gEDeE" TargetMode="External"/><Relationship Id="rId4889" Type="http://schemas.openxmlformats.org/officeDocument/2006/relationships/hyperlink" Target="http://www.salute.gov.it/portale/news/p3_2_1_1_1.jsp?lingua=italiano&amp;menu=notizie&amp;p=dalministero&amp;id=4411" TargetMode="External"/><Relationship Id="rId25" Type="http://schemas.openxmlformats.org/officeDocument/2006/relationships/hyperlink" Target="https://www.diplomatie.gouv.fr/fr/conseils-aux-voyageurs/conseils-par-pays-destination/equateur/" TargetMode="External"/><Relationship Id="rId1800" Type="http://schemas.openxmlformats.org/officeDocument/2006/relationships/hyperlink" Target="http://www.mfa.gov.sc/static.php?content_id=36&amp;news_id=2006" TargetMode="External"/><Relationship Id="rId4956" Type="http://schemas.openxmlformats.org/officeDocument/2006/relationships/hyperlink" Target="https://www.youtube.com/watch?v=FkTpF0ARsDg" TargetMode="External"/><Relationship Id="rId3558" Type="http://schemas.openxmlformats.org/officeDocument/2006/relationships/hyperlink" Target="https://belsat.eu/en/news/belarus-govt-suspends-export-of-certain-medical-goods/" TargetMode="External"/><Relationship Id="rId3972" Type="http://schemas.openxmlformats.org/officeDocument/2006/relationships/hyperlink" Target="http://www.gouv.ci/_actualite-article.php?recordID=11005" TargetMode="External"/><Relationship Id="rId4609" Type="http://schemas.openxmlformats.org/officeDocument/2006/relationships/hyperlink" Target="https://www.sbs.com.au/news/we-re-at-breaking-point-australian-charities-welcome-revised-jobkeeper-threshold-as-demand-for-help-surges" TargetMode="External"/><Relationship Id="rId479"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893" Type="http://schemas.openxmlformats.org/officeDocument/2006/relationships/hyperlink" Target="https://co.usembassy.gov/covid-19-information/" TargetMode="External"/><Relationship Id="rId2574" Type="http://schemas.openxmlformats.org/officeDocument/2006/relationships/hyperlink" Target="https://www.whitehouse.gov/briefings-statements/president-donald-j-trump-approves-louisiana-disaster-declaration-4/" TargetMode="External"/><Relationship Id="rId3625" Type="http://schemas.openxmlformats.org/officeDocument/2006/relationships/hyperlink" Target="https://www.elsalvador.com/eldiariodehoy/coronavirus-el-salvador-cierre-empresas/697545/2020/" TargetMode="External"/><Relationship Id="rId546" Type="http://schemas.openxmlformats.org/officeDocument/2006/relationships/hyperlink" Target="https://www.reuters.com/article/us-health-coronavirus-senegal/senegal-orders-all-schools-closed-in-response-to-coronavirus-idUSKBN211106" TargetMode="External"/><Relationship Id="rId1176" Type="http://schemas.openxmlformats.org/officeDocument/2006/relationships/hyperlink" Target="https://valtioneuvosto.fi/en/article/-/asset_publisher/10616/hallitus-totesi-suomen-olevan-poikkeusoloissa-koronavirustilanteen-vuoksi" TargetMode="External"/><Relationship Id="rId2227" Type="http://schemas.openxmlformats.org/officeDocument/2006/relationships/hyperlink" Target="http://abouthungary.hu/news-in-brief/coronavirus-update-those-who-flout-quarantine-rules-face-being-expelled-from-hungary/" TargetMode="External"/><Relationship Id="rId960" Type="http://schemas.openxmlformats.org/officeDocument/2006/relationships/hyperlink" Target="https://www.miamiherald.com/news/nation-world/world/americas/haiti/article241249651.html" TargetMode="External"/><Relationship Id="rId1243" Type="http://schemas.openxmlformats.org/officeDocument/2006/relationships/hyperlink" Target="https://gisbarbados.gov.bb/blog/bdf-to-help-assist-port-health-officers-combat-coronavirus/" TargetMode="External"/><Relationship Id="rId1590" Type="http://schemas.openxmlformats.org/officeDocument/2006/relationships/hyperlink" Target="https://www.mohfw.gov.in/pdf/AdvisoryforHospitalsandMedicalInstitutions.pdf" TargetMode="External"/><Relationship Id="rId2641" Type="http://schemas.openxmlformats.org/officeDocument/2006/relationships/hyperlink" Target="https://www.gov.uk/foreign-travel-advice/cuba/coronavirus" TargetMode="External"/><Relationship Id="rId4399" Type="http://schemas.openxmlformats.org/officeDocument/2006/relationships/hyperlink" Target="https://dailypost.vu/news/reserve-bank-of-vanuatu-reduces-its-policy-interest-rate/article_11abfc64-752b-11ea-9164-1bef29235609.html" TargetMode="External"/><Relationship Id="rId613" Type="http://schemas.openxmlformats.org/officeDocument/2006/relationships/hyperlink" Target="https://www.citizensinformation.ie/en/health/covid19_overview.html" TargetMode="External"/><Relationship Id="rId1310" Type="http://schemas.openxmlformats.org/officeDocument/2006/relationships/hyperlink" Target="https://pandemic.internationalsos.com/2019-ncov/ncov-travel-restrictions-flight-operations-and-screening" TargetMode="External"/><Relationship Id="rId4466" Type="http://schemas.openxmlformats.org/officeDocument/2006/relationships/hyperlink" Target="https://www.info.gov.hk/gia/general/202003/27/P2020032700878.htm" TargetMode="External"/><Relationship Id="rId4880" Type="http://schemas.openxmlformats.org/officeDocument/2006/relationships/hyperlink" Target="http://www.salute.gov.it/portale/news/p3_2_1_1_1.jsp?lingua=italiano&amp;menu=notizie&amp;p=dalministero&amp;id=4446" TargetMode="External"/><Relationship Id="rId3068" Type="http://schemas.openxmlformats.org/officeDocument/2006/relationships/hyperlink" Target="https://twitter.com/Iran_GOV/status/1223315872808361984?s=20" TargetMode="External"/><Relationship Id="rId3482" Type="http://schemas.openxmlformats.org/officeDocument/2006/relationships/hyperlink" Target="https://www.health.govt.nz/news-media/media-releases/61-new-cases-covid-19" TargetMode="External"/><Relationship Id="rId4119" Type="http://schemas.openxmlformats.org/officeDocument/2006/relationships/hyperlink" Target="http://www.angop.ao/angola/en_us/noticias/saude/2020/3/14/Covid-Zaire-reinforces-water-supply-population-remote-zones,406cd22b-6432-40ea-abe3-f322e0387bb1.html" TargetMode="External"/><Relationship Id="rId4533" Type="http://schemas.openxmlformats.org/officeDocument/2006/relationships/hyperlink" Target="https://www.lamoncloa.gob.es/serviciosdeprensa/notasprensa/industria/Paginas/2020/020420-covid-epis.aspx" TargetMode="External"/><Relationship Id="rId2084" Type="http://schemas.openxmlformats.org/officeDocument/2006/relationships/hyperlink" Target="https://www.gov.il/en/departments/news/25032020_01" TargetMode="External"/><Relationship Id="rId3135" Type="http://schemas.openxmlformats.org/officeDocument/2006/relationships/hyperlink" Target="https://coronavirus.gob.mx/2020/03/30/consejo-de-salubridad-general-declara-emergencia-sanitaria-nacional-a-epidemia-por-coronavirus-covid-19/" TargetMode="External"/><Relationship Id="rId4600" Type="http://schemas.openxmlformats.org/officeDocument/2006/relationships/hyperlink" Target="https://www.abc.net.au/news/2020-04-09/sydney-morning-briefing-thursday-april-9-coronavirus/12134192" TargetMode="External"/><Relationship Id="rId470" Type="http://schemas.openxmlformats.org/officeDocument/2006/relationships/hyperlink" Target="https://pandemic.internationalsos.com/2019-ncov/ncov-travel-restrictions-flight-operations-and-screening" TargetMode="External"/><Relationship Id="rId2151" Type="http://schemas.openxmlformats.org/officeDocument/2006/relationships/hyperlink" Target="https://pandemic.internationalsos.com/2019-ncov/ncov-travel-restrictions-flight-operations-and-screening" TargetMode="External"/><Relationship Id="rId3202" Type="http://schemas.openxmlformats.org/officeDocument/2006/relationships/hyperlink" Target="https://hn.usembassy.gov/covid-19-information/" TargetMode="External"/><Relationship Id="rId123" Type="http://schemas.openxmlformats.org/officeDocument/2006/relationships/hyperlink" Target="https://cf.usembassy.gov/health-alert-u-s-embassy-bangui-central-african-republic-march-14-2020/" TargetMode="External"/><Relationship Id="rId5374" Type="http://schemas.openxmlformats.org/officeDocument/2006/relationships/hyperlink" Target="https://twitter.com/NamPresidency/status/1250081399673098242/photo/1" TargetMode="External"/><Relationship Id="rId2968" Type="http://schemas.openxmlformats.org/officeDocument/2006/relationships/hyperlink" Target="https://www.aljazeera.com/news/2020/03/france-deploy-100000-police-enforce-coronavirus-lockdown-200316220916435.html" TargetMode="External"/><Relationship Id="rId5027" Type="http://schemas.openxmlformats.org/officeDocument/2006/relationships/hyperlink" Target="https://www.rnz.co.nz/international/pacific-news/414067/fiji-pm-says-covid-19-links-show-why-people-should-adhere-to-restrictions" TargetMode="External"/><Relationship Id="rId1984" Type="http://schemas.openxmlformats.org/officeDocument/2006/relationships/hyperlink" Target="https://www.gov.ie/en/speech/d162df-speech-of-an-taoiseach-leo-varadkar-td-post-cabinet-statement-tuesda/" TargetMode="External"/><Relationship Id="rId4390" Type="http://schemas.openxmlformats.org/officeDocument/2006/relationships/hyperlink" Target="http://pmo.gov.to/index.php/2020/04/03/renewal-of-national-lockdown-notice/" TargetMode="External"/><Relationship Id="rId1637" Type="http://schemas.openxmlformats.org/officeDocument/2006/relationships/hyperlink" Target="https://www.cdc.go.kr/board/board.es?mid=a30402000000&amp;bid=0030&amp;act=view&amp;list_no=366586&amp;tag=&amp;nPage=2" TargetMode="External"/><Relationship Id="rId4043" Type="http://schemas.openxmlformats.org/officeDocument/2006/relationships/hyperlink" Target="https://www.facebook.com/malawigovernment/posts/1439405346245955?__tn__=K-R" TargetMode="External"/><Relationship Id="rId1704" Type="http://schemas.openxmlformats.org/officeDocument/2006/relationships/hyperlink" Target="https://www.youtube.com/watch?v=H94eg5gEDeE" TargetMode="External"/><Relationship Id="rId4110" Type="http://schemas.openxmlformats.org/officeDocument/2006/relationships/hyperlink" Target="https://www.president.go.ke/2020/04/06/17505/" TargetMode="External"/><Relationship Id="rId797" Type="http://schemas.openxmlformats.org/officeDocument/2006/relationships/hyperlink" Target="https://am.usembassy.gov/u-s-citizen-services/covid-19-information/" TargetMode="External"/><Relationship Id="rId2478" Type="http://schemas.openxmlformats.org/officeDocument/2006/relationships/hyperlink" Target="https://www.boliviasegura.gob.bo/decreto-supremo-n-4200/" TargetMode="External"/><Relationship Id="rId3876" Type="http://schemas.openxmlformats.org/officeDocument/2006/relationships/hyperlink" Target="http://www.salute.gov.it/portale/news/p3_2_1_1_1.jsp?lingua=italiano&amp;menu=notizie&amp;p=dalministero&amp;id=4373" TargetMode="External"/><Relationship Id="rId4927" Type="http://schemas.openxmlformats.org/officeDocument/2006/relationships/hyperlink" Target="https://www.libyaobserver.ly/inbrief/pc-extends-ban-civil-aviation-another-two-weeks" TargetMode="External"/><Relationship Id="rId2892" Type="http://schemas.openxmlformats.org/officeDocument/2006/relationships/hyperlink" Target="https://tbst.dk/da/Luftfart/Lister/Nyheder/Nyheder/2020/03/%C3%98konomisk-h%C3%A5ndsr%C3%A6kning-til-luftfartsbranchen" TargetMode="External"/><Relationship Id="rId3529" Type="http://schemas.openxmlformats.org/officeDocument/2006/relationships/hyperlink" Target="https://www.facebook.com/photo?fbid=2931777186859973&amp;set=a.1413843668653340" TargetMode="External"/><Relationship Id="rId3943" Type="http://schemas.openxmlformats.org/officeDocument/2006/relationships/hyperlink" Target="https://www.gov.si/en/news/2020-03-18-slovenias-measures-in-the-fight-against-the-spread-of-the-coronavirus-epidemic/" TargetMode="External"/><Relationship Id="rId864" Type="http://schemas.openxmlformats.org/officeDocument/2006/relationships/hyperlink" Target="https://www.health.gov.au/ministers/senator-the-hon-richard-colbeck/media/measures-to-support-senior-australians-and-those-who-care-for-them" TargetMode="External"/><Relationship Id="rId1494" Type="http://schemas.openxmlformats.org/officeDocument/2006/relationships/hyperlink" Target="http://health.gov.bz/www/component/content/article/177-general-health/1022-ministry-of-health-advisory-no-11-update-on-covid-19" TargetMode="External"/><Relationship Id="rId2545" Type="http://schemas.openxmlformats.org/officeDocument/2006/relationships/hyperlink" Target="http://nauru-news.com/nauru-bulletin-24-march-2020/" TargetMode="External"/><Relationship Id="rId517" Type="http://schemas.openxmlformats.org/officeDocument/2006/relationships/hyperlink" Target="https://co.usembassy.gov/health-alert-u-s-embassy-bogota/" TargetMode="External"/><Relationship Id="rId931" Type="http://schemas.openxmlformats.org/officeDocument/2006/relationships/hyperlink" Target="https://www.garda.com/crisis24/news-alerts/324426/el-salvador-new-covid-19-containment-measures-implemented-march-17-update-5" TargetMode="External"/><Relationship Id="rId1147" Type="http://schemas.openxmlformats.org/officeDocument/2006/relationships/hyperlink" Target="https://www.valitsus.ee/en/news/government-declared-emergency-situation-estonia-until-1-may" TargetMode="External"/><Relationship Id="rId1561" Type="http://schemas.openxmlformats.org/officeDocument/2006/relationships/hyperlink" Target="http://www.samoagovt.ws/" TargetMode="External"/><Relationship Id="rId2612" Type="http://schemas.openxmlformats.org/officeDocument/2006/relationships/hyperlink" Target="https://www.garda.com/crisis24/news-alerts/326956/eswatini-partial-lockdown-comes-into-effect-march-27-update-1" TargetMode="External"/><Relationship Id="rId1214" Type="http://schemas.openxmlformats.org/officeDocument/2006/relationships/hyperlink" Target="https://www.thestar.com.my/news/nation/2020/03/08/malaysia-bans-cruise-ships?utm_source=outbreak.my" TargetMode="External"/><Relationship Id="rId4784" Type="http://schemas.openxmlformats.org/officeDocument/2006/relationships/hyperlink" Target="https://www.vrt.be/vrtnws/de/2020/03/28/ueberblick-diese-corona-massnahmen-gelten-in-belgien-flandern/" TargetMode="External"/><Relationship Id="rId3386" Type="http://schemas.openxmlformats.org/officeDocument/2006/relationships/hyperlink" Target="https://www.lrt.lt/en/news-in-english/19/1156515/when-to-get-tested-for-covid-19-new-rules-in-lithuania-explained" TargetMode="External"/><Relationship Id="rId4437" Type="http://schemas.openxmlformats.org/officeDocument/2006/relationships/hyperlink" Target="https://www.helsedirektoratet.no/nyheter/regjeringen-videreforer-alle-tiltak-frem-til-20.april" TargetMode="External"/><Relationship Id="rId3039" Type="http://schemas.openxmlformats.org/officeDocument/2006/relationships/hyperlink" Target="http://www.gov.me/en/News/223443/New-measures-Ban-on-leaving-home-in-working-days-and-at-night-on-Saturday-afternoons-and-on-Sundays-all-day.html" TargetMode="External"/><Relationship Id="rId3453" Type="http://schemas.openxmlformats.org/officeDocument/2006/relationships/hyperlink" Target="https://northerntimes.nl/dutch-government-extends-covid-19-regulations-until-april-28/" TargetMode="External"/><Relationship Id="rId4851" Type="http://schemas.openxmlformats.org/officeDocument/2006/relationships/hyperlink" Target="https://valtioneuvosto.fi/en/article/-/asset_publisher/1410845/varhaiskasvatuksen-opetuksen-ja-koulutuksen-rajoituksia-jatketaan-13-toukokuuta-asti" TargetMode="External"/><Relationship Id="rId374" Type="http://schemas.openxmlformats.org/officeDocument/2006/relationships/hyperlink" Target="https://deputyprimeminister.gov.mt/en/health-promotion/Pages/Novel-coronavirus.aspx" TargetMode="External"/><Relationship Id="rId2055" Type="http://schemas.openxmlformats.org/officeDocument/2006/relationships/hyperlink" Target="https://cnnphilippines.com/news/2020/3/25/PCSO-asked-to-turn-over-%E2%82%B1420M-to-PhilHealth-for-COVID-19-packages.html" TargetMode="External"/><Relationship Id="rId3106" Type="http://schemas.openxmlformats.org/officeDocument/2006/relationships/hyperlink" Target="https://kemlu.go.id/portal/en/read/1135/siaran_pers/additional-measures-of-the-indonesian-government-in-relation-to-covid-19-response" TargetMode="External"/><Relationship Id="rId4504"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520" Type="http://schemas.openxmlformats.org/officeDocument/2006/relationships/hyperlink" Target="https://news24x7world.com/europe/coronavirus-portugal-to-treat-migrants-as-residents-during-virus-crisis/" TargetMode="External"/><Relationship Id="rId441" Type="http://schemas.openxmlformats.org/officeDocument/2006/relationships/hyperlink" Target="https://www.srbija.gov.rs/vest/en/151410/serbia-closes-borders-due-to-coronavirus.php" TargetMode="External"/><Relationship Id="rId1071" Type="http://schemas.openxmlformats.org/officeDocument/2006/relationships/hyperlink" Target="https://me.usembassy.gov/covid-19-information/" TargetMode="External"/><Relationship Id="rId2122" Type="http://schemas.openxmlformats.org/officeDocument/2006/relationships/hyperlink" Target="https://www.bnt.bg/en/a/bulgarian-railways-suspend-services-of-international-trains" TargetMode="External"/><Relationship Id="rId5278" Type="http://schemas.openxmlformats.org/officeDocument/2006/relationships/hyperlink" Target="http://www.colombopage.com/archive_20A/Apr14_1586841046CH.php" TargetMode="External"/><Relationship Id="rId1888" Type="http://schemas.openxmlformats.org/officeDocument/2006/relationships/hyperlink" Target="http://www.angop.ao/angola/en_us/noticias/saude/2020/2/12/COVID-National-Overview,00adfc6e-c90b-4dac-8485-23ab8f05015f.html" TargetMode="External"/><Relationship Id="rId2939" Type="http://schemas.openxmlformats.org/officeDocument/2006/relationships/hyperlink" Target="https://www.kriis.ee/en/news/special-notice-amendments-emergency-situation-saaremaa-and-muhumaa" TargetMode="External"/><Relationship Id="rId4294" Type="http://schemas.openxmlformats.org/officeDocument/2006/relationships/hyperlink" Target="https://www.africanews.com/2020/04/02/virus-free-sierra-leone-records-covid-19-scuffles-over-quarantine-at-airport/" TargetMode="External"/><Relationship Id="rId5345" Type="http://schemas.openxmlformats.org/officeDocument/2006/relationships/hyperlink" Target="https://www.wko.at/branchen/transport-verkehr/gueterbefoerderungsgewerbe/infos-zu-corona-fuer-das-gueterbefoerderungewerbe.html" TargetMode="External"/><Relationship Id="rId4361" Type="http://schemas.openxmlformats.org/officeDocument/2006/relationships/hyperlink" Target="https://www.statecounsellor.gov.mm/en/node/2869" TargetMode="External"/><Relationship Id="rId1955" Type="http://schemas.openxmlformats.org/officeDocument/2006/relationships/hyperlink" Target="http://sam.lrv.lt/en/news/quarantine-announced-throughout-the-territory-of-the-republic-of-lithuania-attached-resolution" TargetMode="External"/><Relationship Id="rId4014" Type="http://schemas.openxmlformats.org/officeDocument/2006/relationships/hyperlink" Target="https://twitter.com/MOH_Kenya?ref_src=twsrc%5Egoogle%7Ctwcamp%5Eserp%7Ctwgr%5Eauthor" TargetMode="External"/><Relationship Id="rId1608" Type="http://schemas.openxmlformats.org/officeDocument/2006/relationships/hyperlink" Target="https://www.mohfw.gov.in/pdf/GuidelinesDT13032020.pdf" TargetMode="External"/><Relationship Id="rId3030" Type="http://schemas.openxmlformats.org/officeDocument/2006/relationships/hyperlink" Target="https://kw.usembassy.gov/covid-19-information/" TargetMode="External"/><Relationship Id="rId2796" Type="http://schemas.openxmlformats.org/officeDocument/2006/relationships/hyperlink" Target="http://www.med.kg/en/news/562-kyrgyzstan-one-of-the-first-cis-countries-to-start-performing-laboratory-tests-for-coronavirus-detection-in-travelers-coming-from-china.html" TargetMode="External"/><Relationship Id="rId3847" Type="http://schemas.openxmlformats.org/officeDocument/2006/relationships/hyperlink" Target="https://gds.gov.iq/covid-19-higher-committee-for-health-and-national-safety-announces-key-measures/" TargetMode="External"/><Relationship Id="rId768" Type="http://schemas.openxmlformats.org/officeDocument/2006/relationships/hyperlink" Target="http://www.palauhealth.org/2019nCoV/MOH_PH_Emergency%20Declaration-03172020.pdf" TargetMode="External"/><Relationship Id="rId1398" Type="http://schemas.openxmlformats.org/officeDocument/2006/relationships/hyperlink" Target="https://by.usembassy.gov/covid-19-information/" TargetMode="External"/><Relationship Id="rId2449" Type="http://schemas.openxmlformats.org/officeDocument/2006/relationships/hyperlink" Target="https://tools.cdc.gov/medialibrary/index.aspx" TargetMode="External"/><Relationship Id="rId2863" Type="http://schemas.openxmlformats.org/officeDocument/2006/relationships/hyperlink" Target="https://koronavirus.mzcr.cz/jak-se-vyrovnat-se-svou-psychikou-behem-karanteny/" TargetMode="External"/><Relationship Id="rId3914" Type="http://schemas.openxmlformats.org/officeDocument/2006/relationships/hyperlink" Target="http://www.gov.sz/index.php/latest-news/204-latest-news/2430-partial-lockdown-update-covid-19-01-april" TargetMode="External"/><Relationship Id="rId835"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465" Type="http://schemas.openxmlformats.org/officeDocument/2006/relationships/hyperlink" Target="https://www.gouvernement.fr/sites/default/files/contenu/piece-jointe/2020/03/brochure_fiches_pratiques_sur_les_mesures_de_soutien.pdf" TargetMode="External"/><Relationship Id="rId2516" Type="http://schemas.openxmlformats.org/officeDocument/2006/relationships/hyperlink" Target="https://www.rnz.co.nz/international/pacific-news/412134/marshalls-enforces-entry-ban-on-grounded-united-airlines-passengers" TargetMode="External"/><Relationship Id="rId1118" Type="http://schemas.openxmlformats.org/officeDocument/2006/relationships/hyperlink" Target="https://www.aa.com.tr/en/africa/covid-19-ethiopia-closes-schools-bans-public-events/1767683" TargetMode="External"/><Relationship Id="rId1532" Type="http://schemas.openxmlformats.org/officeDocument/2006/relationships/hyperlink" Target="https://emansion.gov.lr/doc/COVID-19%20Declaration%20of%20National%20Health%20Emergency%20-%20MoH.pdf" TargetMode="External"/><Relationship Id="rId2930" Type="http://schemas.openxmlformats.org/officeDocument/2006/relationships/hyperlink" Target="https://www.arabnews.com/node/1648766/middle-east" TargetMode="External"/><Relationship Id="rId4688" Type="http://schemas.openxmlformats.org/officeDocument/2006/relationships/hyperlink" Target="https://pandemic.internationalsos.com/2019-ncov/ncov-travel-restrictions-flight-operations-and-screening" TargetMode="External"/><Relationship Id="rId902" Type="http://schemas.openxmlformats.org/officeDocument/2006/relationships/hyperlink" Target="https://www.evisa.gov.bh/VISA/visaInput?nav=A0S&amp;A0S=a" TargetMode="External"/><Relationship Id="rId4755" Type="http://schemas.openxmlformats.org/officeDocument/2006/relationships/hyperlink" Target="https://www.pna.gov.ph/articles/1099168" TargetMode="External"/><Relationship Id="rId278" Type="http://schemas.openxmlformats.org/officeDocument/2006/relationships/hyperlink" Target="http://www.viaggiaresicuri.it/country/LAO" TargetMode="External"/><Relationship Id="rId3357" Type="http://schemas.openxmlformats.org/officeDocument/2006/relationships/hyperlink" Target="https://www.rnz.co.nz/international/pacific-news/413128/vanuatu-s-salwai-announces-covid-19-stimulus-package" TargetMode="External"/><Relationship Id="rId3771" Type="http://schemas.openxmlformats.org/officeDocument/2006/relationships/hyperlink" Target="http://www.govt.lc/news/nemac-prepares-for-covid-19" TargetMode="External"/><Relationship Id="rId4408" Type="http://schemas.openxmlformats.org/officeDocument/2006/relationships/hyperlink" Target="https://www.lrt.lt/en/news-in-english/19/1159736/lithuania-closes-border-to-cars-from-russia-and-belarus" TargetMode="External"/><Relationship Id="rId4822" Type="http://schemas.openxmlformats.org/officeDocument/2006/relationships/hyperlink" Target="https://politi.dk/coronavirus-i-danmark/seneste-nyt-fra-myndighederne/foerste-trin-i-kontrolleret-genaabning-af-det-danske-samfund" TargetMode="External"/><Relationship Id="rId692" Type="http://schemas.openxmlformats.org/officeDocument/2006/relationships/hyperlink" Target="https://www.youtube.com/watch?v=BGu27vsAYWA" TargetMode="External"/><Relationship Id="rId2373" Type="http://schemas.openxmlformats.org/officeDocument/2006/relationships/hyperlink" Target="https://www.mgovernance.net/national-address-dr-right-honourable-keith-mitchell-prime-minister-grenada-carriacou-and-petite" TargetMode="External"/><Relationship Id="rId3424" Type="http://schemas.openxmlformats.org/officeDocument/2006/relationships/hyperlink" Target="https://pl.usembassy.gov/covid-19-information/" TargetMode="External"/><Relationship Id="rId345" Type="http://schemas.openxmlformats.org/officeDocument/2006/relationships/hyperlink" Target="https://www.diplomatie.gouv.fr/fr/conseils-aux-voyageurs/conseils-par-pays-destination/kazakhstan/" TargetMode="External"/><Relationship Id="rId2026" Type="http://schemas.openxmlformats.org/officeDocument/2006/relationships/hyperlink" Target="https://www.gov.mt/en/Government/DOI/Press%20Releases/Pages/2020/February/23/pr200300.aspx" TargetMode="External"/><Relationship Id="rId2440" Type="http://schemas.openxmlformats.org/officeDocument/2006/relationships/hyperlink" Target="http://www.health.go.ke/wp-content/uploads/2020/03/COVID19_Press-Statment-March-23-2020.pdf" TargetMode="External"/><Relationship Id="rId412" Type="http://schemas.openxmlformats.org/officeDocument/2006/relationships/hyperlink" Target="https://www.diplomatie.gouv.fr/fr/conseils-aux-voyageurs/conseils-par-pays-destination/koweit/" TargetMode="External"/><Relationship Id="rId1042" Type="http://schemas.openxmlformats.org/officeDocument/2006/relationships/hyperlink" Target="http://en.nhc.gov.cn/2020-03/20/c_78033.htm" TargetMode="External"/><Relationship Id="rId4198" Type="http://schemas.openxmlformats.org/officeDocument/2006/relationships/hyperlink" Target="https://www.dfa.gov.ph/covid-19-advisories/26380-travel-advisory-outbound-travel-restrictions-by-philippine-government-on-filipino-travelers" TargetMode="External"/><Relationship Id="rId5249" Type="http://schemas.openxmlformats.org/officeDocument/2006/relationships/hyperlink" Target="http://www.colombopage.com/archive_20A/Apr10_1586502188CH.php"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6B0D-6E72-437C-9A02-778144A6D7FF}">
  <dimension ref="A2:G6"/>
  <sheetViews>
    <sheetView showGridLines="0" workbookViewId="0">
      <selection activeCell="T5" sqref="T5"/>
    </sheetView>
  </sheetViews>
  <sheetFormatPr baseColWidth="10" defaultColWidth="8.83203125" defaultRowHeight="15"/>
  <cols>
    <col min="3" max="3" width="18" customWidth="1"/>
  </cols>
  <sheetData>
    <row r="2" spans="1:7" ht="47">
      <c r="A2" s="44" t="s">
        <v>227</v>
      </c>
      <c r="B2" s="44"/>
      <c r="C2" s="44"/>
    </row>
    <row r="3" spans="1:7" ht="31">
      <c r="A3" s="45" t="s">
        <v>228</v>
      </c>
      <c r="B3" s="45"/>
      <c r="C3" s="45"/>
      <c r="D3" s="45"/>
      <c r="E3" s="45"/>
      <c r="F3" s="45"/>
      <c r="G3" s="3"/>
    </row>
    <row r="6" spans="1:7">
      <c r="A6" s="2"/>
    </row>
  </sheetData>
  <mergeCells count="2">
    <mergeCell ref="A2:C2"/>
    <mergeCell ref="A3: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7B62-5027-44A6-9FF9-D69D493FD1CC}">
  <dimension ref="A1:W7248"/>
  <sheetViews>
    <sheetView tabSelected="1" zoomScale="160" zoomScaleNormal="160" workbookViewId="0">
      <pane ySplit="1" topLeftCell="A2" activePane="bottomLeft" state="frozen"/>
      <selection pane="bottomLeft"/>
    </sheetView>
  </sheetViews>
  <sheetFormatPr baseColWidth="10" defaultColWidth="8.6640625" defaultRowHeight="15"/>
  <cols>
    <col min="1" max="1" width="6.5" style="13" customWidth="1"/>
    <col min="2" max="2" width="19.33203125" style="7" customWidth="1"/>
    <col min="3" max="3" width="8.5" style="14" bestFit="1" customWidth="1"/>
    <col min="4" max="4" width="10.33203125" style="7" customWidth="1"/>
    <col min="5" max="5" width="7.6640625" style="13" customWidth="1"/>
    <col min="6" max="6" width="10.5" style="13" customWidth="1"/>
    <col min="7" max="7" width="23.6640625" style="7" customWidth="1"/>
    <col min="8" max="8" width="20.33203125" style="13" customWidth="1"/>
    <col min="9" max="9" width="23.33203125" style="7" customWidth="1"/>
    <col min="10" max="10" width="8.5" style="7" customWidth="1"/>
    <col min="11" max="11" width="61.33203125" style="7" customWidth="1"/>
    <col min="12" max="12" width="17.33203125" style="7" customWidth="1"/>
    <col min="13" max="13" width="13.6640625" style="5" customWidth="1"/>
    <col min="14" max="14" width="18.6640625" style="7" customWidth="1"/>
    <col min="15" max="15" width="16.5" style="7" customWidth="1"/>
    <col min="16" max="16" width="58" style="7" customWidth="1"/>
    <col min="17" max="17" width="16.33203125" style="5" customWidth="1"/>
    <col min="18" max="18" width="19.6640625" style="7" bestFit="1" customWidth="1"/>
    <col min="19" max="19" width="8.6640625" style="13"/>
    <col min="20" max="20" width="9.6640625" style="13" bestFit="1" customWidth="1"/>
    <col min="21" max="16384" width="8.6640625" style="13"/>
  </cols>
  <sheetData>
    <row r="1" spans="1:23">
      <c r="A1" s="13" t="s">
        <v>237</v>
      </c>
      <c r="B1" s="7" t="s">
        <v>243</v>
      </c>
      <c r="C1" s="14" t="s">
        <v>247</v>
      </c>
      <c r="D1" s="13" t="s">
        <v>515</v>
      </c>
      <c r="E1" s="13" t="s">
        <v>255</v>
      </c>
      <c r="F1" s="13" t="s">
        <v>0</v>
      </c>
      <c r="G1" s="7" t="s">
        <v>259</v>
      </c>
      <c r="H1" s="13" t="s">
        <v>261</v>
      </c>
      <c r="I1" s="13" t="s">
        <v>263</v>
      </c>
      <c r="J1" s="13" t="s">
        <v>266</v>
      </c>
      <c r="K1" s="13" t="s">
        <v>268</v>
      </c>
      <c r="L1" s="13" t="s">
        <v>270</v>
      </c>
      <c r="M1" s="4" t="s">
        <v>272</v>
      </c>
      <c r="N1" s="13" t="s">
        <v>275</v>
      </c>
      <c r="O1" s="13" t="s">
        <v>277</v>
      </c>
      <c r="P1" s="7" t="s">
        <v>279</v>
      </c>
      <c r="Q1" s="4" t="s">
        <v>281</v>
      </c>
      <c r="R1" s="13" t="s">
        <v>516</v>
      </c>
    </row>
    <row r="2" spans="1:23">
      <c r="A2" s="13">
        <v>1</v>
      </c>
      <c r="B2" s="7" t="s">
        <v>10</v>
      </c>
      <c r="C2" s="14" t="str">
        <f>VLOOKUP(B2,Lists!$A$2:$B$196,2,FALSE)</f>
        <v>AFG</v>
      </c>
      <c r="F2" s="13" t="str">
        <f>VLOOKUP(B2,Lists!$A$2:$C$196,3,FALSE)</f>
        <v>Asia</v>
      </c>
      <c r="G2" s="7" t="s">
        <v>293</v>
      </c>
      <c r="H2" s="13" t="str">
        <f>VLOOKUP(I2,Lists!$D$2:$E$40,2,FALSE)</f>
        <v>Public health measures</v>
      </c>
      <c r="I2" s="7" t="s">
        <v>209</v>
      </c>
      <c r="J2" s="7" t="s">
        <v>517</v>
      </c>
      <c r="M2" s="5">
        <v>43873</v>
      </c>
      <c r="N2" s="7" t="s">
        <v>518</v>
      </c>
      <c r="O2" s="7" t="s">
        <v>291</v>
      </c>
      <c r="P2" s="7" t="s">
        <v>519</v>
      </c>
      <c r="Q2" s="5">
        <v>43904</v>
      </c>
    </row>
    <row r="3" spans="1:23">
      <c r="A3" s="13">
        <v>2</v>
      </c>
      <c r="B3" s="7" t="s">
        <v>10</v>
      </c>
      <c r="C3" s="14" t="str">
        <f>VLOOKUP(B3,Lists!$A$2:$B$196,2,FALSE)</f>
        <v>AFG</v>
      </c>
      <c r="D3" s="7" t="s">
        <v>520</v>
      </c>
      <c r="F3" s="13" t="str">
        <f>VLOOKUP(B3,Lists!$A$2:$C$196,3,FALSE)</f>
        <v>Asia</v>
      </c>
      <c r="G3" s="7" t="s">
        <v>293</v>
      </c>
      <c r="H3" s="13" t="str">
        <f>VLOOKUP(I3,Lists!$D$2:$E$40,2,FALSE)</f>
        <v>Public health measures</v>
      </c>
      <c r="I3" s="37" t="s">
        <v>305</v>
      </c>
      <c r="J3" s="7" t="s">
        <v>517</v>
      </c>
      <c r="M3" s="5">
        <v>43873</v>
      </c>
      <c r="N3" s="7" t="s">
        <v>518</v>
      </c>
      <c r="O3" s="7" t="s">
        <v>291</v>
      </c>
      <c r="P3" s="7" t="s">
        <v>519</v>
      </c>
      <c r="Q3" s="5">
        <v>43904</v>
      </c>
    </row>
    <row r="4" spans="1:23">
      <c r="A4" s="13">
        <v>3</v>
      </c>
      <c r="B4" s="7" t="s">
        <v>10</v>
      </c>
      <c r="C4" s="14" t="str">
        <f>VLOOKUP(B4,Lists!$A$2:$B$196,2,FALSE)</f>
        <v>AFG</v>
      </c>
      <c r="F4" s="13" t="str">
        <f>VLOOKUP(B4,Lists!$A$2:$C$196,3,FALSE)</f>
        <v>Asia</v>
      </c>
      <c r="G4" s="7" t="s">
        <v>293</v>
      </c>
      <c r="H4" s="13" t="str">
        <f>VLOOKUP(I4,Lists!$D$2:$E$40,2,FALSE)</f>
        <v>Public health measures</v>
      </c>
      <c r="I4" s="7" t="s">
        <v>197</v>
      </c>
      <c r="J4" s="7" t="s">
        <v>517</v>
      </c>
      <c r="M4" s="5">
        <v>43873</v>
      </c>
      <c r="N4" s="7" t="s">
        <v>518</v>
      </c>
      <c r="O4" s="7" t="s">
        <v>291</v>
      </c>
      <c r="P4" s="7" t="s">
        <v>519</v>
      </c>
      <c r="Q4" s="5">
        <v>43904</v>
      </c>
    </row>
    <row r="5" spans="1:23">
      <c r="A5" s="13">
        <v>4</v>
      </c>
      <c r="B5" s="7" t="s">
        <v>10</v>
      </c>
      <c r="C5" s="14" t="str">
        <f>VLOOKUP(B5,Lists!$A$2:$B$196,2,FALSE)</f>
        <v>AFG</v>
      </c>
      <c r="F5" s="13" t="str">
        <f>VLOOKUP(B5,Lists!$A$2:$C$196,3,FALSE)</f>
        <v>Asia</v>
      </c>
      <c r="G5" s="7" t="s">
        <v>293</v>
      </c>
      <c r="H5" s="13" t="str">
        <f>VLOOKUP(I5,Lists!$D$2:$E$40,2,FALSE)</f>
        <v>Governance and socio-economic measures</v>
      </c>
      <c r="I5" s="7" t="s">
        <v>206</v>
      </c>
      <c r="J5" s="7" t="s">
        <v>517</v>
      </c>
      <c r="M5" s="5">
        <v>43873</v>
      </c>
      <c r="N5" s="7" t="s">
        <v>518</v>
      </c>
      <c r="O5" s="7" t="s">
        <v>291</v>
      </c>
      <c r="P5" s="7" t="s">
        <v>519</v>
      </c>
      <c r="Q5" s="5">
        <v>43904</v>
      </c>
    </row>
    <row r="6" spans="1:23">
      <c r="A6" s="13">
        <v>5</v>
      </c>
      <c r="B6" s="7" t="s">
        <v>10</v>
      </c>
      <c r="C6" s="14" t="str">
        <f>VLOOKUP(B6,Lists!$A$2:$B$196,2,FALSE)</f>
        <v>AFG</v>
      </c>
      <c r="F6" s="13" t="str">
        <f>VLOOKUP(B6,Lists!$A$2:$C$196,3,FALSE)</f>
        <v>Asia</v>
      </c>
      <c r="G6" s="7" t="s">
        <v>293</v>
      </c>
      <c r="H6" s="13" t="str">
        <f>VLOOKUP(I6,Lists!$D$2:$E$40,2,FALSE)</f>
        <v>Social distancing</v>
      </c>
      <c r="I6" s="7" t="s">
        <v>213</v>
      </c>
      <c r="J6" s="7" t="s">
        <v>517</v>
      </c>
      <c r="K6" s="7" t="s">
        <v>521</v>
      </c>
      <c r="M6" s="5">
        <v>43902</v>
      </c>
      <c r="N6" s="7" t="s">
        <v>522</v>
      </c>
      <c r="O6" s="7" t="s">
        <v>295</v>
      </c>
      <c r="P6" s="7" t="s">
        <v>523</v>
      </c>
      <c r="Q6" s="5">
        <v>43904</v>
      </c>
    </row>
    <row r="7" spans="1:23">
      <c r="A7" s="13">
        <v>6</v>
      </c>
      <c r="B7" s="7" t="s">
        <v>10</v>
      </c>
      <c r="C7" s="14" t="str">
        <f>VLOOKUP(B7,Lists!$A$2:$B$196,2,FALSE)</f>
        <v>AFG</v>
      </c>
      <c r="F7" s="13" t="str">
        <f>VLOOKUP(B7,Lists!$A$2:$C$196,3,FALSE)</f>
        <v>Asia</v>
      </c>
      <c r="G7" s="7" t="s">
        <v>293</v>
      </c>
      <c r="H7" s="13" t="str">
        <f>VLOOKUP(I7,Lists!$D$2:$E$40,2,FALSE)</f>
        <v>Movement restrictions</v>
      </c>
      <c r="I7" s="7" t="s">
        <v>199</v>
      </c>
      <c r="J7" s="7" t="s">
        <v>517</v>
      </c>
      <c r="K7" s="7" t="s">
        <v>524</v>
      </c>
      <c r="M7" s="5">
        <v>43885</v>
      </c>
      <c r="N7" s="7" t="s">
        <v>525</v>
      </c>
      <c r="O7" s="7" t="s">
        <v>295</v>
      </c>
      <c r="P7" s="7" t="s">
        <v>526</v>
      </c>
      <c r="Q7" s="5">
        <v>43904</v>
      </c>
    </row>
    <row r="8" spans="1:23">
      <c r="A8" s="13">
        <v>8</v>
      </c>
      <c r="B8" s="7" t="s">
        <v>10</v>
      </c>
      <c r="C8" s="14" t="str">
        <f>VLOOKUP(B8,Lists!$A$2:$B$196,2,FALSE)</f>
        <v>AFG</v>
      </c>
      <c r="D8" s="7" t="s">
        <v>531</v>
      </c>
      <c r="F8" s="13" t="str">
        <f>VLOOKUP(B8,Lists!$A$2:$C$196,3,FALSE)</f>
        <v>Asia</v>
      </c>
      <c r="G8" s="7" t="s">
        <v>293</v>
      </c>
      <c r="H8" s="13" t="str">
        <f>VLOOKUP(I8,Lists!$D$2:$E$40,2,FALSE)</f>
        <v>Social distancing</v>
      </c>
      <c r="I8" s="7" t="s">
        <v>221</v>
      </c>
      <c r="J8" s="7" t="s">
        <v>517</v>
      </c>
      <c r="M8" s="5">
        <v>43891</v>
      </c>
      <c r="N8" s="7" t="s">
        <v>532</v>
      </c>
      <c r="O8" s="7" t="s">
        <v>299</v>
      </c>
      <c r="P8" s="7" t="s">
        <v>533</v>
      </c>
      <c r="Q8" s="5">
        <v>43904</v>
      </c>
    </row>
    <row r="9" spans="1:23">
      <c r="A9" s="13">
        <v>10</v>
      </c>
      <c r="B9" s="7" t="s">
        <v>10</v>
      </c>
      <c r="C9" s="14" t="str">
        <f>VLOOKUP(B9,Lists!$A$2:$B$196,2,FALSE)</f>
        <v>AFG</v>
      </c>
      <c r="D9" s="7" t="s">
        <v>531</v>
      </c>
      <c r="F9" s="13" t="str">
        <f>VLOOKUP(B9,Lists!$A$2:$C$196,3,FALSE)</f>
        <v>Asia</v>
      </c>
      <c r="G9" s="7" t="s">
        <v>293</v>
      </c>
      <c r="H9" s="13" t="str">
        <f>VLOOKUP(I9,Lists!$D$2:$E$40,2,FALSE)</f>
        <v>Social distancing</v>
      </c>
      <c r="I9" s="7" t="s">
        <v>213</v>
      </c>
      <c r="J9" s="7" t="s">
        <v>517</v>
      </c>
      <c r="K9" s="7" t="s">
        <v>537</v>
      </c>
      <c r="M9" s="5">
        <v>43891</v>
      </c>
      <c r="N9" s="7" t="s">
        <v>532</v>
      </c>
      <c r="O9" s="7" t="s">
        <v>299</v>
      </c>
      <c r="P9" s="7" t="s">
        <v>533</v>
      </c>
      <c r="Q9" s="5">
        <v>43904</v>
      </c>
    </row>
    <row r="10" spans="1:23" s="17" customFormat="1">
      <c r="A10" s="13">
        <v>12</v>
      </c>
      <c r="B10" s="7" t="s">
        <v>10</v>
      </c>
      <c r="C10" s="14" t="str">
        <f>VLOOKUP(B10,Lists!$A$2:$B$196,2,FALSE)</f>
        <v>AFG</v>
      </c>
      <c r="D10" s="7"/>
      <c r="E10" s="13"/>
      <c r="F10" s="13" t="str">
        <f>VLOOKUP(B10,Lists!$A$2:$C$196,3,FALSE)</f>
        <v>Asia</v>
      </c>
      <c r="G10" s="7" t="s">
        <v>293</v>
      </c>
      <c r="H10" s="13" t="str">
        <f>VLOOKUP(I10,Lists!$D$2:$E$40,2,FALSE)</f>
        <v>Public health measures</v>
      </c>
      <c r="I10" s="7" t="s">
        <v>223</v>
      </c>
      <c r="J10" s="7" t="s">
        <v>517</v>
      </c>
      <c r="K10" s="7"/>
      <c r="L10" s="7"/>
      <c r="M10" s="5">
        <v>43891</v>
      </c>
      <c r="N10" s="7" t="s">
        <v>532</v>
      </c>
      <c r="O10" s="7" t="s">
        <v>299</v>
      </c>
      <c r="P10" s="7" t="s">
        <v>541</v>
      </c>
      <c r="Q10" s="5">
        <v>43904</v>
      </c>
      <c r="R10" s="7"/>
      <c r="S10" s="13"/>
      <c r="T10" s="13"/>
      <c r="U10" s="13"/>
      <c r="V10" s="13"/>
      <c r="W10" s="13"/>
    </row>
    <row r="11" spans="1:23">
      <c r="A11" s="13">
        <v>17</v>
      </c>
      <c r="B11" s="7" t="s">
        <v>10</v>
      </c>
      <c r="C11" s="14" t="str">
        <f>VLOOKUP(B11,Lists!$A$2:$B$196,2,FALSE)</f>
        <v>AFG</v>
      </c>
      <c r="F11" s="13" t="str">
        <f>VLOOKUP(B11,Lists!$A$2:$C$196,3,FALSE)</f>
        <v>Asia</v>
      </c>
      <c r="G11" s="7" t="s">
        <v>293</v>
      </c>
      <c r="H11" s="13" t="str">
        <f>VLOOKUP(I11,Lists!$D$2:$E$40,2,FALSE)</f>
        <v>Governance and socio-economic measures</v>
      </c>
      <c r="I11" s="7" t="s">
        <v>212</v>
      </c>
      <c r="J11" s="7" t="s">
        <v>517</v>
      </c>
      <c r="K11" s="7" t="s">
        <v>548</v>
      </c>
      <c r="M11" s="5">
        <v>43891</v>
      </c>
      <c r="N11" s="7" t="s">
        <v>549</v>
      </c>
      <c r="O11" s="7" t="s">
        <v>291</v>
      </c>
      <c r="P11" s="7" t="s">
        <v>550</v>
      </c>
      <c r="Q11" s="5">
        <v>43904</v>
      </c>
    </row>
    <row r="12" spans="1:23">
      <c r="A12" s="13">
        <v>23</v>
      </c>
      <c r="B12" s="7" t="s">
        <v>10</v>
      </c>
      <c r="C12" s="14" t="str">
        <f>VLOOKUP(B12,Lists!$A$2:$B$196,2,FALSE)</f>
        <v>AFG</v>
      </c>
      <c r="F12" s="13" t="str">
        <f>VLOOKUP(B12,Lists!$A$2:$C$196,3,FALSE)</f>
        <v>Asia</v>
      </c>
      <c r="G12" s="7" t="s">
        <v>293</v>
      </c>
      <c r="H12" s="13" t="str">
        <f>VLOOKUP(I12,Lists!$D$2:$E$40,2,FALSE)</f>
        <v>Movement restrictions</v>
      </c>
      <c r="I12" s="7" t="s">
        <v>198</v>
      </c>
      <c r="J12" s="7" t="s">
        <v>527</v>
      </c>
      <c r="K12" s="7" t="s">
        <v>553</v>
      </c>
      <c r="M12" s="5">
        <v>43862</v>
      </c>
      <c r="N12" s="7" t="s">
        <v>549</v>
      </c>
      <c r="O12" s="7" t="s">
        <v>291</v>
      </c>
      <c r="P12" s="7" t="s">
        <v>550</v>
      </c>
      <c r="Q12" s="5">
        <v>43904</v>
      </c>
    </row>
    <row r="13" spans="1:23">
      <c r="A13" s="13">
        <v>4245</v>
      </c>
      <c r="B13" s="7" t="s">
        <v>10</v>
      </c>
      <c r="C13" s="14" t="str">
        <f>VLOOKUP(B13,Lists!$A$2:$B$196,2,FALSE)</f>
        <v>AFG</v>
      </c>
      <c r="F13" s="13" t="str">
        <f>VLOOKUP(B13,Lists!$A$2:$C$196,3,FALSE)</f>
        <v>Asia</v>
      </c>
      <c r="G13" s="7" t="s">
        <v>293</v>
      </c>
      <c r="H13" s="29" t="str">
        <f>VLOOKUP(I13,Lists!$D$2:$E$40,2,FALSE)</f>
        <v>Public health measures</v>
      </c>
      <c r="I13" s="7" t="s">
        <v>197</v>
      </c>
      <c r="J13" s="7" t="s">
        <v>517</v>
      </c>
      <c r="K13" s="7" t="s">
        <v>7796</v>
      </c>
      <c r="M13" s="5">
        <v>43854</v>
      </c>
      <c r="N13" s="7" t="s">
        <v>7797</v>
      </c>
      <c r="O13" s="7" t="s">
        <v>291</v>
      </c>
      <c r="P13" s="15" t="s">
        <v>7798</v>
      </c>
      <c r="Q13" s="5">
        <v>43928</v>
      </c>
    </row>
    <row r="14" spans="1:23">
      <c r="A14" s="13">
        <v>4246</v>
      </c>
      <c r="B14" s="7" t="s">
        <v>10</v>
      </c>
      <c r="C14" s="14" t="str">
        <f>VLOOKUP(B14,Lists!$A$2:$B$196,2,FALSE)</f>
        <v>AFG</v>
      </c>
      <c r="F14" s="13" t="str">
        <f>VLOOKUP(B14,Lists!$A$2:$C$196,3,FALSE)</f>
        <v>Asia</v>
      </c>
      <c r="G14" s="7" t="s">
        <v>293</v>
      </c>
      <c r="H14" s="29" t="str">
        <f>VLOOKUP(I14,Lists!$D$2:$E$40,2,FALSE)</f>
        <v>Public health measures</v>
      </c>
      <c r="I14" s="7" t="s">
        <v>209</v>
      </c>
      <c r="J14" s="7" t="s">
        <v>527</v>
      </c>
      <c r="K14" s="7" t="s">
        <v>7799</v>
      </c>
      <c r="M14" s="5">
        <v>43856</v>
      </c>
      <c r="N14" s="7" t="s">
        <v>7797</v>
      </c>
      <c r="O14" s="7" t="s">
        <v>291</v>
      </c>
      <c r="P14" s="15" t="s">
        <v>7800</v>
      </c>
      <c r="Q14" s="5">
        <v>43928</v>
      </c>
    </row>
    <row r="15" spans="1:23">
      <c r="A15" s="13">
        <v>4247</v>
      </c>
      <c r="B15" s="7" t="s">
        <v>10</v>
      </c>
      <c r="C15" s="14" t="str">
        <f>VLOOKUP(B15,Lists!$A$2:$B$196,2,FALSE)</f>
        <v>AFG</v>
      </c>
      <c r="F15" s="13" t="str">
        <f>VLOOKUP(B15,Lists!$A$2:$C$196,3,FALSE)</f>
        <v>Asia</v>
      </c>
      <c r="G15" s="7" t="s">
        <v>293</v>
      </c>
      <c r="H15" s="29" t="str">
        <f>VLOOKUP(I15,Lists!$D$2:$E$40,2,FALSE)</f>
        <v>Movement restrictions</v>
      </c>
      <c r="I15" s="7" t="s">
        <v>211</v>
      </c>
      <c r="J15" s="7" t="s">
        <v>527</v>
      </c>
      <c r="K15" s="7" t="s">
        <v>7801</v>
      </c>
      <c r="M15" s="5">
        <v>43857</v>
      </c>
      <c r="N15" s="7" t="s">
        <v>7797</v>
      </c>
      <c r="O15" s="7" t="s">
        <v>291</v>
      </c>
      <c r="P15" s="15" t="s">
        <v>7802</v>
      </c>
      <c r="Q15" s="5">
        <v>43928</v>
      </c>
    </row>
    <row r="16" spans="1:23">
      <c r="A16" s="13">
        <v>4248</v>
      </c>
      <c r="B16" s="7" t="s">
        <v>10</v>
      </c>
      <c r="C16" s="14" t="str">
        <f>VLOOKUP(B16,Lists!$A$2:$B$196,2,FALSE)</f>
        <v>AFG</v>
      </c>
      <c r="F16" s="13" t="str">
        <f>VLOOKUP(B16,Lists!$A$2:$C$196,3,FALSE)</f>
        <v>Asia</v>
      </c>
      <c r="G16" s="7" t="s">
        <v>293</v>
      </c>
      <c r="H16" s="29" t="str">
        <f>VLOOKUP(I16,Lists!$D$2:$E$40,2,FALSE)</f>
        <v>Public health measures</v>
      </c>
      <c r="I16" s="7" t="s">
        <v>209</v>
      </c>
      <c r="J16" s="7" t="s">
        <v>517</v>
      </c>
      <c r="K16" s="7" t="s">
        <v>7803</v>
      </c>
      <c r="M16" s="5">
        <v>43857</v>
      </c>
      <c r="N16" s="7" t="s">
        <v>7797</v>
      </c>
      <c r="O16" s="7" t="s">
        <v>291</v>
      </c>
      <c r="P16" s="15" t="s">
        <v>7802</v>
      </c>
      <c r="Q16" s="5">
        <v>43928</v>
      </c>
    </row>
    <row r="17" spans="1:23">
      <c r="A17" s="13">
        <v>4249</v>
      </c>
      <c r="B17" s="7" t="s">
        <v>10</v>
      </c>
      <c r="C17" s="14" t="str">
        <f>VLOOKUP(B17,Lists!$A$2:$B$196,2,FALSE)</f>
        <v>AFG</v>
      </c>
      <c r="D17" s="7" t="s">
        <v>520</v>
      </c>
      <c r="F17" s="13" t="str">
        <f>VLOOKUP(B17,Lists!$A$2:$C$196,3,FALSE)</f>
        <v>Asia</v>
      </c>
      <c r="G17" s="7" t="s">
        <v>293</v>
      </c>
      <c r="H17" s="29" t="str">
        <f>VLOOKUP(I17,Lists!$D$2:$E$40,2,FALSE)</f>
        <v>Public health measures</v>
      </c>
      <c r="I17" s="7" t="s">
        <v>223</v>
      </c>
      <c r="J17" s="7" t="s">
        <v>527</v>
      </c>
      <c r="K17" s="7" t="s">
        <v>7804</v>
      </c>
      <c r="M17" s="5">
        <v>43863</v>
      </c>
      <c r="N17" s="7" t="s">
        <v>7797</v>
      </c>
      <c r="O17" s="7" t="s">
        <v>291</v>
      </c>
      <c r="P17" s="15" t="s">
        <v>7805</v>
      </c>
      <c r="Q17" s="5">
        <v>43928</v>
      </c>
    </row>
    <row r="18" spans="1:23">
      <c r="A18" s="13">
        <v>4250</v>
      </c>
      <c r="B18" s="7" t="s">
        <v>10</v>
      </c>
      <c r="C18" s="14" t="str">
        <f>VLOOKUP(B18,Lists!$A$2:$B$196,2,FALSE)</f>
        <v>AFG</v>
      </c>
      <c r="F18" s="13" t="str">
        <f>VLOOKUP(B18,Lists!$A$2:$C$196,3,FALSE)</f>
        <v>Asia</v>
      </c>
      <c r="G18" s="7" t="s">
        <v>293</v>
      </c>
      <c r="H18" s="29" t="str">
        <f>VLOOKUP(I18,Lists!$D$2:$E$40,2,FALSE)</f>
        <v>Public health measures</v>
      </c>
      <c r="I18" s="37" t="s">
        <v>305</v>
      </c>
      <c r="J18" s="7" t="s">
        <v>517</v>
      </c>
      <c r="M18" s="5">
        <v>43863</v>
      </c>
      <c r="N18" s="7" t="s">
        <v>7797</v>
      </c>
      <c r="O18" s="7" t="s">
        <v>291</v>
      </c>
      <c r="P18" s="15" t="s">
        <v>7805</v>
      </c>
      <c r="Q18" s="5">
        <v>43928</v>
      </c>
    </row>
    <row r="19" spans="1:23">
      <c r="A19" s="13">
        <v>4251</v>
      </c>
      <c r="B19" s="7" t="s">
        <v>10</v>
      </c>
      <c r="C19" s="14" t="str">
        <f>VLOOKUP(B19,Lists!$A$2:$B$196,2,FALSE)</f>
        <v>AFG</v>
      </c>
      <c r="F19" s="13" t="str">
        <f>VLOOKUP(B19,Lists!$A$2:$C$196,3,FALSE)</f>
        <v>Asia</v>
      </c>
      <c r="G19" s="7" t="s">
        <v>293</v>
      </c>
      <c r="H19" s="29" t="str">
        <f>VLOOKUP(I19,Lists!$D$2:$E$40,2,FALSE)</f>
        <v>Public health measures</v>
      </c>
      <c r="I19" s="7" t="s">
        <v>197</v>
      </c>
      <c r="J19" s="7" t="s">
        <v>517</v>
      </c>
      <c r="K19" s="7" t="s">
        <v>7806</v>
      </c>
      <c r="M19" s="5">
        <v>43865</v>
      </c>
      <c r="N19" s="7" t="s">
        <v>7797</v>
      </c>
      <c r="O19" s="7" t="s">
        <v>291</v>
      </c>
      <c r="P19" s="15" t="s">
        <v>7807</v>
      </c>
      <c r="Q19" s="5">
        <v>43928</v>
      </c>
    </row>
    <row r="20" spans="1:23">
      <c r="A20" s="13">
        <v>4252</v>
      </c>
      <c r="B20" s="7" t="s">
        <v>10</v>
      </c>
      <c r="C20" s="14" t="str">
        <f>VLOOKUP(B20,Lists!$A$2:$B$196,2,FALSE)</f>
        <v>AFG</v>
      </c>
      <c r="F20" s="13" t="str">
        <f>VLOOKUP(B20,Lists!$A$2:$C$196,3,FALSE)</f>
        <v>Asia</v>
      </c>
      <c r="G20" s="7" t="s">
        <v>293</v>
      </c>
      <c r="H20" s="29" t="str">
        <f>VLOOKUP(I20,Lists!$D$2:$E$40,2,FALSE)</f>
        <v>Public health measures</v>
      </c>
      <c r="I20" s="7" t="s">
        <v>223</v>
      </c>
      <c r="J20" s="7" t="s">
        <v>517</v>
      </c>
      <c r="K20" s="7" t="s">
        <v>7808</v>
      </c>
      <c r="M20" s="5">
        <v>43865</v>
      </c>
      <c r="N20" s="7" t="s">
        <v>7797</v>
      </c>
      <c r="O20" s="7" t="s">
        <v>291</v>
      </c>
      <c r="P20" s="15" t="s">
        <v>7809</v>
      </c>
      <c r="Q20" s="5">
        <v>43928</v>
      </c>
    </row>
    <row r="21" spans="1:23">
      <c r="A21" s="13">
        <v>4253</v>
      </c>
      <c r="B21" s="7" t="s">
        <v>10</v>
      </c>
      <c r="C21" s="14" t="str">
        <f>VLOOKUP(B21,Lists!$A$2:$B$196,2,FALSE)</f>
        <v>AFG</v>
      </c>
      <c r="F21" s="13" t="str">
        <f>VLOOKUP(B21,Lists!$A$2:$C$196,3,FALSE)</f>
        <v>Asia</v>
      </c>
      <c r="G21" s="7" t="s">
        <v>293</v>
      </c>
      <c r="H21" s="29" t="str">
        <f>VLOOKUP(I21,Lists!$D$2:$E$40,2,FALSE)</f>
        <v>Governance and socio-economic measures</v>
      </c>
      <c r="I21" s="7" t="s">
        <v>206</v>
      </c>
      <c r="J21" s="7" t="s">
        <v>527</v>
      </c>
      <c r="K21" s="7" t="s">
        <v>7810</v>
      </c>
      <c r="M21" s="5">
        <v>43867</v>
      </c>
      <c r="N21" s="7" t="s">
        <v>7797</v>
      </c>
      <c r="O21" s="7" t="s">
        <v>291</v>
      </c>
      <c r="P21" s="15" t="s">
        <v>7811</v>
      </c>
      <c r="Q21" s="5">
        <v>43928</v>
      </c>
    </row>
    <row r="22" spans="1:23">
      <c r="A22" s="13">
        <v>4254</v>
      </c>
      <c r="B22" s="7" t="s">
        <v>10</v>
      </c>
      <c r="C22" s="14" t="str">
        <f>VLOOKUP(B22,Lists!$A$2:$B$196,2,FALSE)</f>
        <v>AFG</v>
      </c>
      <c r="F22" s="13" t="str">
        <f>VLOOKUP(B22,Lists!$A$2:$C$196,3,FALSE)</f>
        <v>Asia</v>
      </c>
      <c r="G22" s="7" t="s">
        <v>293</v>
      </c>
      <c r="H22" s="29" t="str">
        <f>VLOOKUP(I22,Lists!$D$2:$E$40,2,FALSE)</f>
        <v>Public health measures</v>
      </c>
      <c r="I22" s="7" t="s">
        <v>197</v>
      </c>
      <c r="J22" s="7" t="s">
        <v>527</v>
      </c>
      <c r="K22" s="7" t="s">
        <v>7812</v>
      </c>
      <c r="M22" s="5">
        <v>43869</v>
      </c>
      <c r="N22" s="7" t="s">
        <v>7797</v>
      </c>
      <c r="O22" s="7" t="s">
        <v>291</v>
      </c>
      <c r="P22" s="15" t="s">
        <v>7813</v>
      </c>
      <c r="Q22" s="5">
        <v>43928</v>
      </c>
    </row>
    <row r="23" spans="1:23">
      <c r="A23" s="13">
        <v>4255</v>
      </c>
      <c r="B23" s="7" t="s">
        <v>10</v>
      </c>
      <c r="C23" s="14" t="str">
        <f>VLOOKUP(B23,Lists!$A$2:$B$196,2,FALSE)</f>
        <v>AFG</v>
      </c>
      <c r="D23" s="7" t="s">
        <v>520</v>
      </c>
      <c r="F23" s="13" t="str">
        <f>VLOOKUP(B23,Lists!$A$2:$C$196,3,FALSE)</f>
        <v>Asia</v>
      </c>
      <c r="G23" s="7" t="s">
        <v>293</v>
      </c>
      <c r="H23" s="29" t="str">
        <f>VLOOKUP(I23,Lists!$D$2:$E$40,2,FALSE)</f>
        <v>Public health measures</v>
      </c>
      <c r="I23" s="37" t="s">
        <v>305</v>
      </c>
      <c r="J23" s="7" t="s">
        <v>527</v>
      </c>
      <c r="K23" s="7" t="s">
        <v>7814</v>
      </c>
      <c r="M23" s="5">
        <v>43873</v>
      </c>
      <c r="N23" s="7" t="s">
        <v>7797</v>
      </c>
      <c r="O23" s="7" t="s">
        <v>291</v>
      </c>
      <c r="P23" s="15" t="s">
        <v>7815</v>
      </c>
      <c r="Q23" s="5">
        <v>43928</v>
      </c>
      <c r="R23" s="15" t="s">
        <v>7816</v>
      </c>
    </row>
    <row r="24" spans="1:23">
      <c r="A24" s="13">
        <v>4256</v>
      </c>
      <c r="B24" s="7" t="s">
        <v>10</v>
      </c>
      <c r="C24" s="14" t="str">
        <f>VLOOKUP(B24,Lists!$A$2:$B$196,2,FALSE)</f>
        <v>AFG</v>
      </c>
      <c r="F24" s="13" t="str">
        <f>VLOOKUP(B24,Lists!$A$2:$C$196,3,FALSE)</f>
        <v>Asia</v>
      </c>
      <c r="G24" s="7" t="s">
        <v>293</v>
      </c>
      <c r="H24" s="29" t="str">
        <f>VLOOKUP(I24,Lists!$D$2:$E$40,2,FALSE)</f>
        <v>Movement restrictions</v>
      </c>
      <c r="I24" s="7" t="s">
        <v>224</v>
      </c>
      <c r="J24" s="7" t="s">
        <v>517</v>
      </c>
      <c r="K24" s="7" t="s">
        <v>7817</v>
      </c>
      <c r="M24" s="5">
        <v>43874</v>
      </c>
      <c r="N24" s="7" t="s">
        <v>7797</v>
      </c>
      <c r="O24" s="7" t="s">
        <v>291</v>
      </c>
      <c r="P24" s="15" t="s">
        <v>7818</v>
      </c>
      <c r="Q24" s="5">
        <v>43928</v>
      </c>
    </row>
    <row r="25" spans="1:23" s="17" customFormat="1">
      <c r="A25" s="13">
        <v>4257</v>
      </c>
      <c r="B25" s="7" t="s">
        <v>10</v>
      </c>
      <c r="C25" s="14" t="str">
        <f>VLOOKUP(B25,Lists!$A$2:$B$196,2,FALSE)</f>
        <v>AFG</v>
      </c>
      <c r="D25" s="7"/>
      <c r="E25" s="13"/>
      <c r="F25" s="13" t="str">
        <f>VLOOKUP(B25,Lists!$A$2:$C$196,3,FALSE)</f>
        <v>Asia</v>
      </c>
      <c r="G25" s="7" t="s">
        <v>293</v>
      </c>
      <c r="H25" s="29" t="str">
        <f>VLOOKUP(I25,Lists!$D$2:$E$40,2,FALSE)</f>
        <v>Public health measures</v>
      </c>
      <c r="I25" s="7" t="s">
        <v>348</v>
      </c>
      <c r="J25" s="7" t="s">
        <v>517</v>
      </c>
      <c r="K25" s="7" t="s">
        <v>7819</v>
      </c>
      <c r="L25" s="7"/>
      <c r="M25" s="5">
        <v>43881</v>
      </c>
      <c r="N25" s="7" t="s">
        <v>7797</v>
      </c>
      <c r="O25" s="7" t="s">
        <v>291</v>
      </c>
      <c r="P25" s="15" t="s">
        <v>7820</v>
      </c>
      <c r="Q25" s="5">
        <v>43928</v>
      </c>
      <c r="R25" s="7"/>
      <c r="S25" s="13"/>
      <c r="T25" s="13"/>
      <c r="U25" s="13"/>
      <c r="V25" s="13"/>
      <c r="W25" s="13"/>
    </row>
    <row r="26" spans="1:23">
      <c r="A26" s="13">
        <v>4258</v>
      </c>
      <c r="B26" s="7" t="s">
        <v>10</v>
      </c>
      <c r="C26" s="14" t="str">
        <f>VLOOKUP(B26,Lists!$A$2:$B$196,2,FALSE)</f>
        <v>AFG</v>
      </c>
      <c r="F26" s="13" t="str">
        <f>VLOOKUP(B26,Lists!$A$2:$C$196,3,FALSE)</f>
        <v>Asia</v>
      </c>
      <c r="G26" s="7" t="s">
        <v>293</v>
      </c>
      <c r="H26" s="29" t="str">
        <f>VLOOKUP(I26,Lists!$D$2:$E$40,2,FALSE)</f>
        <v>Public health measures</v>
      </c>
      <c r="I26" s="7" t="s">
        <v>223</v>
      </c>
      <c r="J26" s="7" t="s">
        <v>527</v>
      </c>
      <c r="K26" s="7" t="s">
        <v>7821</v>
      </c>
      <c r="M26" s="5">
        <v>43883</v>
      </c>
      <c r="N26" s="7" t="s">
        <v>7797</v>
      </c>
      <c r="O26" s="7" t="s">
        <v>291</v>
      </c>
      <c r="P26" s="15" t="s">
        <v>7822</v>
      </c>
      <c r="Q26" s="5">
        <v>43928</v>
      </c>
    </row>
    <row r="27" spans="1:23">
      <c r="A27" s="13">
        <v>4259</v>
      </c>
      <c r="B27" s="7" t="s">
        <v>10</v>
      </c>
      <c r="C27" s="14" t="str">
        <f>VLOOKUP(B27,Lists!$A$2:$B$196,2,FALSE)</f>
        <v>AFG</v>
      </c>
      <c r="F27" s="13" t="str">
        <f>VLOOKUP(B27,Lists!$A$2:$C$196,3,FALSE)</f>
        <v>Asia</v>
      </c>
      <c r="G27" s="7" t="s">
        <v>293</v>
      </c>
      <c r="H27" s="29" t="str">
        <f>VLOOKUP(I27,Lists!$D$2:$E$40,2,FALSE)</f>
        <v>Movement restrictions</v>
      </c>
      <c r="I27" s="7" t="s">
        <v>204</v>
      </c>
      <c r="J27" s="7" t="s">
        <v>527</v>
      </c>
      <c r="K27" s="7" t="s">
        <v>7823</v>
      </c>
      <c r="M27" s="5">
        <v>43885</v>
      </c>
      <c r="N27" s="7" t="s">
        <v>7797</v>
      </c>
      <c r="O27" s="7" t="s">
        <v>291</v>
      </c>
      <c r="P27" s="15" t="s">
        <v>7824</v>
      </c>
      <c r="Q27" s="5">
        <v>43928</v>
      </c>
    </row>
    <row r="28" spans="1:23">
      <c r="A28" s="13">
        <v>4260</v>
      </c>
      <c r="B28" s="7" t="s">
        <v>10</v>
      </c>
      <c r="C28" s="14" t="str">
        <f>VLOOKUP(B28,Lists!$A$2:$B$196,2,FALSE)</f>
        <v>AFG</v>
      </c>
      <c r="D28" s="7" t="s">
        <v>7825</v>
      </c>
      <c r="F28" s="13" t="str">
        <f>VLOOKUP(B28,Lists!$A$2:$C$196,3,FALSE)</f>
        <v>Asia</v>
      </c>
      <c r="G28" s="7" t="s">
        <v>293</v>
      </c>
      <c r="H28" s="29" t="str">
        <f>VLOOKUP(I28,Lists!$D$2:$E$40,2,FALSE)</f>
        <v>Governance and socio-economic measures</v>
      </c>
      <c r="I28" s="7" t="s">
        <v>222</v>
      </c>
      <c r="J28" s="7" t="s">
        <v>527</v>
      </c>
      <c r="K28" s="7" t="s">
        <v>7826</v>
      </c>
      <c r="M28" s="5">
        <v>43885</v>
      </c>
      <c r="N28" s="7" t="s">
        <v>7797</v>
      </c>
      <c r="O28" s="7" t="s">
        <v>291</v>
      </c>
      <c r="P28" s="15" t="s">
        <v>7824</v>
      </c>
      <c r="Q28" s="5">
        <v>43928</v>
      </c>
    </row>
    <row r="29" spans="1:23">
      <c r="A29" s="13">
        <v>4261</v>
      </c>
      <c r="B29" s="7" t="s">
        <v>10</v>
      </c>
      <c r="C29" s="14" t="str">
        <f>VLOOKUP(B29,Lists!$A$2:$B$196,2,FALSE)</f>
        <v>AFG</v>
      </c>
      <c r="F29" s="13" t="str">
        <f>VLOOKUP(B29,Lists!$A$2:$C$196,3,FALSE)</f>
        <v>Asia</v>
      </c>
      <c r="G29" s="7" t="s">
        <v>293</v>
      </c>
      <c r="H29" s="29" t="str">
        <f>VLOOKUP(I29,Lists!$D$2:$E$40,2,FALSE)</f>
        <v>Public health measures</v>
      </c>
      <c r="I29" s="7" t="s">
        <v>197</v>
      </c>
      <c r="J29" s="7" t="s">
        <v>517</v>
      </c>
      <c r="K29" s="7" t="s">
        <v>7827</v>
      </c>
      <c r="M29" s="5">
        <v>43885</v>
      </c>
      <c r="N29" s="7" t="s">
        <v>7797</v>
      </c>
      <c r="O29" s="7" t="s">
        <v>291</v>
      </c>
      <c r="P29" s="15" t="s">
        <v>7824</v>
      </c>
      <c r="Q29" s="5">
        <v>43928</v>
      </c>
    </row>
    <row r="30" spans="1:23">
      <c r="A30" s="13">
        <v>4262</v>
      </c>
      <c r="B30" s="7" t="s">
        <v>10</v>
      </c>
      <c r="C30" s="14" t="str">
        <f>VLOOKUP(B30,Lists!$A$2:$B$196,2,FALSE)</f>
        <v>AFG</v>
      </c>
      <c r="F30" s="13" t="str">
        <f>VLOOKUP(B30,Lists!$A$2:$C$196,3,FALSE)</f>
        <v>Asia</v>
      </c>
      <c r="G30" s="7" t="s">
        <v>293</v>
      </c>
      <c r="H30" s="29" t="str">
        <f>VLOOKUP(I30,Lists!$D$2:$E$40,2,FALSE)</f>
        <v>Public health measures</v>
      </c>
      <c r="I30" s="7" t="s">
        <v>208</v>
      </c>
      <c r="J30" s="7" t="s">
        <v>527</v>
      </c>
      <c r="K30" s="7" t="s">
        <v>7828</v>
      </c>
      <c r="M30" s="5">
        <v>43885</v>
      </c>
      <c r="N30" s="7" t="s">
        <v>7797</v>
      </c>
      <c r="O30" s="7" t="s">
        <v>291</v>
      </c>
      <c r="P30" s="15" t="s">
        <v>7824</v>
      </c>
      <c r="Q30" s="5">
        <v>43928</v>
      </c>
    </row>
    <row r="31" spans="1:23">
      <c r="A31" s="13">
        <v>4263</v>
      </c>
      <c r="B31" s="7" t="s">
        <v>10</v>
      </c>
      <c r="C31" s="14" t="str">
        <f>VLOOKUP(B31,Lists!$A$2:$B$196,2,FALSE)</f>
        <v>AFG</v>
      </c>
      <c r="D31" s="7" t="s">
        <v>7829</v>
      </c>
      <c r="F31" s="13" t="str">
        <f>VLOOKUP(B31,Lists!$A$2:$C$196,3,FALSE)</f>
        <v>Asia</v>
      </c>
      <c r="G31" s="7" t="s">
        <v>293</v>
      </c>
      <c r="H31" s="29" t="str">
        <f>VLOOKUP(I31,Lists!$D$2:$E$40,2,FALSE)</f>
        <v>Movement restrictions</v>
      </c>
      <c r="I31" s="7" t="s">
        <v>198</v>
      </c>
      <c r="J31" s="7" t="s">
        <v>527</v>
      </c>
      <c r="K31" s="7" t="s">
        <v>7830</v>
      </c>
      <c r="M31" s="5">
        <v>43891</v>
      </c>
      <c r="N31" s="7" t="s">
        <v>7797</v>
      </c>
      <c r="O31" s="7" t="s">
        <v>291</v>
      </c>
      <c r="P31" s="15" t="s">
        <v>7831</v>
      </c>
      <c r="Q31" s="5">
        <v>43928</v>
      </c>
    </row>
    <row r="32" spans="1:23">
      <c r="A32" s="13">
        <v>4264</v>
      </c>
      <c r="B32" s="7" t="s">
        <v>10</v>
      </c>
      <c r="C32" s="14" t="str">
        <f>VLOOKUP(B32,Lists!$A$2:$B$196,2,FALSE)</f>
        <v>AFG</v>
      </c>
      <c r="F32" s="13" t="str">
        <f>VLOOKUP(B32,Lists!$A$2:$C$196,3,FALSE)</f>
        <v>Asia</v>
      </c>
      <c r="G32" s="7" t="s">
        <v>293</v>
      </c>
      <c r="H32" s="29" t="str">
        <f>VLOOKUP(I32,Lists!$D$2:$E$40,2,FALSE)</f>
        <v>Public health measures</v>
      </c>
      <c r="I32" s="7" t="s">
        <v>223</v>
      </c>
      <c r="J32" s="7" t="s">
        <v>527</v>
      </c>
      <c r="K32" s="7" t="s">
        <v>7832</v>
      </c>
      <c r="M32" s="5">
        <v>43892</v>
      </c>
      <c r="N32" s="7" t="s">
        <v>7797</v>
      </c>
      <c r="O32" s="7" t="s">
        <v>291</v>
      </c>
      <c r="P32" s="15" t="s">
        <v>7833</v>
      </c>
      <c r="Q32" s="5">
        <v>43928</v>
      </c>
    </row>
    <row r="33" spans="1:18">
      <c r="A33" s="13">
        <v>4265</v>
      </c>
      <c r="B33" s="7" t="s">
        <v>10</v>
      </c>
      <c r="C33" s="14" t="str">
        <f>VLOOKUP(B33,Lists!$A$2:$B$196,2,FALSE)</f>
        <v>AFG</v>
      </c>
      <c r="F33" s="13" t="str">
        <f>VLOOKUP(B33,Lists!$A$2:$C$196,3,FALSE)</f>
        <v>Asia</v>
      </c>
      <c r="G33" s="7" t="s">
        <v>293</v>
      </c>
      <c r="H33" s="29" t="str">
        <f>VLOOKUP(I33,Lists!$D$2:$E$40,2,FALSE)</f>
        <v>Public health measures</v>
      </c>
      <c r="I33" s="7" t="s">
        <v>223</v>
      </c>
      <c r="J33" s="7" t="s">
        <v>517</v>
      </c>
      <c r="K33" s="7" t="s">
        <v>7834</v>
      </c>
      <c r="M33" s="5">
        <v>43895</v>
      </c>
      <c r="N33" s="7" t="s">
        <v>7797</v>
      </c>
      <c r="O33" s="7" t="s">
        <v>291</v>
      </c>
      <c r="P33" s="15" t="s">
        <v>7835</v>
      </c>
      <c r="Q33" s="5">
        <v>43928</v>
      </c>
      <c r="R33" s="15" t="s">
        <v>7836</v>
      </c>
    </row>
    <row r="34" spans="1:18">
      <c r="A34" s="13">
        <v>4266</v>
      </c>
      <c r="B34" s="7" t="s">
        <v>10</v>
      </c>
      <c r="C34" s="14" t="str">
        <f>VLOOKUP(B34,Lists!$A$2:$B$196,2,FALSE)</f>
        <v>AFG</v>
      </c>
      <c r="F34" s="13" t="str">
        <f>VLOOKUP(B34,Lists!$A$2:$C$196,3,FALSE)</f>
        <v>Asia</v>
      </c>
      <c r="G34" s="7" t="s">
        <v>293</v>
      </c>
      <c r="H34" s="29" t="str">
        <f>VLOOKUP(I34,Lists!$D$2:$E$40,2,FALSE)</f>
        <v>Public health measures</v>
      </c>
      <c r="I34" s="7" t="s">
        <v>348</v>
      </c>
      <c r="J34" s="7" t="s">
        <v>517</v>
      </c>
      <c r="K34" s="7" t="s">
        <v>7837</v>
      </c>
      <c r="M34" s="5">
        <v>43897</v>
      </c>
      <c r="N34" s="7" t="s">
        <v>7797</v>
      </c>
      <c r="O34" s="7" t="s">
        <v>291</v>
      </c>
      <c r="P34" s="15" t="s">
        <v>7838</v>
      </c>
      <c r="Q34" s="5">
        <v>43928</v>
      </c>
    </row>
    <row r="35" spans="1:18">
      <c r="A35" s="13">
        <v>4267</v>
      </c>
      <c r="B35" s="7" t="s">
        <v>10</v>
      </c>
      <c r="C35" s="14" t="str">
        <f>VLOOKUP(B35,Lists!$A$2:$B$196,2,FALSE)</f>
        <v>AFG</v>
      </c>
      <c r="F35" s="13" t="str">
        <f>VLOOKUP(B35,Lists!$A$2:$C$196,3,FALSE)</f>
        <v>Asia</v>
      </c>
      <c r="G35" s="7" t="s">
        <v>293</v>
      </c>
      <c r="H35" s="29" t="str">
        <f>VLOOKUP(I35,Lists!$D$2:$E$40,2,FALSE)</f>
        <v>Public health measures</v>
      </c>
      <c r="I35" s="7" t="s">
        <v>197</v>
      </c>
      <c r="J35" s="7" t="s">
        <v>517</v>
      </c>
      <c r="K35" s="7" t="s">
        <v>7839</v>
      </c>
      <c r="M35" s="5">
        <v>43901</v>
      </c>
      <c r="N35" s="7" t="s">
        <v>7797</v>
      </c>
      <c r="O35" s="7" t="s">
        <v>291</v>
      </c>
      <c r="P35" s="15" t="s">
        <v>7840</v>
      </c>
      <c r="Q35" s="5">
        <v>43928</v>
      </c>
    </row>
    <row r="36" spans="1:18">
      <c r="A36" s="13">
        <v>4268</v>
      </c>
      <c r="B36" s="7" t="s">
        <v>10</v>
      </c>
      <c r="C36" s="14" t="str">
        <f>VLOOKUP(B36,Lists!$A$2:$B$196,2,FALSE)</f>
        <v>AFG</v>
      </c>
      <c r="F36" s="13" t="str">
        <f>VLOOKUP(B36,Lists!$A$2:$C$196,3,FALSE)</f>
        <v>Asia</v>
      </c>
      <c r="G36" s="7" t="s">
        <v>293</v>
      </c>
      <c r="H36" s="29" t="str">
        <f>VLOOKUP(I36,Lists!$D$2:$E$40,2,FALSE)</f>
        <v>Social distancing</v>
      </c>
      <c r="I36" s="7" t="s">
        <v>221</v>
      </c>
      <c r="J36" s="7" t="s">
        <v>517</v>
      </c>
      <c r="K36" s="7" t="s">
        <v>7841</v>
      </c>
      <c r="M36" s="5">
        <v>43905</v>
      </c>
      <c r="N36" s="7" t="s">
        <v>7797</v>
      </c>
      <c r="O36" s="7" t="s">
        <v>291</v>
      </c>
      <c r="P36" s="15" t="s">
        <v>7842</v>
      </c>
      <c r="Q36" s="5">
        <v>43928</v>
      </c>
    </row>
    <row r="37" spans="1:18">
      <c r="A37" s="13">
        <v>4269</v>
      </c>
      <c r="B37" s="7" t="s">
        <v>10</v>
      </c>
      <c r="C37" s="14" t="str">
        <f>VLOOKUP(B37,Lists!$A$2:$B$196,2,FALSE)</f>
        <v>AFG</v>
      </c>
      <c r="D37" s="7" t="s">
        <v>7825</v>
      </c>
      <c r="F37" s="13" t="str">
        <f>VLOOKUP(B37,Lists!$A$2:$C$196,3,FALSE)</f>
        <v>Asia</v>
      </c>
      <c r="G37" s="7" t="s">
        <v>293</v>
      </c>
      <c r="H37" s="29" t="str">
        <f>VLOOKUP(I37,Lists!$D$2:$E$40,2,FALSE)</f>
        <v>Public health measures</v>
      </c>
      <c r="I37" s="7" t="s">
        <v>209</v>
      </c>
      <c r="J37" s="7" t="s">
        <v>527</v>
      </c>
      <c r="K37" s="7" t="s">
        <v>7843</v>
      </c>
      <c r="M37" s="5">
        <v>43909</v>
      </c>
      <c r="N37" s="7" t="s">
        <v>7797</v>
      </c>
      <c r="O37" s="7" t="s">
        <v>291</v>
      </c>
      <c r="P37" s="15" t="s">
        <v>7844</v>
      </c>
      <c r="Q37" s="5">
        <v>43928</v>
      </c>
    </row>
    <row r="38" spans="1:18">
      <c r="A38" s="13">
        <v>4270</v>
      </c>
      <c r="B38" s="7" t="s">
        <v>10</v>
      </c>
      <c r="C38" s="14" t="str">
        <f>VLOOKUP(B38,Lists!$A$2:$B$196,2,FALSE)</f>
        <v>AFG</v>
      </c>
      <c r="F38" s="13" t="str">
        <f>VLOOKUP(B38,Lists!$A$2:$C$196,3,FALSE)</f>
        <v>Asia</v>
      </c>
      <c r="G38" s="7" t="s">
        <v>293</v>
      </c>
      <c r="H38" s="29" t="str">
        <f>VLOOKUP(I38,Lists!$D$2:$E$40,2,FALSE)</f>
        <v>Movement restrictions</v>
      </c>
      <c r="I38" s="7" t="s">
        <v>224</v>
      </c>
      <c r="J38" s="7" t="s">
        <v>527</v>
      </c>
      <c r="K38" s="7" t="s">
        <v>7845</v>
      </c>
      <c r="M38" s="5">
        <v>43909</v>
      </c>
      <c r="N38" s="7" t="s">
        <v>7797</v>
      </c>
      <c r="O38" s="7" t="s">
        <v>291</v>
      </c>
      <c r="P38" s="15" t="s">
        <v>7846</v>
      </c>
      <c r="Q38" s="5">
        <v>43928</v>
      </c>
    </row>
    <row r="39" spans="1:18">
      <c r="A39" s="13">
        <v>4271</v>
      </c>
      <c r="B39" s="7" t="s">
        <v>10</v>
      </c>
      <c r="C39" s="14" t="str">
        <f>VLOOKUP(B39,Lists!$A$2:$B$196,2,FALSE)</f>
        <v>AFG</v>
      </c>
      <c r="D39" s="7" t="s">
        <v>7825</v>
      </c>
      <c r="F39" s="13" t="str">
        <f>VLOOKUP(B39,Lists!$A$2:$C$196,3,FALSE)</f>
        <v>Asia</v>
      </c>
      <c r="G39" s="7" t="s">
        <v>293</v>
      </c>
      <c r="H39" s="29" t="str">
        <f>VLOOKUP(I39,Lists!$D$2:$E$40,2,FALSE)</f>
        <v>Public health measures</v>
      </c>
      <c r="I39" s="7" t="s">
        <v>223</v>
      </c>
      <c r="J39" s="7" t="s">
        <v>527</v>
      </c>
      <c r="K39" s="7" t="s">
        <v>7847</v>
      </c>
      <c r="M39" s="5">
        <v>43909</v>
      </c>
      <c r="N39" s="7" t="s">
        <v>7797</v>
      </c>
      <c r="O39" s="7" t="s">
        <v>291</v>
      </c>
      <c r="P39" s="15" t="s">
        <v>7848</v>
      </c>
      <c r="Q39" s="5">
        <v>43928</v>
      </c>
    </row>
    <row r="40" spans="1:18">
      <c r="A40" s="13">
        <v>4272</v>
      </c>
      <c r="B40" s="7" t="s">
        <v>10</v>
      </c>
      <c r="C40" s="14" t="str">
        <f>VLOOKUP(B40,Lists!$A$2:$B$196,2,FALSE)</f>
        <v>AFG</v>
      </c>
      <c r="F40" s="13" t="str">
        <f>VLOOKUP(B40,Lists!$A$2:$C$196,3,FALSE)</f>
        <v>Asia</v>
      </c>
      <c r="G40" s="7" t="s">
        <v>293</v>
      </c>
      <c r="H40" s="29" t="str">
        <f>VLOOKUP(I40,Lists!$D$2:$E$40,2,FALSE)</f>
        <v>Governance and socio-economic measures</v>
      </c>
      <c r="I40" s="7" t="s">
        <v>222</v>
      </c>
      <c r="J40" s="7" t="s">
        <v>517</v>
      </c>
      <c r="K40" s="7" t="s">
        <v>7849</v>
      </c>
      <c r="M40" s="5">
        <v>43910</v>
      </c>
      <c r="N40" s="7" t="s">
        <v>7797</v>
      </c>
      <c r="O40" s="7" t="s">
        <v>291</v>
      </c>
      <c r="P40" s="15" t="s">
        <v>7850</v>
      </c>
      <c r="Q40" s="5">
        <v>43928</v>
      </c>
    </row>
    <row r="41" spans="1:18">
      <c r="A41" s="13">
        <v>4273</v>
      </c>
      <c r="B41" s="7" t="s">
        <v>10</v>
      </c>
      <c r="C41" s="14" t="str">
        <f>VLOOKUP(B41,Lists!$A$2:$B$196,2,FALSE)</f>
        <v>AFG</v>
      </c>
      <c r="D41" s="7" t="s">
        <v>7851</v>
      </c>
      <c r="F41" s="13" t="str">
        <f>VLOOKUP(B41,Lists!$A$2:$C$196,3,FALSE)</f>
        <v>Asia</v>
      </c>
      <c r="G41" s="7" t="s">
        <v>293</v>
      </c>
      <c r="H41" s="29" t="str">
        <f>VLOOKUP(I41,Lists!$D$2:$E$40,2,FALSE)</f>
        <v>Public health measures</v>
      </c>
      <c r="I41" s="7" t="s">
        <v>223</v>
      </c>
      <c r="J41" s="7" t="s">
        <v>527</v>
      </c>
      <c r="K41" s="7" t="s">
        <v>7852</v>
      </c>
      <c r="M41" s="5">
        <v>43912</v>
      </c>
      <c r="N41" s="7" t="s">
        <v>809</v>
      </c>
      <c r="O41" s="7" t="s">
        <v>291</v>
      </c>
      <c r="P41" s="15" t="s">
        <v>550</v>
      </c>
      <c r="Q41" s="5">
        <v>43928</v>
      </c>
    </row>
    <row r="42" spans="1:18">
      <c r="A42" s="13">
        <v>4274</v>
      </c>
      <c r="B42" s="7" t="s">
        <v>10</v>
      </c>
      <c r="C42" s="14" t="str">
        <f>VLOOKUP(B42,Lists!$A$2:$B$196,2,FALSE)</f>
        <v>AFG</v>
      </c>
      <c r="F42" s="13" t="str">
        <f>VLOOKUP(B42,Lists!$A$2:$C$196,3,FALSE)</f>
        <v>Asia</v>
      </c>
      <c r="G42" s="7" t="s">
        <v>293</v>
      </c>
      <c r="H42" s="29" t="str">
        <f>VLOOKUP(I42,Lists!$D$2:$E$40,2,FALSE)</f>
        <v>Social distancing</v>
      </c>
      <c r="I42" s="7" t="s">
        <v>213</v>
      </c>
      <c r="J42" s="7" t="s">
        <v>517</v>
      </c>
      <c r="K42" s="7" t="s">
        <v>7853</v>
      </c>
      <c r="M42" s="5">
        <v>43912</v>
      </c>
      <c r="N42" s="7" t="s">
        <v>7797</v>
      </c>
      <c r="O42" s="7" t="s">
        <v>291</v>
      </c>
      <c r="P42" s="15" t="s">
        <v>7854</v>
      </c>
      <c r="Q42" s="5">
        <v>43928</v>
      </c>
    </row>
    <row r="43" spans="1:18">
      <c r="A43" s="13">
        <v>4275</v>
      </c>
      <c r="B43" s="7" t="s">
        <v>10</v>
      </c>
      <c r="C43" s="14" t="str">
        <f>VLOOKUP(B43,Lists!$A$2:$B$196,2,FALSE)</f>
        <v>AFG</v>
      </c>
      <c r="F43" s="13" t="str">
        <f>VLOOKUP(B43,Lists!$A$2:$C$196,3,FALSE)</f>
        <v>Asia</v>
      </c>
      <c r="G43" s="7" t="s">
        <v>293</v>
      </c>
      <c r="H43" s="29" t="str">
        <f>VLOOKUP(I43,Lists!$D$2:$E$40,2,FALSE)</f>
        <v>Public health measures</v>
      </c>
      <c r="I43" s="7" t="s">
        <v>223</v>
      </c>
      <c r="J43" s="7" t="s">
        <v>527</v>
      </c>
      <c r="K43" s="7" t="s">
        <v>7855</v>
      </c>
      <c r="M43" s="5">
        <v>43915</v>
      </c>
      <c r="N43" s="7" t="s">
        <v>7797</v>
      </c>
      <c r="O43" s="7" t="s">
        <v>291</v>
      </c>
      <c r="P43" s="15" t="s">
        <v>7856</v>
      </c>
      <c r="Q43" s="5">
        <v>43928</v>
      </c>
      <c r="R43" s="15" t="s">
        <v>7857</v>
      </c>
    </row>
    <row r="44" spans="1:18">
      <c r="A44" s="13">
        <v>4276</v>
      </c>
      <c r="B44" s="7" t="s">
        <v>10</v>
      </c>
      <c r="C44" s="14" t="str">
        <f>VLOOKUP(B44,Lists!$A$2:$B$196,2,FALSE)</f>
        <v>AFG</v>
      </c>
      <c r="D44" s="7" t="s">
        <v>520</v>
      </c>
      <c r="F44" s="13" t="str">
        <f>VLOOKUP(B44,Lists!$A$2:$C$196,3,FALSE)</f>
        <v>Asia</v>
      </c>
      <c r="G44" s="7" t="s">
        <v>293</v>
      </c>
      <c r="H44" s="29" t="str">
        <f>VLOOKUP(I44,Lists!$D$2:$E$40,2,FALSE)</f>
        <v>Lockdown</v>
      </c>
      <c r="I44" s="7" t="s">
        <v>218</v>
      </c>
      <c r="J44" s="7" t="s">
        <v>527</v>
      </c>
      <c r="K44" s="7" t="s">
        <v>7858</v>
      </c>
      <c r="M44" s="5">
        <v>43918</v>
      </c>
      <c r="N44" s="7" t="s">
        <v>809</v>
      </c>
      <c r="O44" s="7" t="s">
        <v>291</v>
      </c>
      <c r="P44" s="15" t="s">
        <v>7859</v>
      </c>
      <c r="Q44" s="5">
        <v>43928</v>
      </c>
    </row>
    <row r="45" spans="1:18">
      <c r="A45" s="13">
        <v>4277</v>
      </c>
      <c r="B45" s="7" t="s">
        <v>10</v>
      </c>
      <c r="C45" s="14" t="str">
        <f>VLOOKUP(B45,Lists!$A$2:$B$196,2,FALSE)</f>
        <v>AFG</v>
      </c>
      <c r="F45" s="13" t="str">
        <f>VLOOKUP(B45,Lists!$A$2:$C$196,3,FALSE)</f>
        <v>Asia</v>
      </c>
      <c r="G45" s="7" t="s">
        <v>293</v>
      </c>
      <c r="H45" s="29" t="str">
        <f>VLOOKUP(I45,Lists!$D$2:$E$40,2,FALSE)</f>
        <v>Public health measures</v>
      </c>
      <c r="I45" s="7" t="s">
        <v>208</v>
      </c>
      <c r="J45" s="7" t="s">
        <v>527</v>
      </c>
      <c r="K45" s="7" t="s">
        <v>7860</v>
      </c>
      <c r="M45" s="5">
        <v>43918</v>
      </c>
      <c r="N45" s="7" t="s">
        <v>7797</v>
      </c>
      <c r="O45" s="7" t="s">
        <v>291</v>
      </c>
      <c r="P45" s="15" t="s">
        <v>7861</v>
      </c>
      <c r="Q45" s="5">
        <v>43928</v>
      </c>
    </row>
    <row r="46" spans="1:18">
      <c r="A46" s="13">
        <v>4278</v>
      </c>
      <c r="B46" s="7" t="s">
        <v>10</v>
      </c>
      <c r="C46" s="14" t="str">
        <f>VLOOKUP(B46,Lists!$A$2:$B$196,2,FALSE)</f>
        <v>AFG</v>
      </c>
      <c r="F46" s="13" t="str">
        <f>VLOOKUP(B46,Lists!$A$2:$C$196,3,FALSE)</f>
        <v>Asia</v>
      </c>
      <c r="G46" s="7" t="s">
        <v>293</v>
      </c>
      <c r="H46" s="29" t="str">
        <f>VLOOKUP(I46,Lists!$D$2:$E$40,2,FALSE)</f>
        <v>Public health measures</v>
      </c>
      <c r="I46" s="7" t="s">
        <v>208</v>
      </c>
      <c r="J46" s="7" t="s">
        <v>527</v>
      </c>
      <c r="K46" s="7" t="s">
        <v>7862</v>
      </c>
      <c r="M46" s="5">
        <v>43918</v>
      </c>
      <c r="N46" s="7" t="s">
        <v>7797</v>
      </c>
      <c r="O46" s="7" t="s">
        <v>291</v>
      </c>
      <c r="P46" s="15" t="s">
        <v>7861</v>
      </c>
      <c r="Q46" s="5">
        <v>43928</v>
      </c>
    </row>
    <row r="47" spans="1:18">
      <c r="A47" s="13">
        <v>4279</v>
      </c>
      <c r="B47" s="7" t="s">
        <v>10</v>
      </c>
      <c r="C47" s="14" t="str">
        <f>VLOOKUP(B47,Lists!$A$2:$B$196,2,FALSE)</f>
        <v>AFG</v>
      </c>
      <c r="F47" s="13" t="str">
        <f>VLOOKUP(B47,Lists!$A$2:$C$196,3,FALSE)</f>
        <v>Asia</v>
      </c>
      <c r="G47" s="7" t="s">
        <v>293</v>
      </c>
      <c r="H47" s="29" t="str">
        <f>VLOOKUP(I47,Lists!$D$2:$E$40,2,FALSE)</f>
        <v>Public health measures</v>
      </c>
      <c r="I47" s="7" t="s">
        <v>223</v>
      </c>
      <c r="J47" s="7" t="s">
        <v>517</v>
      </c>
      <c r="K47" s="7" t="s">
        <v>7863</v>
      </c>
      <c r="M47" s="5">
        <v>43920</v>
      </c>
      <c r="N47" s="7" t="s">
        <v>7797</v>
      </c>
      <c r="O47" s="7" t="s">
        <v>291</v>
      </c>
      <c r="P47" s="15" t="s">
        <v>7864</v>
      </c>
      <c r="Q47" s="5">
        <v>43928</v>
      </c>
    </row>
    <row r="48" spans="1:18">
      <c r="A48" s="13">
        <v>4280</v>
      </c>
      <c r="B48" s="7" t="s">
        <v>10</v>
      </c>
      <c r="C48" s="14" t="str">
        <f>VLOOKUP(B48,Lists!$A$2:$B$196,2,FALSE)</f>
        <v>AFG</v>
      </c>
      <c r="F48" s="13" t="str">
        <f>VLOOKUP(B48,Lists!$A$2:$C$196,3,FALSE)</f>
        <v>Asia</v>
      </c>
      <c r="G48" s="7" t="s">
        <v>293</v>
      </c>
      <c r="H48" s="29" t="str">
        <f>VLOOKUP(I48,Lists!$D$2:$E$40,2,FALSE)</f>
        <v>Public health measures</v>
      </c>
      <c r="I48" s="7" t="s">
        <v>223</v>
      </c>
      <c r="J48" s="7" t="s">
        <v>517</v>
      </c>
      <c r="K48" s="7" t="s">
        <v>7865</v>
      </c>
      <c r="M48" s="5">
        <v>43923</v>
      </c>
      <c r="N48" s="7" t="s">
        <v>7797</v>
      </c>
      <c r="O48" s="7" t="s">
        <v>291</v>
      </c>
      <c r="P48" s="15" t="s">
        <v>7866</v>
      </c>
      <c r="Q48" s="5">
        <v>43928</v>
      </c>
    </row>
    <row r="49" spans="1:23">
      <c r="A49" s="13">
        <v>4281</v>
      </c>
      <c r="B49" s="7" t="s">
        <v>10</v>
      </c>
      <c r="C49" s="14" t="str">
        <f>VLOOKUP(B49,Lists!$A$2:$B$196,2,FALSE)</f>
        <v>AFG</v>
      </c>
      <c r="D49" s="7" t="s">
        <v>531</v>
      </c>
      <c r="F49" s="13" t="str">
        <f>VLOOKUP(B49,Lists!$A$2:$C$196,3,FALSE)</f>
        <v>Asia</v>
      </c>
      <c r="G49" s="7" t="s">
        <v>293</v>
      </c>
      <c r="H49" s="29" t="str">
        <f>VLOOKUP(I49,Lists!$D$2:$E$40,2,FALSE)</f>
        <v>Public health measures</v>
      </c>
      <c r="I49" s="7" t="s">
        <v>223</v>
      </c>
      <c r="J49" s="7" t="s">
        <v>517</v>
      </c>
      <c r="K49" s="7" t="s">
        <v>7867</v>
      </c>
      <c r="M49" s="5">
        <v>43924</v>
      </c>
      <c r="N49" s="7" t="s">
        <v>7797</v>
      </c>
      <c r="O49" s="7" t="s">
        <v>291</v>
      </c>
      <c r="P49" s="15" t="s">
        <v>7868</v>
      </c>
      <c r="Q49" s="5">
        <v>43928</v>
      </c>
    </row>
    <row r="50" spans="1:23">
      <c r="A50" s="13">
        <v>4282</v>
      </c>
      <c r="B50" s="7" t="s">
        <v>10</v>
      </c>
      <c r="C50" s="14" t="str">
        <f>VLOOKUP(B50,Lists!$A$2:$B$196,2,FALSE)</f>
        <v>AFG</v>
      </c>
      <c r="D50" s="7" t="s">
        <v>7869</v>
      </c>
      <c r="F50" s="13" t="str">
        <f>VLOOKUP(B50,Lists!$A$2:$C$196,3,FALSE)</f>
        <v>Asia</v>
      </c>
      <c r="G50" s="7" t="s">
        <v>293</v>
      </c>
      <c r="H50" s="29" t="str">
        <f>VLOOKUP(I50,Lists!$D$2:$E$40,2,FALSE)</f>
        <v>Public health measures</v>
      </c>
      <c r="I50" s="7" t="s">
        <v>223</v>
      </c>
      <c r="J50" s="7" t="s">
        <v>517</v>
      </c>
      <c r="K50" s="7" t="s">
        <v>7870</v>
      </c>
      <c r="M50" s="5">
        <v>43928</v>
      </c>
      <c r="N50" s="7" t="s">
        <v>7797</v>
      </c>
      <c r="O50" s="7" t="s">
        <v>291</v>
      </c>
      <c r="P50" s="15" t="s">
        <v>7871</v>
      </c>
      <c r="Q50" s="5">
        <v>43928</v>
      </c>
      <c r="R50" s="15" t="s">
        <v>7872</v>
      </c>
    </row>
    <row r="51" spans="1:23">
      <c r="A51" s="13">
        <v>27</v>
      </c>
      <c r="B51" s="7" t="s">
        <v>11</v>
      </c>
      <c r="C51" s="14" t="str">
        <f>VLOOKUP(B51,Lists!$A$2:$B$196,2,FALSE)</f>
        <v>ALB</v>
      </c>
      <c r="F51" s="13" t="str">
        <f>VLOOKUP(B51,Lists!$A$2:$C$196,3,FALSE)</f>
        <v>Europe</v>
      </c>
      <c r="G51" s="7" t="s">
        <v>293</v>
      </c>
      <c r="H51" s="13" t="str">
        <f>VLOOKUP(I51,Lists!$D$2:$E$40,2,FALSE)</f>
        <v>Movement restrictions</v>
      </c>
      <c r="I51" s="7" t="s">
        <v>211</v>
      </c>
      <c r="J51" s="7" t="s">
        <v>527</v>
      </c>
      <c r="K51" s="7" t="s">
        <v>560</v>
      </c>
      <c r="L51" s="7" t="s">
        <v>310</v>
      </c>
      <c r="M51" s="5">
        <v>43899</v>
      </c>
      <c r="N51" s="7" t="s">
        <v>561</v>
      </c>
      <c r="O51" s="7" t="s">
        <v>295</v>
      </c>
      <c r="P51" s="15" t="s">
        <v>562</v>
      </c>
      <c r="Q51" s="5">
        <v>43904</v>
      </c>
    </row>
    <row r="52" spans="1:23" s="17" customFormat="1">
      <c r="A52" s="13">
        <v>28</v>
      </c>
      <c r="B52" s="7" t="s">
        <v>11</v>
      </c>
      <c r="C52" s="14" t="str">
        <f>VLOOKUP(B52,Lists!$A$2:$B$196,2,FALSE)</f>
        <v>ALB</v>
      </c>
      <c r="D52" s="7" t="s">
        <v>563</v>
      </c>
      <c r="E52" s="13"/>
      <c r="F52" s="13" t="str">
        <f>VLOOKUP(B52,Lists!$A$2:$C$196,3,FALSE)</f>
        <v>Europe</v>
      </c>
      <c r="G52" s="7" t="s">
        <v>293</v>
      </c>
      <c r="H52" s="13" t="str">
        <f>VLOOKUP(I52,Lists!$D$2:$E$40,2,FALSE)</f>
        <v>Movement restrictions</v>
      </c>
      <c r="I52" s="7" t="s">
        <v>204</v>
      </c>
      <c r="J52" s="7" t="s">
        <v>517</v>
      </c>
      <c r="K52" s="7" t="s">
        <v>564</v>
      </c>
      <c r="L52" s="7" t="s">
        <v>310</v>
      </c>
      <c r="M52" s="5">
        <v>43906</v>
      </c>
      <c r="N52" s="7" t="s">
        <v>549</v>
      </c>
      <c r="O52" s="7" t="s">
        <v>291</v>
      </c>
      <c r="P52" s="15" t="s">
        <v>565</v>
      </c>
      <c r="Q52" s="5">
        <v>43904</v>
      </c>
      <c r="R52" s="7"/>
      <c r="S52" s="13"/>
      <c r="T52" s="13"/>
      <c r="U52" s="13"/>
      <c r="V52" s="13"/>
      <c r="W52" s="13"/>
    </row>
    <row r="53" spans="1:23">
      <c r="A53" s="13">
        <v>29</v>
      </c>
      <c r="B53" s="7" t="s">
        <v>11</v>
      </c>
      <c r="C53" s="14" t="str">
        <f>VLOOKUP(B53,Lists!$A$2:$B$196,2,FALSE)</f>
        <v>ALB</v>
      </c>
      <c r="F53" s="13" t="str">
        <f>VLOOKUP(B53,Lists!$A$2:$C$196,3,FALSE)</f>
        <v>Europe</v>
      </c>
      <c r="G53" s="7" t="s">
        <v>293</v>
      </c>
      <c r="H53" s="13" t="str">
        <f>VLOOKUP(I53,Lists!$D$2:$E$40,2,FALSE)</f>
        <v>Social distancing</v>
      </c>
      <c r="I53" s="7" t="s">
        <v>221</v>
      </c>
      <c r="J53" s="7" t="s">
        <v>517</v>
      </c>
      <c r="K53" s="7" t="s">
        <v>566</v>
      </c>
      <c r="L53" s="7" t="s">
        <v>310</v>
      </c>
      <c r="M53" s="5">
        <v>43900</v>
      </c>
      <c r="N53" s="7" t="s">
        <v>549</v>
      </c>
      <c r="O53" s="7" t="s">
        <v>291</v>
      </c>
      <c r="P53" s="15" t="s">
        <v>565</v>
      </c>
      <c r="Q53" s="5">
        <v>43904</v>
      </c>
    </row>
    <row r="54" spans="1:23">
      <c r="A54" s="13">
        <v>30</v>
      </c>
      <c r="B54" s="7" t="s">
        <v>11</v>
      </c>
      <c r="C54" s="14" t="str">
        <f>VLOOKUP(B54,Lists!$A$2:$B$196,2,FALSE)</f>
        <v>ALB</v>
      </c>
      <c r="F54" s="13" t="str">
        <f>VLOOKUP(B54,Lists!$A$2:$C$196,3,FALSE)</f>
        <v>Europe</v>
      </c>
      <c r="G54" s="7" t="s">
        <v>293</v>
      </c>
      <c r="H54" s="13" t="str">
        <f>VLOOKUP(I54,Lists!$D$2:$E$40,2,FALSE)</f>
        <v>Social distancing</v>
      </c>
      <c r="I54" s="7" t="s">
        <v>213</v>
      </c>
      <c r="J54" s="7" t="s">
        <v>517</v>
      </c>
      <c r="K54" s="7" t="s">
        <v>567</v>
      </c>
      <c r="L54" s="7" t="s">
        <v>310</v>
      </c>
      <c r="M54" s="5">
        <v>43900</v>
      </c>
      <c r="N54" s="7" t="s">
        <v>549</v>
      </c>
      <c r="O54" s="7" t="s">
        <v>291</v>
      </c>
      <c r="P54" s="15" t="s">
        <v>565</v>
      </c>
      <c r="Q54" s="5">
        <v>43904</v>
      </c>
    </row>
    <row r="55" spans="1:23">
      <c r="A55" s="13">
        <v>31</v>
      </c>
      <c r="B55" s="7" t="s">
        <v>11</v>
      </c>
      <c r="C55" s="14" t="str">
        <f>VLOOKUP(B55,Lists!$A$2:$B$196,2,FALSE)</f>
        <v>ALB</v>
      </c>
      <c r="F55" s="13" t="str">
        <f>VLOOKUP(B55,Lists!$A$2:$C$196,3,FALSE)</f>
        <v>Europe</v>
      </c>
      <c r="G55" s="7" t="s">
        <v>293</v>
      </c>
      <c r="H55" s="13" t="str">
        <f>VLOOKUP(I55,Lists!$D$2:$E$40,2,FALSE)</f>
        <v>Movement restrictions</v>
      </c>
      <c r="I55" s="7" t="s">
        <v>201</v>
      </c>
      <c r="J55" s="7" t="s">
        <v>527</v>
      </c>
      <c r="K55" s="7" t="s">
        <v>568</v>
      </c>
      <c r="L55" s="7" t="s">
        <v>310</v>
      </c>
      <c r="M55" s="5">
        <v>43900</v>
      </c>
      <c r="N55" s="7" t="s">
        <v>549</v>
      </c>
      <c r="O55" s="7" t="s">
        <v>291</v>
      </c>
      <c r="P55" s="15" t="s">
        <v>565</v>
      </c>
      <c r="Q55" s="5">
        <v>43904</v>
      </c>
    </row>
    <row r="56" spans="1:23">
      <c r="A56" s="13">
        <v>32</v>
      </c>
      <c r="B56" s="7" t="s">
        <v>11</v>
      </c>
      <c r="C56" s="14" t="str">
        <f>VLOOKUP(B56,Lists!$A$2:$B$196,2,FALSE)</f>
        <v>ALB</v>
      </c>
      <c r="F56" s="13" t="str">
        <f>VLOOKUP(B56,Lists!$A$2:$C$196,3,FALSE)</f>
        <v>Europe</v>
      </c>
      <c r="G56" s="7" t="s">
        <v>293</v>
      </c>
      <c r="H56" s="13" t="str">
        <f>VLOOKUP(I56,Lists!$D$2:$E$40,2,FALSE)</f>
        <v>Public health measures</v>
      </c>
      <c r="I56" s="37" t="s">
        <v>305</v>
      </c>
      <c r="J56" s="7" t="s">
        <v>527</v>
      </c>
      <c r="K56" s="7" t="s">
        <v>569</v>
      </c>
      <c r="L56" s="7" t="s">
        <v>310</v>
      </c>
      <c r="M56" s="5">
        <v>43900</v>
      </c>
      <c r="N56" s="7" t="s">
        <v>549</v>
      </c>
      <c r="O56" s="7" t="s">
        <v>291</v>
      </c>
      <c r="P56" s="15" t="s">
        <v>565</v>
      </c>
      <c r="Q56" s="5">
        <v>43904</v>
      </c>
    </row>
    <row r="57" spans="1:23">
      <c r="A57" s="13">
        <v>34</v>
      </c>
      <c r="B57" s="7" t="s">
        <v>11</v>
      </c>
      <c r="C57" s="14" t="str">
        <f>VLOOKUP(B57,Lists!$A$2:$B$196,2,FALSE)</f>
        <v>ALB</v>
      </c>
      <c r="F57" s="13" t="str">
        <f>VLOOKUP(B57,Lists!$A$2:$C$196,3,FALSE)</f>
        <v>Europe</v>
      </c>
      <c r="G57" s="7" t="s">
        <v>293</v>
      </c>
      <c r="H57" s="13" t="str">
        <f>VLOOKUP(I57,Lists!$D$2:$E$40,2,FALSE)</f>
        <v>Governance and socio-economic measures</v>
      </c>
      <c r="I57" s="7" t="s">
        <v>205</v>
      </c>
      <c r="J57" s="7" t="s">
        <v>517</v>
      </c>
      <c r="K57" s="7" t="s">
        <v>573</v>
      </c>
      <c r="L57" s="7" t="s">
        <v>310</v>
      </c>
      <c r="M57" s="5">
        <v>43902</v>
      </c>
      <c r="N57" s="7" t="s">
        <v>574</v>
      </c>
      <c r="O57" s="7" t="s">
        <v>295</v>
      </c>
      <c r="P57" s="15" t="s">
        <v>575</v>
      </c>
      <c r="Q57" s="5">
        <v>43904</v>
      </c>
      <c r="R57" s="15" t="s">
        <v>576</v>
      </c>
    </row>
    <row r="58" spans="1:23">
      <c r="A58" s="13">
        <v>35</v>
      </c>
      <c r="B58" s="7" t="s">
        <v>11</v>
      </c>
      <c r="C58" s="14" t="str">
        <f>VLOOKUP(B58,Lists!$A$2:$B$196,2,FALSE)</f>
        <v>ALB</v>
      </c>
      <c r="F58" s="13" t="str">
        <f>VLOOKUP(B58,Lists!$A$2:$C$196,3,FALSE)</f>
        <v>Europe</v>
      </c>
      <c r="G58" s="7" t="s">
        <v>293</v>
      </c>
      <c r="H58" s="13" t="str">
        <f>VLOOKUP(I58,Lists!$D$2:$E$40,2,FALSE)</f>
        <v>Public health measures</v>
      </c>
      <c r="I58" s="7" t="s">
        <v>197</v>
      </c>
      <c r="J58" s="7" t="s">
        <v>517</v>
      </c>
      <c r="L58" s="7" t="s">
        <v>310</v>
      </c>
      <c r="M58" s="5">
        <v>43901</v>
      </c>
      <c r="N58" s="7" t="s">
        <v>549</v>
      </c>
      <c r="O58" s="7" t="s">
        <v>291</v>
      </c>
      <c r="P58" s="15" t="s">
        <v>577</v>
      </c>
      <c r="Q58" s="5">
        <v>43904</v>
      </c>
    </row>
    <row r="59" spans="1:23">
      <c r="A59" s="13">
        <v>925</v>
      </c>
      <c r="B59" s="7" t="s">
        <v>11</v>
      </c>
      <c r="C59" s="14" t="str">
        <f>VLOOKUP(B59,Lists!$A$2:$B$196,2,FALSE)</f>
        <v>ALB</v>
      </c>
      <c r="F59" s="13" t="str">
        <f>VLOOKUP(B59,Lists!$A$2:$C$196,3,FALSE)</f>
        <v>Europe</v>
      </c>
      <c r="G59" s="7" t="s">
        <v>293</v>
      </c>
      <c r="H59" s="13" t="str">
        <f>VLOOKUP(I59,Lists!$D$2:$E$40,2,FALSE)</f>
        <v>Public health measures</v>
      </c>
      <c r="I59" s="7" t="s">
        <v>209</v>
      </c>
      <c r="J59" s="7" t="s">
        <v>517</v>
      </c>
      <c r="K59" s="7" t="s">
        <v>2035</v>
      </c>
      <c r="M59" s="5">
        <v>43909</v>
      </c>
      <c r="N59" s="7" t="s">
        <v>2036</v>
      </c>
      <c r="O59" s="7" t="s">
        <v>291</v>
      </c>
      <c r="P59" s="15" t="s">
        <v>565</v>
      </c>
      <c r="Q59" s="5">
        <v>43910</v>
      </c>
    </row>
    <row r="60" spans="1:23">
      <c r="A60" s="13">
        <v>926</v>
      </c>
      <c r="B60" s="7" t="s">
        <v>11</v>
      </c>
      <c r="C60" s="14" t="str">
        <f>VLOOKUP(B60,Lists!$A$2:$B$196,2,FALSE)</f>
        <v>ALB</v>
      </c>
      <c r="F60" s="13" t="str">
        <f>VLOOKUP(B60,Lists!$A$2:$C$196,3,FALSE)</f>
        <v>Europe</v>
      </c>
      <c r="G60" s="7" t="s">
        <v>293</v>
      </c>
      <c r="H60" s="13" t="str">
        <f>VLOOKUP(I60,Lists!$D$2:$E$40,2,FALSE)</f>
        <v>Public health measures</v>
      </c>
      <c r="I60" s="7" t="s">
        <v>223</v>
      </c>
      <c r="J60" s="7" t="s">
        <v>517</v>
      </c>
      <c r="K60" s="7" t="s">
        <v>2037</v>
      </c>
      <c r="M60" s="5">
        <v>43909</v>
      </c>
      <c r="N60" s="7" t="s">
        <v>2038</v>
      </c>
      <c r="O60" s="7" t="s">
        <v>291</v>
      </c>
      <c r="P60" s="15" t="s">
        <v>2039</v>
      </c>
      <c r="Q60" s="5">
        <v>43910</v>
      </c>
      <c r="R60" s="15" t="s">
        <v>565</v>
      </c>
    </row>
    <row r="61" spans="1:23">
      <c r="A61" s="13">
        <v>931</v>
      </c>
      <c r="B61" s="7" t="s">
        <v>11</v>
      </c>
      <c r="C61" s="14" t="str">
        <f>VLOOKUP(B61,Lists!$A$2:$B$196,2,FALSE)</f>
        <v>ALB</v>
      </c>
      <c r="F61" s="13" t="str">
        <f>VLOOKUP(B61,Lists!$A$2:$C$196,3,FALSE)</f>
        <v>Europe</v>
      </c>
      <c r="G61" s="7" t="s">
        <v>293</v>
      </c>
      <c r="H61" s="13" t="str">
        <f>VLOOKUP(I61,Lists!$D$2:$E$40,2,FALSE)</f>
        <v>Public health measures</v>
      </c>
      <c r="I61" s="7" t="s">
        <v>223</v>
      </c>
      <c r="J61" s="7" t="s">
        <v>517</v>
      </c>
      <c r="K61" s="7" t="s">
        <v>2051</v>
      </c>
      <c r="M61" s="5">
        <v>43910</v>
      </c>
      <c r="N61" s="7" t="s">
        <v>2038</v>
      </c>
      <c r="O61" s="7" t="s">
        <v>291</v>
      </c>
      <c r="P61" s="15" t="s">
        <v>2039</v>
      </c>
      <c r="Q61" s="5">
        <v>43910</v>
      </c>
    </row>
    <row r="62" spans="1:23">
      <c r="A62" s="13">
        <v>932</v>
      </c>
      <c r="B62" s="7" t="s">
        <v>11</v>
      </c>
      <c r="C62" s="14" t="str">
        <f>VLOOKUP(B62,Lists!$A$2:$B$196,2,FALSE)</f>
        <v>ALB</v>
      </c>
      <c r="F62" s="13" t="str">
        <f>VLOOKUP(B62,Lists!$A$2:$C$196,3,FALSE)</f>
        <v>Europe</v>
      </c>
      <c r="G62" s="7" t="s">
        <v>293</v>
      </c>
      <c r="H62" s="13" t="str">
        <f>VLOOKUP(I62,Lists!$D$2:$E$40,2,FALSE)</f>
        <v>Movement restrictions</v>
      </c>
      <c r="I62" s="7" t="s">
        <v>199</v>
      </c>
      <c r="J62" s="7" t="s">
        <v>527</v>
      </c>
      <c r="K62" s="7" t="s">
        <v>2052</v>
      </c>
      <c r="M62" s="5">
        <v>43904</v>
      </c>
      <c r="N62" s="7" t="s">
        <v>2053</v>
      </c>
      <c r="O62" s="7" t="s">
        <v>291</v>
      </c>
      <c r="P62" s="15" t="s">
        <v>577</v>
      </c>
      <c r="Q62" s="5">
        <v>43910</v>
      </c>
    </row>
    <row r="63" spans="1:23">
      <c r="A63" s="13">
        <v>1938</v>
      </c>
      <c r="B63" s="7" t="s">
        <v>11</v>
      </c>
      <c r="C63" s="14" t="str">
        <f>VLOOKUP(B63,Lists!$A$2:$B$196,2,FALSE)</f>
        <v>ALB</v>
      </c>
      <c r="F63" s="13" t="str">
        <f>VLOOKUP(B63,Lists!$A$2:$C$196,3,FALSE)</f>
        <v>Europe</v>
      </c>
      <c r="G63" s="7" t="s">
        <v>293</v>
      </c>
      <c r="H63" s="13" t="str">
        <f>VLOOKUP(I63,Lists!$D$2:$E$40,2,FALSE)</f>
        <v>Governance and socio-economic measures</v>
      </c>
      <c r="I63" s="7" t="s">
        <v>206</v>
      </c>
      <c r="J63" s="7" t="s">
        <v>527</v>
      </c>
      <c r="K63" s="7" t="s">
        <v>3771</v>
      </c>
      <c r="L63" s="7" t="s">
        <v>292</v>
      </c>
      <c r="M63" s="5">
        <v>43912</v>
      </c>
      <c r="N63" s="7" t="s">
        <v>3772</v>
      </c>
      <c r="O63" s="7" t="s">
        <v>295</v>
      </c>
      <c r="P63" s="15" t="s">
        <v>3773</v>
      </c>
      <c r="Q63" s="5">
        <v>43914</v>
      </c>
      <c r="R63" s="15" t="s">
        <v>1022</v>
      </c>
    </row>
    <row r="64" spans="1:23">
      <c r="A64" s="13">
        <v>1939</v>
      </c>
      <c r="B64" s="7" t="s">
        <v>11</v>
      </c>
      <c r="C64" s="14" t="str">
        <f>VLOOKUP(B64,Lists!$A$2:$B$196,2,FALSE)</f>
        <v>ALB</v>
      </c>
      <c r="F64" s="13" t="str">
        <f>VLOOKUP(B64,Lists!$A$2:$C$196,3,FALSE)</f>
        <v>Europe</v>
      </c>
      <c r="G64" s="7" t="s">
        <v>293</v>
      </c>
      <c r="H64" s="13" t="str">
        <f>VLOOKUP(I64,Lists!$D$2:$E$40,2,FALSE)</f>
        <v>Movement restrictions</v>
      </c>
      <c r="I64" s="7" t="s">
        <v>211</v>
      </c>
      <c r="J64" s="7" t="s">
        <v>527</v>
      </c>
      <c r="K64" s="7" t="s">
        <v>3774</v>
      </c>
      <c r="M64" s="5">
        <v>43913</v>
      </c>
      <c r="N64" s="7" t="s">
        <v>717</v>
      </c>
      <c r="O64" s="7" t="s">
        <v>302</v>
      </c>
      <c r="P64" s="15" t="s">
        <v>774</v>
      </c>
      <c r="Q64" s="5">
        <v>43914</v>
      </c>
      <c r="R64" s="15"/>
    </row>
    <row r="65" spans="1:23">
      <c r="A65" s="13">
        <v>1940</v>
      </c>
      <c r="B65" s="7" t="s">
        <v>11</v>
      </c>
      <c r="C65" s="14" t="str">
        <f>VLOOKUP(B65,Lists!$A$2:$B$196,2,FALSE)</f>
        <v>ALB</v>
      </c>
      <c r="F65" s="13" t="str">
        <f>VLOOKUP(B65,Lists!$A$2:$C$196,3,FALSE)</f>
        <v>Europe</v>
      </c>
      <c r="G65" s="7" t="s">
        <v>293</v>
      </c>
      <c r="H65" s="13" t="str">
        <f>VLOOKUP(I65,Lists!$D$2:$E$40,2,FALSE)</f>
        <v>Movement restrictions</v>
      </c>
      <c r="I65" s="7" t="s">
        <v>199</v>
      </c>
      <c r="J65" s="7" t="s">
        <v>527</v>
      </c>
      <c r="K65" s="7" t="s">
        <v>3775</v>
      </c>
      <c r="M65" s="5">
        <v>43913</v>
      </c>
      <c r="N65" s="7" t="s">
        <v>717</v>
      </c>
      <c r="O65" s="7" t="s">
        <v>302</v>
      </c>
      <c r="P65" s="15" t="s">
        <v>774</v>
      </c>
      <c r="Q65" s="5">
        <v>43914</v>
      </c>
    </row>
    <row r="66" spans="1:23">
      <c r="A66" s="13">
        <v>2001</v>
      </c>
      <c r="B66" s="7" t="s">
        <v>11</v>
      </c>
      <c r="C66" s="14" t="str">
        <f>VLOOKUP(B66,Lists!$A$2:$B$196,2,FALSE)</f>
        <v>ALB</v>
      </c>
      <c r="F66" s="13" t="str">
        <f>VLOOKUP(B66,Lists!$A$2:$C$196,3,FALSE)</f>
        <v>Europe</v>
      </c>
      <c r="G66" s="7" t="s">
        <v>293</v>
      </c>
      <c r="H66" s="13" t="str">
        <f>VLOOKUP(I66,Lists!$D$2:$E$40,2,FALSE)</f>
        <v>Social distancing</v>
      </c>
      <c r="I66" s="7" t="s">
        <v>213</v>
      </c>
      <c r="J66" s="7" t="s">
        <v>527</v>
      </c>
      <c r="K66" s="7" t="s">
        <v>3879</v>
      </c>
      <c r="L66" s="7" t="s">
        <v>292</v>
      </c>
      <c r="M66" s="5">
        <v>43912</v>
      </c>
      <c r="N66" s="7" t="s">
        <v>3772</v>
      </c>
      <c r="O66" s="7" t="s">
        <v>295</v>
      </c>
      <c r="P66" s="15" t="s">
        <v>3773</v>
      </c>
      <c r="Q66" s="5">
        <v>43914</v>
      </c>
    </row>
    <row r="67" spans="1:23">
      <c r="A67" s="13">
        <v>2002</v>
      </c>
      <c r="B67" s="7" t="s">
        <v>11</v>
      </c>
      <c r="C67" s="14" t="str">
        <f>VLOOKUP(B67,Lists!$A$2:$B$196,2,FALSE)</f>
        <v>ALB</v>
      </c>
      <c r="F67" s="13" t="str">
        <f>VLOOKUP(B67,Lists!$A$2:$C$196,3,FALSE)</f>
        <v>Europe</v>
      </c>
      <c r="G67" s="7" t="s">
        <v>293</v>
      </c>
      <c r="H67" s="13" t="str">
        <f>VLOOKUP(I67,Lists!$D$2:$E$40,2,FALSE)</f>
        <v>Governance and socio-economic measures</v>
      </c>
      <c r="I67" s="7" t="s">
        <v>205</v>
      </c>
      <c r="J67" s="7" t="s">
        <v>527</v>
      </c>
      <c r="K67" s="7" t="s">
        <v>3880</v>
      </c>
      <c r="L67" s="7" t="s">
        <v>292</v>
      </c>
      <c r="M67" s="5">
        <v>43912</v>
      </c>
      <c r="N67" s="7" t="s">
        <v>3772</v>
      </c>
      <c r="O67" s="7" t="s">
        <v>295</v>
      </c>
      <c r="P67" s="15" t="s">
        <v>3773</v>
      </c>
      <c r="Q67" s="5">
        <v>43914</v>
      </c>
    </row>
    <row r="68" spans="1:23">
      <c r="A68" s="13">
        <v>2003</v>
      </c>
      <c r="B68" s="7" t="s">
        <v>11</v>
      </c>
      <c r="C68" s="14" t="str">
        <f>VLOOKUP(B68,Lists!$A$2:$B$196,2,FALSE)</f>
        <v>ALB</v>
      </c>
      <c r="F68" s="13" t="str">
        <f>VLOOKUP(B68,Lists!$A$2:$C$196,3,FALSE)</f>
        <v>Europe</v>
      </c>
      <c r="G68" s="7" t="s">
        <v>293</v>
      </c>
      <c r="H68" s="13" t="str">
        <f>VLOOKUP(I68,Lists!$D$2:$E$40,2,FALSE)</f>
        <v>Public health measures</v>
      </c>
      <c r="I68" s="7" t="s">
        <v>223</v>
      </c>
      <c r="J68" s="7" t="s">
        <v>527</v>
      </c>
      <c r="K68" s="7" t="s">
        <v>3881</v>
      </c>
      <c r="L68" s="7" t="s">
        <v>292</v>
      </c>
      <c r="M68" s="5">
        <v>43912</v>
      </c>
      <c r="N68" s="7" t="s">
        <v>3772</v>
      </c>
      <c r="O68" s="7" t="s">
        <v>295</v>
      </c>
      <c r="P68" s="15" t="s">
        <v>3773</v>
      </c>
      <c r="Q68" s="5">
        <v>43914</v>
      </c>
    </row>
    <row r="69" spans="1:23" s="17" customFormat="1">
      <c r="A69" s="13">
        <v>2004</v>
      </c>
      <c r="B69" s="7" t="s">
        <v>11</v>
      </c>
      <c r="C69" s="14" t="str">
        <f>VLOOKUP(B69,Lists!$A$2:$B$196,2,FALSE)</f>
        <v>ALB</v>
      </c>
      <c r="D69" s="7"/>
      <c r="E69" s="13"/>
      <c r="F69" s="13" t="str">
        <f>VLOOKUP(B69,Lists!$A$2:$C$196,3,FALSE)</f>
        <v>Europe</v>
      </c>
      <c r="G69" s="7" t="s">
        <v>293</v>
      </c>
      <c r="H69" s="13" t="str">
        <f>VLOOKUP(I69,Lists!$D$2:$E$40,2,FALSE)</f>
        <v>Public health measures</v>
      </c>
      <c r="I69" s="7" t="s">
        <v>208</v>
      </c>
      <c r="J69" s="7" t="s">
        <v>527</v>
      </c>
      <c r="K69" s="7" t="s">
        <v>3882</v>
      </c>
      <c r="L69" s="7" t="s">
        <v>292</v>
      </c>
      <c r="M69" s="5">
        <v>43912</v>
      </c>
      <c r="N69" s="7" t="s">
        <v>3772</v>
      </c>
      <c r="O69" s="7" t="s">
        <v>295</v>
      </c>
      <c r="P69" s="15" t="s">
        <v>3773</v>
      </c>
      <c r="Q69" s="5">
        <v>43914</v>
      </c>
      <c r="R69" s="7"/>
      <c r="S69" s="13"/>
      <c r="T69" s="13"/>
      <c r="U69" s="13"/>
      <c r="V69" s="13"/>
      <c r="W69" s="13"/>
    </row>
    <row r="70" spans="1:23">
      <c r="A70" s="13">
        <v>3740</v>
      </c>
      <c r="B70" s="7" t="s">
        <v>11</v>
      </c>
      <c r="C70" s="14" t="str">
        <f>VLOOKUP(B70,Lists!$A$2:$B$196,2,FALSE)</f>
        <v>ALB</v>
      </c>
      <c r="F70" s="13" t="str">
        <f>VLOOKUP(B70,Lists!$A$2:$C$196,3,FALSE)</f>
        <v>Europe</v>
      </c>
      <c r="G70" s="7" t="s">
        <v>293</v>
      </c>
      <c r="H70" s="29" t="str">
        <f>VLOOKUP(I70,Lists!$D$2:$E$40,2,FALSE)</f>
        <v>Lockdown</v>
      </c>
      <c r="I70" s="7" t="s">
        <v>218</v>
      </c>
      <c r="J70" s="7" t="s">
        <v>517</v>
      </c>
      <c r="K70" s="7" t="s">
        <v>6959</v>
      </c>
      <c r="L70" s="7" t="s">
        <v>310</v>
      </c>
      <c r="M70" s="5">
        <v>43923</v>
      </c>
      <c r="N70" s="7" t="s">
        <v>6960</v>
      </c>
      <c r="O70" s="7" t="s">
        <v>302</v>
      </c>
      <c r="P70" s="15" t="s">
        <v>774</v>
      </c>
      <c r="Q70" s="5">
        <v>43924</v>
      </c>
    </row>
    <row r="71" spans="1:23">
      <c r="A71" s="13">
        <v>3741</v>
      </c>
      <c r="B71" s="7" t="s">
        <v>11</v>
      </c>
      <c r="C71" s="14" t="str">
        <f>VLOOKUP(B71,Lists!$A$2:$B$196,2,FALSE)</f>
        <v>ALB</v>
      </c>
      <c r="F71" s="13" t="str">
        <f>VLOOKUP(B71,Lists!$A$2:$C$196,3,FALSE)</f>
        <v>Europe</v>
      </c>
      <c r="G71" s="7" t="s">
        <v>293</v>
      </c>
      <c r="H71" s="29" t="str">
        <f>VLOOKUP(I71,Lists!$D$2:$E$40,2,FALSE)</f>
        <v>Movement restrictions</v>
      </c>
      <c r="I71" s="7" t="s">
        <v>203</v>
      </c>
      <c r="J71" s="7" t="s">
        <v>517</v>
      </c>
      <c r="K71" s="7" t="s">
        <v>6961</v>
      </c>
      <c r="L71" s="7" t="s">
        <v>313</v>
      </c>
      <c r="M71" s="5">
        <v>43913</v>
      </c>
      <c r="N71" s="7" t="s">
        <v>6960</v>
      </c>
      <c r="O71" s="7" t="s">
        <v>302</v>
      </c>
      <c r="P71" s="15" t="s">
        <v>774</v>
      </c>
      <c r="Q71" s="5">
        <v>43924</v>
      </c>
    </row>
    <row r="72" spans="1:23">
      <c r="A72" s="13">
        <v>3742</v>
      </c>
      <c r="B72" s="7" t="s">
        <v>11</v>
      </c>
      <c r="C72" s="14" t="str">
        <f>VLOOKUP(B72,Lists!$A$2:$B$196,2,FALSE)</f>
        <v>ALB</v>
      </c>
      <c r="F72" s="13" t="str">
        <f>VLOOKUP(B72,Lists!$A$2:$C$196,3,FALSE)</f>
        <v>Europe</v>
      </c>
      <c r="G72" s="7" t="s">
        <v>293</v>
      </c>
      <c r="H72" s="29" t="str">
        <f>VLOOKUP(I72,Lists!$D$2:$E$40,2,FALSE)</f>
        <v>Movement restrictions</v>
      </c>
      <c r="I72" s="7" t="s">
        <v>204</v>
      </c>
      <c r="J72" s="7" t="s">
        <v>527</v>
      </c>
      <c r="K72" s="7" t="s">
        <v>6962</v>
      </c>
      <c r="L72" s="7" t="s">
        <v>313</v>
      </c>
      <c r="M72" s="5">
        <v>43913</v>
      </c>
      <c r="N72" s="7" t="s">
        <v>6960</v>
      </c>
      <c r="O72" s="7" t="s">
        <v>302</v>
      </c>
      <c r="P72" s="15" t="s">
        <v>774</v>
      </c>
      <c r="Q72" s="5">
        <v>43924</v>
      </c>
    </row>
    <row r="73" spans="1:23">
      <c r="A73" s="13">
        <v>36</v>
      </c>
      <c r="B73" s="7" t="s">
        <v>12</v>
      </c>
      <c r="C73" s="14" t="str">
        <f>VLOOKUP(B73,Lists!$A$2:$B$196,2,FALSE)</f>
        <v>DZA</v>
      </c>
      <c r="F73" s="13" t="str">
        <f>VLOOKUP(B73,Lists!$A$2:$C$196,3,FALSE)</f>
        <v>Africa</v>
      </c>
      <c r="G73" s="7" t="s">
        <v>293</v>
      </c>
      <c r="H73" s="13" t="str">
        <f>VLOOKUP(I73,Lists!$D$2:$E$40,2,FALSE)</f>
        <v>Public health measures</v>
      </c>
      <c r="I73" s="7" t="s">
        <v>197</v>
      </c>
      <c r="J73" s="7" t="s">
        <v>517</v>
      </c>
      <c r="L73" s="7" t="s">
        <v>310</v>
      </c>
      <c r="M73" s="5">
        <v>43895</v>
      </c>
      <c r="N73" s="7" t="s">
        <v>578</v>
      </c>
      <c r="O73" s="7" t="s">
        <v>295</v>
      </c>
      <c r="P73" s="15" t="s">
        <v>579</v>
      </c>
      <c r="Q73" s="5">
        <v>43904</v>
      </c>
    </row>
    <row r="74" spans="1:23">
      <c r="A74" s="13">
        <v>37</v>
      </c>
      <c r="B74" s="7" t="s">
        <v>12</v>
      </c>
      <c r="C74" s="14" t="str">
        <f>VLOOKUP(B74,Lists!$A$2:$B$196,2,FALSE)</f>
        <v>DZA</v>
      </c>
      <c r="F74" s="13" t="str">
        <f>VLOOKUP(B74,Lists!$A$2:$C$196,3,FALSE)</f>
        <v>Africa</v>
      </c>
      <c r="G74" s="7" t="s">
        <v>293</v>
      </c>
      <c r="H74" s="13" t="str">
        <f>VLOOKUP(I74,Lists!$D$2:$E$40,2,FALSE)</f>
        <v>Social distancing</v>
      </c>
      <c r="I74" s="7" t="s">
        <v>221</v>
      </c>
      <c r="J74" s="7" t="s">
        <v>517</v>
      </c>
      <c r="K74" s="7" t="s">
        <v>580</v>
      </c>
      <c r="L74" s="7" t="s">
        <v>310</v>
      </c>
      <c r="M74" s="5">
        <v>43902</v>
      </c>
      <c r="N74" s="7" t="s">
        <v>549</v>
      </c>
      <c r="O74" s="7" t="s">
        <v>291</v>
      </c>
      <c r="P74" s="7" t="s">
        <v>581</v>
      </c>
      <c r="Q74" s="5">
        <v>43904</v>
      </c>
    </row>
    <row r="75" spans="1:23">
      <c r="A75" s="13">
        <v>39</v>
      </c>
      <c r="B75" s="7" t="s">
        <v>12</v>
      </c>
      <c r="C75" s="14" t="str">
        <f>VLOOKUP(B75,Lists!$A$2:$B$196,2,FALSE)</f>
        <v>DZA</v>
      </c>
      <c r="F75" s="13" t="str">
        <f>VLOOKUP(B75,Lists!$A$2:$C$196,3,FALSE)</f>
        <v>Africa</v>
      </c>
      <c r="G75" s="7" t="s">
        <v>293</v>
      </c>
      <c r="H75" s="13" t="str">
        <f>VLOOKUP(I75,Lists!$D$2:$E$40,2,FALSE)</f>
        <v>Movement restrictions</v>
      </c>
      <c r="I75" s="7" t="s">
        <v>198</v>
      </c>
      <c r="J75" s="7" t="s">
        <v>527</v>
      </c>
      <c r="K75" s="7" t="s">
        <v>585</v>
      </c>
      <c r="L75" s="7" t="s">
        <v>310</v>
      </c>
      <c r="M75" s="5">
        <v>43902</v>
      </c>
      <c r="N75" s="7" t="s">
        <v>549</v>
      </c>
      <c r="O75" s="7" t="s">
        <v>291</v>
      </c>
      <c r="P75" s="15" t="s">
        <v>581</v>
      </c>
      <c r="Q75" s="5">
        <v>43904</v>
      </c>
    </row>
    <row r="76" spans="1:23">
      <c r="A76" s="13">
        <v>40</v>
      </c>
      <c r="B76" s="7" t="s">
        <v>12</v>
      </c>
      <c r="C76" s="14" t="str">
        <f>VLOOKUP(B76,Lists!$A$2:$B$196,2,FALSE)</f>
        <v>DZA</v>
      </c>
      <c r="F76" s="13" t="str">
        <f>VLOOKUP(B76,Lists!$A$2:$C$196,3,FALSE)</f>
        <v>Africa</v>
      </c>
      <c r="G76" s="7" t="s">
        <v>293</v>
      </c>
      <c r="H76" s="13" t="str">
        <f>VLOOKUP(I76,Lists!$D$2:$E$40,2,FALSE)</f>
        <v>Social distancing</v>
      </c>
      <c r="I76" s="7" t="s">
        <v>213</v>
      </c>
      <c r="J76" s="7" t="s">
        <v>517</v>
      </c>
      <c r="L76" s="7" t="s">
        <v>310</v>
      </c>
      <c r="M76" s="5">
        <v>43902</v>
      </c>
      <c r="N76" s="7" t="s">
        <v>586</v>
      </c>
      <c r="O76" s="7" t="s">
        <v>295</v>
      </c>
      <c r="P76" s="7" t="s">
        <v>587</v>
      </c>
      <c r="Q76" s="5">
        <v>43904</v>
      </c>
    </row>
    <row r="77" spans="1:23">
      <c r="A77" s="13">
        <v>961</v>
      </c>
      <c r="B77" s="7" t="s">
        <v>12</v>
      </c>
      <c r="C77" s="14" t="str">
        <f>VLOOKUP(B77,Lists!$A$2:$B$196,2,FALSE)</f>
        <v>DZA</v>
      </c>
      <c r="F77" s="13" t="str">
        <f>VLOOKUP(B77,Lists!$A$2:$C$196,3,FALSE)</f>
        <v>Africa</v>
      </c>
      <c r="G77" s="7" t="s">
        <v>293</v>
      </c>
      <c r="H77" s="13" t="str">
        <f>VLOOKUP(I77,Lists!$D$2:$E$40,2,FALSE)</f>
        <v>Social distancing</v>
      </c>
      <c r="I77" s="7" t="s">
        <v>220</v>
      </c>
      <c r="J77" s="7" t="s">
        <v>517</v>
      </c>
      <c r="K77" s="7" t="s">
        <v>2110</v>
      </c>
      <c r="M77" s="5">
        <v>43910</v>
      </c>
      <c r="N77" s="7" t="s">
        <v>2111</v>
      </c>
      <c r="O77" s="7" t="s">
        <v>291</v>
      </c>
      <c r="P77" s="15" t="s">
        <v>581</v>
      </c>
      <c r="Q77" s="5">
        <v>43910</v>
      </c>
    </row>
    <row r="78" spans="1:23">
      <c r="A78" s="13">
        <v>962</v>
      </c>
      <c r="B78" s="7" t="s">
        <v>12</v>
      </c>
      <c r="C78" s="14" t="str">
        <f>VLOOKUP(B78,Lists!$A$2:$B$196,2,FALSE)</f>
        <v>DZA</v>
      </c>
      <c r="F78" s="13" t="str">
        <f>VLOOKUP(B78,Lists!$A$2:$C$196,3,FALSE)</f>
        <v>Africa</v>
      </c>
      <c r="G78" s="7" t="s">
        <v>293</v>
      </c>
      <c r="H78" s="13" t="str">
        <f>VLOOKUP(I78,Lists!$D$2:$E$40,2,FALSE)</f>
        <v>Movement restrictions</v>
      </c>
      <c r="I78" s="7" t="s">
        <v>199</v>
      </c>
      <c r="J78" s="7" t="s">
        <v>517</v>
      </c>
      <c r="K78" s="7" t="s">
        <v>2112</v>
      </c>
      <c r="M78" s="5">
        <v>43907</v>
      </c>
      <c r="N78" s="7" t="s">
        <v>2111</v>
      </c>
      <c r="O78" s="7" t="s">
        <v>291</v>
      </c>
      <c r="P78" s="15" t="s">
        <v>581</v>
      </c>
      <c r="Q78" s="5">
        <v>43910</v>
      </c>
    </row>
    <row r="79" spans="1:23">
      <c r="A79" s="13">
        <v>963</v>
      </c>
      <c r="B79" s="7" t="s">
        <v>12</v>
      </c>
      <c r="C79" s="14" t="str">
        <f>VLOOKUP(B79,Lists!$A$2:$B$196,2,FALSE)</f>
        <v>DZA</v>
      </c>
      <c r="F79" s="13" t="str">
        <f>VLOOKUP(B79,Lists!$A$2:$C$196,3,FALSE)</f>
        <v>Africa</v>
      </c>
      <c r="G79" s="7" t="s">
        <v>293</v>
      </c>
      <c r="H79" s="13" t="str">
        <f>VLOOKUP(I79,Lists!$D$2:$E$40,2,FALSE)</f>
        <v>Movement restrictions</v>
      </c>
      <c r="I79" s="7" t="s">
        <v>211</v>
      </c>
      <c r="J79" s="7" t="s">
        <v>517</v>
      </c>
      <c r="K79" s="7" t="s">
        <v>2113</v>
      </c>
      <c r="M79" s="5">
        <v>43910</v>
      </c>
      <c r="N79" s="7" t="s">
        <v>2111</v>
      </c>
      <c r="O79" s="7" t="s">
        <v>291</v>
      </c>
      <c r="P79" s="15" t="s">
        <v>581</v>
      </c>
      <c r="Q79" s="5">
        <v>43910</v>
      </c>
    </row>
    <row r="80" spans="1:23">
      <c r="A80" s="13">
        <v>964</v>
      </c>
      <c r="B80" s="7" t="s">
        <v>12</v>
      </c>
      <c r="C80" s="14" t="str">
        <f>VLOOKUP(B80,Lists!$A$2:$B$196,2,FALSE)</f>
        <v>DZA</v>
      </c>
      <c r="F80" s="13" t="str">
        <f>VLOOKUP(B80,Lists!$A$2:$C$196,3,FALSE)</f>
        <v>Africa</v>
      </c>
      <c r="G80" s="7" t="s">
        <v>293</v>
      </c>
      <c r="H80" s="13" t="str">
        <f>VLOOKUP(I80,Lists!$D$2:$E$40,2,FALSE)</f>
        <v>Public health measures</v>
      </c>
      <c r="I80" s="7" t="s">
        <v>197</v>
      </c>
      <c r="J80" s="7" t="s">
        <v>517</v>
      </c>
      <c r="K80" s="7" t="s">
        <v>2114</v>
      </c>
      <c r="M80" s="5">
        <v>43910</v>
      </c>
      <c r="N80" s="7" t="s">
        <v>2111</v>
      </c>
      <c r="O80" s="7" t="s">
        <v>291</v>
      </c>
      <c r="P80" s="15" t="s">
        <v>581</v>
      </c>
      <c r="Q80" s="5">
        <v>43910</v>
      </c>
    </row>
    <row r="81" spans="1:18">
      <c r="A81" s="13">
        <v>978</v>
      </c>
      <c r="B81" s="7" t="s">
        <v>12</v>
      </c>
      <c r="C81" s="14" t="str">
        <f>VLOOKUP(B81,Lists!$A$2:$B$196,2,FALSE)</f>
        <v>DZA</v>
      </c>
      <c r="F81" s="13" t="str">
        <f>VLOOKUP(B81,Lists!$A$2:$C$196,3,FALSE)</f>
        <v>Africa</v>
      </c>
      <c r="G81" s="7" t="s">
        <v>293</v>
      </c>
      <c r="H81" s="13" t="str">
        <f>VLOOKUP(I81,Lists!$D$2:$E$40,2,FALSE)</f>
        <v>Public health measures</v>
      </c>
      <c r="I81" s="37" t="s">
        <v>305</v>
      </c>
      <c r="J81" s="7" t="s">
        <v>527</v>
      </c>
      <c r="K81" s="7" t="s">
        <v>2134</v>
      </c>
      <c r="M81" s="5">
        <v>43908</v>
      </c>
      <c r="N81" s="7" t="s">
        <v>2135</v>
      </c>
      <c r="O81" s="7" t="s">
        <v>291</v>
      </c>
      <c r="P81" s="15" t="s">
        <v>581</v>
      </c>
      <c r="Q81" s="5">
        <v>43910</v>
      </c>
    </row>
    <row r="82" spans="1:18">
      <c r="A82" s="13">
        <v>1980</v>
      </c>
      <c r="B82" s="7" t="s">
        <v>12</v>
      </c>
      <c r="C82" s="14" t="str">
        <f>VLOOKUP(B82,Lists!$A$2:$B$196,2,FALSE)</f>
        <v>DZA</v>
      </c>
      <c r="F82" s="13" t="str">
        <f>VLOOKUP(B82,Lists!$A$2:$C$196,3,FALSE)</f>
        <v>Africa</v>
      </c>
      <c r="G82" s="7" t="s">
        <v>293</v>
      </c>
      <c r="H82" s="13" t="str">
        <f>VLOOKUP(I82,Lists!$D$2:$E$40,2,FALSE)</f>
        <v>Movement restrictions</v>
      </c>
      <c r="I82" s="7" t="s">
        <v>199</v>
      </c>
      <c r="J82" s="7" t="s">
        <v>527</v>
      </c>
      <c r="K82" s="7" t="s">
        <v>3840</v>
      </c>
      <c r="M82" s="5">
        <v>43907</v>
      </c>
      <c r="N82" s="7" t="s">
        <v>3841</v>
      </c>
      <c r="O82" s="7" t="s">
        <v>291</v>
      </c>
      <c r="P82" s="15" t="s">
        <v>581</v>
      </c>
      <c r="Q82" s="5">
        <v>43914</v>
      </c>
    </row>
    <row r="83" spans="1:18">
      <c r="A83" s="13">
        <v>1981</v>
      </c>
      <c r="B83" s="7" t="s">
        <v>12</v>
      </c>
      <c r="C83" s="14" t="str">
        <f>VLOOKUP(B83,Lists!$A$2:$B$196,2,FALSE)</f>
        <v>DZA</v>
      </c>
      <c r="F83" s="13" t="str">
        <f>VLOOKUP(B83,Lists!$A$2:$C$196,3,FALSE)</f>
        <v>Africa</v>
      </c>
      <c r="G83" s="7" t="s">
        <v>293</v>
      </c>
      <c r="H83" s="13" t="str">
        <f>VLOOKUP(I83,Lists!$D$2:$E$40,2,FALSE)</f>
        <v>Movement restrictions</v>
      </c>
      <c r="I83" s="7" t="s">
        <v>204</v>
      </c>
      <c r="J83" s="7" t="s">
        <v>527</v>
      </c>
      <c r="K83" s="7" t="s">
        <v>3842</v>
      </c>
      <c r="M83" s="5">
        <v>43912</v>
      </c>
      <c r="N83" s="7" t="s">
        <v>3841</v>
      </c>
      <c r="O83" s="7" t="s">
        <v>291</v>
      </c>
      <c r="P83" s="15" t="s">
        <v>581</v>
      </c>
      <c r="Q83" s="5">
        <v>43914</v>
      </c>
    </row>
    <row r="84" spans="1:18">
      <c r="A84" s="13">
        <v>1982</v>
      </c>
      <c r="B84" s="7" t="s">
        <v>12</v>
      </c>
      <c r="C84" s="14" t="str">
        <f>VLOOKUP(B84,Lists!$A$2:$B$196,2,FALSE)</f>
        <v>DZA</v>
      </c>
      <c r="F84" s="13" t="str">
        <f>VLOOKUP(B84,Lists!$A$2:$C$196,3,FALSE)</f>
        <v>Africa</v>
      </c>
      <c r="G84" s="7" t="s">
        <v>293</v>
      </c>
      <c r="H84" s="13" t="str">
        <f>VLOOKUP(I84,Lists!$D$2:$E$40,2,FALSE)</f>
        <v>Lockdown</v>
      </c>
      <c r="I84" s="7" t="s">
        <v>207</v>
      </c>
      <c r="J84" s="7" t="s">
        <v>527</v>
      </c>
      <c r="K84" s="7" t="s">
        <v>3843</v>
      </c>
      <c r="M84" s="5">
        <v>43913</v>
      </c>
      <c r="N84" s="7" t="s">
        <v>3844</v>
      </c>
      <c r="O84" s="7" t="s">
        <v>302</v>
      </c>
      <c r="P84" s="15" t="s">
        <v>3845</v>
      </c>
      <c r="Q84" s="5">
        <v>43914</v>
      </c>
    </row>
    <row r="85" spans="1:18">
      <c r="A85" s="13">
        <v>1983</v>
      </c>
      <c r="B85" s="7" t="s">
        <v>12</v>
      </c>
      <c r="C85" s="14" t="str">
        <f>VLOOKUP(B85,Lists!$A$2:$B$196,2,FALSE)</f>
        <v>DZA</v>
      </c>
      <c r="F85" s="13" t="str">
        <f>VLOOKUP(B85,Lists!$A$2:$C$196,3,FALSE)</f>
        <v>Africa</v>
      </c>
      <c r="G85" s="7" t="s">
        <v>293</v>
      </c>
      <c r="H85" s="13" t="str">
        <f>VLOOKUP(I85,Lists!$D$2:$E$40,2,FALSE)</f>
        <v>Movement restrictions</v>
      </c>
      <c r="I85" s="7" t="s">
        <v>203</v>
      </c>
      <c r="J85" s="7" t="s">
        <v>527</v>
      </c>
      <c r="K85" s="7" t="s">
        <v>3846</v>
      </c>
      <c r="M85" s="5">
        <v>43913</v>
      </c>
      <c r="N85" s="7" t="s">
        <v>3844</v>
      </c>
      <c r="O85" s="7" t="s">
        <v>302</v>
      </c>
      <c r="P85" s="15" t="s">
        <v>3845</v>
      </c>
      <c r="Q85" s="5">
        <v>43914</v>
      </c>
    </row>
    <row r="86" spans="1:18">
      <c r="A86" s="13">
        <v>2427</v>
      </c>
      <c r="B86" s="7" t="s">
        <v>12</v>
      </c>
      <c r="C86" s="14" t="str">
        <f>VLOOKUP(B86,Lists!$A$2:$B$196,2,FALSE)</f>
        <v>DZA</v>
      </c>
      <c r="F86" s="13" t="str">
        <f>VLOOKUP(B86,Lists!$A$2:$C$196,3,FALSE)</f>
        <v>Africa</v>
      </c>
      <c r="G86" s="7" t="s">
        <v>293</v>
      </c>
      <c r="H86" s="13" t="str">
        <f>VLOOKUP(I86,Lists!$D$2:$E$40,2,FALSE)</f>
        <v>Movement restrictions</v>
      </c>
      <c r="I86" s="7" t="s">
        <v>204</v>
      </c>
      <c r="J86" s="7" t="s">
        <v>517</v>
      </c>
      <c r="K86" s="7" t="s">
        <v>4590</v>
      </c>
      <c r="L86" s="7" t="s">
        <v>313</v>
      </c>
      <c r="M86" s="5">
        <v>43913</v>
      </c>
      <c r="N86" s="7" t="s">
        <v>717</v>
      </c>
      <c r="O86" s="7" t="s">
        <v>302</v>
      </c>
      <c r="P86" s="15" t="s">
        <v>774</v>
      </c>
      <c r="Q86" s="5">
        <v>43916</v>
      </c>
    </row>
    <row r="87" spans="1:18">
      <c r="A87" s="13">
        <v>3743</v>
      </c>
      <c r="B87" s="7" t="s">
        <v>12</v>
      </c>
      <c r="C87" s="14" t="str">
        <f>VLOOKUP(B87,Lists!$A$2:$B$196,2,FALSE)</f>
        <v>DZA</v>
      </c>
      <c r="F87" s="13" t="str">
        <f>VLOOKUP(B87,Lists!$A$2:$C$196,3,FALSE)</f>
        <v>Africa</v>
      </c>
      <c r="G87" s="7" t="s">
        <v>293</v>
      </c>
      <c r="H87" s="29" t="str">
        <f>VLOOKUP(I87,Lists!$D$2:$E$40,2,FALSE)</f>
        <v>Governance and socio-economic measures</v>
      </c>
      <c r="I87" s="7" t="s">
        <v>216</v>
      </c>
      <c r="J87" s="7" t="s">
        <v>527</v>
      </c>
      <c r="K87" s="7" t="s">
        <v>6963</v>
      </c>
      <c r="L87" s="7" t="s">
        <v>313</v>
      </c>
      <c r="M87" s="5">
        <v>43913</v>
      </c>
      <c r="N87" s="7" t="s">
        <v>3844</v>
      </c>
      <c r="O87" s="7" t="s">
        <v>302</v>
      </c>
      <c r="P87" s="15" t="s">
        <v>3845</v>
      </c>
      <c r="Q87" s="5">
        <v>43924</v>
      </c>
    </row>
    <row r="88" spans="1:18">
      <c r="A88" s="13">
        <v>3744</v>
      </c>
      <c r="B88" s="7" t="s">
        <v>12</v>
      </c>
      <c r="C88" s="14" t="str">
        <f>VLOOKUP(B88,Lists!$A$2:$B$196,2,FALSE)</f>
        <v>DZA</v>
      </c>
      <c r="F88" s="13" t="str">
        <f>VLOOKUP(B88,Lists!$A$2:$C$196,3,FALSE)</f>
        <v>Africa</v>
      </c>
      <c r="G88" s="7" t="s">
        <v>293</v>
      </c>
      <c r="H88" s="29" t="str">
        <f>VLOOKUP(I88,Lists!$D$2:$E$40,2,FALSE)</f>
        <v>Movement restrictions</v>
      </c>
      <c r="I88" s="7" t="s">
        <v>203</v>
      </c>
      <c r="J88" s="7" t="s">
        <v>527</v>
      </c>
      <c r="K88" s="7" t="s">
        <v>6964</v>
      </c>
      <c r="L88" s="7" t="s">
        <v>313</v>
      </c>
      <c r="M88" s="5">
        <v>43917</v>
      </c>
      <c r="N88" s="7" t="s">
        <v>717</v>
      </c>
      <c r="O88" s="7" t="s">
        <v>302</v>
      </c>
      <c r="P88" s="15" t="s">
        <v>774</v>
      </c>
      <c r="Q88" s="5">
        <v>43924</v>
      </c>
      <c r="R88" s="15" t="s">
        <v>581</v>
      </c>
    </row>
    <row r="89" spans="1:18">
      <c r="A89" s="13">
        <v>3745</v>
      </c>
      <c r="B89" s="7" t="s">
        <v>12</v>
      </c>
      <c r="C89" s="14" t="str">
        <f>VLOOKUP(B89,Lists!$A$2:$B$196,2,FALSE)</f>
        <v>DZA</v>
      </c>
      <c r="F89" s="13" t="str">
        <f>VLOOKUP(B89,Lists!$A$2:$C$196,3,FALSE)</f>
        <v>Africa</v>
      </c>
      <c r="G89" s="7" t="s">
        <v>293</v>
      </c>
      <c r="H89" s="29" t="str">
        <f>VLOOKUP(I89,Lists!$D$2:$E$40,2,FALSE)</f>
        <v>Movement restrictions</v>
      </c>
      <c r="I89" s="7" t="s">
        <v>211</v>
      </c>
      <c r="J89" s="7" t="s">
        <v>517</v>
      </c>
      <c r="K89" s="7" t="s">
        <v>6965</v>
      </c>
      <c r="L89" s="7" t="s">
        <v>310</v>
      </c>
      <c r="M89" s="5">
        <v>43922</v>
      </c>
      <c r="N89" s="7" t="s">
        <v>717</v>
      </c>
      <c r="O89" s="7" t="s">
        <v>302</v>
      </c>
      <c r="P89" s="15" t="s">
        <v>774</v>
      </c>
      <c r="Q89" s="5">
        <v>43924</v>
      </c>
    </row>
    <row r="90" spans="1:18">
      <c r="A90" s="13">
        <v>3746</v>
      </c>
      <c r="B90" s="7" t="s">
        <v>12</v>
      </c>
      <c r="C90" s="14" t="str">
        <f>VLOOKUP(B90,Lists!$A$2:$B$196,2,FALSE)</f>
        <v>DZA</v>
      </c>
      <c r="F90" s="13" t="str">
        <f>VLOOKUP(B90,Lists!$A$2:$C$196,3,FALSE)</f>
        <v>Africa</v>
      </c>
      <c r="G90" s="7" t="s">
        <v>293</v>
      </c>
      <c r="H90" s="29" t="str">
        <f>VLOOKUP(I90,Lists!$D$2:$E$40,2,FALSE)</f>
        <v>Movement restrictions</v>
      </c>
      <c r="I90" s="7" t="s">
        <v>204</v>
      </c>
      <c r="J90" s="7" t="s">
        <v>517</v>
      </c>
      <c r="K90" s="7" t="s">
        <v>6966</v>
      </c>
      <c r="L90" s="7" t="s">
        <v>310</v>
      </c>
      <c r="M90" s="5">
        <v>43922</v>
      </c>
      <c r="N90" s="7" t="s">
        <v>717</v>
      </c>
      <c r="O90" s="7" t="s">
        <v>302</v>
      </c>
      <c r="P90" s="15" t="s">
        <v>774</v>
      </c>
      <c r="Q90" s="5">
        <v>43924</v>
      </c>
    </row>
    <row r="91" spans="1:18">
      <c r="A91" s="13">
        <v>41</v>
      </c>
      <c r="B91" s="7" t="s">
        <v>13</v>
      </c>
      <c r="C91" s="14" t="str">
        <f>VLOOKUP(B91,Lists!$A$2:$B$196,2,FALSE)</f>
        <v>AGO</v>
      </c>
      <c r="F91" s="13" t="str">
        <f>VLOOKUP(B91,Lists!$A$2:$C$196,3,FALSE)</f>
        <v>Africa</v>
      </c>
      <c r="G91" s="7" t="s">
        <v>293</v>
      </c>
      <c r="H91" s="13" t="str">
        <f>VLOOKUP(I91,Lists!$D$2:$E$40,2,FALSE)</f>
        <v>Public health measures</v>
      </c>
      <c r="I91" s="7" t="s">
        <v>209</v>
      </c>
      <c r="J91" s="7" t="s">
        <v>527</v>
      </c>
      <c r="K91" s="7" t="s">
        <v>588</v>
      </c>
      <c r="L91" s="7" t="s">
        <v>310</v>
      </c>
      <c r="M91" s="5">
        <v>43893</v>
      </c>
      <c r="N91" s="7" t="s">
        <v>549</v>
      </c>
      <c r="O91" s="7" t="s">
        <v>291</v>
      </c>
      <c r="P91" s="7" t="s">
        <v>589</v>
      </c>
      <c r="Q91" s="5">
        <v>43904</v>
      </c>
    </row>
    <row r="92" spans="1:18">
      <c r="A92" s="13">
        <v>42</v>
      </c>
      <c r="B92" s="7" t="s">
        <v>13</v>
      </c>
      <c r="C92" s="14" t="str">
        <f>VLOOKUP(B92,Lists!$A$2:$B$196,2,FALSE)</f>
        <v>AGO</v>
      </c>
      <c r="F92" s="13" t="str">
        <f>VLOOKUP(B92,Lists!$A$2:$C$196,3,FALSE)</f>
        <v>Africa</v>
      </c>
      <c r="G92" s="7" t="s">
        <v>293</v>
      </c>
      <c r="H92" s="13" t="str">
        <f>VLOOKUP(I92,Lists!$D$2:$E$40,2,FALSE)</f>
        <v>Public health measures</v>
      </c>
      <c r="I92" s="37" t="s">
        <v>305</v>
      </c>
      <c r="J92" s="7" t="s">
        <v>527</v>
      </c>
      <c r="K92" s="7" t="s">
        <v>590</v>
      </c>
      <c r="L92" s="7" t="s">
        <v>303</v>
      </c>
      <c r="M92" s="5">
        <v>43893</v>
      </c>
      <c r="N92" s="7" t="s">
        <v>549</v>
      </c>
      <c r="O92" s="7" t="s">
        <v>291</v>
      </c>
      <c r="P92" s="7" t="s">
        <v>589</v>
      </c>
      <c r="Q92" s="5">
        <v>43904</v>
      </c>
    </row>
    <row r="93" spans="1:18">
      <c r="A93" s="13">
        <v>48</v>
      </c>
      <c r="B93" s="7" t="s">
        <v>13</v>
      </c>
      <c r="C93" s="14" t="str">
        <f>VLOOKUP(B93,Lists!$A$2:$B$196,2,FALSE)</f>
        <v>AGO</v>
      </c>
      <c r="F93" s="13" t="str">
        <f>VLOOKUP(B93,Lists!$A$2:$C$196,3,FALSE)</f>
        <v>Africa</v>
      </c>
      <c r="G93" s="7" t="s">
        <v>293</v>
      </c>
      <c r="H93" s="13" t="str">
        <f>VLOOKUP(I93,Lists!$D$2:$E$40,2,FALSE)</f>
        <v>Public health measures</v>
      </c>
      <c r="I93" s="7" t="s">
        <v>197</v>
      </c>
      <c r="J93" s="7" t="s">
        <v>517</v>
      </c>
      <c r="K93" s="7" t="s">
        <v>601</v>
      </c>
      <c r="L93" s="7" t="s">
        <v>310</v>
      </c>
      <c r="M93" s="5">
        <v>43901</v>
      </c>
      <c r="N93" s="7" t="s">
        <v>602</v>
      </c>
      <c r="O93" s="7" t="s">
        <v>295</v>
      </c>
      <c r="P93" s="15" t="s">
        <v>603</v>
      </c>
      <c r="Q93" s="5">
        <v>43904</v>
      </c>
    </row>
    <row r="94" spans="1:18">
      <c r="A94" s="13">
        <v>1070</v>
      </c>
      <c r="B94" s="7" t="s">
        <v>13</v>
      </c>
      <c r="C94" s="14" t="str">
        <f>VLOOKUP(B94,Lists!$A$2:$B$196,2,FALSE)</f>
        <v>AGO</v>
      </c>
      <c r="F94" s="13" t="str">
        <f>VLOOKUP(B94,Lists!$A$2:$C$196,3,FALSE)</f>
        <v>Africa</v>
      </c>
      <c r="G94" s="7" t="s">
        <v>293</v>
      </c>
      <c r="H94" s="13" t="str">
        <f>VLOOKUP(I94,Lists!$D$2:$E$40,2,FALSE)</f>
        <v>Movement restrictions</v>
      </c>
      <c r="I94" s="7" t="s">
        <v>211</v>
      </c>
      <c r="J94" s="7" t="s">
        <v>517</v>
      </c>
      <c r="K94" s="7" t="s">
        <v>2298</v>
      </c>
      <c r="M94" s="5">
        <v>43910</v>
      </c>
      <c r="N94" s="7" t="s">
        <v>2299</v>
      </c>
      <c r="O94" s="7" t="s">
        <v>302</v>
      </c>
      <c r="P94" s="15" t="s">
        <v>2300</v>
      </c>
      <c r="Q94" s="5">
        <v>43911</v>
      </c>
    </row>
    <row r="95" spans="1:18">
      <c r="A95" s="13">
        <v>1071</v>
      </c>
      <c r="B95" s="7" t="s">
        <v>13</v>
      </c>
      <c r="C95" s="14" t="str">
        <f>VLOOKUP(B95,Lists!$A$2:$B$196,2,FALSE)</f>
        <v>AGO</v>
      </c>
      <c r="F95" s="13" t="str">
        <f>VLOOKUP(B95,Lists!$A$2:$C$196,3,FALSE)</f>
        <v>Africa</v>
      </c>
      <c r="G95" s="7" t="s">
        <v>293</v>
      </c>
      <c r="H95" s="13" t="str">
        <f>VLOOKUP(I95,Lists!$D$2:$E$40,2,FALSE)</f>
        <v>Movement restrictions</v>
      </c>
      <c r="I95" s="7" t="s">
        <v>226</v>
      </c>
      <c r="J95" s="7" t="s">
        <v>527</v>
      </c>
      <c r="K95" s="7" t="s">
        <v>2301</v>
      </c>
      <c r="M95" s="5">
        <v>43894</v>
      </c>
      <c r="N95" s="7" t="s">
        <v>2299</v>
      </c>
      <c r="O95" s="7" t="s">
        <v>302</v>
      </c>
      <c r="P95" s="15" t="s">
        <v>2302</v>
      </c>
      <c r="Q95" s="5">
        <v>43911</v>
      </c>
    </row>
    <row r="96" spans="1:18">
      <c r="A96" s="13">
        <v>1072</v>
      </c>
      <c r="B96" s="7" t="s">
        <v>13</v>
      </c>
      <c r="C96" s="14" t="str">
        <f>VLOOKUP(B96,Lists!$A$2:$B$196,2,FALSE)</f>
        <v>AGO</v>
      </c>
      <c r="F96" s="13" t="str">
        <f>VLOOKUP(B96,Lists!$A$2:$C$196,3,FALSE)</f>
        <v>Africa</v>
      </c>
      <c r="G96" s="7" t="s">
        <v>293</v>
      </c>
      <c r="H96" s="13" t="str">
        <f>VLOOKUP(I96,Lists!$D$2:$E$40,2,FALSE)</f>
        <v>Movement restrictions</v>
      </c>
      <c r="I96" s="7" t="s">
        <v>226</v>
      </c>
      <c r="J96" s="7" t="s">
        <v>527</v>
      </c>
      <c r="K96" s="7" t="s">
        <v>2303</v>
      </c>
      <c r="M96" s="5">
        <v>43891</v>
      </c>
      <c r="N96" s="7" t="s">
        <v>2299</v>
      </c>
      <c r="O96" s="7" t="s">
        <v>302</v>
      </c>
      <c r="P96" s="15" t="s">
        <v>2304</v>
      </c>
      <c r="Q96" s="5">
        <v>43911</v>
      </c>
    </row>
    <row r="97" spans="1:18">
      <c r="A97" s="13">
        <v>1073</v>
      </c>
      <c r="B97" s="7" t="s">
        <v>13</v>
      </c>
      <c r="C97" s="14" t="str">
        <f>VLOOKUP(B97,Lists!$A$2:$B$196,2,FALSE)</f>
        <v>AGO</v>
      </c>
      <c r="F97" s="13" t="str">
        <f>VLOOKUP(B97,Lists!$A$2:$C$196,3,FALSE)</f>
        <v>Africa</v>
      </c>
      <c r="G97" s="7" t="s">
        <v>293</v>
      </c>
      <c r="H97" s="13" t="str">
        <f>VLOOKUP(I97,Lists!$D$2:$E$40,2,FALSE)</f>
        <v>Public health measures</v>
      </c>
      <c r="I97" s="37" t="s">
        <v>305</v>
      </c>
      <c r="J97" s="7" t="s">
        <v>527</v>
      </c>
      <c r="K97" s="7" t="s">
        <v>2305</v>
      </c>
      <c r="M97" s="5">
        <v>43867</v>
      </c>
      <c r="N97" s="7" t="s">
        <v>2299</v>
      </c>
      <c r="O97" s="7" t="s">
        <v>302</v>
      </c>
      <c r="P97" s="15" t="s">
        <v>2306</v>
      </c>
      <c r="Q97" s="5">
        <v>43911</v>
      </c>
    </row>
    <row r="98" spans="1:18">
      <c r="A98" s="13">
        <v>1984</v>
      </c>
      <c r="B98" s="7" t="s">
        <v>13</v>
      </c>
      <c r="C98" s="14" t="str">
        <f>VLOOKUP(B98,Lists!$A$2:$B$196,2,FALSE)</f>
        <v>AGO</v>
      </c>
      <c r="F98" s="13" t="str">
        <f>VLOOKUP(B98,Lists!$A$2:$C$196,3,FALSE)</f>
        <v>Africa</v>
      </c>
      <c r="G98" s="7" t="s">
        <v>293</v>
      </c>
      <c r="H98" s="13" t="str">
        <f>VLOOKUP(I98,Lists!$D$2:$E$40,2,FALSE)</f>
        <v>Movement restrictions</v>
      </c>
      <c r="I98" s="26" t="s">
        <v>211</v>
      </c>
      <c r="J98" s="7" t="s">
        <v>527</v>
      </c>
      <c r="K98" s="7" t="s">
        <v>3847</v>
      </c>
      <c r="L98" s="7" t="s">
        <v>310</v>
      </c>
      <c r="M98" s="5">
        <v>43910</v>
      </c>
      <c r="N98" s="7" t="s">
        <v>2299</v>
      </c>
      <c r="O98" s="7" t="s">
        <v>302</v>
      </c>
      <c r="P98" s="15" t="s">
        <v>2300</v>
      </c>
      <c r="Q98" s="5">
        <v>43914</v>
      </c>
    </row>
    <row r="99" spans="1:18">
      <c r="A99" s="13">
        <v>1985</v>
      </c>
      <c r="B99" s="7" t="s">
        <v>13</v>
      </c>
      <c r="C99" s="14" t="str">
        <f>VLOOKUP(B99,Lists!$A$2:$B$196,2,FALSE)</f>
        <v>AGO</v>
      </c>
      <c r="F99" s="13" t="str">
        <f>VLOOKUP(B99,Lists!$A$2:$C$196,3,FALSE)</f>
        <v>Africa</v>
      </c>
      <c r="G99" s="7" t="s">
        <v>293</v>
      </c>
      <c r="H99" s="13" t="str">
        <f>VLOOKUP(I99,Lists!$D$2:$E$40,2,FALSE)</f>
        <v>Social distancing</v>
      </c>
      <c r="I99" s="7" t="s">
        <v>221</v>
      </c>
      <c r="J99" s="7" t="s">
        <v>527</v>
      </c>
      <c r="K99" s="7" t="s">
        <v>3848</v>
      </c>
      <c r="L99" s="7" t="s">
        <v>310</v>
      </c>
      <c r="M99" s="5">
        <v>43913</v>
      </c>
      <c r="N99" s="7" t="s">
        <v>602</v>
      </c>
      <c r="O99" s="7" t="s">
        <v>295</v>
      </c>
      <c r="P99" s="15" t="s">
        <v>3849</v>
      </c>
      <c r="Q99" s="5">
        <v>43914</v>
      </c>
    </row>
    <row r="100" spans="1:18">
      <c r="A100" s="13">
        <v>1986</v>
      </c>
      <c r="B100" s="7" t="s">
        <v>13</v>
      </c>
      <c r="C100" s="14" t="str">
        <f>VLOOKUP(B100,Lists!$A$2:$B$196,2,FALSE)</f>
        <v>AGO</v>
      </c>
      <c r="F100" s="13" t="str">
        <f>VLOOKUP(B100,Lists!$A$2:$C$196,3,FALSE)</f>
        <v>Africa</v>
      </c>
      <c r="G100" s="7" t="s">
        <v>293</v>
      </c>
      <c r="H100" s="13" t="str">
        <f>VLOOKUP(I100,Lists!$D$2:$E$40,2,FALSE)</f>
        <v>Public health measures</v>
      </c>
      <c r="I100" s="7" t="s">
        <v>208</v>
      </c>
      <c r="J100" s="7" t="s">
        <v>527</v>
      </c>
      <c r="K100" s="7" t="s">
        <v>3850</v>
      </c>
      <c r="L100" s="7" t="s">
        <v>310</v>
      </c>
      <c r="M100" s="5">
        <v>43912</v>
      </c>
      <c r="N100" s="7" t="s">
        <v>3851</v>
      </c>
      <c r="O100" s="7" t="s">
        <v>295</v>
      </c>
      <c r="P100" s="15" t="s">
        <v>3852</v>
      </c>
      <c r="Q100" s="5">
        <v>43914</v>
      </c>
    </row>
    <row r="101" spans="1:18">
      <c r="A101" s="13">
        <v>1987</v>
      </c>
      <c r="B101" s="7" t="s">
        <v>13</v>
      </c>
      <c r="C101" s="14" t="str">
        <f>VLOOKUP(B101,Lists!$A$2:$B$196,2,FALSE)</f>
        <v>AGO</v>
      </c>
      <c r="D101" s="7" t="s">
        <v>3853</v>
      </c>
      <c r="F101" s="13" t="str">
        <f>VLOOKUP(B101,Lists!$A$2:$C$196,3,FALSE)</f>
        <v>Africa</v>
      </c>
      <c r="G101" s="7" t="s">
        <v>293</v>
      </c>
      <c r="H101" s="13" t="str">
        <f>VLOOKUP(I101,Lists!$D$2:$E$40,2,FALSE)</f>
        <v>Public health measures</v>
      </c>
      <c r="I101" s="7" t="s">
        <v>197</v>
      </c>
      <c r="J101" s="7" t="s">
        <v>517</v>
      </c>
      <c r="K101" s="7" t="s">
        <v>3854</v>
      </c>
      <c r="L101" s="7" t="s">
        <v>310</v>
      </c>
      <c r="M101" s="5">
        <v>43912</v>
      </c>
      <c r="N101" s="7" t="s">
        <v>602</v>
      </c>
      <c r="O101" s="7" t="s">
        <v>295</v>
      </c>
      <c r="P101" s="15" t="s">
        <v>3852</v>
      </c>
      <c r="Q101" s="5">
        <v>43914</v>
      </c>
    </row>
    <row r="102" spans="1:18">
      <c r="A102" s="13">
        <v>1988</v>
      </c>
      <c r="B102" s="7" t="s">
        <v>13</v>
      </c>
      <c r="C102" s="14" t="str">
        <f>VLOOKUP(B102,Lists!$A$2:$B$196,2,FALSE)</f>
        <v>AGO</v>
      </c>
      <c r="D102" s="7" t="s">
        <v>3855</v>
      </c>
      <c r="F102" s="13" t="str">
        <f>VLOOKUP(B102,Lists!$A$2:$C$196,3,FALSE)</f>
        <v>Africa</v>
      </c>
      <c r="G102" s="7" t="s">
        <v>293</v>
      </c>
      <c r="H102" s="13" t="str">
        <f>VLOOKUP(I102,Lists!$D$2:$E$40,2,FALSE)</f>
        <v>Public health measures</v>
      </c>
      <c r="I102" s="7" t="s">
        <v>197</v>
      </c>
      <c r="J102" s="7" t="s">
        <v>517</v>
      </c>
      <c r="K102" s="7" t="s">
        <v>3856</v>
      </c>
      <c r="L102" s="7" t="s">
        <v>310</v>
      </c>
      <c r="M102" s="5">
        <v>43912</v>
      </c>
      <c r="N102" s="7" t="s">
        <v>3851</v>
      </c>
      <c r="O102" s="7" t="s">
        <v>295</v>
      </c>
      <c r="P102" s="15" t="s">
        <v>3852</v>
      </c>
      <c r="Q102" s="5">
        <v>43914</v>
      </c>
    </row>
    <row r="103" spans="1:18">
      <c r="A103" s="13">
        <v>2767</v>
      </c>
      <c r="B103" s="7" t="s">
        <v>13</v>
      </c>
      <c r="C103" s="14" t="str">
        <f>VLOOKUP(B103,Lists!$A$2:$B$196,2,FALSE)</f>
        <v>AGO</v>
      </c>
      <c r="F103" s="13" t="str">
        <f>VLOOKUP(B103,Lists!$A$2:$C$196,3,FALSE)</f>
        <v>Africa</v>
      </c>
      <c r="G103" s="7" t="s">
        <v>293</v>
      </c>
      <c r="H103" s="13" t="str">
        <f>VLOOKUP(I103,Lists!$D$2:$E$40,2,FALSE)</f>
        <v>Governance and socio-economic measures</v>
      </c>
      <c r="I103" s="7" t="s">
        <v>222</v>
      </c>
      <c r="J103" s="7" t="s">
        <v>517</v>
      </c>
      <c r="K103" s="7" t="s">
        <v>5194</v>
      </c>
      <c r="L103" s="7" t="s">
        <v>313</v>
      </c>
      <c r="M103" s="5">
        <v>43917</v>
      </c>
      <c r="N103" s="7" t="s">
        <v>3851</v>
      </c>
      <c r="O103" s="7" t="s">
        <v>295</v>
      </c>
      <c r="P103" s="15" t="s">
        <v>5195</v>
      </c>
      <c r="Q103" s="5">
        <v>43917</v>
      </c>
    </row>
    <row r="104" spans="1:18">
      <c r="A104" s="13">
        <v>2768</v>
      </c>
      <c r="B104" s="7" t="s">
        <v>13</v>
      </c>
      <c r="C104" s="14" t="str">
        <f>VLOOKUP(B104,Lists!$A$2:$B$196,2,FALSE)</f>
        <v>AGO</v>
      </c>
      <c r="F104" s="13" t="str">
        <f>VLOOKUP(B104,Lists!$A$2:$C$196,3,FALSE)</f>
        <v>Africa</v>
      </c>
      <c r="G104" s="7" t="s">
        <v>293</v>
      </c>
      <c r="H104" s="13" t="str">
        <f>VLOOKUP(I104,Lists!$D$2:$E$40,2,FALSE)</f>
        <v>Governance and socio-economic measures</v>
      </c>
      <c r="I104" s="7" t="s">
        <v>222</v>
      </c>
      <c r="J104" s="7" t="s">
        <v>517</v>
      </c>
      <c r="K104" s="7" t="s">
        <v>5196</v>
      </c>
      <c r="L104" s="7" t="s">
        <v>313</v>
      </c>
      <c r="M104" s="5">
        <v>43917</v>
      </c>
      <c r="N104" s="7" t="s">
        <v>3851</v>
      </c>
      <c r="O104" s="7" t="s">
        <v>295</v>
      </c>
      <c r="P104" s="15" t="s">
        <v>5197</v>
      </c>
      <c r="Q104" s="5">
        <v>43917</v>
      </c>
      <c r="R104" s="15" t="s">
        <v>5198</v>
      </c>
    </row>
    <row r="105" spans="1:18">
      <c r="A105" s="13">
        <v>2769</v>
      </c>
      <c r="B105" s="7" t="s">
        <v>13</v>
      </c>
      <c r="C105" s="14" t="str">
        <f>VLOOKUP(B105,Lists!$A$2:$B$196,2,FALSE)</f>
        <v>AGO</v>
      </c>
      <c r="F105" s="13" t="str">
        <f>VLOOKUP(B105,Lists!$A$2:$C$196,3,FALSE)</f>
        <v>Africa</v>
      </c>
      <c r="G105" s="7" t="s">
        <v>293</v>
      </c>
      <c r="H105" s="13" t="str">
        <f>VLOOKUP(I105,Lists!$D$2:$E$40,2,FALSE)</f>
        <v>Public health measures</v>
      </c>
      <c r="I105" s="7" t="s">
        <v>223</v>
      </c>
      <c r="J105" s="7" t="s">
        <v>527</v>
      </c>
      <c r="K105" s="7" t="s">
        <v>5199</v>
      </c>
      <c r="L105" s="7" t="s">
        <v>310</v>
      </c>
      <c r="M105" s="5">
        <v>43917</v>
      </c>
      <c r="N105" s="7" t="s">
        <v>3851</v>
      </c>
      <c r="O105" s="7" t="s">
        <v>295</v>
      </c>
      <c r="P105" s="15" t="s">
        <v>5200</v>
      </c>
      <c r="Q105" s="5">
        <v>43917</v>
      </c>
    </row>
    <row r="106" spans="1:18">
      <c r="A106" s="13">
        <v>2770</v>
      </c>
      <c r="B106" s="7" t="s">
        <v>13</v>
      </c>
      <c r="C106" s="14" t="str">
        <f>VLOOKUP(B106,Lists!$A$2:$B$196,2,FALSE)</f>
        <v>AGO</v>
      </c>
      <c r="F106" s="13" t="str">
        <f>VLOOKUP(B106,Lists!$A$2:$C$196,3,FALSE)</f>
        <v>Africa</v>
      </c>
      <c r="G106" s="7" t="s">
        <v>293</v>
      </c>
      <c r="H106" s="13" t="str">
        <f>VLOOKUP(I106,Lists!$D$2:$E$40,2,FALSE)</f>
        <v>Public health measures</v>
      </c>
      <c r="I106" s="7" t="s">
        <v>223</v>
      </c>
      <c r="J106" s="7" t="s">
        <v>517</v>
      </c>
      <c r="K106" s="7" t="s">
        <v>5201</v>
      </c>
      <c r="L106" s="7" t="s">
        <v>310</v>
      </c>
      <c r="M106" s="5">
        <v>43917</v>
      </c>
      <c r="N106" s="7" t="s">
        <v>3851</v>
      </c>
      <c r="O106" s="7" t="s">
        <v>295</v>
      </c>
      <c r="P106" s="15" t="s">
        <v>5202</v>
      </c>
      <c r="Q106" s="5">
        <v>43917</v>
      </c>
    </row>
    <row r="107" spans="1:18">
      <c r="A107" s="13">
        <v>2771</v>
      </c>
      <c r="B107" s="7" t="s">
        <v>13</v>
      </c>
      <c r="C107" s="14" t="str">
        <f>VLOOKUP(B107,Lists!$A$2:$B$196,2,FALSE)</f>
        <v>AGO</v>
      </c>
      <c r="D107" s="7" t="s">
        <v>3853</v>
      </c>
      <c r="F107" s="13" t="str">
        <f>VLOOKUP(B107,Lists!$A$2:$C$196,3,FALSE)</f>
        <v>Africa</v>
      </c>
      <c r="G107" s="7" t="s">
        <v>293</v>
      </c>
      <c r="H107" s="13" t="str">
        <f>VLOOKUP(I107,Lists!$D$2:$E$40,2,FALSE)</f>
        <v>Movement restrictions</v>
      </c>
      <c r="I107" s="7" t="s">
        <v>198</v>
      </c>
      <c r="J107" s="7" t="s">
        <v>527</v>
      </c>
      <c r="K107" s="7" t="s">
        <v>5203</v>
      </c>
      <c r="L107" s="7" t="s">
        <v>310</v>
      </c>
      <c r="M107" s="5">
        <v>43917</v>
      </c>
      <c r="N107" s="7" t="s">
        <v>3851</v>
      </c>
      <c r="O107" s="7" t="s">
        <v>295</v>
      </c>
      <c r="P107" s="15" t="s">
        <v>5204</v>
      </c>
      <c r="Q107" s="5">
        <v>43917</v>
      </c>
    </row>
    <row r="108" spans="1:18">
      <c r="A108" s="13">
        <v>2772</v>
      </c>
      <c r="B108" s="7" t="s">
        <v>13</v>
      </c>
      <c r="C108" s="14" t="str">
        <f>VLOOKUP(B108,Lists!$A$2:$B$196,2,FALSE)</f>
        <v>AGO</v>
      </c>
      <c r="F108" s="13" t="str">
        <f>VLOOKUP(B108,Lists!$A$2:$C$196,3,FALSE)</f>
        <v>Africa</v>
      </c>
      <c r="G108" s="7" t="s">
        <v>293</v>
      </c>
      <c r="H108" s="13" t="str">
        <f>VLOOKUP(I108,Lists!$D$2:$E$40,2,FALSE)</f>
        <v>Governance and socio-economic measures</v>
      </c>
      <c r="I108" s="7" t="s">
        <v>205</v>
      </c>
      <c r="J108" s="7" t="s">
        <v>527</v>
      </c>
      <c r="K108" s="7" t="s">
        <v>5205</v>
      </c>
      <c r="L108" s="7" t="s">
        <v>310</v>
      </c>
      <c r="M108" s="5">
        <v>43917</v>
      </c>
      <c r="N108" s="7" t="s">
        <v>3851</v>
      </c>
      <c r="O108" s="7" t="s">
        <v>295</v>
      </c>
      <c r="P108" s="15" t="s">
        <v>5206</v>
      </c>
      <c r="Q108" s="5">
        <v>43917</v>
      </c>
    </row>
    <row r="109" spans="1:18">
      <c r="A109" s="13">
        <v>2773</v>
      </c>
      <c r="B109" s="7" t="s">
        <v>13</v>
      </c>
      <c r="C109" s="14" t="str">
        <f>VLOOKUP(B109,Lists!$A$2:$B$196,2,FALSE)</f>
        <v>AGO</v>
      </c>
      <c r="F109" s="13" t="str">
        <f>VLOOKUP(B109,Lists!$A$2:$C$196,3,FALSE)</f>
        <v>Africa</v>
      </c>
      <c r="G109" s="7" t="s">
        <v>293</v>
      </c>
      <c r="H109" s="13" t="str">
        <f>VLOOKUP(I109,Lists!$D$2:$E$40,2,FALSE)</f>
        <v>Governance and socio-economic measures</v>
      </c>
      <c r="I109" s="7" t="s">
        <v>205</v>
      </c>
      <c r="J109" s="7" t="s">
        <v>527</v>
      </c>
      <c r="K109" s="7" t="s">
        <v>5207</v>
      </c>
      <c r="M109" s="5">
        <v>43916</v>
      </c>
      <c r="N109" s="7" t="s">
        <v>3851</v>
      </c>
      <c r="O109" s="7" t="s">
        <v>295</v>
      </c>
      <c r="P109" s="15" t="s">
        <v>5208</v>
      </c>
      <c r="Q109" s="5">
        <v>43917</v>
      </c>
    </row>
    <row r="110" spans="1:18">
      <c r="A110" s="13">
        <v>2774</v>
      </c>
      <c r="B110" s="7" t="s">
        <v>13</v>
      </c>
      <c r="C110" s="14" t="str">
        <f>VLOOKUP(B110,Lists!$A$2:$B$196,2,FALSE)</f>
        <v>AGO</v>
      </c>
      <c r="D110" s="7" t="s">
        <v>5209</v>
      </c>
      <c r="F110" s="13" t="str">
        <f>VLOOKUP(B110,Lists!$A$2:$C$196,3,FALSE)</f>
        <v>Africa</v>
      </c>
      <c r="G110" s="7" t="s">
        <v>293</v>
      </c>
      <c r="H110" s="13" t="str">
        <f>VLOOKUP(I110,Lists!$D$2:$E$40,2,FALSE)</f>
        <v>Public health measures</v>
      </c>
      <c r="I110" s="7" t="s">
        <v>223</v>
      </c>
      <c r="J110" s="7" t="s">
        <v>527</v>
      </c>
      <c r="K110" s="7" t="s">
        <v>5210</v>
      </c>
      <c r="L110" s="7" t="s">
        <v>310</v>
      </c>
      <c r="M110" s="5">
        <v>43916</v>
      </c>
      <c r="N110" s="7" t="s">
        <v>3851</v>
      </c>
      <c r="O110" s="7" t="s">
        <v>295</v>
      </c>
      <c r="P110" s="15" t="s">
        <v>5211</v>
      </c>
      <c r="Q110" s="5">
        <v>43917</v>
      </c>
    </row>
    <row r="111" spans="1:18">
      <c r="A111" s="13">
        <v>2775</v>
      </c>
      <c r="B111" s="7" t="s">
        <v>13</v>
      </c>
      <c r="C111" s="14" t="str">
        <f>VLOOKUP(B111,Lists!$A$2:$B$196,2,FALSE)</f>
        <v>AGO</v>
      </c>
      <c r="F111" s="13" t="str">
        <f>VLOOKUP(B111,Lists!$A$2:$C$196,3,FALSE)</f>
        <v>Africa</v>
      </c>
      <c r="G111" s="7" t="s">
        <v>293</v>
      </c>
      <c r="H111" s="13" t="str">
        <f>VLOOKUP(I111,Lists!$D$2:$E$40,2,FALSE)</f>
        <v>Public health measures</v>
      </c>
      <c r="I111" s="7" t="s">
        <v>223</v>
      </c>
      <c r="J111" s="7" t="s">
        <v>527</v>
      </c>
      <c r="K111" s="7" t="s">
        <v>5212</v>
      </c>
      <c r="L111" s="7" t="s">
        <v>310</v>
      </c>
      <c r="M111" s="5">
        <v>43916</v>
      </c>
      <c r="N111" s="7" t="s">
        <v>602</v>
      </c>
      <c r="O111" s="7" t="s">
        <v>295</v>
      </c>
      <c r="P111" s="15" t="s">
        <v>5213</v>
      </c>
      <c r="Q111" s="5">
        <v>43917</v>
      </c>
    </row>
    <row r="112" spans="1:18">
      <c r="A112" s="13">
        <v>2776</v>
      </c>
      <c r="B112" s="7" t="s">
        <v>13</v>
      </c>
      <c r="C112" s="14" t="str">
        <f>VLOOKUP(B112,Lists!$A$2:$B$196,2,FALSE)</f>
        <v>AGO</v>
      </c>
      <c r="F112" s="13" t="str">
        <f>VLOOKUP(B112,Lists!$A$2:$C$196,3,FALSE)</f>
        <v>Africa</v>
      </c>
      <c r="G112" s="7" t="s">
        <v>293</v>
      </c>
      <c r="H112" s="13" t="str">
        <f>VLOOKUP(I112,Lists!$D$2:$E$40,2,FALSE)</f>
        <v>Governance and socio-economic measures</v>
      </c>
      <c r="I112" s="7" t="s">
        <v>205</v>
      </c>
      <c r="J112" s="7" t="s">
        <v>527</v>
      </c>
      <c r="K112" s="7" t="s">
        <v>5214</v>
      </c>
      <c r="L112" s="7" t="s">
        <v>310</v>
      </c>
      <c r="M112" s="5">
        <v>43916</v>
      </c>
      <c r="N112" s="7" t="s">
        <v>3851</v>
      </c>
      <c r="O112" s="7" t="s">
        <v>295</v>
      </c>
      <c r="P112" s="15" t="s">
        <v>5215</v>
      </c>
      <c r="Q112" s="5">
        <v>43917</v>
      </c>
    </row>
    <row r="113" spans="1:18">
      <c r="A113" s="13">
        <v>2777</v>
      </c>
      <c r="B113" s="7" t="s">
        <v>13</v>
      </c>
      <c r="C113" s="14" t="str">
        <f>VLOOKUP(B113,Lists!$A$2:$B$196,2,FALSE)</f>
        <v>AGO</v>
      </c>
      <c r="F113" s="13" t="str">
        <f>VLOOKUP(B113,Lists!$A$2:$C$196,3,FALSE)</f>
        <v>Africa</v>
      </c>
      <c r="G113" s="7" t="s">
        <v>293</v>
      </c>
      <c r="H113" s="13" t="str">
        <f>VLOOKUP(I113,Lists!$D$2:$E$40,2,FALSE)</f>
        <v>Social distancing</v>
      </c>
      <c r="I113" s="7" t="s">
        <v>220</v>
      </c>
      <c r="J113" s="7" t="s">
        <v>527</v>
      </c>
      <c r="K113" s="7" t="s">
        <v>5216</v>
      </c>
      <c r="L113" s="7" t="s">
        <v>313</v>
      </c>
      <c r="M113" s="5">
        <v>43917</v>
      </c>
      <c r="N113" s="7" t="s">
        <v>3851</v>
      </c>
      <c r="O113" s="7" t="s">
        <v>295</v>
      </c>
      <c r="P113" s="15" t="s">
        <v>5217</v>
      </c>
      <c r="Q113" s="5">
        <v>43917</v>
      </c>
    </row>
    <row r="114" spans="1:18">
      <c r="A114" s="13">
        <v>2778</v>
      </c>
      <c r="B114" s="7" t="s">
        <v>13</v>
      </c>
      <c r="C114" s="14" t="str">
        <f>VLOOKUP(B114,Lists!$A$2:$B$196,2,FALSE)</f>
        <v>AGO</v>
      </c>
      <c r="F114" s="13" t="str">
        <f>VLOOKUP(B114,Lists!$A$2:$C$196,3,FALSE)</f>
        <v>Africa</v>
      </c>
      <c r="G114" s="7" t="s">
        <v>293</v>
      </c>
      <c r="H114" s="13" t="str">
        <f>VLOOKUP(I114,Lists!$D$2:$E$40,2,FALSE)</f>
        <v>Governance and socio-economic measures</v>
      </c>
      <c r="I114" s="7" t="s">
        <v>212</v>
      </c>
      <c r="J114" s="7" t="s">
        <v>517</v>
      </c>
      <c r="K114" s="7" t="s">
        <v>5218</v>
      </c>
      <c r="L114" s="7" t="s">
        <v>313</v>
      </c>
      <c r="M114" s="5">
        <v>43917</v>
      </c>
      <c r="N114" s="7" t="s">
        <v>3851</v>
      </c>
      <c r="O114" s="7" t="s">
        <v>295</v>
      </c>
      <c r="P114" s="15" t="s">
        <v>5217</v>
      </c>
      <c r="Q114" s="5">
        <v>43917</v>
      </c>
    </row>
    <row r="115" spans="1:18">
      <c r="A115" s="13">
        <v>2779</v>
      </c>
      <c r="B115" s="7" t="s">
        <v>13</v>
      </c>
      <c r="C115" s="14" t="str">
        <f>VLOOKUP(B115,Lists!$A$2:$B$196,2,FALSE)</f>
        <v>AGO</v>
      </c>
      <c r="F115" s="13" t="str">
        <f>VLOOKUP(B115,Lists!$A$2:$C$196,3,FALSE)</f>
        <v>Africa</v>
      </c>
      <c r="G115" s="7" t="s">
        <v>293</v>
      </c>
      <c r="H115" s="13" t="str">
        <f>VLOOKUP(I115,Lists!$D$2:$E$40,2,FALSE)</f>
        <v>Movement restrictions</v>
      </c>
      <c r="I115" s="7" t="s">
        <v>204</v>
      </c>
      <c r="J115" s="7" t="s">
        <v>517</v>
      </c>
      <c r="K115" s="7" t="s">
        <v>5219</v>
      </c>
      <c r="L115" s="7" t="s">
        <v>313</v>
      </c>
      <c r="M115" s="5">
        <v>43917</v>
      </c>
      <c r="N115" s="7" t="s">
        <v>3851</v>
      </c>
      <c r="O115" s="7" t="s">
        <v>295</v>
      </c>
      <c r="P115" s="15" t="s">
        <v>5217</v>
      </c>
      <c r="Q115" s="5">
        <v>43917</v>
      </c>
    </row>
    <row r="116" spans="1:18">
      <c r="A116" s="13">
        <v>2780</v>
      </c>
      <c r="B116" s="7" t="s">
        <v>13</v>
      </c>
      <c r="C116" s="14" t="str">
        <f>VLOOKUP(B116,Lists!$A$2:$B$196,2,FALSE)</f>
        <v>AGO</v>
      </c>
      <c r="F116" s="13" t="str">
        <f>VLOOKUP(B116,Lists!$A$2:$C$196,3,FALSE)</f>
        <v>Africa</v>
      </c>
      <c r="G116" s="7" t="s">
        <v>293</v>
      </c>
      <c r="H116" s="13" t="str">
        <f>VLOOKUP(I116,Lists!$D$2:$E$40,2,FALSE)</f>
        <v>Lockdown</v>
      </c>
      <c r="I116" s="7" t="s">
        <v>214</v>
      </c>
      <c r="J116" s="7" t="s">
        <v>527</v>
      </c>
      <c r="K116" s="7" t="s">
        <v>5220</v>
      </c>
      <c r="M116" s="5">
        <v>43916</v>
      </c>
      <c r="N116" s="7" t="s">
        <v>602</v>
      </c>
      <c r="O116" s="7" t="s">
        <v>295</v>
      </c>
      <c r="P116" s="15" t="s">
        <v>5221</v>
      </c>
      <c r="Q116" s="5">
        <v>43917</v>
      </c>
    </row>
    <row r="117" spans="1:18">
      <c r="A117" s="13">
        <v>3407</v>
      </c>
      <c r="B117" s="7" t="s">
        <v>13</v>
      </c>
      <c r="C117" s="14" t="str">
        <f>VLOOKUP(B117,Lists!$A$2:$B$196,2,FALSE)</f>
        <v>AGO</v>
      </c>
      <c r="F117" s="13" t="str">
        <f>VLOOKUP(B117,Lists!$A$2:$C$196,3,FALSE)</f>
        <v>Africa</v>
      </c>
      <c r="G117" s="7" t="s">
        <v>293</v>
      </c>
      <c r="H117" s="29" t="str">
        <f>VLOOKUP(I117,Lists!$D$2:$E$40,2,FALSE)</f>
        <v>Public health measures</v>
      </c>
      <c r="I117" s="7" t="s">
        <v>197</v>
      </c>
      <c r="J117" s="7" t="s">
        <v>517</v>
      </c>
      <c r="K117" s="7" t="s">
        <v>6331</v>
      </c>
      <c r="L117" s="7" t="s">
        <v>310</v>
      </c>
      <c r="M117" s="5">
        <v>43918</v>
      </c>
      <c r="N117" s="7" t="s">
        <v>3851</v>
      </c>
      <c r="O117" s="7" t="s">
        <v>295</v>
      </c>
      <c r="P117" s="15" t="s">
        <v>6332</v>
      </c>
      <c r="Q117" s="5">
        <v>43834</v>
      </c>
    </row>
    <row r="118" spans="1:18">
      <c r="A118" s="13">
        <v>3408</v>
      </c>
      <c r="B118" s="7" t="s">
        <v>13</v>
      </c>
      <c r="C118" s="14" t="str">
        <f>VLOOKUP(B118,Lists!$A$2:$B$196,2,FALSE)</f>
        <v>AGO</v>
      </c>
      <c r="D118" s="7" t="s">
        <v>6333</v>
      </c>
      <c r="F118" s="13" t="str">
        <f>VLOOKUP(B118,Lists!$A$2:$C$196,3,FALSE)</f>
        <v>Africa</v>
      </c>
      <c r="G118" s="7" t="s">
        <v>293</v>
      </c>
      <c r="H118" s="29" t="str">
        <f>VLOOKUP(I118,Lists!$D$2:$E$40,2,FALSE)</f>
        <v>Public health measures</v>
      </c>
      <c r="I118" s="7" t="s">
        <v>223</v>
      </c>
      <c r="J118" s="7" t="s">
        <v>517</v>
      </c>
      <c r="K118" s="7" t="s">
        <v>6334</v>
      </c>
      <c r="L118" s="7" t="s">
        <v>310</v>
      </c>
      <c r="M118" s="5">
        <v>43918</v>
      </c>
      <c r="N118" s="7" t="s">
        <v>3851</v>
      </c>
      <c r="O118" s="7" t="s">
        <v>295</v>
      </c>
      <c r="P118" s="15" t="s">
        <v>6335</v>
      </c>
      <c r="Q118" s="5">
        <v>43834</v>
      </c>
    </row>
    <row r="119" spans="1:18">
      <c r="A119" s="13">
        <v>3409</v>
      </c>
      <c r="B119" s="7" t="s">
        <v>13</v>
      </c>
      <c r="C119" s="14" t="str">
        <f>VLOOKUP(B119,Lists!$A$2:$B$196,2,FALSE)</f>
        <v>AGO</v>
      </c>
      <c r="F119" s="13" t="str">
        <f>VLOOKUP(B119,Lists!$A$2:$C$196,3,FALSE)</f>
        <v>Africa</v>
      </c>
      <c r="G119" s="7" t="s">
        <v>293</v>
      </c>
      <c r="H119" s="29" t="str">
        <f>VLOOKUP(I119,Lists!$D$2:$E$40,2,FALSE)</f>
        <v>Public health measures</v>
      </c>
      <c r="I119" s="7" t="s">
        <v>223</v>
      </c>
      <c r="J119" s="7" t="s">
        <v>527</v>
      </c>
      <c r="K119" s="7" t="s">
        <v>6336</v>
      </c>
      <c r="M119" s="5">
        <v>43919</v>
      </c>
      <c r="N119" s="7" t="s">
        <v>3851</v>
      </c>
      <c r="O119" s="7" t="s">
        <v>295</v>
      </c>
      <c r="P119" s="15" t="s">
        <v>6337</v>
      </c>
      <c r="Q119" s="5">
        <v>43834</v>
      </c>
    </row>
    <row r="120" spans="1:18">
      <c r="A120" s="13">
        <v>3410</v>
      </c>
      <c r="B120" s="7" t="s">
        <v>13</v>
      </c>
      <c r="C120" s="14" t="str">
        <f>VLOOKUP(B120,Lists!$A$2:$B$196,2,FALSE)</f>
        <v>AGO</v>
      </c>
      <c r="D120" s="7" t="s">
        <v>6338</v>
      </c>
      <c r="F120" s="13" t="str">
        <f>VLOOKUP(B120,Lists!$A$2:$C$196,3,FALSE)</f>
        <v>Africa</v>
      </c>
      <c r="G120" s="7" t="s">
        <v>293</v>
      </c>
      <c r="H120" s="29" t="str">
        <f>VLOOKUP(I120,Lists!$D$2:$E$40,2,FALSE)</f>
        <v>Public health measures</v>
      </c>
      <c r="I120" s="7" t="s">
        <v>223</v>
      </c>
      <c r="J120" s="7" t="s">
        <v>527</v>
      </c>
      <c r="K120" s="7" t="s">
        <v>6339</v>
      </c>
      <c r="L120" s="7" t="s">
        <v>310</v>
      </c>
      <c r="M120" s="5">
        <v>43920</v>
      </c>
      <c r="N120" s="7" t="s">
        <v>3851</v>
      </c>
      <c r="O120" s="7" t="s">
        <v>295</v>
      </c>
      <c r="P120" s="15" t="s">
        <v>6340</v>
      </c>
      <c r="Q120" s="5">
        <v>43834</v>
      </c>
    </row>
    <row r="121" spans="1:18">
      <c r="A121" s="13">
        <v>3413</v>
      </c>
      <c r="B121" s="7" t="s">
        <v>13</v>
      </c>
      <c r="C121" s="14" t="str">
        <f>VLOOKUP(B121,Lists!$A$2:$B$196,2,FALSE)</f>
        <v>AGO</v>
      </c>
      <c r="F121" s="13" t="str">
        <f>VLOOKUP(B121,Lists!$A$2:$C$196,3,FALSE)</f>
        <v>Africa</v>
      </c>
      <c r="G121" s="7" t="s">
        <v>293</v>
      </c>
      <c r="H121" s="29" t="str">
        <f>VLOOKUP(I121,Lists!$D$2:$E$40,2,FALSE)</f>
        <v>Public health measures</v>
      </c>
      <c r="I121" s="7" t="s">
        <v>223</v>
      </c>
      <c r="J121" s="7" t="s">
        <v>527</v>
      </c>
      <c r="K121" s="7" t="s">
        <v>6347</v>
      </c>
      <c r="L121" s="7" t="s">
        <v>313</v>
      </c>
      <c r="M121" s="5">
        <v>43917</v>
      </c>
      <c r="N121" s="7" t="s">
        <v>3851</v>
      </c>
      <c r="O121" s="7" t="s">
        <v>295</v>
      </c>
      <c r="P121" s="15" t="s">
        <v>6348</v>
      </c>
      <c r="Q121" s="5">
        <v>43922</v>
      </c>
      <c r="R121" s="19" t="s">
        <v>6349</v>
      </c>
    </row>
    <row r="122" spans="1:18" ht="13.5" customHeight="1">
      <c r="A122" s="13">
        <v>3468</v>
      </c>
      <c r="B122" s="7" t="s">
        <v>13</v>
      </c>
      <c r="C122" s="14" t="str">
        <f>VLOOKUP(B122,Lists!$A$2:$B$196,2,FALSE)</f>
        <v>AGO</v>
      </c>
      <c r="D122" s="7" t="s">
        <v>6463</v>
      </c>
      <c r="F122" s="13" t="str">
        <f>VLOOKUP(B122,Lists!$A$2:$C$196,3,FALSE)</f>
        <v>Africa</v>
      </c>
      <c r="G122" s="7" t="s">
        <v>293</v>
      </c>
      <c r="H122" s="29" t="str">
        <f>VLOOKUP(I122,Lists!$D$2:$E$40,2,FALSE)</f>
        <v>Public health measures</v>
      </c>
      <c r="I122" s="7" t="s">
        <v>223</v>
      </c>
      <c r="J122" s="7" t="s">
        <v>527</v>
      </c>
      <c r="K122" s="7" t="s">
        <v>6464</v>
      </c>
      <c r="L122" s="7" t="s">
        <v>310</v>
      </c>
      <c r="M122" s="5">
        <v>43920</v>
      </c>
      <c r="N122" s="7" t="s">
        <v>3851</v>
      </c>
      <c r="O122" s="7" t="s">
        <v>295</v>
      </c>
      <c r="P122" s="15" t="s">
        <v>6465</v>
      </c>
      <c r="Q122" s="5">
        <v>43922</v>
      </c>
    </row>
    <row r="123" spans="1:18" ht="14.25" customHeight="1">
      <c r="A123" s="13">
        <v>3469</v>
      </c>
      <c r="B123" s="7" t="s">
        <v>13</v>
      </c>
      <c r="C123" s="14" t="str">
        <f>VLOOKUP(B123,Lists!$A$2:$B$196,2,FALSE)</f>
        <v>AGO</v>
      </c>
      <c r="F123" s="13" t="str">
        <f>VLOOKUP(B123,Lists!$A$2:$C$196,3,FALSE)</f>
        <v>Africa</v>
      </c>
      <c r="G123" s="7" t="s">
        <v>293</v>
      </c>
      <c r="H123" s="29" t="str">
        <f>VLOOKUP(I123,Lists!$D$2:$E$40,2,FALSE)</f>
        <v>Public health measures</v>
      </c>
      <c r="I123" s="7" t="s">
        <v>223</v>
      </c>
      <c r="J123" s="7" t="s">
        <v>527</v>
      </c>
      <c r="K123" s="7" t="s">
        <v>6466</v>
      </c>
      <c r="L123" s="7" t="s">
        <v>310</v>
      </c>
      <c r="M123" s="5">
        <v>43920</v>
      </c>
      <c r="N123" s="7" t="s">
        <v>3851</v>
      </c>
      <c r="O123" s="7" t="s">
        <v>295</v>
      </c>
      <c r="P123" s="15" t="s">
        <v>6467</v>
      </c>
      <c r="Q123" s="5">
        <v>43922</v>
      </c>
    </row>
    <row r="124" spans="1:18">
      <c r="A124" s="13">
        <v>4117</v>
      </c>
      <c r="B124" s="7" t="s">
        <v>13</v>
      </c>
      <c r="C124" s="14" t="str">
        <f>VLOOKUP(B124,Lists!$A$2:$B$196,2,FALSE)</f>
        <v>AGO</v>
      </c>
      <c r="F124" s="13" t="str">
        <f>VLOOKUP(B124,Lists!$A$2:$C$196,3,FALSE)</f>
        <v>Africa</v>
      </c>
      <c r="G124" s="7" t="s">
        <v>293</v>
      </c>
      <c r="H124" s="29" t="str">
        <f>VLOOKUP(I124,Lists!$D$2:$E$40,2,FALSE)</f>
        <v>Public health measures</v>
      </c>
      <c r="I124" s="7" t="s">
        <v>197</v>
      </c>
      <c r="J124" s="7" t="s">
        <v>517</v>
      </c>
      <c r="K124" s="7" t="s">
        <v>7598</v>
      </c>
      <c r="L124" s="7" t="s">
        <v>296</v>
      </c>
      <c r="M124" s="5">
        <v>43922</v>
      </c>
      <c r="N124" s="7" t="s">
        <v>3851</v>
      </c>
      <c r="O124" s="7" t="s">
        <v>295</v>
      </c>
      <c r="P124" s="15" t="s">
        <v>7599</v>
      </c>
      <c r="Q124" s="5">
        <v>43928</v>
      </c>
    </row>
    <row r="125" spans="1:18">
      <c r="A125" s="13">
        <v>4118</v>
      </c>
      <c r="B125" s="7" t="s">
        <v>13</v>
      </c>
      <c r="C125" s="14" t="str">
        <f>VLOOKUP(B125,Lists!$A$2:$B$196,2,FALSE)</f>
        <v>AGO</v>
      </c>
      <c r="D125" s="7" t="s">
        <v>3853</v>
      </c>
      <c r="F125" s="13" t="str">
        <f>VLOOKUP(B125,Lists!$A$2:$C$196,3,FALSE)</f>
        <v>Africa</v>
      </c>
      <c r="G125" s="7" t="s">
        <v>293</v>
      </c>
      <c r="H125" s="29" t="str">
        <f>VLOOKUP(I125,Lists!$D$2:$E$40,2,FALSE)</f>
        <v>Public health measures</v>
      </c>
      <c r="I125" s="7" t="s">
        <v>223</v>
      </c>
      <c r="J125" s="7" t="s">
        <v>527</v>
      </c>
      <c r="K125" s="7" t="s">
        <v>7600</v>
      </c>
      <c r="L125" s="7" t="s">
        <v>310</v>
      </c>
      <c r="M125" s="5">
        <v>43922</v>
      </c>
      <c r="N125" s="7" t="s">
        <v>3851</v>
      </c>
      <c r="O125" s="7" t="s">
        <v>295</v>
      </c>
      <c r="P125" s="15" t="s">
        <v>7601</v>
      </c>
      <c r="Q125" s="5">
        <v>43928</v>
      </c>
    </row>
    <row r="126" spans="1:18">
      <c r="A126" s="13">
        <v>4119</v>
      </c>
      <c r="B126" s="7" t="s">
        <v>13</v>
      </c>
      <c r="C126" s="14" t="str">
        <f>VLOOKUP(B126,Lists!$A$2:$B$196,2,FALSE)</f>
        <v>AGO</v>
      </c>
      <c r="D126" s="7" t="s">
        <v>7602</v>
      </c>
      <c r="F126" s="13" t="str">
        <f>VLOOKUP(B126,Lists!$A$2:$C$196,3,FALSE)</f>
        <v>Africa</v>
      </c>
      <c r="G126" s="7" t="s">
        <v>293</v>
      </c>
      <c r="H126" s="29" t="str">
        <f>VLOOKUP(I126,Lists!$D$2:$E$40,2,FALSE)</f>
        <v>Public health measures</v>
      </c>
      <c r="I126" s="7" t="s">
        <v>223</v>
      </c>
      <c r="J126" s="7" t="s">
        <v>527</v>
      </c>
      <c r="K126" s="7" t="s">
        <v>7603</v>
      </c>
      <c r="L126" s="7" t="s">
        <v>310</v>
      </c>
      <c r="M126" s="5">
        <v>43923</v>
      </c>
      <c r="N126" s="7" t="s">
        <v>3851</v>
      </c>
      <c r="O126" s="7" t="s">
        <v>295</v>
      </c>
      <c r="P126" s="15" t="s">
        <v>7604</v>
      </c>
      <c r="Q126" s="5">
        <v>43928</v>
      </c>
    </row>
    <row r="127" spans="1:18">
      <c r="A127" s="13">
        <v>4120</v>
      </c>
      <c r="B127" s="7" t="s">
        <v>13</v>
      </c>
      <c r="C127" s="14" t="str">
        <f>VLOOKUP(B127,Lists!$A$2:$B$196,2,FALSE)</f>
        <v>AGO</v>
      </c>
      <c r="F127" s="13" t="str">
        <f>VLOOKUP(B127,Lists!$A$2:$C$196,3,FALSE)</f>
        <v>Africa</v>
      </c>
      <c r="G127" s="7" t="s">
        <v>293</v>
      </c>
      <c r="H127" s="29" t="str">
        <f>VLOOKUP(I127,Lists!$D$2:$E$40,2,FALSE)</f>
        <v>Public health measures</v>
      </c>
      <c r="I127" s="7" t="s">
        <v>208</v>
      </c>
      <c r="J127" s="7" t="s">
        <v>527</v>
      </c>
      <c r="K127" s="7" t="s">
        <v>7605</v>
      </c>
      <c r="L127" s="7" t="s">
        <v>310</v>
      </c>
      <c r="M127" s="5">
        <v>43923</v>
      </c>
      <c r="N127" s="7" t="s">
        <v>3851</v>
      </c>
      <c r="O127" s="7" t="s">
        <v>295</v>
      </c>
      <c r="P127" s="15" t="s">
        <v>7606</v>
      </c>
      <c r="Q127" s="5">
        <v>43928</v>
      </c>
    </row>
    <row r="128" spans="1:18">
      <c r="A128" s="13">
        <v>4121</v>
      </c>
      <c r="B128" s="7" t="s">
        <v>13</v>
      </c>
      <c r="C128" s="14" t="str">
        <f>VLOOKUP(B128,Lists!$A$2:$B$196,2,FALSE)</f>
        <v>AGO</v>
      </c>
      <c r="F128" s="13" t="str">
        <f>VLOOKUP(B128,Lists!$A$2:$C$196,3,FALSE)</f>
        <v>Africa</v>
      </c>
      <c r="G128" s="7" t="s">
        <v>293</v>
      </c>
      <c r="H128" s="29" t="str">
        <f>VLOOKUP(I128,Lists!$D$2:$E$40,2,FALSE)</f>
        <v>Social distancing</v>
      </c>
      <c r="I128" s="7" t="s">
        <v>221</v>
      </c>
      <c r="J128" s="7" t="s">
        <v>527</v>
      </c>
      <c r="K128" s="7" t="s">
        <v>7607</v>
      </c>
      <c r="L128" s="7" t="s">
        <v>310</v>
      </c>
      <c r="M128" s="5">
        <v>43922</v>
      </c>
      <c r="N128" s="7" t="s">
        <v>3851</v>
      </c>
      <c r="O128" s="7" t="s">
        <v>295</v>
      </c>
      <c r="P128" s="15" t="s">
        <v>7608</v>
      </c>
      <c r="Q128" s="5">
        <v>43928</v>
      </c>
    </row>
    <row r="129" spans="1:18">
      <c r="A129" s="13">
        <v>4122</v>
      </c>
      <c r="B129" s="7" t="s">
        <v>13</v>
      </c>
      <c r="C129" s="14" t="str">
        <f>VLOOKUP(B129,Lists!$A$2:$B$196,2,FALSE)</f>
        <v>AGO</v>
      </c>
      <c r="D129" s="7" t="s">
        <v>7609</v>
      </c>
      <c r="F129" s="13" t="str">
        <f>VLOOKUP(B129,Lists!$A$2:$C$196,3,FALSE)</f>
        <v>Africa</v>
      </c>
      <c r="G129" s="7" t="s">
        <v>293</v>
      </c>
      <c r="H129" s="29" t="str">
        <f>VLOOKUP(I129,Lists!$D$2:$E$40,2,FALSE)</f>
        <v>Public health measures</v>
      </c>
      <c r="I129" s="7" t="s">
        <v>223</v>
      </c>
      <c r="J129" s="7" t="s">
        <v>527</v>
      </c>
      <c r="K129" s="7" t="s">
        <v>7610</v>
      </c>
      <c r="L129" s="7" t="s">
        <v>310</v>
      </c>
      <c r="M129" s="5">
        <v>43923</v>
      </c>
      <c r="N129" s="7" t="s">
        <v>3851</v>
      </c>
      <c r="O129" s="7" t="s">
        <v>295</v>
      </c>
      <c r="P129" s="15" t="s">
        <v>7611</v>
      </c>
      <c r="Q129" s="5">
        <v>43928</v>
      </c>
    </row>
    <row r="130" spans="1:18">
      <c r="A130" s="13">
        <v>4123</v>
      </c>
      <c r="B130" s="7" t="s">
        <v>13</v>
      </c>
      <c r="C130" s="14" t="str">
        <f>VLOOKUP(B130,Lists!$A$2:$B$196,2,FALSE)</f>
        <v>AGO</v>
      </c>
      <c r="F130" s="13" t="str">
        <f>VLOOKUP(B130,Lists!$A$2:$C$196,3,FALSE)</f>
        <v>Africa</v>
      </c>
      <c r="G130" s="7" t="s">
        <v>293</v>
      </c>
      <c r="H130" s="29" t="str">
        <f>VLOOKUP(I130,Lists!$D$2:$E$40,2,FALSE)</f>
        <v>Social distancing</v>
      </c>
      <c r="I130" s="7" t="s">
        <v>200</v>
      </c>
      <c r="J130" s="7" t="s">
        <v>527</v>
      </c>
      <c r="K130" s="7" t="s">
        <v>7612</v>
      </c>
      <c r="L130" s="7" t="s">
        <v>310</v>
      </c>
      <c r="M130" s="5">
        <v>43923</v>
      </c>
      <c r="N130" s="7" t="s">
        <v>3851</v>
      </c>
      <c r="O130" s="7" t="s">
        <v>295</v>
      </c>
      <c r="P130" s="15" t="s">
        <v>7613</v>
      </c>
      <c r="Q130" s="5">
        <v>43928</v>
      </c>
    </row>
    <row r="131" spans="1:18">
      <c r="A131" s="13">
        <v>4124</v>
      </c>
      <c r="B131" s="7" t="s">
        <v>13</v>
      </c>
      <c r="C131" s="14" t="str">
        <f>VLOOKUP(B131,Lists!$A$2:$B$196,2,FALSE)</f>
        <v>AGO</v>
      </c>
      <c r="D131" s="7" t="s">
        <v>6333</v>
      </c>
      <c r="F131" s="13" t="str">
        <f>VLOOKUP(B131,Lists!$A$2:$C$196,3,FALSE)</f>
        <v>Africa</v>
      </c>
      <c r="G131" s="7" t="s">
        <v>293</v>
      </c>
      <c r="H131" s="29" t="str">
        <f>VLOOKUP(I131,Lists!$D$2:$E$40,2,FALSE)</f>
        <v>Public health measures</v>
      </c>
      <c r="I131" s="7" t="s">
        <v>223</v>
      </c>
      <c r="J131" s="7" t="s">
        <v>527</v>
      </c>
      <c r="K131" s="7" t="s">
        <v>7614</v>
      </c>
      <c r="L131" s="7" t="s">
        <v>310</v>
      </c>
      <c r="M131" s="5">
        <v>43924</v>
      </c>
      <c r="N131" s="7" t="s">
        <v>3851</v>
      </c>
      <c r="O131" s="7" t="s">
        <v>295</v>
      </c>
      <c r="P131" s="15" t="s">
        <v>7615</v>
      </c>
      <c r="Q131" s="5">
        <v>43928</v>
      </c>
    </row>
    <row r="132" spans="1:18">
      <c r="A132" s="13">
        <v>4125</v>
      </c>
      <c r="B132" s="7" t="s">
        <v>13</v>
      </c>
      <c r="C132" s="14" t="str">
        <f>VLOOKUP(B132,Lists!$A$2:$B$196,2,FALSE)</f>
        <v>AGO</v>
      </c>
      <c r="D132" s="7" t="s">
        <v>6333</v>
      </c>
      <c r="F132" s="13" t="str">
        <f>VLOOKUP(B132,Lists!$A$2:$C$196,3,FALSE)</f>
        <v>Africa</v>
      </c>
      <c r="G132" s="7" t="s">
        <v>293</v>
      </c>
      <c r="H132" s="29" t="str">
        <f>VLOOKUP(I132,Lists!$D$2:$E$40,2,FALSE)</f>
        <v>Public health measures</v>
      </c>
      <c r="I132" s="7" t="s">
        <v>223</v>
      </c>
      <c r="J132" s="7" t="s">
        <v>527</v>
      </c>
      <c r="K132" s="7" t="s">
        <v>7616</v>
      </c>
      <c r="L132" s="7" t="s">
        <v>310</v>
      </c>
      <c r="M132" s="5">
        <v>43924</v>
      </c>
      <c r="N132" s="7" t="s">
        <v>3851</v>
      </c>
      <c r="O132" s="7" t="s">
        <v>295</v>
      </c>
      <c r="P132" s="15" t="s">
        <v>7617</v>
      </c>
      <c r="Q132" s="5">
        <v>43928</v>
      </c>
    </row>
    <row r="133" spans="1:18">
      <c r="A133" s="13">
        <v>4126</v>
      </c>
      <c r="B133" s="7" t="s">
        <v>13</v>
      </c>
      <c r="C133" s="14" t="str">
        <f>VLOOKUP(B133,Lists!$A$2:$B$196,2,FALSE)</f>
        <v>AGO</v>
      </c>
      <c r="F133" s="13" t="str">
        <f>VLOOKUP(B133,Lists!$A$2:$C$196,3,FALSE)</f>
        <v>Africa</v>
      </c>
      <c r="G133" s="7" t="s">
        <v>293</v>
      </c>
      <c r="H133" s="29" t="str">
        <f>VLOOKUP(I133,Lists!$D$2:$E$40,2,FALSE)</f>
        <v>Public health measures</v>
      </c>
      <c r="I133" s="7" t="s">
        <v>223</v>
      </c>
      <c r="J133" s="7" t="s">
        <v>517</v>
      </c>
      <c r="K133" s="7" t="s">
        <v>7618</v>
      </c>
      <c r="L133" s="7" t="s">
        <v>310</v>
      </c>
      <c r="M133" s="5">
        <v>43924</v>
      </c>
      <c r="N133" s="7" t="s">
        <v>3851</v>
      </c>
      <c r="O133" s="7" t="s">
        <v>295</v>
      </c>
      <c r="P133" s="15" t="s">
        <v>7619</v>
      </c>
      <c r="Q133" s="5">
        <v>43928</v>
      </c>
    </row>
    <row r="134" spans="1:18">
      <c r="A134" s="13">
        <v>4127</v>
      </c>
      <c r="B134" s="7" t="s">
        <v>13</v>
      </c>
      <c r="C134" s="14" t="str">
        <f>VLOOKUP(B134,Lists!$A$2:$B$196,2,FALSE)</f>
        <v>AGO</v>
      </c>
      <c r="F134" s="13" t="str">
        <f>VLOOKUP(B134,Lists!$A$2:$C$196,3,FALSE)</f>
        <v>Africa</v>
      </c>
      <c r="G134" s="7" t="s">
        <v>293</v>
      </c>
      <c r="H134" s="29" t="str">
        <f>VLOOKUP(I134,Lists!$D$2:$E$40,2,FALSE)</f>
        <v>Public health measures</v>
      </c>
      <c r="I134" s="7" t="s">
        <v>197</v>
      </c>
      <c r="J134" s="7" t="s">
        <v>517</v>
      </c>
      <c r="K134" s="7" t="s">
        <v>7620</v>
      </c>
      <c r="L134" s="7" t="s">
        <v>310</v>
      </c>
      <c r="M134" s="5">
        <v>43924</v>
      </c>
      <c r="N134" s="7" t="s">
        <v>3851</v>
      </c>
      <c r="O134" s="7" t="s">
        <v>295</v>
      </c>
      <c r="P134" s="15" t="s">
        <v>7621</v>
      </c>
      <c r="Q134" s="5">
        <v>43928</v>
      </c>
    </row>
    <row r="135" spans="1:18">
      <c r="A135" s="13">
        <v>4128</v>
      </c>
      <c r="B135" s="7" t="s">
        <v>13</v>
      </c>
      <c r="C135" s="14" t="str">
        <f>VLOOKUP(B135,Lists!$A$2:$B$196,2,FALSE)</f>
        <v>AGO</v>
      </c>
      <c r="F135" s="13" t="str">
        <f>VLOOKUP(B135,Lists!$A$2:$C$196,3,FALSE)</f>
        <v>Africa</v>
      </c>
      <c r="G135" s="7" t="s">
        <v>293</v>
      </c>
      <c r="H135" s="29" t="str">
        <f>VLOOKUP(I135,Lists!$D$2:$E$40,2,FALSE)</f>
        <v>Social distancing</v>
      </c>
      <c r="I135" s="7" t="s">
        <v>213</v>
      </c>
      <c r="J135" s="7" t="s">
        <v>527</v>
      </c>
      <c r="K135" s="7" t="s">
        <v>7622</v>
      </c>
      <c r="L135" s="7" t="s">
        <v>310</v>
      </c>
      <c r="M135" s="5">
        <v>43925</v>
      </c>
      <c r="N135" s="7" t="s">
        <v>3851</v>
      </c>
      <c r="O135" s="7" t="s">
        <v>295</v>
      </c>
      <c r="P135" s="15" t="s">
        <v>7623</v>
      </c>
      <c r="Q135" s="5">
        <v>43928</v>
      </c>
    </row>
    <row r="136" spans="1:18">
      <c r="A136" s="13">
        <v>4129</v>
      </c>
      <c r="B136" s="7" t="s">
        <v>13</v>
      </c>
      <c r="C136" s="14" t="str">
        <f>VLOOKUP(B136,Lists!$A$2:$B$196,2,FALSE)</f>
        <v>AGO</v>
      </c>
      <c r="F136" s="13" t="str">
        <f>VLOOKUP(B136,Lists!$A$2:$C$196,3,FALSE)</f>
        <v>Africa</v>
      </c>
      <c r="G136" s="7" t="s">
        <v>293</v>
      </c>
      <c r="H136" s="29" t="str">
        <f>VLOOKUP(I136,Lists!$D$2:$E$40,2,FALSE)</f>
        <v>Social distancing</v>
      </c>
      <c r="I136" s="7" t="s">
        <v>213</v>
      </c>
      <c r="J136" s="7" t="s">
        <v>527</v>
      </c>
      <c r="K136" s="7" t="s">
        <v>7624</v>
      </c>
      <c r="L136" s="7" t="s">
        <v>310</v>
      </c>
      <c r="M136" s="5">
        <v>43926</v>
      </c>
      <c r="N136" s="7" t="s">
        <v>3851</v>
      </c>
      <c r="O136" s="7" t="s">
        <v>295</v>
      </c>
      <c r="P136" s="15" t="s">
        <v>7625</v>
      </c>
      <c r="Q136" s="5">
        <v>43928</v>
      </c>
      <c r="R136" s="15" t="s">
        <v>7626</v>
      </c>
    </row>
    <row r="137" spans="1:18">
      <c r="A137" s="13">
        <v>4130</v>
      </c>
      <c r="B137" s="7" t="s">
        <v>13</v>
      </c>
      <c r="C137" s="14" t="str">
        <f>VLOOKUP(B137,Lists!$A$2:$B$196,2,FALSE)</f>
        <v>AGO</v>
      </c>
      <c r="F137" s="13" t="str">
        <f>VLOOKUP(B137,Lists!$A$2:$C$196,3,FALSE)</f>
        <v>Africa</v>
      </c>
      <c r="G137" s="7" t="s">
        <v>293</v>
      </c>
      <c r="H137" s="29" t="str">
        <f>VLOOKUP(I137,Lists!$D$2:$E$40,2,FALSE)</f>
        <v>Governance and socio-economic measures</v>
      </c>
      <c r="I137" s="7" t="s">
        <v>206</v>
      </c>
      <c r="J137" s="7" t="s">
        <v>527</v>
      </c>
      <c r="K137" s="7" t="s">
        <v>7627</v>
      </c>
      <c r="L137" s="7" t="s">
        <v>310</v>
      </c>
      <c r="M137" s="5">
        <v>43927</v>
      </c>
      <c r="N137" s="7" t="s">
        <v>3851</v>
      </c>
      <c r="O137" s="7" t="s">
        <v>295</v>
      </c>
      <c r="P137" s="15" t="s">
        <v>7628</v>
      </c>
      <c r="Q137" s="5">
        <v>43928</v>
      </c>
    </row>
    <row r="138" spans="1:18">
      <c r="A138" s="13">
        <v>4131</v>
      </c>
      <c r="B138" s="7" t="s">
        <v>13</v>
      </c>
      <c r="C138" s="14" t="str">
        <f>VLOOKUP(B138,Lists!$A$2:$B$196,2,FALSE)</f>
        <v>AGO</v>
      </c>
      <c r="F138" s="13" t="str">
        <f>VLOOKUP(B138,Lists!$A$2:$C$196,3,FALSE)</f>
        <v>Africa</v>
      </c>
      <c r="G138" s="7" t="s">
        <v>293</v>
      </c>
      <c r="H138" s="29" t="str">
        <f>VLOOKUP(I138,Lists!$D$2:$E$40,2,FALSE)</f>
        <v>Governance and socio-economic measures</v>
      </c>
      <c r="I138" s="7" t="s">
        <v>205</v>
      </c>
      <c r="J138" s="7" t="s">
        <v>527</v>
      </c>
      <c r="K138" s="7" t="s">
        <v>7629</v>
      </c>
      <c r="L138" s="7" t="s">
        <v>310</v>
      </c>
      <c r="M138" s="5">
        <v>43927</v>
      </c>
      <c r="N138" s="7" t="s">
        <v>3851</v>
      </c>
      <c r="O138" s="7" t="s">
        <v>295</v>
      </c>
      <c r="P138" s="15" t="s">
        <v>7630</v>
      </c>
      <c r="Q138" s="5">
        <v>43928</v>
      </c>
    </row>
    <row r="139" spans="1:18">
      <c r="A139" s="13">
        <v>4144</v>
      </c>
      <c r="B139" s="7" t="s">
        <v>13</v>
      </c>
      <c r="C139" s="14" t="str">
        <f>VLOOKUP(B139,Lists!$A$2:$B$196,2,FALSE)</f>
        <v>AGO</v>
      </c>
      <c r="F139" s="13" t="str">
        <f>VLOOKUP(B139,Lists!$A$2:$C$196,3,FALSE)</f>
        <v>Africa</v>
      </c>
      <c r="G139" s="7" t="s">
        <v>293</v>
      </c>
      <c r="H139" s="29" t="str">
        <f>VLOOKUP(I139,Lists!$D$2:$E$40,2,FALSE)</f>
        <v>Social distancing</v>
      </c>
      <c r="I139" s="7" t="s">
        <v>213</v>
      </c>
      <c r="J139" s="7" t="s">
        <v>527</v>
      </c>
      <c r="K139" s="7" t="s">
        <v>7654</v>
      </c>
      <c r="L139" s="7" t="s">
        <v>310</v>
      </c>
      <c r="M139" s="5">
        <v>43927</v>
      </c>
      <c r="N139" s="7" t="s">
        <v>3851</v>
      </c>
      <c r="O139" s="7" t="s">
        <v>295</v>
      </c>
      <c r="P139" s="15" t="s">
        <v>7655</v>
      </c>
      <c r="Q139" s="5">
        <v>43928</v>
      </c>
    </row>
    <row r="140" spans="1:18">
      <c r="A140" s="13">
        <v>5259</v>
      </c>
      <c r="B140" s="7" t="s">
        <v>13</v>
      </c>
      <c r="C140" s="14" t="str">
        <f>VLOOKUP(B140,Lists!$A$2:$B$196,2,FALSE)</f>
        <v>AGO</v>
      </c>
      <c r="F140" s="29" t="str">
        <f>VLOOKUP(B140,Lists!$A$2:$C$196,3,FALSE)</f>
        <v>Africa</v>
      </c>
      <c r="G140" s="7" t="s">
        <v>293</v>
      </c>
      <c r="H140" s="29" t="str">
        <f>VLOOKUP(I140,Lists!$D$2:$E$40,2,FALSE)</f>
        <v>Public health measures</v>
      </c>
      <c r="I140" s="7" t="s">
        <v>223</v>
      </c>
      <c r="J140" s="7" t="s">
        <v>527</v>
      </c>
      <c r="K140" s="7" t="s">
        <v>9606</v>
      </c>
      <c r="L140" s="7" t="s">
        <v>310</v>
      </c>
      <c r="M140" s="5">
        <v>43929</v>
      </c>
      <c r="N140" s="7" t="s">
        <v>3851</v>
      </c>
      <c r="O140" s="7" t="s">
        <v>295</v>
      </c>
      <c r="P140" s="15" t="s">
        <v>9607</v>
      </c>
      <c r="Q140" s="5">
        <v>43935</v>
      </c>
      <c r="R140" s="15" t="s">
        <v>9620</v>
      </c>
    </row>
    <row r="141" spans="1:18">
      <c r="A141" s="13">
        <v>5260</v>
      </c>
      <c r="B141" s="7" t="s">
        <v>13</v>
      </c>
      <c r="C141" s="14" t="str">
        <f>VLOOKUP(B141,Lists!$A$2:$B$196,2,FALSE)</f>
        <v>AGO</v>
      </c>
      <c r="F141" s="29" t="str">
        <f>VLOOKUP(B141,Lists!$A$2:$C$196,3,FALSE)</f>
        <v>Africa</v>
      </c>
      <c r="G141" s="7" t="s">
        <v>293</v>
      </c>
      <c r="H141" s="29" t="str">
        <f>VLOOKUP(I141,Lists!$D$2:$E$40,2,FALSE)</f>
        <v>Social distancing</v>
      </c>
      <c r="I141" s="7" t="s">
        <v>213</v>
      </c>
      <c r="J141" s="7" t="s">
        <v>527</v>
      </c>
      <c r="K141" s="7" t="s">
        <v>9608</v>
      </c>
      <c r="L141" s="7" t="s">
        <v>310</v>
      </c>
      <c r="M141" s="5">
        <v>43929</v>
      </c>
      <c r="N141" s="7" t="s">
        <v>3851</v>
      </c>
      <c r="O141" s="7" t="s">
        <v>295</v>
      </c>
      <c r="P141" s="15" t="s">
        <v>9609</v>
      </c>
      <c r="Q141" s="5">
        <v>43935</v>
      </c>
    </row>
    <row r="142" spans="1:18">
      <c r="A142" s="13">
        <v>5261</v>
      </c>
      <c r="B142" s="7" t="s">
        <v>13</v>
      </c>
      <c r="C142" s="14" t="str">
        <f>VLOOKUP(B142,Lists!$A$2:$B$196,2,FALSE)</f>
        <v>AGO</v>
      </c>
      <c r="F142" s="29" t="str">
        <f>VLOOKUP(B142,Lists!$A$2:$C$196,3,FALSE)</f>
        <v>Africa</v>
      </c>
      <c r="G142" s="7" t="s">
        <v>293</v>
      </c>
      <c r="H142" s="29" t="str">
        <f>VLOOKUP(I142,Lists!$D$2:$E$40,2,FALSE)</f>
        <v>Governance and socio-economic measures</v>
      </c>
      <c r="I142" s="7" t="s">
        <v>222</v>
      </c>
      <c r="J142" s="7" t="s">
        <v>517</v>
      </c>
      <c r="K142" s="7" t="s">
        <v>9622</v>
      </c>
      <c r="L142" s="7" t="s">
        <v>313</v>
      </c>
      <c r="M142" s="5">
        <v>43930</v>
      </c>
      <c r="N142" s="7" t="s">
        <v>3851</v>
      </c>
      <c r="O142" s="7" t="s">
        <v>295</v>
      </c>
      <c r="P142" s="15" t="s">
        <v>9623</v>
      </c>
      <c r="Q142" s="5">
        <v>43935</v>
      </c>
    </row>
    <row r="143" spans="1:18">
      <c r="A143" s="13">
        <v>5262</v>
      </c>
      <c r="B143" s="7" t="s">
        <v>13</v>
      </c>
      <c r="C143" s="14" t="str">
        <f>VLOOKUP(B143,Lists!$A$2:$B$196,2,FALSE)</f>
        <v>AGO</v>
      </c>
      <c r="F143" s="29" t="str">
        <f>VLOOKUP(B143,Lists!$A$2:$C$196,3,FALSE)</f>
        <v>Africa</v>
      </c>
      <c r="G143" s="7" t="s">
        <v>297</v>
      </c>
      <c r="H143" s="29" t="str">
        <f>VLOOKUP(I143,Lists!$D$2:$E$40,2,FALSE)</f>
        <v>Movement restrictions</v>
      </c>
      <c r="I143" s="7" t="s">
        <v>204</v>
      </c>
      <c r="J143" s="7" t="s">
        <v>527</v>
      </c>
      <c r="K143" s="7" t="s">
        <v>9629</v>
      </c>
      <c r="L143" s="7" t="s">
        <v>310</v>
      </c>
      <c r="M143" s="5">
        <v>43930</v>
      </c>
      <c r="N143" s="7" t="s">
        <v>3851</v>
      </c>
      <c r="O143" s="7" t="s">
        <v>295</v>
      </c>
      <c r="P143" s="15" t="s">
        <v>9631</v>
      </c>
      <c r="Q143" s="5">
        <v>43935</v>
      </c>
    </row>
    <row r="144" spans="1:18">
      <c r="A144" s="13">
        <v>5263</v>
      </c>
      <c r="B144" s="7" t="s">
        <v>13</v>
      </c>
      <c r="C144" s="14" t="str">
        <f>VLOOKUP(B144,Lists!$A$2:$B$196,2,FALSE)</f>
        <v>AGO</v>
      </c>
      <c r="F144" s="29" t="str">
        <f>VLOOKUP(B144,Lists!$A$2:$C$196,3,FALSE)</f>
        <v>Africa</v>
      </c>
      <c r="G144" s="7" t="s">
        <v>293</v>
      </c>
      <c r="H144" s="29" t="str">
        <f>VLOOKUP(I144,Lists!$D$2:$E$40,2,FALSE)</f>
        <v>Movement restrictions</v>
      </c>
      <c r="I144" s="7" t="s">
        <v>204</v>
      </c>
      <c r="J144" s="7" t="s">
        <v>517</v>
      </c>
      <c r="K144" s="7" t="s">
        <v>9628</v>
      </c>
      <c r="L144" s="7" t="s">
        <v>313</v>
      </c>
      <c r="M144" s="5">
        <v>43930</v>
      </c>
      <c r="N144" s="7" t="s">
        <v>3851</v>
      </c>
      <c r="O144" s="7" t="s">
        <v>295</v>
      </c>
      <c r="P144" s="15" t="s">
        <v>9631</v>
      </c>
      <c r="Q144" s="5">
        <v>43935</v>
      </c>
    </row>
    <row r="145" spans="1:23">
      <c r="A145" s="13">
        <v>5264</v>
      </c>
      <c r="B145" s="7" t="s">
        <v>13</v>
      </c>
      <c r="C145" s="14" t="str">
        <f>VLOOKUP(B145,Lists!$A$2:$B$196,2,FALSE)</f>
        <v>AGO</v>
      </c>
      <c r="F145" s="29" t="str">
        <f>VLOOKUP(B145,Lists!$A$2:$C$196,3,FALSE)</f>
        <v>Africa</v>
      </c>
      <c r="G145" s="7" t="s">
        <v>293</v>
      </c>
      <c r="H145" s="29" t="str">
        <f>VLOOKUP(I145,Lists!$D$2:$E$40,2,FALSE)</f>
        <v>Movement restrictions</v>
      </c>
      <c r="I145" s="7" t="s">
        <v>195</v>
      </c>
      <c r="J145" s="7" t="s">
        <v>527</v>
      </c>
      <c r="K145" s="7" t="s">
        <v>9630</v>
      </c>
      <c r="L145" s="7" t="s">
        <v>313</v>
      </c>
      <c r="M145" s="5">
        <v>43930</v>
      </c>
      <c r="N145" s="7" t="s">
        <v>3851</v>
      </c>
      <c r="O145" s="7" t="s">
        <v>295</v>
      </c>
      <c r="P145" s="15" t="s">
        <v>9631</v>
      </c>
      <c r="Q145" s="5">
        <v>43935</v>
      </c>
    </row>
    <row r="146" spans="1:23">
      <c r="A146" s="13">
        <v>5265</v>
      </c>
      <c r="B146" s="7" t="s">
        <v>13</v>
      </c>
      <c r="C146" s="14" t="str">
        <f>VLOOKUP(B146,Lists!$A$2:$B$196,2,FALSE)</f>
        <v>AGO</v>
      </c>
      <c r="F146" s="29" t="str">
        <f>VLOOKUP(B146,Lists!$A$2:$C$196,3,FALSE)</f>
        <v>Africa</v>
      </c>
      <c r="G146" s="7" t="s">
        <v>293</v>
      </c>
      <c r="H146" s="29" t="str">
        <f>VLOOKUP(I146,Lists!$D$2:$E$40,2,FALSE)</f>
        <v>Governance and socio-economic measures</v>
      </c>
      <c r="I146" s="7" t="s">
        <v>205</v>
      </c>
      <c r="J146" s="7" t="s">
        <v>527</v>
      </c>
      <c r="K146" s="7" t="s">
        <v>9633</v>
      </c>
      <c r="L146" s="7" t="s">
        <v>310</v>
      </c>
      <c r="M146" s="5">
        <v>43930</v>
      </c>
      <c r="N146" s="7" t="s">
        <v>3851</v>
      </c>
      <c r="O146" s="7" t="s">
        <v>295</v>
      </c>
      <c r="P146" s="15" t="s">
        <v>9634</v>
      </c>
      <c r="Q146" s="5">
        <v>43935</v>
      </c>
    </row>
    <row r="147" spans="1:23">
      <c r="A147" s="13">
        <v>5266</v>
      </c>
      <c r="B147" s="7" t="s">
        <v>13</v>
      </c>
      <c r="C147" s="14" t="str">
        <f>VLOOKUP(B147,Lists!$A$2:$B$196,2,FALSE)</f>
        <v>AGO</v>
      </c>
      <c r="F147" s="29" t="str">
        <f>VLOOKUP(B147,Lists!$A$2:$C$196,3,FALSE)</f>
        <v>Africa</v>
      </c>
      <c r="G147" s="7" t="s">
        <v>293</v>
      </c>
      <c r="H147" s="29" t="str">
        <f>VLOOKUP(I147,Lists!$D$2:$E$40,2,FALSE)</f>
        <v>Public health measures</v>
      </c>
      <c r="I147" s="7" t="s">
        <v>223</v>
      </c>
      <c r="J147" s="7" t="s">
        <v>517</v>
      </c>
      <c r="K147" s="7" t="s">
        <v>9642</v>
      </c>
      <c r="L147" s="7" t="s">
        <v>310</v>
      </c>
      <c r="M147" s="5">
        <v>43931</v>
      </c>
      <c r="N147" s="7" t="s">
        <v>3851</v>
      </c>
      <c r="O147" s="7" t="s">
        <v>295</v>
      </c>
      <c r="P147" s="15" t="s">
        <v>9644</v>
      </c>
      <c r="Q147" s="5">
        <v>43935</v>
      </c>
    </row>
    <row r="148" spans="1:23">
      <c r="A148" s="13">
        <v>5267</v>
      </c>
      <c r="B148" s="7" t="s">
        <v>13</v>
      </c>
      <c r="C148" s="14" t="str">
        <f>VLOOKUP(B148,Lists!$A$2:$B$196,2,FALSE)</f>
        <v>AGO</v>
      </c>
      <c r="F148" s="29" t="str">
        <f>VLOOKUP(B148,Lists!$A$2:$C$196,3,FALSE)</f>
        <v>Africa</v>
      </c>
      <c r="G148" s="7" t="s">
        <v>293</v>
      </c>
      <c r="H148" s="29" t="str">
        <f>VLOOKUP(I148,Lists!$D$2:$E$40,2,FALSE)</f>
        <v>Public health measures</v>
      </c>
      <c r="I148" s="7" t="s">
        <v>223</v>
      </c>
      <c r="J148" s="7" t="s">
        <v>527</v>
      </c>
      <c r="K148" s="7" t="s">
        <v>9645</v>
      </c>
      <c r="L148" s="7" t="s">
        <v>310</v>
      </c>
      <c r="M148" s="5">
        <v>43934</v>
      </c>
      <c r="N148" s="7" t="s">
        <v>3851</v>
      </c>
      <c r="O148" s="7" t="s">
        <v>295</v>
      </c>
      <c r="P148" s="15" t="s">
        <v>9646</v>
      </c>
      <c r="Q148" s="5">
        <v>43935</v>
      </c>
    </row>
    <row r="149" spans="1:23">
      <c r="A149" s="13">
        <v>5268</v>
      </c>
      <c r="B149" s="7" t="s">
        <v>13</v>
      </c>
      <c r="C149" s="14" t="str">
        <f>VLOOKUP(B149,Lists!$A$2:$B$196,2,FALSE)</f>
        <v>AGO</v>
      </c>
      <c r="F149" s="29" t="str">
        <f>VLOOKUP(B149,Lists!$A$2:$C$196,3,FALSE)</f>
        <v>Africa</v>
      </c>
      <c r="G149" s="7" t="s">
        <v>293</v>
      </c>
      <c r="H149" s="29" t="str">
        <f>VLOOKUP(I149,Lists!$D$2:$E$40,2,FALSE)</f>
        <v>Public health measures</v>
      </c>
      <c r="I149" s="7" t="s">
        <v>305</v>
      </c>
      <c r="J149" s="7" t="s">
        <v>527</v>
      </c>
      <c r="K149" s="7" t="s">
        <v>9655</v>
      </c>
      <c r="L149" s="7" t="s">
        <v>313</v>
      </c>
      <c r="M149" s="5">
        <v>43932</v>
      </c>
      <c r="N149" s="7" t="s">
        <v>3851</v>
      </c>
      <c r="O149" s="7" t="s">
        <v>295</v>
      </c>
      <c r="P149" s="15" t="s">
        <v>9647</v>
      </c>
      <c r="Q149" s="5">
        <v>43935</v>
      </c>
    </row>
    <row r="150" spans="1:23">
      <c r="A150" s="13">
        <v>5269</v>
      </c>
      <c r="B150" s="7" t="s">
        <v>13</v>
      </c>
      <c r="C150" s="14" t="str">
        <f>VLOOKUP(B150,Lists!$A$2:$B$196,2,FALSE)</f>
        <v>AGO</v>
      </c>
      <c r="F150" s="29" t="str">
        <f>VLOOKUP(B150,Lists!$A$2:$C$196,3,FALSE)</f>
        <v>Africa</v>
      </c>
      <c r="G150" s="7" t="s">
        <v>297</v>
      </c>
      <c r="H150" s="29" t="str">
        <f>VLOOKUP(I150,Lists!$D$2:$E$40,2,FALSE)</f>
        <v>Movement restrictions</v>
      </c>
      <c r="I150" s="7" t="s">
        <v>204</v>
      </c>
      <c r="J150" s="7" t="s">
        <v>517</v>
      </c>
      <c r="K150" s="7" t="s">
        <v>9648</v>
      </c>
      <c r="L150" s="7" t="s">
        <v>313</v>
      </c>
      <c r="M150" s="5">
        <v>43933</v>
      </c>
      <c r="N150" s="7" t="s">
        <v>3851</v>
      </c>
      <c r="O150" s="7" t="s">
        <v>295</v>
      </c>
      <c r="P150" s="15" t="s">
        <v>9650</v>
      </c>
      <c r="Q150" s="5">
        <v>43935</v>
      </c>
    </row>
    <row r="151" spans="1:23">
      <c r="A151" s="13">
        <v>5270</v>
      </c>
      <c r="B151" s="7" t="s">
        <v>13</v>
      </c>
      <c r="C151" s="14" t="str">
        <f>VLOOKUP(B151,Lists!$A$2:$B$196,2,FALSE)</f>
        <v>AGO</v>
      </c>
      <c r="F151" s="29" t="str">
        <f>VLOOKUP(B151,Lists!$A$2:$C$196,3,FALSE)</f>
        <v>Africa</v>
      </c>
      <c r="G151" s="7" t="s">
        <v>293</v>
      </c>
      <c r="H151" s="29" t="str">
        <f>VLOOKUP(I151,Lists!$D$2:$E$40,2,FALSE)</f>
        <v>Public health measures</v>
      </c>
      <c r="I151" s="7" t="s">
        <v>305</v>
      </c>
      <c r="J151" s="7" t="s">
        <v>527</v>
      </c>
      <c r="K151" s="7" t="s">
        <v>9649</v>
      </c>
      <c r="L151" s="7" t="s">
        <v>313</v>
      </c>
      <c r="M151" s="5">
        <v>43933</v>
      </c>
      <c r="N151" s="7" t="s">
        <v>3851</v>
      </c>
      <c r="O151" s="7" t="s">
        <v>295</v>
      </c>
      <c r="P151" s="15" t="s">
        <v>9650</v>
      </c>
      <c r="Q151" s="5">
        <v>43935</v>
      </c>
    </row>
    <row r="152" spans="1:23">
      <c r="A152" s="13">
        <v>5271</v>
      </c>
      <c r="B152" s="7" t="s">
        <v>13</v>
      </c>
      <c r="C152" s="14" t="str">
        <f>VLOOKUP(B152,Lists!$A$2:$B$196,2,FALSE)</f>
        <v>AGO</v>
      </c>
      <c r="F152" s="29" t="str">
        <f>VLOOKUP(B152,Lists!$A$2:$C$196,3,FALSE)</f>
        <v>Africa</v>
      </c>
      <c r="G152" s="7" t="s">
        <v>293</v>
      </c>
      <c r="H152" s="29" t="str">
        <f>VLOOKUP(I152,Lists!$D$2:$E$40,2,FALSE)</f>
        <v>Public health measures</v>
      </c>
      <c r="I152" s="7" t="s">
        <v>223</v>
      </c>
      <c r="J152" s="7" t="s">
        <v>527</v>
      </c>
      <c r="K152" s="7" t="s">
        <v>9651</v>
      </c>
      <c r="L152" s="7" t="s">
        <v>310</v>
      </c>
      <c r="M152" s="5">
        <v>43934</v>
      </c>
      <c r="N152" s="7" t="s">
        <v>3851</v>
      </c>
      <c r="O152" s="7" t="s">
        <v>295</v>
      </c>
      <c r="P152" s="15" t="s">
        <v>9652</v>
      </c>
      <c r="Q152" s="5">
        <v>43935</v>
      </c>
    </row>
    <row r="153" spans="1:23">
      <c r="A153" s="13">
        <v>5272</v>
      </c>
      <c r="B153" s="7" t="s">
        <v>13</v>
      </c>
      <c r="C153" s="14" t="str">
        <f>VLOOKUP(B153,Lists!$A$2:$B$196,2,FALSE)</f>
        <v>AGO</v>
      </c>
      <c r="F153" s="29" t="str">
        <f>VLOOKUP(B153,Lists!$A$2:$C$196,3,FALSE)</f>
        <v>Africa</v>
      </c>
      <c r="G153" s="7" t="s">
        <v>293</v>
      </c>
      <c r="H153" s="29" t="str">
        <f>VLOOKUP(I153,Lists!$D$2:$E$40,2,FALSE)</f>
        <v>Movement restrictions</v>
      </c>
      <c r="I153" s="7" t="s">
        <v>204</v>
      </c>
      <c r="J153" s="7" t="s">
        <v>517</v>
      </c>
      <c r="K153" s="7" t="s">
        <v>9653</v>
      </c>
      <c r="L153" s="7" t="s">
        <v>310</v>
      </c>
      <c r="M153" s="5">
        <v>43935</v>
      </c>
      <c r="N153" s="7" t="s">
        <v>3851</v>
      </c>
      <c r="O153" s="7" t="s">
        <v>295</v>
      </c>
      <c r="P153" s="15" t="s">
        <v>9654</v>
      </c>
      <c r="Q153" s="5">
        <v>43935</v>
      </c>
    </row>
    <row r="154" spans="1:23">
      <c r="A154" s="13">
        <v>9</v>
      </c>
      <c r="B154" s="16" t="s">
        <v>14</v>
      </c>
      <c r="C154" s="14" t="str">
        <f>VLOOKUP(B154,Lists!$A$2:$B$196,2,FALSE)</f>
        <v>ATG</v>
      </c>
      <c r="D154" s="16"/>
      <c r="E154" s="17"/>
      <c r="F154" s="13" t="str">
        <f>VLOOKUP(B154,Lists!$A$2:$C$196,3,FALSE)</f>
        <v>Americas</v>
      </c>
      <c r="G154" s="7" t="s">
        <v>293</v>
      </c>
      <c r="H154" s="13" t="str">
        <f>VLOOKUP(I154,Lists!$D$2:$E$40,2,FALSE)</f>
        <v>Public health measures</v>
      </c>
      <c r="I154" s="16" t="s">
        <v>197</v>
      </c>
      <c r="J154" s="16" t="s">
        <v>517</v>
      </c>
      <c r="K154" s="16" t="s">
        <v>534</v>
      </c>
      <c r="L154" s="16"/>
      <c r="M154" s="5">
        <v>43903</v>
      </c>
      <c r="N154" s="16" t="s">
        <v>535</v>
      </c>
      <c r="O154" s="7" t="s">
        <v>291</v>
      </c>
      <c r="P154" s="18" t="s">
        <v>536</v>
      </c>
      <c r="Q154" s="5">
        <v>43904</v>
      </c>
      <c r="R154" s="16"/>
    </row>
    <row r="155" spans="1:23">
      <c r="A155" s="13">
        <v>228</v>
      </c>
      <c r="B155" s="7" t="s">
        <v>14</v>
      </c>
      <c r="C155" s="14" t="str">
        <f>VLOOKUP(B155,Lists!$A$2:$B$196,2,FALSE)</f>
        <v>ATG</v>
      </c>
      <c r="F155" s="13" t="str">
        <f>VLOOKUP(B155,Lists!$A$2:$C$196,3,FALSE)</f>
        <v>Americas</v>
      </c>
      <c r="G155" s="7" t="s">
        <v>293</v>
      </c>
      <c r="H155" s="13" t="str">
        <f>VLOOKUP(I155,Lists!$D$2:$E$40,2,FALSE)</f>
        <v>Movement restrictions</v>
      </c>
      <c r="I155" s="7" t="s">
        <v>226</v>
      </c>
      <c r="J155" s="7" t="s">
        <v>527</v>
      </c>
      <c r="K155" s="7" t="s">
        <v>866</v>
      </c>
      <c r="L155" s="7" t="s">
        <v>310</v>
      </c>
      <c r="N155" s="7" t="s">
        <v>809</v>
      </c>
      <c r="O155" s="7" t="s">
        <v>291</v>
      </c>
      <c r="P155" s="7" t="s">
        <v>813</v>
      </c>
      <c r="Q155" s="5">
        <v>43905</v>
      </c>
    </row>
    <row r="156" spans="1:23">
      <c r="A156" s="13">
        <v>848</v>
      </c>
      <c r="B156" s="7" t="s">
        <v>14</v>
      </c>
      <c r="C156" s="14" t="str">
        <f>VLOOKUP(B156,Lists!$A$2:$B$196,2,FALSE)</f>
        <v>ATG</v>
      </c>
      <c r="F156" s="13" t="str">
        <f>VLOOKUP(B156,Lists!$A$2:$C$196,3,FALSE)</f>
        <v>Americas</v>
      </c>
      <c r="G156" s="7" t="s">
        <v>293</v>
      </c>
      <c r="H156" s="13" t="str">
        <f>VLOOKUP(I156,Lists!$D$2:$E$40,2,FALSE)</f>
        <v>Social distancing</v>
      </c>
      <c r="I156" s="7" t="s">
        <v>213</v>
      </c>
      <c r="J156" s="7" t="s">
        <v>517</v>
      </c>
      <c r="K156" s="7" t="s">
        <v>1886</v>
      </c>
      <c r="L156" s="7" t="s">
        <v>313</v>
      </c>
      <c r="M156" s="5">
        <v>43906</v>
      </c>
      <c r="N156" s="7" t="s">
        <v>1887</v>
      </c>
      <c r="O156" s="7" t="s">
        <v>291</v>
      </c>
      <c r="P156" s="15" t="s">
        <v>1888</v>
      </c>
      <c r="Q156" s="5">
        <v>43910</v>
      </c>
    </row>
    <row r="157" spans="1:23">
      <c r="A157" s="13">
        <v>981</v>
      </c>
      <c r="B157" s="7" t="s">
        <v>14</v>
      </c>
      <c r="C157" s="14" t="str">
        <f>VLOOKUP(B157,Lists!$A$2:$B$196,2,FALSE)</f>
        <v>ATG</v>
      </c>
      <c r="F157" s="13" t="str">
        <f>VLOOKUP(B157,Lists!$A$2:$C$196,3,FALSE)</f>
        <v>Americas</v>
      </c>
      <c r="G157" s="7" t="s">
        <v>293</v>
      </c>
      <c r="H157" s="13" t="str">
        <f>VLOOKUP(I157,Lists!$D$2:$E$40,2,FALSE)</f>
        <v>Social distancing</v>
      </c>
      <c r="I157" s="7" t="s">
        <v>213</v>
      </c>
      <c r="J157" s="7" t="s">
        <v>527</v>
      </c>
      <c r="K157" s="7" t="s">
        <v>2138</v>
      </c>
      <c r="M157" s="5">
        <v>43906</v>
      </c>
      <c r="N157" s="7" t="s">
        <v>2139</v>
      </c>
      <c r="O157" s="7" t="s">
        <v>291</v>
      </c>
      <c r="P157" s="15" t="s">
        <v>2140</v>
      </c>
      <c r="Q157" s="5">
        <v>43910</v>
      </c>
    </row>
    <row r="158" spans="1:23">
      <c r="A158" s="13">
        <v>982</v>
      </c>
      <c r="B158" s="7" t="s">
        <v>14</v>
      </c>
      <c r="C158" s="14" t="str">
        <f>VLOOKUP(B158,Lists!$A$2:$B$196,2,FALSE)</f>
        <v>ATG</v>
      </c>
      <c r="F158" s="13" t="str">
        <f>VLOOKUP(B158,Lists!$A$2:$C$196,3,FALSE)</f>
        <v>Americas</v>
      </c>
      <c r="G158" s="7" t="s">
        <v>293</v>
      </c>
      <c r="H158" s="13" t="str">
        <f>VLOOKUP(I158,Lists!$D$2:$E$40,2,FALSE)</f>
        <v>Public health measures</v>
      </c>
      <c r="I158" s="7" t="s">
        <v>197</v>
      </c>
      <c r="J158" s="7" t="s">
        <v>527</v>
      </c>
      <c r="K158" s="7" t="s">
        <v>2141</v>
      </c>
      <c r="M158" s="5">
        <v>43893</v>
      </c>
      <c r="N158" s="7" t="s">
        <v>2142</v>
      </c>
      <c r="O158" s="7" t="s">
        <v>291</v>
      </c>
      <c r="P158" s="15" t="s">
        <v>2143</v>
      </c>
      <c r="Q158" s="5">
        <v>43910</v>
      </c>
    </row>
    <row r="159" spans="1:23" s="17" customFormat="1">
      <c r="A159" s="13">
        <v>1000</v>
      </c>
      <c r="B159" s="7" t="s">
        <v>14</v>
      </c>
      <c r="C159" s="14" t="str">
        <f>VLOOKUP(B159,Lists!$A$2:$B$196,2,FALSE)</f>
        <v>ATG</v>
      </c>
      <c r="D159" s="7"/>
      <c r="E159" s="13"/>
      <c r="F159" s="13" t="str">
        <f>VLOOKUP(B159,Lists!$A$2:$C$196,3,FALSE)</f>
        <v>Americas</v>
      </c>
      <c r="G159" s="7" t="s">
        <v>293</v>
      </c>
      <c r="H159" s="13" t="str">
        <f>VLOOKUP(I159,Lists!$D$2:$E$40,2,FALSE)</f>
        <v>Social distancing</v>
      </c>
      <c r="I159" s="7" t="s">
        <v>221</v>
      </c>
      <c r="J159" s="7" t="s">
        <v>517</v>
      </c>
      <c r="K159" s="7" t="s">
        <v>2170</v>
      </c>
      <c r="L159" s="7"/>
      <c r="M159" s="5">
        <v>43905</v>
      </c>
      <c r="N159" s="7" t="s">
        <v>2171</v>
      </c>
      <c r="O159" s="7" t="s">
        <v>291</v>
      </c>
      <c r="P159" s="15" t="s">
        <v>2172</v>
      </c>
      <c r="Q159" s="5">
        <v>43910</v>
      </c>
      <c r="R159" s="7"/>
      <c r="S159" s="13"/>
      <c r="T159" s="13"/>
      <c r="U159" s="13"/>
      <c r="V159" s="13"/>
      <c r="W159" s="13"/>
    </row>
    <row r="160" spans="1:23" s="17" customFormat="1">
      <c r="A160" s="13">
        <v>1013</v>
      </c>
      <c r="B160" s="7" t="s">
        <v>14</v>
      </c>
      <c r="C160" s="14" t="str">
        <f>VLOOKUP(B160,Lists!$A$2:$B$196,2,FALSE)</f>
        <v>ATG</v>
      </c>
      <c r="D160" s="7"/>
      <c r="E160" s="13"/>
      <c r="F160" s="13" t="str">
        <f>VLOOKUP(B160,Lists!$A$2:$C$196,3,FALSE)</f>
        <v>Americas</v>
      </c>
      <c r="G160" s="7" t="s">
        <v>293</v>
      </c>
      <c r="H160" s="13" t="str">
        <f>VLOOKUP(I160,Lists!$D$2:$E$40,2,FALSE)</f>
        <v>Governance and socio-economic measures</v>
      </c>
      <c r="I160" s="7" t="s">
        <v>206</v>
      </c>
      <c r="J160" s="7" t="s">
        <v>517</v>
      </c>
      <c r="K160" s="7" t="s">
        <v>2194</v>
      </c>
      <c r="L160" s="7"/>
      <c r="M160" s="5">
        <v>43906</v>
      </c>
      <c r="N160" s="7" t="s">
        <v>2195</v>
      </c>
      <c r="O160" s="7" t="s">
        <v>291</v>
      </c>
      <c r="P160" s="15" t="s">
        <v>2140</v>
      </c>
      <c r="Q160" s="5">
        <v>43910</v>
      </c>
      <c r="R160" s="7"/>
      <c r="S160" s="13"/>
      <c r="T160" s="13"/>
      <c r="U160" s="13"/>
      <c r="V160" s="13"/>
      <c r="W160" s="13"/>
    </row>
    <row r="161" spans="1:18">
      <c r="A161" s="13">
        <v>1014</v>
      </c>
      <c r="B161" s="7" t="s">
        <v>14</v>
      </c>
      <c r="C161" s="14" t="str">
        <f>VLOOKUP(B161,Lists!$A$2:$B$196,2,FALSE)</f>
        <v>ATG</v>
      </c>
      <c r="F161" s="13" t="str">
        <f>VLOOKUP(B161,Lists!$A$2:$C$196,3,FALSE)</f>
        <v>Americas</v>
      </c>
      <c r="G161" s="7" t="s">
        <v>293</v>
      </c>
      <c r="H161" s="13" t="str">
        <f>VLOOKUP(I161,Lists!$D$2:$E$40,2,FALSE)</f>
        <v>Governance and socio-economic measures</v>
      </c>
      <c r="I161" s="7" t="s">
        <v>205</v>
      </c>
      <c r="J161" s="7" t="s">
        <v>527</v>
      </c>
      <c r="K161" s="7" t="s">
        <v>2196</v>
      </c>
      <c r="M161" s="5">
        <v>43906</v>
      </c>
      <c r="N161" s="7" t="s">
        <v>2195</v>
      </c>
      <c r="O161" s="7" t="s">
        <v>291</v>
      </c>
      <c r="P161" s="15" t="s">
        <v>2140</v>
      </c>
      <c r="Q161" s="5">
        <v>43910</v>
      </c>
    </row>
    <row r="162" spans="1:18">
      <c r="A162" s="13">
        <v>4652</v>
      </c>
      <c r="B162" s="7" t="s">
        <v>14</v>
      </c>
      <c r="C162" s="14" t="str">
        <f>VLOOKUP(B162,Lists!$A$2:$B$196,2,FALSE)</f>
        <v>ATG</v>
      </c>
      <c r="F162" s="29" t="str">
        <f>VLOOKUP(B162,Lists!$A$2:$C$196,3,FALSE)</f>
        <v>Americas</v>
      </c>
      <c r="G162" s="7" t="s">
        <v>293</v>
      </c>
      <c r="H162" s="29" t="str">
        <f>VLOOKUP(I162,Lists!$D$2:$E$40,2,FALSE)</f>
        <v>Public health measures</v>
      </c>
      <c r="I162" s="7" t="s">
        <v>223</v>
      </c>
      <c r="J162" s="7" t="s">
        <v>527</v>
      </c>
      <c r="K162" s="7" t="s">
        <v>8507</v>
      </c>
      <c r="L162" s="7" t="s">
        <v>310</v>
      </c>
      <c r="M162" s="5">
        <v>43907</v>
      </c>
      <c r="N162" s="7" t="s">
        <v>8508</v>
      </c>
      <c r="O162" s="7" t="s">
        <v>291</v>
      </c>
      <c r="P162" s="15" t="s">
        <v>8509</v>
      </c>
      <c r="Q162" s="5">
        <v>43931</v>
      </c>
    </row>
    <row r="163" spans="1:18">
      <c r="A163" s="13">
        <v>4653</v>
      </c>
      <c r="B163" s="7" t="s">
        <v>14</v>
      </c>
      <c r="C163" s="14" t="str">
        <f>VLOOKUP(B163,Lists!$A$2:$B$196,2,FALSE)</f>
        <v>ATG</v>
      </c>
      <c r="F163" s="29" t="str">
        <f>VLOOKUP(B163,Lists!$A$2:$C$196,3,FALSE)</f>
        <v>Americas</v>
      </c>
      <c r="G163" s="7" t="s">
        <v>293</v>
      </c>
      <c r="H163" s="29" t="str">
        <f>VLOOKUP(I163,Lists!$D$2:$E$40,2,FALSE)</f>
        <v>Public health measures</v>
      </c>
      <c r="I163" s="7" t="s">
        <v>223</v>
      </c>
      <c r="J163" s="7" t="s">
        <v>517</v>
      </c>
      <c r="K163" s="7" t="s">
        <v>8510</v>
      </c>
      <c r="L163" s="7" t="s">
        <v>310</v>
      </c>
      <c r="M163" s="5">
        <v>43873</v>
      </c>
      <c r="N163" s="7" t="s">
        <v>8508</v>
      </c>
      <c r="O163" s="7" t="s">
        <v>291</v>
      </c>
      <c r="P163" s="15" t="s">
        <v>2140</v>
      </c>
      <c r="Q163" s="5">
        <v>43931</v>
      </c>
    </row>
    <row r="164" spans="1:18">
      <c r="A164" s="13">
        <v>4654</v>
      </c>
      <c r="B164" s="7" t="s">
        <v>14</v>
      </c>
      <c r="C164" s="14" t="str">
        <f>VLOOKUP(B164,Lists!$A$2:$B$196,2,FALSE)</f>
        <v>ATG</v>
      </c>
      <c r="F164" s="29" t="str">
        <f>VLOOKUP(B164,Lists!$A$2:$C$196,3,FALSE)</f>
        <v>Americas</v>
      </c>
      <c r="G164" s="7" t="s">
        <v>293</v>
      </c>
      <c r="H164" s="29" t="str">
        <f>VLOOKUP(I164,Lists!$D$2:$E$40,2,FALSE)</f>
        <v>Public health measures</v>
      </c>
      <c r="I164" s="7" t="s">
        <v>223</v>
      </c>
      <c r="J164" s="7" t="s">
        <v>527</v>
      </c>
      <c r="K164" s="7" t="s">
        <v>8511</v>
      </c>
      <c r="L164" s="7" t="s">
        <v>310</v>
      </c>
      <c r="M164" s="5">
        <v>43916</v>
      </c>
      <c r="N164" s="7" t="s">
        <v>8508</v>
      </c>
      <c r="O164" s="7" t="s">
        <v>291</v>
      </c>
      <c r="P164" s="15" t="s">
        <v>8512</v>
      </c>
      <c r="Q164" s="5">
        <v>43931</v>
      </c>
    </row>
    <row r="165" spans="1:18">
      <c r="A165" s="13">
        <v>4655</v>
      </c>
      <c r="B165" s="7" t="s">
        <v>14</v>
      </c>
      <c r="C165" s="14" t="str">
        <f>VLOOKUP(B165,Lists!$A$2:$B$196,2,FALSE)</f>
        <v>ATG</v>
      </c>
      <c r="F165" s="29" t="str">
        <f>VLOOKUP(B165,Lists!$A$2:$C$196,3,FALSE)</f>
        <v>Americas</v>
      </c>
      <c r="G165" s="7" t="s">
        <v>293</v>
      </c>
      <c r="H165" s="29" t="str">
        <f>VLOOKUP(I165,Lists!$D$2:$E$40,2,FALSE)</f>
        <v>Social distancing</v>
      </c>
      <c r="I165" s="7" t="s">
        <v>220</v>
      </c>
      <c r="J165" s="7" t="s">
        <v>527</v>
      </c>
      <c r="K165" s="7" t="s">
        <v>8513</v>
      </c>
      <c r="L165" s="7" t="s">
        <v>310</v>
      </c>
      <c r="M165" s="5">
        <v>43915</v>
      </c>
      <c r="N165" s="7" t="s">
        <v>8508</v>
      </c>
      <c r="O165" s="7" t="s">
        <v>291</v>
      </c>
      <c r="P165" s="15" t="s">
        <v>8514</v>
      </c>
      <c r="Q165" s="5">
        <v>43931</v>
      </c>
    </row>
    <row r="166" spans="1:18">
      <c r="A166" s="13">
        <v>4656</v>
      </c>
      <c r="B166" s="7" t="s">
        <v>14</v>
      </c>
      <c r="C166" s="14" t="str">
        <f>VLOOKUP(B166,Lists!$A$2:$B$196,2,FALSE)</f>
        <v>ATG</v>
      </c>
      <c r="F166" s="29" t="str">
        <f>VLOOKUP(B166,Lists!$A$2:$C$196,3,FALSE)</f>
        <v>Americas</v>
      </c>
      <c r="G166" s="7" t="s">
        <v>293</v>
      </c>
      <c r="H166" s="29" t="str">
        <f>VLOOKUP(I166,Lists!$D$2:$E$40,2,FALSE)</f>
        <v>Public health measures</v>
      </c>
      <c r="I166" s="7" t="s">
        <v>223</v>
      </c>
      <c r="J166" s="7" t="s">
        <v>527</v>
      </c>
      <c r="K166" s="7" t="s">
        <v>8515</v>
      </c>
      <c r="L166" s="7" t="s">
        <v>310</v>
      </c>
      <c r="M166" s="5">
        <v>43917</v>
      </c>
      <c r="N166" s="7" t="s">
        <v>8508</v>
      </c>
      <c r="O166" s="7" t="s">
        <v>291</v>
      </c>
      <c r="P166" s="15" t="s">
        <v>8516</v>
      </c>
      <c r="Q166" s="5">
        <v>43931</v>
      </c>
    </row>
    <row r="167" spans="1:18">
      <c r="A167" s="13">
        <v>4657</v>
      </c>
      <c r="B167" s="7" t="s">
        <v>14</v>
      </c>
      <c r="C167" s="14" t="str">
        <f>VLOOKUP(B167,Lists!$A$2:$B$196,2,FALSE)</f>
        <v>ATG</v>
      </c>
      <c r="F167" s="29" t="str">
        <f>VLOOKUP(B167,Lists!$A$2:$C$196,3,FALSE)</f>
        <v>Americas</v>
      </c>
      <c r="G167" s="7" t="s">
        <v>293</v>
      </c>
      <c r="H167" s="29" t="str">
        <f>VLOOKUP(I167,Lists!$D$2:$E$40,2,FALSE)</f>
        <v>Governance and socio-economic measures</v>
      </c>
      <c r="I167" s="7" t="s">
        <v>205</v>
      </c>
      <c r="J167" s="7" t="s">
        <v>527</v>
      </c>
      <c r="K167" s="7" t="s">
        <v>8517</v>
      </c>
      <c r="L167" s="7" t="s">
        <v>310</v>
      </c>
      <c r="M167" s="5">
        <v>43917</v>
      </c>
      <c r="N167" s="7" t="s">
        <v>8508</v>
      </c>
      <c r="O167" s="7" t="s">
        <v>291</v>
      </c>
      <c r="P167" s="35" t="s">
        <v>8516</v>
      </c>
      <c r="Q167" s="5">
        <v>43931</v>
      </c>
    </row>
    <row r="168" spans="1:18">
      <c r="A168" s="13">
        <v>4658</v>
      </c>
      <c r="B168" s="7" t="s">
        <v>14</v>
      </c>
      <c r="C168" s="14" t="str">
        <f>VLOOKUP(B168,Lists!$A$2:$B$196,2,FALSE)</f>
        <v>ATG</v>
      </c>
      <c r="F168" s="29" t="str">
        <f>VLOOKUP(B168,Lists!$A$2:$C$196,3,FALSE)</f>
        <v>Americas</v>
      </c>
      <c r="G168" s="7" t="s">
        <v>293</v>
      </c>
      <c r="H168" s="29" t="str">
        <f>VLOOKUP(I168,Lists!$D$2:$E$40,2,FALSE)</f>
        <v>Social distancing</v>
      </c>
      <c r="I168" s="7" t="s">
        <v>220</v>
      </c>
      <c r="J168" s="7" t="s">
        <v>527</v>
      </c>
      <c r="K168" s="7" t="s">
        <v>8518</v>
      </c>
      <c r="L168" s="7" t="s">
        <v>310</v>
      </c>
      <c r="M168" s="5">
        <v>43917</v>
      </c>
      <c r="N168" s="7" t="s">
        <v>8508</v>
      </c>
      <c r="O168" s="7" t="s">
        <v>291</v>
      </c>
      <c r="P168" s="15" t="s">
        <v>8519</v>
      </c>
      <c r="Q168" s="5">
        <v>43931</v>
      </c>
    </row>
    <row r="169" spans="1:18">
      <c r="A169" s="13">
        <v>4659</v>
      </c>
      <c r="B169" s="7" t="s">
        <v>14</v>
      </c>
      <c r="C169" s="14" t="str">
        <f>VLOOKUP(B169,Lists!$A$2:$B$196,2,FALSE)</f>
        <v>ATG</v>
      </c>
      <c r="F169" s="29" t="str">
        <f>VLOOKUP(B169,Lists!$A$2:$C$196,3,FALSE)</f>
        <v>Americas</v>
      </c>
      <c r="G169" s="7" t="s">
        <v>293</v>
      </c>
      <c r="H169" s="29" t="str">
        <f>VLOOKUP(I169,Lists!$D$2:$E$40,2,FALSE)</f>
        <v>Governance and socio-economic measures</v>
      </c>
      <c r="I169" s="7" t="s">
        <v>222</v>
      </c>
      <c r="J169" s="7" t="s">
        <v>527</v>
      </c>
      <c r="K169" s="7" t="s">
        <v>8520</v>
      </c>
      <c r="L169" s="7" t="s">
        <v>310</v>
      </c>
      <c r="M169" s="5">
        <v>43918</v>
      </c>
      <c r="N169" s="7" t="s">
        <v>8508</v>
      </c>
      <c r="O169" s="7" t="s">
        <v>291</v>
      </c>
      <c r="P169" s="15" t="s">
        <v>8521</v>
      </c>
      <c r="Q169" s="5">
        <v>43931</v>
      </c>
      <c r="R169" s="15" t="s">
        <v>8522</v>
      </c>
    </row>
    <row r="170" spans="1:18">
      <c r="A170" s="13">
        <v>4660</v>
      </c>
      <c r="B170" s="7" t="s">
        <v>14</v>
      </c>
      <c r="C170" s="14" t="str">
        <f>VLOOKUP(B170,Lists!$A$2:$B$196,2,FALSE)</f>
        <v>ATG</v>
      </c>
      <c r="F170" s="29" t="str">
        <f>VLOOKUP(B170,Lists!$A$2:$C$196,3,FALSE)</f>
        <v>Americas</v>
      </c>
      <c r="G170" s="7" t="s">
        <v>293</v>
      </c>
      <c r="H170" s="29" t="str">
        <f>VLOOKUP(I170,Lists!$D$2:$E$40,2,FALSE)</f>
        <v>Movement restrictions</v>
      </c>
      <c r="I170" s="7" t="s">
        <v>203</v>
      </c>
      <c r="J170" s="7" t="s">
        <v>517</v>
      </c>
      <c r="K170" s="7" t="s">
        <v>8523</v>
      </c>
      <c r="L170" s="7" t="s">
        <v>315</v>
      </c>
      <c r="M170" s="5">
        <v>43918</v>
      </c>
      <c r="N170" s="7" t="s">
        <v>8508</v>
      </c>
      <c r="O170" s="7" t="s">
        <v>291</v>
      </c>
      <c r="P170" s="35" t="s">
        <v>8521</v>
      </c>
      <c r="Q170" s="5">
        <v>43931</v>
      </c>
      <c r="R170" s="15" t="s">
        <v>8522</v>
      </c>
    </row>
    <row r="171" spans="1:18">
      <c r="A171" s="13">
        <v>4661</v>
      </c>
      <c r="B171" s="7" t="s">
        <v>14</v>
      </c>
      <c r="C171" s="14" t="str">
        <f>VLOOKUP(B171,Lists!$A$2:$B$196,2,FALSE)</f>
        <v>ATG</v>
      </c>
      <c r="F171" s="29" t="str">
        <f>VLOOKUP(B171,Lists!$A$2:$C$196,3,FALSE)</f>
        <v>Americas</v>
      </c>
      <c r="G171" s="7" t="s">
        <v>293</v>
      </c>
      <c r="H171" s="29" t="str">
        <f>VLOOKUP(I171,Lists!$D$2:$E$40,2,FALSE)</f>
        <v>Public health measures</v>
      </c>
      <c r="I171" s="7" t="s">
        <v>346</v>
      </c>
      <c r="J171" s="7" t="s">
        <v>527</v>
      </c>
      <c r="K171" s="7" t="s">
        <v>8524</v>
      </c>
      <c r="L171" s="7" t="s">
        <v>313</v>
      </c>
      <c r="M171" s="5">
        <v>43918</v>
      </c>
      <c r="N171" s="7" t="s">
        <v>8508</v>
      </c>
      <c r="O171" s="7" t="s">
        <v>291</v>
      </c>
      <c r="P171" s="35" t="s">
        <v>8521</v>
      </c>
      <c r="Q171" s="5">
        <v>43931</v>
      </c>
      <c r="R171" s="15" t="s">
        <v>8522</v>
      </c>
    </row>
    <row r="172" spans="1:18">
      <c r="A172" s="13">
        <v>4662</v>
      </c>
      <c r="B172" s="7" t="s">
        <v>14</v>
      </c>
      <c r="C172" s="14" t="str">
        <f>VLOOKUP(B172,Lists!$A$2:$B$196,2,FALSE)</f>
        <v>ATG</v>
      </c>
      <c r="F172" s="29" t="str">
        <f>VLOOKUP(B172,Lists!$A$2:$C$196,3,FALSE)</f>
        <v>Americas</v>
      </c>
      <c r="G172" s="7" t="s">
        <v>293</v>
      </c>
      <c r="H172" s="29" t="str">
        <f>VLOOKUP(I172,Lists!$D$2:$E$40,2,FALSE)</f>
        <v>Public health measures</v>
      </c>
      <c r="I172" s="7" t="s">
        <v>196</v>
      </c>
      <c r="J172" s="7" t="s">
        <v>517</v>
      </c>
      <c r="K172" s="7" t="s">
        <v>8525</v>
      </c>
      <c r="L172" s="7" t="s">
        <v>313</v>
      </c>
      <c r="M172" s="5">
        <v>43918</v>
      </c>
      <c r="N172" s="7" t="s">
        <v>8508</v>
      </c>
      <c r="O172" s="7" t="s">
        <v>291</v>
      </c>
      <c r="P172" s="35" t="s">
        <v>8521</v>
      </c>
      <c r="Q172" s="5">
        <v>43931</v>
      </c>
    </row>
    <row r="173" spans="1:18">
      <c r="A173" s="13">
        <v>4663</v>
      </c>
      <c r="B173" s="7" t="s">
        <v>14</v>
      </c>
      <c r="C173" s="14" t="str">
        <f>VLOOKUP(B173,Lists!$A$2:$B$196,2,FALSE)</f>
        <v>ATG</v>
      </c>
      <c r="F173" s="29" t="str">
        <f>VLOOKUP(B173,Lists!$A$2:$C$196,3,FALSE)</f>
        <v>Americas</v>
      </c>
      <c r="G173" s="7" t="s">
        <v>293</v>
      </c>
      <c r="H173" s="29" t="str">
        <f>VLOOKUP(I173,Lists!$D$2:$E$40,2,FALSE)</f>
        <v>Social distancing</v>
      </c>
      <c r="I173" s="7" t="s">
        <v>213</v>
      </c>
      <c r="J173" s="7" t="s">
        <v>517</v>
      </c>
      <c r="K173" s="7" t="s">
        <v>8526</v>
      </c>
      <c r="L173" s="7" t="s">
        <v>313</v>
      </c>
      <c r="M173" s="5">
        <v>43918</v>
      </c>
      <c r="N173" s="7" t="s">
        <v>8508</v>
      </c>
      <c r="O173" s="7" t="s">
        <v>291</v>
      </c>
      <c r="P173" s="15" t="s">
        <v>8522</v>
      </c>
      <c r="Q173" s="5">
        <v>43931</v>
      </c>
    </row>
    <row r="174" spans="1:18">
      <c r="A174" s="13">
        <v>4664</v>
      </c>
      <c r="B174" s="7" t="s">
        <v>14</v>
      </c>
      <c r="C174" s="14" t="str">
        <f>VLOOKUP(B174,Lists!$A$2:$B$196,2,FALSE)</f>
        <v>ATG</v>
      </c>
      <c r="F174" s="29" t="str">
        <f>VLOOKUP(B174,Lists!$A$2:$C$196,3,FALSE)</f>
        <v>Americas</v>
      </c>
      <c r="G174" s="7" t="s">
        <v>293</v>
      </c>
      <c r="H174" s="29" t="str">
        <f>VLOOKUP(I174,Lists!$D$2:$E$40,2,FALSE)</f>
        <v>Social distancing</v>
      </c>
      <c r="I174" s="7" t="s">
        <v>200</v>
      </c>
      <c r="J174" s="7" t="s">
        <v>527</v>
      </c>
      <c r="K174" s="7" t="s">
        <v>8527</v>
      </c>
      <c r="L174" s="7" t="s">
        <v>310</v>
      </c>
      <c r="M174" s="5">
        <v>43918</v>
      </c>
      <c r="N174" s="7" t="s">
        <v>8508</v>
      </c>
      <c r="O174" s="7" t="s">
        <v>291</v>
      </c>
      <c r="P174" s="35" t="s">
        <v>8522</v>
      </c>
      <c r="Q174" s="5">
        <v>43931</v>
      </c>
    </row>
    <row r="175" spans="1:18">
      <c r="A175" s="13">
        <v>4665</v>
      </c>
      <c r="B175" s="7" t="s">
        <v>14</v>
      </c>
      <c r="C175" s="14" t="str">
        <f>VLOOKUP(B175,Lists!$A$2:$B$196,2,FALSE)</f>
        <v>ATG</v>
      </c>
      <c r="F175" s="29" t="str">
        <f>VLOOKUP(B175,Lists!$A$2:$C$196,3,FALSE)</f>
        <v>Americas</v>
      </c>
      <c r="G175" s="7" t="s">
        <v>293</v>
      </c>
      <c r="H175" s="29" t="str">
        <f>VLOOKUP(I175,Lists!$D$2:$E$40,2,FALSE)</f>
        <v>Public health measures</v>
      </c>
      <c r="I175" s="7" t="s">
        <v>348</v>
      </c>
      <c r="J175" s="7" t="s">
        <v>527</v>
      </c>
      <c r="K175" s="7" t="s">
        <v>8528</v>
      </c>
      <c r="L175" s="7" t="s">
        <v>310</v>
      </c>
      <c r="M175" s="5">
        <v>43918</v>
      </c>
      <c r="N175" s="7" t="s">
        <v>8508</v>
      </c>
      <c r="O175" s="7" t="s">
        <v>291</v>
      </c>
      <c r="P175" s="15" t="s">
        <v>8529</v>
      </c>
      <c r="Q175" s="5">
        <v>43931</v>
      </c>
    </row>
    <row r="176" spans="1:18">
      <c r="A176" s="13">
        <v>4666</v>
      </c>
      <c r="B176" s="7" t="s">
        <v>14</v>
      </c>
      <c r="C176" s="14" t="str">
        <f>VLOOKUP(B176,Lists!$A$2:$B$196,2,FALSE)</f>
        <v>ATG</v>
      </c>
      <c r="F176" s="29" t="str">
        <f>VLOOKUP(B176,Lists!$A$2:$C$196,3,FALSE)</f>
        <v>Americas</v>
      </c>
      <c r="G176" s="7" t="s">
        <v>293</v>
      </c>
      <c r="H176" s="29" t="str">
        <f>VLOOKUP(I176,Lists!$D$2:$E$40,2,FALSE)</f>
        <v>Lockdown</v>
      </c>
      <c r="I176" s="7" t="s">
        <v>207</v>
      </c>
      <c r="J176" s="7" t="s">
        <v>517</v>
      </c>
      <c r="K176" s="37" t="s">
        <v>8530</v>
      </c>
      <c r="L176" s="7" t="s">
        <v>315</v>
      </c>
      <c r="M176" s="5">
        <v>43923</v>
      </c>
      <c r="N176" s="7" t="s">
        <v>8531</v>
      </c>
      <c r="O176" s="7" t="s">
        <v>291</v>
      </c>
      <c r="P176" s="15" t="s">
        <v>8532</v>
      </c>
      <c r="Q176" s="5">
        <v>43931</v>
      </c>
    </row>
    <row r="177" spans="1:18">
      <c r="A177" s="13">
        <v>4736</v>
      </c>
      <c r="B177" s="7" t="s">
        <v>14</v>
      </c>
      <c r="C177" s="14" t="str">
        <f>VLOOKUP(B177,Lists!$A$2:$B$196,2,FALSE)</f>
        <v>ATG</v>
      </c>
      <c r="F177" s="29" t="str">
        <f>VLOOKUP(B177,Lists!$A$2:$C$196,3,FALSE)</f>
        <v>Americas</v>
      </c>
      <c r="G177" s="7" t="s">
        <v>293</v>
      </c>
      <c r="H177" s="29" t="str">
        <f>VLOOKUP(I177,Lists!$D$2:$E$40,2,FALSE)</f>
        <v>Lockdown</v>
      </c>
      <c r="I177" s="7" t="s">
        <v>207</v>
      </c>
      <c r="J177" s="7" t="s">
        <v>517</v>
      </c>
      <c r="K177" s="7" t="s">
        <v>8640</v>
      </c>
      <c r="L177" s="7" t="s">
        <v>315</v>
      </c>
      <c r="M177" s="5">
        <v>43930</v>
      </c>
      <c r="N177" s="7" t="s">
        <v>8641</v>
      </c>
      <c r="O177" s="7" t="s">
        <v>291</v>
      </c>
      <c r="P177" s="15" t="s">
        <v>8642</v>
      </c>
      <c r="Q177" s="5">
        <v>43931</v>
      </c>
    </row>
    <row r="178" spans="1:18">
      <c r="A178" s="17">
        <v>24</v>
      </c>
      <c r="B178" s="16" t="s">
        <v>15</v>
      </c>
      <c r="C178" s="14" t="str">
        <f>VLOOKUP(B178,Lists!$A$2:$B$196,2,FALSE)</f>
        <v>ARG</v>
      </c>
      <c r="D178" s="16"/>
      <c r="E178" s="17"/>
      <c r="F178" s="13" t="str">
        <f>VLOOKUP(B178,Lists!$A$2:$C$196,3,FALSE)</f>
        <v>Americas</v>
      </c>
      <c r="G178" s="7" t="s">
        <v>293</v>
      </c>
      <c r="H178" s="13" t="str">
        <f>VLOOKUP(I178,Lists!$D$2:$E$40,2,FALSE)</f>
        <v>Movement restrictions</v>
      </c>
      <c r="I178" s="16" t="s">
        <v>211</v>
      </c>
      <c r="J178" s="16" t="s">
        <v>517</v>
      </c>
      <c r="K178" s="16" t="s">
        <v>554</v>
      </c>
      <c r="L178" s="7" t="s">
        <v>310</v>
      </c>
      <c r="M178" s="5">
        <v>43902</v>
      </c>
      <c r="N178" s="16" t="s">
        <v>555</v>
      </c>
      <c r="O178" s="16" t="s">
        <v>291</v>
      </c>
      <c r="P178" s="18" t="s">
        <v>556</v>
      </c>
      <c r="Q178" s="6">
        <v>43904</v>
      </c>
      <c r="R178" s="16"/>
    </row>
    <row r="179" spans="1:18">
      <c r="A179" s="13">
        <v>25</v>
      </c>
      <c r="B179" s="7" t="s">
        <v>15</v>
      </c>
      <c r="C179" s="14" t="str">
        <f>VLOOKUP(B179,Lists!$A$2:$B$196,2,FALSE)</f>
        <v>ARG</v>
      </c>
      <c r="F179" s="13" t="str">
        <f>VLOOKUP(B179,Lists!$A$2:$C$196,3,FALSE)</f>
        <v>Americas</v>
      </c>
      <c r="G179" s="7" t="s">
        <v>293</v>
      </c>
      <c r="H179" s="13" t="str">
        <f>VLOOKUP(I179,Lists!$D$2:$E$40,2,FALSE)</f>
        <v>Movement restrictions</v>
      </c>
      <c r="I179" s="7" t="s">
        <v>226</v>
      </c>
      <c r="J179" s="7" t="s">
        <v>517</v>
      </c>
      <c r="K179" s="7" t="s">
        <v>557</v>
      </c>
      <c r="L179" s="7" t="s">
        <v>310</v>
      </c>
      <c r="M179" s="5">
        <v>43901</v>
      </c>
      <c r="N179" s="7" t="s">
        <v>543</v>
      </c>
      <c r="O179" s="7" t="s">
        <v>291</v>
      </c>
      <c r="P179" s="15" t="s">
        <v>556</v>
      </c>
      <c r="Q179" s="5">
        <v>43904</v>
      </c>
      <c r="R179" s="15" t="s">
        <v>558</v>
      </c>
    </row>
    <row r="180" spans="1:18">
      <c r="A180" s="13">
        <v>26</v>
      </c>
      <c r="B180" s="7" t="s">
        <v>15</v>
      </c>
      <c r="C180" s="14" t="str">
        <f>VLOOKUP(B180,Lists!$A$2:$B$196,2,FALSE)</f>
        <v>ARG</v>
      </c>
      <c r="F180" s="13" t="str">
        <f>VLOOKUP(B180,Lists!$A$2:$C$196,3,FALSE)</f>
        <v>Americas</v>
      </c>
      <c r="G180" s="7" t="s">
        <v>293</v>
      </c>
      <c r="H180" s="13" t="str">
        <f>VLOOKUP(I180,Lists!$D$2:$E$40,2,FALSE)</f>
        <v>Public health measures</v>
      </c>
      <c r="I180" s="37" t="s">
        <v>305</v>
      </c>
      <c r="J180" s="7" t="s">
        <v>527</v>
      </c>
      <c r="K180" s="7" t="s">
        <v>559</v>
      </c>
      <c r="L180" s="7" t="s">
        <v>310</v>
      </c>
      <c r="M180" s="5">
        <v>43902</v>
      </c>
      <c r="N180" s="7" t="s">
        <v>543</v>
      </c>
      <c r="O180" s="7" t="s">
        <v>291</v>
      </c>
      <c r="P180" s="15" t="s">
        <v>556</v>
      </c>
      <c r="Q180" s="5">
        <v>43904</v>
      </c>
    </row>
    <row r="181" spans="1:18">
      <c r="A181" s="13">
        <v>847</v>
      </c>
      <c r="B181" s="7" t="s">
        <v>15</v>
      </c>
      <c r="C181" s="14" t="str">
        <f>VLOOKUP(B181,Lists!$A$2:$B$196,2,FALSE)</f>
        <v>ARG</v>
      </c>
      <c r="F181" s="13" t="str">
        <f>VLOOKUP(B181,Lists!$A$2:$C$196,3,FALSE)</f>
        <v>Americas</v>
      </c>
      <c r="G181" s="7" t="s">
        <v>293</v>
      </c>
      <c r="H181" s="13" t="str">
        <f>VLOOKUP(I181,Lists!$D$2:$E$40,2,FALSE)</f>
        <v>Social distancing</v>
      </c>
      <c r="I181" s="7" t="s">
        <v>213</v>
      </c>
      <c r="J181" s="7" t="s">
        <v>517</v>
      </c>
      <c r="K181" s="7" t="s">
        <v>1883</v>
      </c>
      <c r="M181" s="5">
        <v>43902</v>
      </c>
      <c r="N181" s="7" t="s">
        <v>1884</v>
      </c>
      <c r="O181" s="7" t="s">
        <v>291</v>
      </c>
      <c r="P181" s="15" t="s">
        <v>1885</v>
      </c>
      <c r="Q181" s="5">
        <v>43910</v>
      </c>
    </row>
    <row r="182" spans="1:18">
      <c r="A182" s="13">
        <v>849</v>
      </c>
      <c r="B182" s="7" t="s">
        <v>15</v>
      </c>
      <c r="C182" s="14" t="str">
        <f>VLOOKUP(B182,Lists!$A$2:$B$196,2,FALSE)</f>
        <v>ARG</v>
      </c>
      <c r="F182" s="13" t="str">
        <f>VLOOKUP(B182,Lists!$A$2:$C$196,3,FALSE)</f>
        <v>Americas</v>
      </c>
      <c r="G182" s="7" t="s">
        <v>293</v>
      </c>
      <c r="H182" s="13" t="str">
        <f>VLOOKUP(I182,Lists!$D$2:$E$40,2,FALSE)</f>
        <v>Movement restrictions</v>
      </c>
      <c r="I182" s="7" t="s">
        <v>226</v>
      </c>
      <c r="J182" s="7" t="s">
        <v>527</v>
      </c>
      <c r="K182" s="7" t="s">
        <v>1889</v>
      </c>
      <c r="L182" s="7" t="s">
        <v>303</v>
      </c>
      <c r="M182" s="5">
        <v>43905</v>
      </c>
      <c r="N182" s="7" t="s">
        <v>555</v>
      </c>
      <c r="O182" s="7" t="s">
        <v>291</v>
      </c>
      <c r="P182" s="15" t="s">
        <v>1890</v>
      </c>
      <c r="Q182" s="5">
        <v>43910</v>
      </c>
    </row>
    <row r="183" spans="1:18">
      <c r="A183" s="13">
        <v>868</v>
      </c>
      <c r="B183" s="7" t="s">
        <v>15</v>
      </c>
      <c r="C183" s="14" t="str">
        <f>VLOOKUP(B183,Lists!$A$2:$B$196,2,FALSE)</f>
        <v>ARG</v>
      </c>
      <c r="F183" s="13" t="str">
        <f>VLOOKUP(B183,Lists!$A$2:$C$196,3,FALSE)</f>
        <v>Americas</v>
      </c>
      <c r="G183" s="7" t="s">
        <v>293</v>
      </c>
      <c r="H183" s="13" t="str">
        <f>VLOOKUP(I183,Lists!$D$2:$E$40,2,FALSE)</f>
        <v>Movement restrictions</v>
      </c>
      <c r="I183" s="7" t="s">
        <v>204</v>
      </c>
      <c r="J183" s="7" t="s">
        <v>517</v>
      </c>
      <c r="K183" s="7" t="s">
        <v>1930</v>
      </c>
      <c r="L183" s="7" t="s">
        <v>310</v>
      </c>
      <c r="M183" s="5">
        <v>43909</v>
      </c>
      <c r="N183" s="7" t="s">
        <v>1931</v>
      </c>
      <c r="O183" s="7" t="s">
        <v>291</v>
      </c>
      <c r="P183" s="15" t="s">
        <v>1932</v>
      </c>
      <c r="Q183" s="5">
        <v>43910</v>
      </c>
    </row>
    <row r="184" spans="1:18">
      <c r="A184" s="13">
        <v>869</v>
      </c>
      <c r="B184" s="7" t="s">
        <v>15</v>
      </c>
      <c r="C184" s="14" t="str">
        <f>VLOOKUP(B184,Lists!$A$2:$B$196,2,FALSE)</f>
        <v>ARG</v>
      </c>
      <c r="D184" s="7" t="s">
        <v>1933</v>
      </c>
      <c r="F184" s="13" t="str">
        <f>VLOOKUP(B184,Lists!$A$2:$C$196,3,FALSE)</f>
        <v>Americas</v>
      </c>
      <c r="G184" s="7" t="s">
        <v>293</v>
      </c>
      <c r="H184" s="13" t="str">
        <f>VLOOKUP(I184,Lists!$D$2:$E$40,2,FALSE)</f>
        <v>Social distancing</v>
      </c>
      <c r="I184" s="7" t="s">
        <v>213</v>
      </c>
      <c r="J184" s="7" t="s">
        <v>517</v>
      </c>
      <c r="K184" s="7" t="s">
        <v>1934</v>
      </c>
      <c r="L184" s="7" t="s">
        <v>310</v>
      </c>
      <c r="M184" s="5">
        <v>43909</v>
      </c>
      <c r="N184" s="7" t="s">
        <v>1931</v>
      </c>
      <c r="O184" s="7" t="s">
        <v>291</v>
      </c>
      <c r="P184" s="15" t="s">
        <v>1932</v>
      </c>
      <c r="Q184" s="5">
        <v>43910</v>
      </c>
    </row>
    <row r="185" spans="1:18">
      <c r="A185" s="13">
        <v>873</v>
      </c>
      <c r="B185" s="7" t="s">
        <v>15</v>
      </c>
      <c r="C185" s="14" t="str">
        <f>VLOOKUP(B185,Lists!$A$2:$B$196,2,FALSE)</f>
        <v>ARG</v>
      </c>
      <c r="F185" s="13" t="str">
        <f>VLOOKUP(B185,Lists!$A$2:$C$196,3,FALSE)</f>
        <v>Americas</v>
      </c>
      <c r="G185" s="7" t="s">
        <v>293</v>
      </c>
      <c r="H185" s="13" t="str">
        <f>VLOOKUP(I185,Lists!$D$2:$E$40,2,FALSE)</f>
        <v>Social distancing</v>
      </c>
      <c r="I185" s="7" t="s">
        <v>220</v>
      </c>
      <c r="J185" s="7" t="s">
        <v>517</v>
      </c>
      <c r="K185" s="7" t="s">
        <v>1939</v>
      </c>
      <c r="M185" s="5">
        <v>43906</v>
      </c>
      <c r="N185" s="7" t="s">
        <v>1940</v>
      </c>
      <c r="O185" s="7" t="s">
        <v>291</v>
      </c>
      <c r="P185" s="15" t="s">
        <v>1885</v>
      </c>
      <c r="Q185" s="5">
        <v>43910</v>
      </c>
    </row>
    <row r="186" spans="1:18">
      <c r="A186" s="13">
        <v>875</v>
      </c>
      <c r="B186" s="7" t="s">
        <v>15</v>
      </c>
      <c r="C186" s="14" t="str">
        <f>VLOOKUP(B186,Lists!$A$2:$B$196,2,FALSE)</f>
        <v>ARG</v>
      </c>
      <c r="F186" s="13" t="str">
        <f>VLOOKUP(B186,Lists!$A$2:$C$196,3,FALSE)</f>
        <v>Americas</v>
      </c>
      <c r="G186" s="7" t="s">
        <v>293</v>
      </c>
      <c r="H186" s="13" t="str">
        <f>VLOOKUP(I186,Lists!$D$2:$E$40,2,FALSE)</f>
        <v>Governance and socio-economic measures</v>
      </c>
      <c r="I186" s="7" t="s">
        <v>205</v>
      </c>
      <c r="J186" s="7" t="s">
        <v>517</v>
      </c>
      <c r="K186" s="7" t="s">
        <v>1944</v>
      </c>
      <c r="L186" s="7" t="s">
        <v>310</v>
      </c>
      <c r="M186" s="5">
        <v>43906</v>
      </c>
      <c r="N186" s="7" t="s">
        <v>1940</v>
      </c>
      <c r="O186" s="7" t="s">
        <v>291</v>
      </c>
      <c r="P186" s="15" t="s">
        <v>1885</v>
      </c>
      <c r="Q186" s="5">
        <v>43910</v>
      </c>
    </row>
    <row r="187" spans="1:18">
      <c r="A187" s="13">
        <v>876</v>
      </c>
      <c r="B187" s="7" t="s">
        <v>15</v>
      </c>
      <c r="C187" s="14" t="str">
        <f>VLOOKUP(B187,Lists!$A$2:$B$196,2,FALSE)</f>
        <v>ARG</v>
      </c>
      <c r="F187" s="13" t="str">
        <f>VLOOKUP(B187,Lists!$A$2:$C$196,3,FALSE)</f>
        <v>Americas</v>
      </c>
      <c r="G187" s="7" t="s">
        <v>293</v>
      </c>
      <c r="H187" s="13" t="str">
        <f>VLOOKUP(I187,Lists!$D$2:$E$40,2,FALSE)</f>
        <v>Governance and socio-economic measures</v>
      </c>
      <c r="I187" s="7" t="s">
        <v>205</v>
      </c>
      <c r="J187" s="7" t="s">
        <v>517</v>
      </c>
      <c r="K187" s="7" t="s">
        <v>1945</v>
      </c>
      <c r="L187" s="7" t="s">
        <v>310</v>
      </c>
      <c r="M187" s="5">
        <v>43907</v>
      </c>
      <c r="N187" s="7" t="s">
        <v>1940</v>
      </c>
      <c r="O187" s="7" t="s">
        <v>291</v>
      </c>
      <c r="P187" s="15" t="s">
        <v>1885</v>
      </c>
      <c r="Q187" s="5">
        <v>43910</v>
      </c>
    </row>
    <row r="188" spans="1:18">
      <c r="A188" s="13">
        <v>877</v>
      </c>
      <c r="B188" s="7" t="s">
        <v>15</v>
      </c>
      <c r="C188" s="14" t="str">
        <f>VLOOKUP(B188,Lists!$A$2:$B$196,2,FALSE)</f>
        <v>ARG</v>
      </c>
      <c r="F188" s="13" t="str">
        <f>VLOOKUP(B188,Lists!$A$2:$C$196,3,FALSE)</f>
        <v>Americas</v>
      </c>
      <c r="G188" s="7" t="s">
        <v>293</v>
      </c>
      <c r="H188" s="13" t="str">
        <f>VLOOKUP(I188,Lists!$D$2:$E$40,2,FALSE)</f>
        <v>Public health measures</v>
      </c>
      <c r="I188" s="7" t="s">
        <v>223</v>
      </c>
      <c r="J188" s="7" t="s">
        <v>517</v>
      </c>
      <c r="K188" s="7" t="s">
        <v>1946</v>
      </c>
      <c r="L188" s="7" t="s">
        <v>310</v>
      </c>
      <c r="M188" s="5">
        <v>43908</v>
      </c>
      <c r="N188" s="7" t="s">
        <v>1940</v>
      </c>
      <c r="O188" s="7" t="s">
        <v>291</v>
      </c>
      <c r="P188" s="15" t="s">
        <v>1885</v>
      </c>
      <c r="Q188" s="5">
        <v>43910</v>
      </c>
    </row>
    <row r="189" spans="1:18">
      <c r="A189" s="13">
        <v>878</v>
      </c>
      <c r="B189" s="7" t="s">
        <v>15</v>
      </c>
      <c r="C189" s="14" t="str">
        <f>VLOOKUP(B189,Lists!$A$2:$B$196,2,FALSE)</f>
        <v>ARG</v>
      </c>
      <c r="F189" s="13" t="str">
        <f>VLOOKUP(B189,Lists!$A$2:$C$196,3,FALSE)</f>
        <v>Americas</v>
      </c>
      <c r="G189" s="7" t="s">
        <v>293</v>
      </c>
      <c r="H189" s="13" t="str">
        <f>VLOOKUP(I189,Lists!$D$2:$E$40,2,FALSE)</f>
        <v>Lockdown</v>
      </c>
      <c r="I189" s="7" t="s">
        <v>218</v>
      </c>
      <c r="J189" s="7" t="s">
        <v>517</v>
      </c>
      <c r="K189" s="7" t="s">
        <v>1947</v>
      </c>
      <c r="L189" s="7" t="s">
        <v>317</v>
      </c>
      <c r="M189" s="5">
        <v>43909</v>
      </c>
      <c r="N189" s="7" t="s">
        <v>1940</v>
      </c>
      <c r="O189" s="7" t="s">
        <v>291</v>
      </c>
      <c r="P189" s="15" t="s">
        <v>1885</v>
      </c>
      <c r="Q189" s="5">
        <v>43910</v>
      </c>
    </row>
    <row r="190" spans="1:18">
      <c r="A190" s="13">
        <v>879</v>
      </c>
      <c r="B190" s="7" t="s">
        <v>15</v>
      </c>
      <c r="C190" s="14" t="str">
        <f>VLOOKUP(B190,Lists!$A$2:$B$196,2,FALSE)</f>
        <v>ARG</v>
      </c>
      <c r="F190" s="13" t="str">
        <f>VLOOKUP(B190,Lists!$A$2:$C$196,3,FALSE)</f>
        <v>Americas</v>
      </c>
      <c r="G190" s="7" t="s">
        <v>293</v>
      </c>
      <c r="H190" s="13" t="str">
        <f>VLOOKUP(I190,Lists!$D$2:$E$40,2,FALSE)</f>
        <v>Public health measures</v>
      </c>
      <c r="I190" s="7" t="s">
        <v>197</v>
      </c>
      <c r="J190" s="7" t="s">
        <v>517</v>
      </c>
      <c r="K190" s="7" t="s">
        <v>1948</v>
      </c>
      <c r="L190" s="7" t="s">
        <v>310</v>
      </c>
      <c r="M190" s="5">
        <v>43878</v>
      </c>
      <c r="N190" s="7" t="s">
        <v>1940</v>
      </c>
      <c r="O190" s="7" t="s">
        <v>291</v>
      </c>
      <c r="P190" s="15" t="s">
        <v>1885</v>
      </c>
      <c r="Q190" s="5">
        <v>43910</v>
      </c>
    </row>
    <row r="191" spans="1:18">
      <c r="A191" s="13">
        <v>2093</v>
      </c>
      <c r="B191" s="7" t="s">
        <v>15</v>
      </c>
      <c r="C191" s="14" t="str">
        <f>VLOOKUP(B191,Lists!$A$2:$B$196,2,FALSE)</f>
        <v>ARG</v>
      </c>
      <c r="F191" s="13" t="str">
        <f>VLOOKUP(B191,Lists!$A$2:$C$196,3,FALSE)</f>
        <v>Americas</v>
      </c>
      <c r="G191" s="7" t="s">
        <v>293</v>
      </c>
      <c r="H191" s="13" t="str">
        <f>VLOOKUP(I191,Lists!$D$2:$E$40,2,FALSE)</f>
        <v>Governance and socio-economic measures</v>
      </c>
      <c r="I191" s="7" t="s">
        <v>205</v>
      </c>
      <c r="J191" s="7" t="s">
        <v>517</v>
      </c>
      <c r="K191" s="7" t="s">
        <v>4004</v>
      </c>
      <c r="L191" s="7" t="s">
        <v>313</v>
      </c>
      <c r="M191" s="5">
        <v>43910</v>
      </c>
      <c r="N191" s="7" t="s">
        <v>4005</v>
      </c>
      <c r="O191" s="7" t="s">
        <v>291</v>
      </c>
      <c r="P191" s="15" t="s">
        <v>1885</v>
      </c>
      <c r="Q191" s="5">
        <v>43914</v>
      </c>
    </row>
    <row r="192" spans="1:18">
      <c r="A192" s="13">
        <v>2094</v>
      </c>
      <c r="B192" s="7" t="s">
        <v>15</v>
      </c>
      <c r="C192" s="14" t="str">
        <f>VLOOKUP(B192,Lists!$A$2:$B$196,2,FALSE)</f>
        <v>ARG</v>
      </c>
      <c r="F192" s="13" t="str">
        <f>VLOOKUP(B192,Lists!$A$2:$C$196,3,FALSE)</f>
        <v>Americas</v>
      </c>
      <c r="G192" s="7" t="s">
        <v>293</v>
      </c>
      <c r="H192" s="13" t="str">
        <f>VLOOKUP(I192,Lists!$D$2:$E$40,2,FALSE)</f>
        <v>Governance and socio-economic measures</v>
      </c>
      <c r="I192" s="7" t="s">
        <v>205</v>
      </c>
      <c r="J192" s="7" t="s">
        <v>517</v>
      </c>
      <c r="K192" s="7" t="s">
        <v>4006</v>
      </c>
      <c r="L192" s="7" t="s">
        <v>313</v>
      </c>
      <c r="M192" s="5">
        <v>43913</v>
      </c>
      <c r="N192" s="7" t="s">
        <v>4005</v>
      </c>
      <c r="O192" s="7" t="s">
        <v>291</v>
      </c>
      <c r="P192" s="15" t="s">
        <v>1885</v>
      </c>
      <c r="Q192" s="5">
        <v>43914</v>
      </c>
    </row>
    <row r="193" spans="1:18">
      <c r="A193" s="13">
        <v>2095</v>
      </c>
      <c r="B193" s="7" t="s">
        <v>15</v>
      </c>
      <c r="C193" s="14" t="str">
        <f>VLOOKUP(B193,Lists!$A$2:$B$196,2,FALSE)</f>
        <v>ARG</v>
      </c>
      <c r="F193" s="13" t="str">
        <f>VLOOKUP(B193,Lists!$A$2:$C$196,3,FALSE)</f>
        <v>Americas</v>
      </c>
      <c r="G193" s="7" t="s">
        <v>293</v>
      </c>
      <c r="H193" s="13" t="str">
        <f>VLOOKUP(I193,Lists!$D$2:$E$40,2,FALSE)</f>
        <v>Governance and socio-economic measures</v>
      </c>
      <c r="I193" s="7" t="s">
        <v>222</v>
      </c>
      <c r="J193" s="7" t="s">
        <v>517</v>
      </c>
      <c r="K193" s="7" t="s">
        <v>4007</v>
      </c>
      <c r="L193" s="7" t="s">
        <v>313</v>
      </c>
      <c r="M193" s="5">
        <v>43909</v>
      </c>
      <c r="N193" s="7" t="s">
        <v>809</v>
      </c>
      <c r="O193" s="7" t="s">
        <v>291</v>
      </c>
      <c r="P193" s="15" t="s">
        <v>1932</v>
      </c>
      <c r="Q193" s="5">
        <v>43914</v>
      </c>
    </row>
    <row r="194" spans="1:18">
      <c r="A194" s="13">
        <v>2417</v>
      </c>
      <c r="B194" s="7" t="s">
        <v>15</v>
      </c>
      <c r="C194" s="14" t="str">
        <f>VLOOKUP(B194,Lists!$A$2:$B$196,2,FALSE)</f>
        <v>ARG</v>
      </c>
      <c r="F194" s="13" t="str">
        <f>VLOOKUP(B194,Lists!$A$2:$C$196,3,FALSE)</f>
        <v>Americas</v>
      </c>
      <c r="G194" s="7" t="s">
        <v>293</v>
      </c>
      <c r="H194" s="13" t="str">
        <f>VLOOKUP(I194,Lists!$D$2:$E$40,2,FALSE)</f>
        <v>Social distancing</v>
      </c>
      <c r="I194" s="7" t="s">
        <v>221</v>
      </c>
      <c r="J194" s="7" t="s">
        <v>517</v>
      </c>
      <c r="K194" s="7" t="s">
        <v>4574</v>
      </c>
      <c r="L194" s="7" t="s">
        <v>310</v>
      </c>
      <c r="M194" s="5">
        <v>43906</v>
      </c>
      <c r="N194" s="7" t="s">
        <v>4005</v>
      </c>
      <c r="O194" s="7" t="s">
        <v>291</v>
      </c>
      <c r="P194" s="15" t="s">
        <v>1885</v>
      </c>
      <c r="Q194" s="5">
        <v>43916</v>
      </c>
    </row>
    <row r="195" spans="1:18">
      <c r="A195" s="13">
        <v>3317</v>
      </c>
      <c r="B195" s="7" t="s">
        <v>15</v>
      </c>
      <c r="C195" s="14" t="str">
        <f>VLOOKUP(B195,Lists!$A$2:$B$196,2,FALSE)</f>
        <v>ARG</v>
      </c>
      <c r="F195" s="13" t="str">
        <f>VLOOKUP(B195,Lists!$A$2:$C$196,3,FALSE)</f>
        <v>Americas</v>
      </c>
      <c r="G195" s="7" t="s">
        <v>293</v>
      </c>
      <c r="H195" s="29" t="str">
        <f>VLOOKUP(I195,Lists!$D$2:$E$40,2,FALSE)</f>
        <v>Governance and socio-economic measures</v>
      </c>
      <c r="I195" s="7" t="s">
        <v>205</v>
      </c>
      <c r="J195" s="7" t="s">
        <v>517</v>
      </c>
      <c r="K195" s="7" t="s">
        <v>6179</v>
      </c>
      <c r="L195" s="7" t="s">
        <v>310</v>
      </c>
      <c r="M195" s="5">
        <v>43914</v>
      </c>
      <c r="N195" s="7" t="s">
        <v>2944</v>
      </c>
      <c r="O195" s="7" t="s">
        <v>291</v>
      </c>
      <c r="P195" s="15" t="s">
        <v>1885</v>
      </c>
      <c r="Q195" s="5">
        <v>43921</v>
      </c>
    </row>
    <row r="196" spans="1:18">
      <c r="A196" s="13">
        <v>3354</v>
      </c>
      <c r="B196" s="7" t="s">
        <v>15</v>
      </c>
      <c r="C196" s="14" t="str">
        <f>VLOOKUP(B196,Lists!$A$2:$B$196,2,FALSE)</f>
        <v>ARG</v>
      </c>
      <c r="F196" s="13" t="str">
        <f>VLOOKUP(B196,Lists!$A$2:$C$196,3,FALSE)</f>
        <v>Americas</v>
      </c>
      <c r="G196" s="7" t="s">
        <v>293</v>
      </c>
      <c r="H196" s="29" t="str">
        <f>VLOOKUP(I196,Lists!$D$2:$E$40,2,FALSE)</f>
        <v>Movement restrictions</v>
      </c>
      <c r="I196" s="7" t="s">
        <v>224</v>
      </c>
      <c r="J196" s="7" t="s">
        <v>517</v>
      </c>
      <c r="K196" s="7" t="s">
        <v>6235</v>
      </c>
      <c r="L196" s="7" t="s">
        <v>313</v>
      </c>
      <c r="M196" s="5">
        <v>43915</v>
      </c>
      <c r="N196" s="7" t="s">
        <v>2944</v>
      </c>
      <c r="O196" s="7" t="s">
        <v>291</v>
      </c>
      <c r="P196" s="15" t="s">
        <v>6236</v>
      </c>
      <c r="Q196" s="5">
        <v>43834</v>
      </c>
    </row>
    <row r="197" spans="1:18">
      <c r="A197" s="13">
        <v>3355</v>
      </c>
      <c r="B197" s="7" t="s">
        <v>15</v>
      </c>
      <c r="C197" s="14" t="str">
        <f>VLOOKUP(B197,Lists!$A$2:$B$196,2,FALSE)</f>
        <v>ARG</v>
      </c>
      <c r="F197" s="13" t="str">
        <f>VLOOKUP(B197,Lists!$A$2:$C$196,3,FALSE)</f>
        <v>Americas</v>
      </c>
      <c r="G197" s="7" t="s">
        <v>293</v>
      </c>
      <c r="H197" s="29" t="str">
        <f>VLOOKUP(I197,Lists!$D$2:$E$40,2,FALSE)</f>
        <v>Movement restrictions</v>
      </c>
      <c r="I197" s="7" t="s">
        <v>199</v>
      </c>
      <c r="J197" s="7" t="s">
        <v>517</v>
      </c>
      <c r="K197" s="7" t="s">
        <v>6237</v>
      </c>
      <c r="L197" s="7" t="s">
        <v>313</v>
      </c>
      <c r="M197" s="5">
        <v>43916</v>
      </c>
      <c r="N197" s="7" t="s">
        <v>2944</v>
      </c>
      <c r="O197" s="7" t="s">
        <v>291</v>
      </c>
      <c r="P197" s="15" t="s">
        <v>6238</v>
      </c>
      <c r="Q197" s="5">
        <v>43834</v>
      </c>
    </row>
    <row r="198" spans="1:18">
      <c r="A198" s="13">
        <v>3373</v>
      </c>
      <c r="B198" s="7" t="s">
        <v>15</v>
      </c>
      <c r="C198" s="14" t="str">
        <f>VLOOKUP(B198,Lists!$A$2:$B$196,2,FALSE)</f>
        <v>ARG</v>
      </c>
      <c r="F198" s="13" t="str">
        <f>VLOOKUP(B198,Lists!$A$2:$C$196,3,FALSE)</f>
        <v>Americas</v>
      </c>
      <c r="G198" s="7" t="s">
        <v>293</v>
      </c>
      <c r="H198" s="29" t="str">
        <f>VLOOKUP(I198,Lists!$D$2:$E$40,2,FALSE)</f>
        <v>Governance and socio-economic measures</v>
      </c>
      <c r="I198" s="7" t="s">
        <v>205</v>
      </c>
      <c r="J198" s="7" t="s">
        <v>527</v>
      </c>
      <c r="K198" s="7" t="s">
        <v>6270</v>
      </c>
      <c r="L198" s="7" t="s">
        <v>310</v>
      </c>
      <c r="M198" s="5">
        <v>43916</v>
      </c>
      <c r="N198" s="7" t="s">
        <v>2944</v>
      </c>
      <c r="O198" s="7" t="s">
        <v>291</v>
      </c>
      <c r="P198" s="15" t="s">
        <v>6271</v>
      </c>
      <c r="Q198" s="5">
        <v>43834</v>
      </c>
    </row>
    <row r="199" spans="1:18">
      <c r="A199" s="13">
        <v>3374</v>
      </c>
      <c r="B199" s="7" t="s">
        <v>15</v>
      </c>
      <c r="C199" s="14" t="str">
        <f>VLOOKUP(B199,Lists!$A$2:$B$196,2,FALSE)</f>
        <v>ARG</v>
      </c>
      <c r="F199" s="13" t="str">
        <f>VLOOKUP(B199,Lists!$A$2:$C$196,3,FALSE)</f>
        <v>Americas</v>
      </c>
      <c r="G199" s="7" t="s">
        <v>293</v>
      </c>
      <c r="H199" s="29" t="str">
        <f>VLOOKUP(I199,Lists!$D$2:$E$40,2,FALSE)</f>
        <v>Governance and socio-economic measures</v>
      </c>
      <c r="I199" s="7" t="s">
        <v>205</v>
      </c>
      <c r="J199" s="7" t="s">
        <v>527</v>
      </c>
      <c r="K199" s="7" t="s">
        <v>6272</v>
      </c>
      <c r="L199" s="7" t="s">
        <v>310</v>
      </c>
      <c r="M199" s="5">
        <v>43918</v>
      </c>
      <c r="N199" s="7" t="s">
        <v>2944</v>
      </c>
      <c r="O199" s="7" t="s">
        <v>291</v>
      </c>
      <c r="P199" s="15" t="s">
        <v>6273</v>
      </c>
      <c r="Q199" s="5">
        <v>43834</v>
      </c>
    </row>
    <row r="200" spans="1:18">
      <c r="A200" s="13">
        <v>3375</v>
      </c>
      <c r="B200" s="7" t="s">
        <v>15</v>
      </c>
      <c r="C200" s="14" t="str">
        <f>VLOOKUP(B200,Lists!$A$2:$B$196,2,FALSE)</f>
        <v>ARG</v>
      </c>
      <c r="F200" s="13" t="str">
        <f>VLOOKUP(B200,Lists!$A$2:$C$196,3,FALSE)</f>
        <v>Americas</v>
      </c>
      <c r="G200" s="7" t="s">
        <v>293</v>
      </c>
      <c r="H200" s="29" t="str">
        <f>VLOOKUP(I200,Lists!$D$2:$E$40,2,FALSE)</f>
        <v>Governance and socio-economic measures</v>
      </c>
      <c r="I200" s="7" t="s">
        <v>205</v>
      </c>
      <c r="J200" s="7" t="s">
        <v>517</v>
      </c>
      <c r="K200" s="7" t="s">
        <v>6274</v>
      </c>
      <c r="L200" s="7" t="s">
        <v>310</v>
      </c>
      <c r="M200" s="5">
        <v>43919</v>
      </c>
      <c r="N200" s="7" t="s">
        <v>2944</v>
      </c>
      <c r="O200" s="7" t="s">
        <v>291</v>
      </c>
      <c r="P200" s="15" t="s">
        <v>1885</v>
      </c>
      <c r="Q200" s="5">
        <v>43834</v>
      </c>
    </row>
    <row r="201" spans="1:18">
      <c r="A201" s="13">
        <v>3376</v>
      </c>
      <c r="B201" s="7" t="s">
        <v>15</v>
      </c>
      <c r="C201" s="14" t="str">
        <f>VLOOKUP(B201,Lists!$A$2:$B$196,2,FALSE)</f>
        <v>ARG</v>
      </c>
      <c r="F201" s="13" t="str">
        <f>VLOOKUP(B201,Lists!$A$2:$C$196,3,FALSE)</f>
        <v>Americas</v>
      </c>
      <c r="G201" s="7" t="s">
        <v>293</v>
      </c>
      <c r="H201" s="29" t="str">
        <f>VLOOKUP(I201,Lists!$D$2:$E$40,2,FALSE)</f>
        <v>Governance and socio-economic measures</v>
      </c>
      <c r="I201" s="7" t="s">
        <v>222</v>
      </c>
      <c r="J201" s="7" t="s">
        <v>517</v>
      </c>
      <c r="K201" s="7" t="s">
        <v>6275</v>
      </c>
      <c r="L201" s="7" t="s">
        <v>310</v>
      </c>
      <c r="M201" s="5">
        <v>43921</v>
      </c>
      <c r="N201" s="7" t="s">
        <v>2198</v>
      </c>
      <c r="O201" s="7" t="s">
        <v>291</v>
      </c>
      <c r="P201" s="15" t="s">
        <v>6276</v>
      </c>
      <c r="Q201" s="5">
        <v>43834</v>
      </c>
      <c r="R201" s="15" t="s">
        <v>6277</v>
      </c>
    </row>
    <row r="202" spans="1:18">
      <c r="A202" s="13">
        <v>3377</v>
      </c>
      <c r="B202" s="7" t="s">
        <v>15</v>
      </c>
      <c r="C202" s="14" t="str">
        <f>VLOOKUP(B202,Lists!$A$2:$B$196,2,FALSE)</f>
        <v>ARG</v>
      </c>
      <c r="F202" s="13" t="str">
        <f>VLOOKUP(B202,Lists!$A$2:$C$196,3,FALSE)</f>
        <v>Americas</v>
      </c>
      <c r="G202" s="7" t="s">
        <v>293</v>
      </c>
      <c r="H202" s="29" t="str">
        <f>VLOOKUP(I202,Lists!$D$2:$E$40,2,FALSE)</f>
        <v>Lockdown</v>
      </c>
      <c r="I202" s="7" t="s">
        <v>218</v>
      </c>
      <c r="J202" s="7" t="s">
        <v>517</v>
      </c>
      <c r="K202" s="7" t="s">
        <v>6278</v>
      </c>
      <c r="L202" s="7" t="s">
        <v>317</v>
      </c>
      <c r="M202" s="5">
        <v>43921</v>
      </c>
      <c r="N202" s="7" t="s">
        <v>2198</v>
      </c>
      <c r="O202" s="7" t="s">
        <v>291</v>
      </c>
      <c r="P202" s="15" t="s">
        <v>6276</v>
      </c>
      <c r="Q202" s="5">
        <v>43834</v>
      </c>
      <c r="R202" s="15" t="s">
        <v>6277</v>
      </c>
    </row>
    <row r="203" spans="1:18">
      <c r="A203" s="13">
        <v>3378</v>
      </c>
      <c r="B203" s="7" t="s">
        <v>15</v>
      </c>
      <c r="C203" s="14" t="str">
        <f>VLOOKUP(B203,Lists!$A$2:$B$196,2,FALSE)</f>
        <v>ARG</v>
      </c>
      <c r="F203" s="13" t="str">
        <f>VLOOKUP(B203,Lists!$A$2:$C$196,3,FALSE)</f>
        <v>Americas</v>
      </c>
      <c r="G203" s="7" t="s">
        <v>293</v>
      </c>
      <c r="H203" s="29" t="str">
        <f>VLOOKUP(I203,Lists!$D$2:$E$40,2,FALSE)</f>
        <v>Movement restrictions</v>
      </c>
      <c r="I203" s="7" t="s">
        <v>199</v>
      </c>
      <c r="J203" s="7" t="s">
        <v>517</v>
      </c>
      <c r="K203" s="7" t="s">
        <v>6279</v>
      </c>
      <c r="L203" s="7" t="s">
        <v>303</v>
      </c>
      <c r="M203" s="5">
        <v>43916</v>
      </c>
      <c r="N203" s="7" t="s">
        <v>2198</v>
      </c>
      <c r="O203" s="7" t="s">
        <v>291</v>
      </c>
      <c r="P203" s="15" t="s">
        <v>6276</v>
      </c>
      <c r="Q203" s="5">
        <v>43834</v>
      </c>
      <c r="R203" s="15"/>
    </row>
    <row r="204" spans="1:18">
      <c r="A204" s="13">
        <v>4598</v>
      </c>
      <c r="B204" s="7" t="s">
        <v>15</v>
      </c>
      <c r="C204" s="14" t="str">
        <f>VLOOKUP(B204,Lists!$A$2:$B$196,2,FALSE)</f>
        <v>ARG</v>
      </c>
      <c r="F204" s="29" t="str">
        <f>VLOOKUP(B204,Lists!$A$2:$C$196,3,FALSE)</f>
        <v>Americas</v>
      </c>
      <c r="G204" s="7" t="s">
        <v>293</v>
      </c>
      <c r="H204" s="29" t="str">
        <f>VLOOKUP(I204,Lists!$D$2:$E$40,2,FALSE)</f>
        <v>Governance and socio-economic measures</v>
      </c>
      <c r="I204" s="7" t="s">
        <v>205</v>
      </c>
      <c r="J204" s="7" t="s">
        <v>527</v>
      </c>
      <c r="K204" s="7" t="s">
        <v>8405</v>
      </c>
      <c r="L204" s="7" t="s">
        <v>310</v>
      </c>
      <c r="M204" s="5">
        <v>43921</v>
      </c>
      <c r="N204" s="7" t="s">
        <v>4005</v>
      </c>
      <c r="O204" s="7" t="s">
        <v>291</v>
      </c>
      <c r="P204" s="15" t="s">
        <v>6277</v>
      </c>
      <c r="Q204" s="5">
        <v>43930</v>
      </c>
    </row>
    <row r="205" spans="1:18">
      <c r="A205" s="13">
        <v>4599</v>
      </c>
      <c r="B205" s="7" t="s">
        <v>15</v>
      </c>
      <c r="C205" s="14" t="str">
        <f>VLOOKUP(B205,Lists!$A$2:$B$196,2,FALSE)</f>
        <v>ARG</v>
      </c>
      <c r="F205" s="29" t="str">
        <f>VLOOKUP(B205,Lists!$A$2:$C$196,3,FALSE)</f>
        <v>Americas</v>
      </c>
      <c r="G205" s="7" t="s">
        <v>293</v>
      </c>
      <c r="H205" s="29" t="str">
        <f>VLOOKUP(I205,Lists!$D$2:$E$40,2,FALSE)</f>
        <v>Governance and socio-economic measures</v>
      </c>
      <c r="I205" s="7" t="s">
        <v>205</v>
      </c>
      <c r="J205" s="7" t="s">
        <v>517</v>
      </c>
      <c r="K205" s="7" t="s">
        <v>8406</v>
      </c>
      <c r="L205" s="7" t="s">
        <v>313</v>
      </c>
      <c r="M205" s="5">
        <v>43921</v>
      </c>
      <c r="N205" s="7" t="s">
        <v>4005</v>
      </c>
      <c r="O205" s="7" t="s">
        <v>291</v>
      </c>
      <c r="Q205" s="5">
        <v>43930</v>
      </c>
    </row>
    <row r="206" spans="1:18">
      <c r="A206" s="13">
        <v>4621</v>
      </c>
      <c r="B206" s="7" t="s">
        <v>15</v>
      </c>
      <c r="C206" s="14" t="str">
        <f>VLOOKUP(B206,Lists!$A$2:$B$196,2,FALSE)</f>
        <v>ARG</v>
      </c>
      <c r="F206" s="29" t="str">
        <f>VLOOKUP(B206,Lists!$A$2:$C$196,3,FALSE)</f>
        <v>Americas</v>
      </c>
      <c r="G206" s="7" t="s">
        <v>297</v>
      </c>
      <c r="H206" s="29" t="str">
        <f>VLOOKUP(I206,Lists!$D$2:$E$40,2,FALSE)</f>
        <v>Movement restrictions</v>
      </c>
      <c r="I206" s="7" t="s">
        <v>199</v>
      </c>
      <c r="J206" s="7" t="s">
        <v>527</v>
      </c>
      <c r="K206" s="7" t="s">
        <v>8448</v>
      </c>
      <c r="L206" s="7" t="s">
        <v>310</v>
      </c>
      <c r="M206" s="5">
        <v>43922</v>
      </c>
      <c r="N206" s="7" t="s">
        <v>4005</v>
      </c>
      <c r="O206" s="7" t="s">
        <v>291</v>
      </c>
      <c r="P206" s="15" t="s">
        <v>8449</v>
      </c>
      <c r="Q206" s="5">
        <v>43930</v>
      </c>
    </row>
    <row r="207" spans="1:18">
      <c r="A207" s="13">
        <v>4622</v>
      </c>
      <c r="B207" s="7" t="s">
        <v>15</v>
      </c>
      <c r="C207" s="14" t="str">
        <f>VLOOKUP(B207,Lists!$A$2:$B$196,2,FALSE)</f>
        <v>ARG</v>
      </c>
      <c r="F207" s="29" t="str">
        <f>VLOOKUP(B207,Lists!$A$2:$C$196,3,FALSE)</f>
        <v>Americas</v>
      </c>
      <c r="G207" s="7" t="s">
        <v>293</v>
      </c>
      <c r="H207" s="29" t="str">
        <f>VLOOKUP(I207,Lists!$D$2:$E$40,2,FALSE)</f>
        <v>Governance and socio-economic measures</v>
      </c>
      <c r="I207" s="7" t="s">
        <v>205</v>
      </c>
      <c r="J207" s="7" t="s">
        <v>517</v>
      </c>
      <c r="K207" s="7" t="s">
        <v>8450</v>
      </c>
      <c r="L207" s="7" t="s">
        <v>310</v>
      </c>
      <c r="M207" s="5">
        <v>43922</v>
      </c>
      <c r="N207" s="7" t="s">
        <v>4005</v>
      </c>
      <c r="O207" s="7" t="s">
        <v>291</v>
      </c>
      <c r="P207" s="15" t="s">
        <v>8451</v>
      </c>
      <c r="Q207" s="5">
        <v>43930</v>
      </c>
    </row>
    <row r="208" spans="1:18">
      <c r="A208" s="13">
        <v>4623</v>
      </c>
      <c r="B208" s="7" t="s">
        <v>15</v>
      </c>
      <c r="C208" s="14" t="str">
        <f>VLOOKUP(B208,Lists!$A$2:$B$196,2,FALSE)</f>
        <v>ARG</v>
      </c>
      <c r="D208" s="7" t="s">
        <v>8452</v>
      </c>
      <c r="F208" s="29" t="str">
        <f>VLOOKUP(B208,Lists!$A$2:$C$196,3,FALSE)</f>
        <v>Americas</v>
      </c>
      <c r="G208" s="7" t="s">
        <v>293</v>
      </c>
      <c r="H208" s="29" t="str">
        <f>VLOOKUP(I208,Lists!$D$2:$E$40,2,FALSE)</f>
        <v>Public health measures</v>
      </c>
      <c r="I208" s="7" t="s">
        <v>346</v>
      </c>
      <c r="J208" s="7" t="s">
        <v>517</v>
      </c>
      <c r="K208" s="7" t="s">
        <v>8453</v>
      </c>
      <c r="L208" s="7" t="s">
        <v>292</v>
      </c>
      <c r="M208" s="5">
        <v>43921</v>
      </c>
      <c r="N208" s="7" t="s">
        <v>2198</v>
      </c>
      <c r="O208" s="7" t="s">
        <v>291</v>
      </c>
      <c r="P208" s="15" t="s">
        <v>6276</v>
      </c>
      <c r="Q208" s="5">
        <v>43931</v>
      </c>
      <c r="R208" s="15" t="s">
        <v>1890</v>
      </c>
    </row>
    <row r="209" spans="1:18">
      <c r="A209" s="13">
        <v>63</v>
      </c>
      <c r="B209" s="7" t="s">
        <v>16</v>
      </c>
      <c r="C209" s="14" t="str">
        <f>VLOOKUP(B209,Lists!$A$2:$B$196,2,FALSE)</f>
        <v>ARM</v>
      </c>
      <c r="F209" s="13" t="str">
        <f>VLOOKUP(B209,Lists!$A$2:$C$196,3,FALSE)</f>
        <v>Asia</v>
      </c>
      <c r="G209" s="7" t="s">
        <v>293</v>
      </c>
      <c r="H209" s="13" t="str">
        <f>VLOOKUP(I209,Lists!$D$2:$E$40,2,FALSE)</f>
        <v>Public health measures</v>
      </c>
      <c r="I209" s="7" t="s">
        <v>209</v>
      </c>
      <c r="J209" s="7" t="s">
        <v>517</v>
      </c>
      <c r="K209" s="7" t="s">
        <v>630</v>
      </c>
      <c r="L209" s="7" t="s">
        <v>310</v>
      </c>
      <c r="M209" s="5">
        <v>43900</v>
      </c>
      <c r="N209" s="7" t="s">
        <v>631</v>
      </c>
      <c r="O209" s="7" t="s">
        <v>291</v>
      </c>
      <c r="P209" s="15" t="s">
        <v>632</v>
      </c>
      <c r="Q209" s="5">
        <v>43904</v>
      </c>
      <c r="R209" s="15" t="s">
        <v>633</v>
      </c>
    </row>
    <row r="210" spans="1:18">
      <c r="A210" s="13">
        <v>65</v>
      </c>
      <c r="B210" s="7" t="s">
        <v>16</v>
      </c>
      <c r="C210" s="14" t="str">
        <f>VLOOKUP(B210,Lists!$A$2:$B$196,2,FALSE)</f>
        <v>ARM</v>
      </c>
      <c r="F210" s="13" t="str">
        <f>VLOOKUP(B210,Lists!$A$2:$C$196,3,FALSE)</f>
        <v>Asia</v>
      </c>
      <c r="G210" s="7" t="s">
        <v>293</v>
      </c>
      <c r="H210" s="13" t="str">
        <f>VLOOKUP(I210,Lists!$D$2:$E$40,2,FALSE)</f>
        <v>Movement restrictions</v>
      </c>
      <c r="I210" s="7" t="s">
        <v>199</v>
      </c>
      <c r="J210" s="7" t="s">
        <v>527</v>
      </c>
      <c r="K210" s="7" t="s">
        <v>635</v>
      </c>
      <c r="L210" s="7" t="s">
        <v>310</v>
      </c>
      <c r="M210" s="5">
        <v>43885</v>
      </c>
      <c r="N210" s="7" t="s">
        <v>549</v>
      </c>
      <c r="O210" s="7" t="s">
        <v>291</v>
      </c>
      <c r="P210" s="15" t="s">
        <v>636</v>
      </c>
      <c r="Q210" s="5">
        <v>43904</v>
      </c>
      <c r="R210" s="15" t="s">
        <v>637</v>
      </c>
    </row>
    <row r="211" spans="1:18">
      <c r="A211" s="13">
        <v>66</v>
      </c>
      <c r="B211" s="7" t="s">
        <v>16</v>
      </c>
      <c r="C211" s="14" t="str">
        <f>VLOOKUP(B211,Lists!$A$2:$B$196,2,FALSE)</f>
        <v>ARM</v>
      </c>
      <c r="F211" s="13" t="str">
        <f>VLOOKUP(B211,Lists!$A$2:$C$196,3,FALSE)</f>
        <v>Asia</v>
      </c>
      <c r="G211" s="7" t="s">
        <v>293</v>
      </c>
      <c r="H211" s="13" t="str">
        <f>VLOOKUP(I211,Lists!$D$2:$E$40,2,FALSE)</f>
        <v>Movement restrictions</v>
      </c>
      <c r="I211" s="7" t="s">
        <v>226</v>
      </c>
      <c r="J211" s="7" t="s">
        <v>527</v>
      </c>
      <c r="K211" s="7" t="s">
        <v>638</v>
      </c>
      <c r="L211" s="7" t="s">
        <v>310</v>
      </c>
      <c r="M211" s="5">
        <v>43901</v>
      </c>
      <c r="N211" s="7" t="s">
        <v>639</v>
      </c>
      <c r="O211" s="7" t="s">
        <v>302</v>
      </c>
      <c r="P211" s="15" t="s">
        <v>640</v>
      </c>
      <c r="Q211" s="5">
        <v>43904</v>
      </c>
      <c r="R211" s="15" t="s">
        <v>636</v>
      </c>
    </row>
    <row r="212" spans="1:18">
      <c r="A212" s="13">
        <v>67</v>
      </c>
      <c r="B212" s="7" t="s">
        <v>16</v>
      </c>
      <c r="C212" s="14" t="str">
        <f>VLOOKUP(B212,Lists!$A$2:$B$196,2,FALSE)</f>
        <v>ARM</v>
      </c>
      <c r="F212" s="13" t="str">
        <f>VLOOKUP(B212,Lists!$A$2:$C$196,3,FALSE)</f>
        <v>Asia</v>
      </c>
      <c r="G212" s="7" t="s">
        <v>293</v>
      </c>
      <c r="H212" s="13" t="str">
        <f>VLOOKUP(I212,Lists!$D$2:$E$40,2,FALSE)</f>
        <v>Movement restrictions</v>
      </c>
      <c r="I212" s="7" t="s">
        <v>199</v>
      </c>
      <c r="J212" s="7" t="s">
        <v>527</v>
      </c>
      <c r="K212" s="7" t="s">
        <v>641</v>
      </c>
      <c r="L212" s="7" t="s">
        <v>310</v>
      </c>
      <c r="M212" s="5">
        <v>43904</v>
      </c>
      <c r="N212" s="7" t="s">
        <v>549</v>
      </c>
      <c r="O212" s="7" t="s">
        <v>291</v>
      </c>
      <c r="P212" s="15" t="s">
        <v>636</v>
      </c>
      <c r="Q212" s="5">
        <v>43904</v>
      </c>
    </row>
    <row r="213" spans="1:18">
      <c r="A213" s="13">
        <v>69</v>
      </c>
      <c r="B213" s="16" t="s">
        <v>16</v>
      </c>
      <c r="C213" s="14" t="str">
        <f>VLOOKUP(B213,Lists!$A$2:$B$196,2,FALSE)</f>
        <v>ARM</v>
      </c>
      <c r="D213" s="16"/>
      <c r="E213" s="17"/>
      <c r="F213" s="13" t="str">
        <f>VLOOKUP(B213,Lists!$A$2:$C$196,3,FALSE)</f>
        <v>Asia</v>
      </c>
      <c r="G213" s="7" t="s">
        <v>293</v>
      </c>
      <c r="H213" s="13" t="str">
        <f>VLOOKUP(I213,Lists!$D$2:$E$40,2,FALSE)</f>
        <v>Public health measures</v>
      </c>
      <c r="I213" s="16" t="s">
        <v>197</v>
      </c>
      <c r="J213" s="16" t="s">
        <v>517</v>
      </c>
      <c r="K213" s="16"/>
      <c r="L213" s="7" t="s">
        <v>310</v>
      </c>
      <c r="M213" s="5">
        <v>43861</v>
      </c>
      <c r="N213" s="16" t="s">
        <v>631</v>
      </c>
      <c r="O213" s="16" t="s">
        <v>291</v>
      </c>
      <c r="P213" s="16" t="s">
        <v>644</v>
      </c>
      <c r="Q213" s="6">
        <v>43904</v>
      </c>
      <c r="R213" s="16"/>
    </row>
    <row r="214" spans="1:18">
      <c r="A214" s="13">
        <v>73</v>
      </c>
      <c r="B214" s="7" t="s">
        <v>16</v>
      </c>
      <c r="C214" s="14" t="str">
        <f>VLOOKUP(B214,Lists!$A$2:$B$196,2,FALSE)</f>
        <v>ARM</v>
      </c>
      <c r="F214" s="13" t="str">
        <f>VLOOKUP(B214,Lists!$A$2:$C$196,3,FALSE)</f>
        <v>Asia</v>
      </c>
      <c r="G214" s="7" t="s">
        <v>293</v>
      </c>
      <c r="H214" s="13" t="str">
        <f>VLOOKUP(I214,Lists!$D$2:$E$40,2,FALSE)</f>
        <v>Public health measures</v>
      </c>
      <c r="I214" s="37" t="s">
        <v>305</v>
      </c>
      <c r="J214" s="7" t="s">
        <v>527</v>
      </c>
      <c r="K214" s="7" t="s">
        <v>651</v>
      </c>
      <c r="L214" s="7" t="s">
        <v>310</v>
      </c>
      <c r="M214" s="5">
        <v>43903</v>
      </c>
      <c r="N214" s="7" t="s">
        <v>652</v>
      </c>
      <c r="O214" s="7" t="s">
        <v>291</v>
      </c>
      <c r="P214" s="15" t="s">
        <v>653</v>
      </c>
      <c r="Q214" s="5">
        <v>43904</v>
      </c>
    </row>
    <row r="215" spans="1:18">
      <c r="A215" s="13">
        <v>430</v>
      </c>
      <c r="B215" s="7" t="s">
        <v>16</v>
      </c>
      <c r="C215" s="14" t="str">
        <f>VLOOKUP(B215,Lists!$A$2:$B$196,2,FALSE)</f>
        <v>ARM</v>
      </c>
      <c r="F215" s="13" t="str">
        <f>VLOOKUP(B215,Lists!$A$2:$C$196,3,FALSE)</f>
        <v>Asia</v>
      </c>
      <c r="G215" s="7" t="s">
        <v>293</v>
      </c>
      <c r="H215" s="13" t="str">
        <f>VLOOKUP(I215,Lists!$D$2:$E$40,2,FALSE)</f>
        <v>Social distancing</v>
      </c>
      <c r="I215" s="7" t="s">
        <v>221</v>
      </c>
      <c r="J215" s="7" t="s">
        <v>517</v>
      </c>
      <c r="K215" s="7" t="s">
        <v>1184</v>
      </c>
      <c r="L215" s="7" t="s">
        <v>310</v>
      </c>
      <c r="M215" s="5">
        <v>43892</v>
      </c>
      <c r="N215" s="7" t="s">
        <v>1185</v>
      </c>
      <c r="O215" s="7" t="s">
        <v>295</v>
      </c>
      <c r="P215" s="15" t="s">
        <v>1186</v>
      </c>
      <c r="Q215" s="5">
        <v>43906</v>
      </c>
    </row>
    <row r="216" spans="1:18">
      <c r="A216" s="13">
        <v>1003</v>
      </c>
      <c r="B216" s="7" t="s">
        <v>16</v>
      </c>
      <c r="C216" s="14" t="str">
        <f>VLOOKUP(B216,Lists!$A$2:$B$196,2,FALSE)</f>
        <v>ARM</v>
      </c>
      <c r="F216" s="13" t="str">
        <f>VLOOKUP(B216,Lists!$A$2:$C$196,3,FALSE)</f>
        <v>Asia</v>
      </c>
      <c r="G216" s="7" t="s">
        <v>293</v>
      </c>
      <c r="H216" s="13" t="str">
        <f>VLOOKUP(I216,Lists!$D$2:$E$40,2,FALSE)</f>
        <v>Governance and socio-economic measures</v>
      </c>
      <c r="I216" s="7" t="s">
        <v>222</v>
      </c>
      <c r="J216" s="7" t="s">
        <v>517</v>
      </c>
      <c r="K216" s="7" t="s">
        <v>2179</v>
      </c>
      <c r="M216" s="5">
        <v>43906</v>
      </c>
      <c r="N216" s="7" t="s">
        <v>2180</v>
      </c>
      <c r="O216" s="7" t="s">
        <v>291</v>
      </c>
      <c r="P216" s="15" t="s">
        <v>636</v>
      </c>
      <c r="Q216" s="5">
        <v>43910</v>
      </c>
    </row>
    <row r="217" spans="1:18">
      <c r="A217" s="13">
        <v>1004</v>
      </c>
      <c r="B217" s="7" t="s">
        <v>16</v>
      </c>
      <c r="C217" s="14" t="str">
        <f>VLOOKUP(B217,Lists!$A$2:$B$196,2,FALSE)</f>
        <v>ARM</v>
      </c>
      <c r="F217" s="13" t="str">
        <f>VLOOKUP(B217,Lists!$A$2:$C$196,3,FALSE)</f>
        <v>Asia</v>
      </c>
      <c r="G217" s="7" t="s">
        <v>293</v>
      </c>
      <c r="H217" s="13" t="str">
        <f>VLOOKUP(I217,Lists!$D$2:$E$40,2,FALSE)</f>
        <v>Social distancing</v>
      </c>
      <c r="I217" s="7" t="s">
        <v>221</v>
      </c>
      <c r="J217" s="7" t="s">
        <v>517</v>
      </c>
      <c r="K217" s="7" t="s">
        <v>2181</v>
      </c>
      <c r="M217" s="5">
        <v>43906</v>
      </c>
      <c r="N217" s="7" t="s">
        <v>2180</v>
      </c>
      <c r="O217" s="7" t="s">
        <v>291</v>
      </c>
      <c r="P217" s="15" t="s">
        <v>636</v>
      </c>
      <c r="Q217" s="5">
        <v>43910</v>
      </c>
    </row>
    <row r="218" spans="1:18">
      <c r="A218" s="13">
        <v>1005</v>
      </c>
      <c r="B218" s="7" t="s">
        <v>16</v>
      </c>
      <c r="C218" s="14" t="str">
        <f>VLOOKUP(B218,Lists!$A$2:$B$196,2,FALSE)</f>
        <v>ARM</v>
      </c>
      <c r="F218" s="13" t="str">
        <f>VLOOKUP(B218,Lists!$A$2:$C$196,3,FALSE)</f>
        <v>Asia</v>
      </c>
      <c r="G218" s="7" t="s">
        <v>293</v>
      </c>
      <c r="H218" s="13" t="str">
        <f>VLOOKUP(I218,Lists!$D$2:$E$40,2,FALSE)</f>
        <v>Social distancing</v>
      </c>
      <c r="I218" s="7" t="s">
        <v>213</v>
      </c>
      <c r="J218" s="7" t="s">
        <v>517</v>
      </c>
      <c r="K218" s="7" t="s">
        <v>2182</v>
      </c>
      <c r="M218" s="5">
        <v>43906</v>
      </c>
      <c r="N218" s="7" t="s">
        <v>2180</v>
      </c>
      <c r="O218" s="7" t="s">
        <v>291</v>
      </c>
      <c r="P218" s="15" t="s">
        <v>636</v>
      </c>
      <c r="Q218" s="5">
        <v>43910</v>
      </c>
    </row>
    <row r="219" spans="1:18">
      <c r="A219" s="13">
        <v>1006</v>
      </c>
      <c r="B219" s="7" t="s">
        <v>16</v>
      </c>
      <c r="C219" s="14" t="str">
        <f>VLOOKUP(B219,Lists!$A$2:$B$196,2,FALSE)</f>
        <v>ARM</v>
      </c>
      <c r="F219" s="13" t="str">
        <f>VLOOKUP(B219,Lists!$A$2:$C$196,3,FALSE)</f>
        <v>Asia</v>
      </c>
      <c r="G219" s="7" t="s">
        <v>293</v>
      </c>
      <c r="H219" s="13" t="str">
        <f>VLOOKUP(I219,Lists!$D$2:$E$40,2,FALSE)</f>
        <v>Movement restrictions</v>
      </c>
      <c r="I219" s="7" t="s">
        <v>226</v>
      </c>
      <c r="J219" s="7" t="s">
        <v>527</v>
      </c>
      <c r="K219" s="7" t="s">
        <v>2183</v>
      </c>
      <c r="M219" s="5">
        <v>43906</v>
      </c>
      <c r="N219" s="7" t="s">
        <v>2180</v>
      </c>
      <c r="O219" s="7" t="s">
        <v>291</v>
      </c>
      <c r="P219" s="15" t="s">
        <v>636</v>
      </c>
      <c r="Q219" s="5">
        <v>43910</v>
      </c>
    </row>
    <row r="220" spans="1:18">
      <c r="A220" s="13">
        <v>1007</v>
      </c>
      <c r="B220" s="7" t="s">
        <v>16</v>
      </c>
      <c r="C220" s="14" t="str">
        <f>VLOOKUP(B220,Lists!$A$2:$B$196,2,FALSE)</f>
        <v>ARM</v>
      </c>
      <c r="F220" s="13" t="str">
        <f>VLOOKUP(B220,Lists!$A$2:$C$196,3,FALSE)</f>
        <v>Asia</v>
      </c>
      <c r="G220" s="7" t="s">
        <v>293</v>
      </c>
      <c r="H220" s="13" t="str">
        <f>VLOOKUP(I220,Lists!$D$2:$E$40,2,FALSE)</f>
        <v>Public health measures</v>
      </c>
      <c r="I220" s="7" t="s">
        <v>209</v>
      </c>
      <c r="J220" s="7" t="s">
        <v>517</v>
      </c>
      <c r="K220" s="7" t="s">
        <v>2184</v>
      </c>
      <c r="M220" s="5">
        <v>43906</v>
      </c>
      <c r="N220" s="7" t="s">
        <v>2180</v>
      </c>
      <c r="O220" s="7" t="s">
        <v>291</v>
      </c>
      <c r="P220" s="15" t="s">
        <v>636</v>
      </c>
      <c r="Q220" s="5">
        <v>43910</v>
      </c>
    </row>
    <row r="221" spans="1:18">
      <c r="A221" s="13">
        <v>1012</v>
      </c>
      <c r="B221" s="7" t="s">
        <v>16</v>
      </c>
      <c r="C221" s="14" t="str">
        <f>VLOOKUP(B221,Lists!$A$2:$B$196,2,FALSE)</f>
        <v>ARM</v>
      </c>
      <c r="F221" s="13" t="str">
        <f>VLOOKUP(B221,Lists!$A$2:$C$196,3,FALSE)</f>
        <v>Asia</v>
      </c>
      <c r="G221" s="7" t="s">
        <v>293</v>
      </c>
      <c r="H221" s="13" t="str">
        <f>VLOOKUP(I221,Lists!$D$2:$E$40,2,FALSE)</f>
        <v>Movement restrictions</v>
      </c>
      <c r="I221" s="7" t="s">
        <v>199</v>
      </c>
      <c r="J221" s="7" t="s">
        <v>527</v>
      </c>
      <c r="K221" s="7" t="s">
        <v>2192</v>
      </c>
      <c r="M221" s="5">
        <v>43906</v>
      </c>
      <c r="N221" s="7" t="s">
        <v>2193</v>
      </c>
      <c r="O221" s="7" t="s">
        <v>291</v>
      </c>
      <c r="P221" s="15" t="s">
        <v>636</v>
      </c>
      <c r="Q221" s="5">
        <v>43910</v>
      </c>
    </row>
    <row r="222" spans="1:18">
      <c r="A222" s="13">
        <v>2026</v>
      </c>
      <c r="B222" s="7" t="s">
        <v>16</v>
      </c>
      <c r="C222" s="14" t="str">
        <f>VLOOKUP(B222,Lists!$A$2:$B$196,2,FALSE)</f>
        <v>ARM</v>
      </c>
      <c r="F222" s="13" t="str">
        <f>VLOOKUP(B222,Lists!$A$2:$C$196,3,FALSE)</f>
        <v>Asia</v>
      </c>
      <c r="G222" s="7" t="s">
        <v>293</v>
      </c>
      <c r="H222" s="13" t="str">
        <f>VLOOKUP(I222,Lists!$D$2:$E$40,2,FALSE)</f>
        <v>Movement restrictions</v>
      </c>
      <c r="I222" s="7" t="s">
        <v>226</v>
      </c>
      <c r="J222" s="7" t="s">
        <v>527</v>
      </c>
      <c r="K222" s="7" t="s">
        <v>3914</v>
      </c>
      <c r="L222" s="7" t="s">
        <v>310</v>
      </c>
      <c r="M222" s="5">
        <v>43913</v>
      </c>
      <c r="N222" s="7" t="s">
        <v>717</v>
      </c>
      <c r="O222" s="7" t="s">
        <v>302</v>
      </c>
      <c r="P222" s="15" t="s">
        <v>774</v>
      </c>
      <c r="Q222" s="5">
        <v>43914</v>
      </c>
    </row>
    <row r="223" spans="1:18">
      <c r="A223" s="13">
        <v>2027</v>
      </c>
      <c r="B223" s="7" t="s">
        <v>16</v>
      </c>
      <c r="C223" s="14" t="str">
        <f>VLOOKUP(B223,Lists!$A$2:$B$196,2,FALSE)</f>
        <v>ARM</v>
      </c>
      <c r="F223" s="13" t="str">
        <f>VLOOKUP(B223,Lists!$A$2:$C$196,3,FALSE)</f>
        <v>Asia</v>
      </c>
      <c r="G223" s="7" t="s">
        <v>293</v>
      </c>
      <c r="H223" s="13" t="str">
        <f>VLOOKUP(I223,Lists!$D$2:$E$40,2,FALSE)</f>
        <v>Movement restrictions</v>
      </c>
      <c r="I223" s="7" t="s">
        <v>226</v>
      </c>
      <c r="J223" s="7" t="s">
        <v>527</v>
      </c>
      <c r="K223" s="7" t="s">
        <v>3915</v>
      </c>
      <c r="L223" s="7" t="s">
        <v>310</v>
      </c>
      <c r="M223" s="5">
        <v>43913</v>
      </c>
      <c r="N223" s="7" t="s">
        <v>717</v>
      </c>
      <c r="O223" s="7" t="s">
        <v>302</v>
      </c>
      <c r="P223" s="15" t="s">
        <v>774</v>
      </c>
      <c r="Q223" s="5">
        <v>43914</v>
      </c>
    </row>
    <row r="224" spans="1:18">
      <c r="A224" s="13">
        <v>2028</v>
      </c>
      <c r="B224" s="7" t="s">
        <v>16</v>
      </c>
      <c r="C224" s="14" t="str">
        <f>VLOOKUP(B224,Lists!$A$2:$B$196,2,FALSE)</f>
        <v>ARM</v>
      </c>
      <c r="F224" s="13" t="str">
        <f>VLOOKUP(B224,Lists!$A$2:$C$196,3,FALSE)</f>
        <v>Asia</v>
      </c>
      <c r="G224" s="7" t="s">
        <v>293</v>
      </c>
      <c r="H224" s="13" t="str">
        <f>VLOOKUP(I224,Lists!$D$2:$E$40,2,FALSE)</f>
        <v>Movement restrictions</v>
      </c>
      <c r="I224" s="7" t="s">
        <v>211</v>
      </c>
      <c r="J224" s="7" t="s">
        <v>527</v>
      </c>
      <c r="K224" s="7" t="s">
        <v>3916</v>
      </c>
      <c r="L224" s="7" t="s">
        <v>310</v>
      </c>
      <c r="M224" s="5">
        <v>43913</v>
      </c>
      <c r="N224" s="7" t="s">
        <v>717</v>
      </c>
      <c r="O224" s="7" t="s">
        <v>302</v>
      </c>
      <c r="P224" s="15" t="s">
        <v>774</v>
      </c>
      <c r="Q224" s="5">
        <v>43914</v>
      </c>
    </row>
    <row r="225" spans="1:18">
      <c r="A225" s="13">
        <v>2029</v>
      </c>
      <c r="B225" s="7" t="s">
        <v>16</v>
      </c>
      <c r="C225" s="14" t="str">
        <f>VLOOKUP(B225,Lists!$A$2:$B$196,2,FALSE)</f>
        <v>ARM</v>
      </c>
      <c r="F225" s="13" t="str">
        <f>VLOOKUP(B225,Lists!$A$2:$C$196,3,FALSE)</f>
        <v>Asia</v>
      </c>
      <c r="G225" s="7" t="s">
        <v>293</v>
      </c>
      <c r="H225" s="13" t="str">
        <f>VLOOKUP(I225,Lists!$D$2:$E$40,2,FALSE)</f>
        <v>Movement restrictions</v>
      </c>
      <c r="I225" s="7" t="s">
        <v>199</v>
      </c>
      <c r="J225" s="7" t="s">
        <v>527</v>
      </c>
      <c r="K225" s="7" t="s">
        <v>3917</v>
      </c>
      <c r="L225" s="7" t="s">
        <v>310</v>
      </c>
      <c r="M225" s="5">
        <v>43913</v>
      </c>
      <c r="N225" s="7" t="s">
        <v>717</v>
      </c>
      <c r="O225" s="7" t="s">
        <v>302</v>
      </c>
      <c r="P225" s="15" t="s">
        <v>774</v>
      </c>
      <c r="Q225" s="5">
        <v>43914</v>
      </c>
    </row>
    <row r="226" spans="1:18">
      <c r="A226" s="13">
        <v>3747</v>
      </c>
      <c r="B226" s="7" t="s">
        <v>16</v>
      </c>
      <c r="C226" s="14" t="str">
        <f>VLOOKUP(B226,Lists!$A$2:$B$196,2,FALSE)</f>
        <v>ARM</v>
      </c>
      <c r="F226" s="13" t="str">
        <f>VLOOKUP(B226,Lists!$A$2:$C$196,3,FALSE)</f>
        <v>Asia</v>
      </c>
      <c r="G226" s="7" t="s">
        <v>293</v>
      </c>
      <c r="H226" s="29" t="str">
        <f>VLOOKUP(I226,Lists!$D$2:$E$40,2,FALSE)</f>
        <v>Public health measures</v>
      </c>
      <c r="I226" s="37" t="s">
        <v>305</v>
      </c>
      <c r="J226" s="7" t="s">
        <v>517</v>
      </c>
      <c r="K226" s="7" t="s">
        <v>6967</v>
      </c>
      <c r="L226" s="7" t="s">
        <v>317</v>
      </c>
      <c r="M226" s="5">
        <v>43914</v>
      </c>
      <c r="N226" s="7" t="s">
        <v>809</v>
      </c>
      <c r="O226" s="7" t="s">
        <v>291</v>
      </c>
      <c r="P226" s="15" t="s">
        <v>636</v>
      </c>
      <c r="Q226" s="5">
        <v>43924</v>
      </c>
    </row>
    <row r="227" spans="1:18">
      <c r="A227" s="13">
        <v>3748</v>
      </c>
      <c r="B227" s="7" t="s">
        <v>16</v>
      </c>
      <c r="C227" s="14" t="str">
        <f>VLOOKUP(B227,Lists!$A$2:$B$196,2,FALSE)</f>
        <v>ARM</v>
      </c>
      <c r="F227" s="13" t="str">
        <f>VLOOKUP(B227,Lists!$A$2:$C$196,3,FALSE)</f>
        <v>Asia</v>
      </c>
      <c r="G227" s="7" t="s">
        <v>293</v>
      </c>
      <c r="H227" s="29" t="str">
        <f>VLOOKUP(I227,Lists!$D$2:$E$40,2,FALSE)</f>
        <v>Public health measures</v>
      </c>
      <c r="I227" s="37" t="s">
        <v>305</v>
      </c>
      <c r="J227" s="7" t="s">
        <v>517</v>
      </c>
      <c r="K227" s="7" t="s">
        <v>6968</v>
      </c>
      <c r="L227" s="7" t="s">
        <v>317</v>
      </c>
      <c r="M227" s="5">
        <v>43921</v>
      </c>
      <c r="N227" s="7" t="s">
        <v>549</v>
      </c>
      <c r="O227" s="7" t="s">
        <v>291</v>
      </c>
      <c r="P227" s="15" t="s">
        <v>636</v>
      </c>
      <c r="Q227" s="5">
        <v>43924</v>
      </c>
    </row>
    <row r="228" spans="1:18">
      <c r="A228" s="13">
        <v>3749</v>
      </c>
      <c r="B228" s="7" t="s">
        <v>16</v>
      </c>
      <c r="C228" s="14" t="str">
        <f>VLOOKUP(B228,Lists!$A$2:$B$196,2,FALSE)</f>
        <v>ARM</v>
      </c>
      <c r="F228" s="13" t="str">
        <f>VLOOKUP(B228,Lists!$A$2:$C$196,3,FALSE)</f>
        <v>Asia</v>
      </c>
      <c r="G228" s="7" t="s">
        <v>293</v>
      </c>
      <c r="H228" s="29" t="str">
        <f>VLOOKUP(I228,Lists!$D$2:$E$40,2,FALSE)</f>
        <v>Movement restrictions</v>
      </c>
      <c r="I228" s="7" t="s">
        <v>204</v>
      </c>
      <c r="J228" s="7" t="s">
        <v>517</v>
      </c>
      <c r="K228" s="7" t="s">
        <v>6969</v>
      </c>
      <c r="L228" s="7" t="s">
        <v>317</v>
      </c>
      <c r="M228" s="5">
        <v>43914</v>
      </c>
      <c r="N228" s="7" t="s">
        <v>717</v>
      </c>
      <c r="O228" s="7" t="s">
        <v>302</v>
      </c>
      <c r="P228" s="15" t="s">
        <v>774</v>
      </c>
      <c r="Q228" s="5">
        <v>43924</v>
      </c>
    </row>
    <row r="229" spans="1:18">
      <c r="A229" s="13">
        <v>3750</v>
      </c>
      <c r="B229" s="7" t="s">
        <v>16</v>
      </c>
      <c r="C229" s="14" t="str">
        <f>VLOOKUP(B229,Lists!$A$2:$B$196,2,FALSE)</f>
        <v>ARM</v>
      </c>
      <c r="F229" s="13" t="str">
        <f>VLOOKUP(B229,Lists!$A$2:$C$196,3,FALSE)</f>
        <v>Asia</v>
      </c>
      <c r="G229" s="7" t="s">
        <v>293</v>
      </c>
      <c r="H229" s="29" t="str">
        <f>VLOOKUP(I229,Lists!$D$2:$E$40,2,FALSE)</f>
        <v>Movement restrictions</v>
      </c>
      <c r="I229" s="7" t="s">
        <v>204</v>
      </c>
      <c r="J229" s="7" t="s">
        <v>517</v>
      </c>
      <c r="K229" s="7" t="s">
        <v>6970</v>
      </c>
      <c r="L229" s="7" t="s">
        <v>317</v>
      </c>
      <c r="M229" s="5">
        <v>43914</v>
      </c>
      <c r="N229" s="7" t="s">
        <v>717</v>
      </c>
      <c r="O229" s="7" t="s">
        <v>302</v>
      </c>
      <c r="P229" s="15" t="s">
        <v>774</v>
      </c>
      <c r="Q229" s="5">
        <v>43924</v>
      </c>
    </row>
    <row r="230" spans="1:18">
      <c r="A230" s="13">
        <v>3751</v>
      </c>
      <c r="B230" s="7" t="s">
        <v>16</v>
      </c>
      <c r="C230" s="14" t="str">
        <f>VLOOKUP(B230,Lists!$A$2:$B$196,2,FALSE)</f>
        <v>ARM</v>
      </c>
      <c r="F230" s="13" t="str">
        <f>VLOOKUP(B230,Lists!$A$2:$C$196,3,FALSE)</f>
        <v>Asia</v>
      </c>
      <c r="G230" s="7" t="s">
        <v>293</v>
      </c>
      <c r="H230" s="29" t="str">
        <f>VLOOKUP(I230,Lists!$D$2:$E$40,2,FALSE)</f>
        <v>Public health measures</v>
      </c>
      <c r="I230" s="37" t="s">
        <v>305</v>
      </c>
      <c r="J230" s="7" t="s">
        <v>517</v>
      </c>
      <c r="K230" s="7" t="s">
        <v>6971</v>
      </c>
      <c r="L230" s="7" t="s">
        <v>317</v>
      </c>
      <c r="M230" s="5">
        <v>43914</v>
      </c>
      <c r="N230" s="7" t="s">
        <v>717</v>
      </c>
      <c r="O230" s="7" t="s">
        <v>302</v>
      </c>
      <c r="P230" s="15" t="s">
        <v>774</v>
      </c>
      <c r="Q230" s="5">
        <v>43924</v>
      </c>
    </row>
    <row r="231" spans="1:18">
      <c r="A231" s="13">
        <v>3752</v>
      </c>
      <c r="B231" s="7" t="s">
        <v>16</v>
      </c>
      <c r="C231" s="14" t="str">
        <f>VLOOKUP(B231,Lists!$A$2:$B$196,2,FALSE)</f>
        <v>ARM</v>
      </c>
      <c r="F231" s="13" t="str">
        <f>VLOOKUP(B231,Lists!$A$2:$C$196,3,FALSE)</f>
        <v>Asia</v>
      </c>
      <c r="G231" s="7" t="s">
        <v>293</v>
      </c>
      <c r="H231" s="29" t="str">
        <f>VLOOKUP(I231,Lists!$D$2:$E$40,2,FALSE)</f>
        <v>Movement restrictions</v>
      </c>
      <c r="I231" s="7" t="s">
        <v>226</v>
      </c>
      <c r="J231" s="7" t="s">
        <v>527</v>
      </c>
      <c r="K231" s="7" t="s">
        <v>6972</v>
      </c>
      <c r="L231" s="7" t="s">
        <v>313</v>
      </c>
      <c r="M231" s="5">
        <v>43913</v>
      </c>
      <c r="N231" s="7" t="s">
        <v>717</v>
      </c>
      <c r="O231" s="7" t="s">
        <v>302</v>
      </c>
      <c r="P231" s="15" t="s">
        <v>774</v>
      </c>
      <c r="Q231" s="5">
        <v>43924</v>
      </c>
    </row>
    <row r="232" spans="1:18">
      <c r="A232" s="13">
        <v>4519</v>
      </c>
      <c r="B232" s="7" t="s">
        <v>16</v>
      </c>
      <c r="C232" s="14" t="str">
        <f>VLOOKUP(B232,Lists!$A$2:$B$196,2,FALSE)</f>
        <v>ARM</v>
      </c>
      <c r="F232" s="29" t="str">
        <f>VLOOKUP(B232,Lists!$A$2:$C$196,3,FALSE)</f>
        <v>Asia</v>
      </c>
      <c r="G232" s="7" t="s">
        <v>293</v>
      </c>
      <c r="H232" s="29" t="str">
        <f>VLOOKUP(I232,Lists!$D$2:$E$40,2,FALSE)</f>
        <v>Lockdown</v>
      </c>
      <c r="I232" s="7" t="s">
        <v>218</v>
      </c>
      <c r="J232" s="7" t="s">
        <v>517</v>
      </c>
      <c r="K232" s="7" t="s">
        <v>8274</v>
      </c>
      <c r="M232" s="5">
        <v>43914</v>
      </c>
      <c r="N232" s="7" t="s">
        <v>1021</v>
      </c>
      <c r="O232" s="7" t="s">
        <v>299</v>
      </c>
      <c r="P232" s="35" t="s">
        <v>1022</v>
      </c>
      <c r="Q232" s="5">
        <v>43930</v>
      </c>
      <c r="R232" s="15" t="s">
        <v>8275</v>
      </c>
    </row>
    <row r="233" spans="1:18">
      <c r="A233" s="13">
        <v>4520</v>
      </c>
      <c r="B233" s="7" t="s">
        <v>16</v>
      </c>
      <c r="C233" s="14" t="str">
        <f>VLOOKUP(B233,Lists!$A$2:$B$196,2,FALSE)</f>
        <v>ARM</v>
      </c>
      <c r="F233" s="29" t="str">
        <f>VLOOKUP(B233,Lists!$A$2:$C$196,3,FALSE)</f>
        <v>Asia</v>
      </c>
      <c r="G233" s="7" t="s">
        <v>293</v>
      </c>
      <c r="H233" s="29" t="str">
        <f>VLOOKUP(I233,Lists!$D$2:$E$40,2,FALSE)</f>
        <v>Lockdown</v>
      </c>
      <c r="I233" s="7" t="s">
        <v>218</v>
      </c>
      <c r="J233" s="7" t="s">
        <v>517</v>
      </c>
      <c r="K233" s="7" t="s">
        <v>8276</v>
      </c>
      <c r="M233" s="5">
        <v>43921</v>
      </c>
      <c r="N233" s="7" t="s">
        <v>8277</v>
      </c>
      <c r="O233" s="7" t="s">
        <v>291</v>
      </c>
      <c r="P233" s="15" t="s">
        <v>8278</v>
      </c>
      <c r="Q233" s="5">
        <v>43930</v>
      </c>
    </row>
    <row r="234" spans="1:18">
      <c r="A234" s="13">
        <v>93</v>
      </c>
      <c r="B234" s="7" t="s">
        <v>17</v>
      </c>
      <c r="C234" s="14" t="str">
        <f>VLOOKUP(B234,Lists!$A$2:$B$196,2,FALSE)</f>
        <v>AUS</v>
      </c>
      <c r="F234" s="13" t="str">
        <f>VLOOKUP(B234,Lists!$A$2:$C$196,3,FALSE)</f>
        <v>Pacific</v>
      </c>
      <c r="G234" s="7" t="s">
        <v>293</v>
      </c>
      <c r="H234" s="13" t="str">
        <f>VLOOKUP(I234,Lists!$D$2:$E$40,2,FALSE)</f>
        <v>Movement restrictions</v>
      </c>
      <c r="I234" s="7" t="s">
        <v>226</v>
      </c>
      <c r="J234" s="7" t="s">
        <v>527</v>
      </c>
      <c r="K234" s="7" t="s">
        <v>671</v>
      </c>
      <c r="L234" s="7" t="s">
        <v>310</v>
      </c>
      <c r="M234" s="5">
        <v>43891</v>
      </c>
      <c r="N234" s="7" t="s">
        <v>639</v>
      </c>
      <c r="O234" s="7" t="s">
        <v>302</v>
      </c>
      <c r="P234" s="7" t="s">
        <v>640</v>
      </c>
      <c r="Q234" s="5">
        <v>43904</v>
      </c>
    </row>
    <row r="235" spans="1:18">
      <c r="A235" s="13">
        <v>94</v>
      </c>
      <c r="B235" s="7" t="s">
        <v>17</v>
      </c>
      <c r="C235" s="14" t="str">
        <f>VLOOKUP(B235,Lists!$A$2:$B$196,2,FALSE)</f>
        <v>AUS</v>
      </c>
      <c r="F235" s="13" t="str">
        <f>VLOOKUP(B235,Lists!$A$2:$C$196,3,FALSE)</f>
        <v>Pacific</v>
      </c>
      <c r="G235" s="7" t="s">
        <v>293</v>
      </c>
      <c r="H235" s="13" t="str">
        <f>VLOOKUP(I235,Lists!$D$2:$E$40,2,FALSE)</f>
        <v>Public health measures</v>
      </c>
      <c r="I235" s="37" t="s">
        <v>305</v>
      </c>
      <c r="J235" s="7" t="s">
        <v>527</v>
      </c>
      <c r="K235" s="7" t="s">
        <v>672</v>
      </c>
      <c r="L235" s="7" t="s">
        <v>313</v>
      </c>
      <c r="M235" s="5">
        <v>43891</v>
      </c>
      <c r="N235" s="7" t="s">
        <v>639</v>
      </c>
      <c r="O235" s="7" t="s">
        <v>302</v>
      </c>
      <c r="P235" s="7" t="s">
        <v>640</v>
      </c>
      <c r="Q235" s="5">
        <v>43904</v>
      </c>
    </row>
    <row r="236" spans="1:18">
      <c r="A236" s="13">
        <v>95</v>
      </c>
      <c r="B236" s="7" t="s">
        <v>17</v>
      </c>
      <c r="C236" s="14" t="str">
        <f>VLOOKUP(B236,Lists!$A$2:$B$196,2,FALSE)</f>
        <v>AUS</v>
      </c>
      <c r="F236" s="13" t="str">
        <f>VLOOKUP(B236,Lists!$A$2:$C$196,3,FALSE)</f>
        <v>Pacific</v>
      </c>
      <c r="G236" s="7" t="s">
        <v>293</v>
      </c>
      <c r="H236" s="13" t="str">
        <f>VLOOKUP(I236,Lists!$D$2:$E$40,2,FALSE)</f>
        <v>Social distancing</v>
      </c>
      <c r="I236" s="7" t="s">
        <v>213</v>
      </c>
      <c r="J236" s="7" t="s">
        <v>517</v>
      </c>
      <c r="K236" s="7" t="s">
        <v>673</v>
      </c>
      <c r="L236" s="7" t="s">
        <v>313</v>
      </c>
      <c r="M236" s="5">
        <v>43903</v>
      </c>
      <c r="N236" s="7" t="s">
        <v>674</v>
      </c>
      <c r="O236" s="7" t="s">
        <v>291</v>
      </c>
      <c r="P236" s="7" t="s">
        <v>675</v>
      </c>
      <c r="Q236" s="5">
        <v>43904</v>
      </c>
    </row>
    <row r="237" spans="1:18">
      <c r="A237" s="13">
        <v>96</v>
      </c>
      <c r="B237" s="7" t="s">
        <v>17</v>
      </c>
      <c r="C237" s="14" t="str">
        <f>VLOOKUP(B237,Lists!$A$2:$B$196,2,FALSE)</f>
        <v>AUS</v>
      </c>
      <c r="F237" s="13" t="str">
        <f>VLOOKUP(B237,Lists!$A$2:$C$196,3,FALSE)</f>
        <v>Pacific</v>
      </c>
      <c r="G237" s="7" t="s">
        <v>293</v>
      </c>
      <c r="H237" s="13" t="str">
        <f>VLOOKUP(I237,Lists!$D$2:$E$40,2,FALSE)</f>
        <v>Governance and socio-economic measures</v>
      </c>
      <c r="I237" s="7" t="s">
        <v>205</v>
      </c>
      <c r="J237" s="7" t="s">
        <v>517</v>
      </c>
      <c r="K237" s="7" t="s">
        <v>676</v>
      </c>
      <c r="L237" s="7" t="s">
        <v>310</v>
      </c>
      <c r="M237" s="5">
        <v>43891</v>
      </c>
      <c r="N237" s="7" t="s">
        <v>674</v>
      </c>
      <c r="O237" s="7" t="s">
        <v>291</v>
      </c>
      <c r="P237" s="7" t="s">
        <v>675</v>
      </c>
      <c r="Q237" s="5">
        <v>43904</v>
      </c>
    </row>
    <row r="238" spans="1:18">
      <c r="A238" s="13">
        <v>97</v>
      </c>
      <c r="B238" s="7" t="s">
        <v>17</v>
      </c>
      <c r="C238" s="14" t="str">
        <f>VLOOKUP(B238,Lists!$A$2:$B$196,2,FALSE)</f>
        <v>AUS</v>
      </c>
      <c r="F238" s="13" t="str">
        <f>VLOOKUP(B238,Lists!$A$2:$C$196,3,FALSE)</f>
        <v>Pacific</v>
      </c>
      <c r="G238" s="7" t="s">
        <v>293</v>
      </c>
      <c r="H238" s="13" t="str">
        <f>VLOOKUP(I238,Lists!$D$2:$E$40,2,FALSE)</f>
        <v>Public health measures</v>
      </c>
      <c r="I238" s="7" t="s">
        <v>223</v>
      </c>
      <c r="J238" s="7" t="s">
        <v>517</v>
      </c>
      <c r="K238" s="7" t="s">
        <v>677</v>
      </c>
      <c r="L238" s="7" t="s">
        <v>310</v>
      </c>
      <c r="M238" s="5">
        <v>43902</v>
      </c>
      <c r="N238" s="7" t="s">
        <v>674</v>
      </c>
      <c r="O238" s="7" t="s">
        <v>291</v>
      </c>
      <c r="P238" s="7" t="s">
        <v>675</v>
      </c>
      <c r="Q238" s="5">
        <v>43904</v>
      </c>
    </row>
    <row r="239" spans="1:18">
      <c r="A239" s="13">
        <v>98</v>
      </c>
      <c r="B239" s="7" t="s">
        <v>17</v>
      </c>
      <c r="C239" s="14" t="str">
        <f>VLOOKUP(B239,Lists!$A$2:$B$196,2,FALSE)</f>
        <v>AUS</v>
      </c>
      <c r="F239" s="13" t="str">
        <f>VLOOKUP(B239,Lists!$A$2:$C$196,3,FALSE)</f>
        <v>Pacific</v>
      </c>
      <c r="G239" s="7" t="s">
        <v>293</v>
      </c>
      <c r="H239" s="13" t="str">
        <f>VLOOKUP(I239,Lists!$D$2:$E$40,2,FALSE)</f>
        <v>Governance and socio-economic measures</v>
      </c>
      <c r="I239" s="7" t="s">
        <v>206</v>
      </c>
      <c r="J239" s="7" t="s">
        <v>517</v>
      </c>
      <c r="K239" s="7" t="s">
        <v>678</v>
      </c>
      <c r="L239" s="7" t="s">
        <v>310</v>
      </c>
      <c r="M239" s="5">
        <v>43878</v>
      </c>
      <c r="N239" s="7" t="s">
        <v>674</v>
      </c>
      <c r="O239" s="7" t="s">
        <v>291</v>
      </c>
      <c r="P239" s="15" t="s">
        <v>675</v>
      </c>
      <c r="Q239" s="5">
        <v>43904</v>
      </c>
    </row>
    <row r="240" spans="1:18">
      <c r="A240" s="13">
        <v>1074</v>
      </c>
      <c r="B240" s="7" t="s">
        <v>17</v>
      </c>
      <c r="C240" s="14" t="str">
        <f>VLOOKUP(B240,Lists!$A$2:$B$196,2,FALSE)</f>
        <v>AUS</v>
      </c>
      <c r="F240" s="13" t="str">
        <f>VLOOKUP(B240,Lists!$A$2:$C$196,3,FALSE)</f>
        <v>Pacific</v>
      </c>
      <c r="G240" s="7" t="s">
        <v>293</v>
      </c>
      <c r="H240" s="13" t="str">
        <f>VLOOKUP(I240,Lists!$D$2:$E$40,2,FALSE)</f>
        <v>Public health measures</v>
      </c>
      <c r="I240" s="7" t="s">
        <v>197</v>
      </c>
      <c r="J240" s="7" t="s">
        <v>527</v>
      </c>
      <c r="K240" s="7" t="s">
        <v>2307</v>
      </c>
      <c r="M240" s="5">
        <v>43907</v>
      </c>
      <c r="N240" s="7" t="s">
        <v>518</v>
      </c>
      <c r="O240" s="7" t="s">
        <v>291</v>
      </c>
      <c r="P240" s="15" t="s">
        <v>2308</v>
      </c>
      <c r="Q240" s="5">
        <v>43911</v>
      </c>
    </row>
    <row r="241" spans="1:17">
      <c r="A241" s="13">
        <v>1075</v>
      </c>
      <c r="B241" s="7" t="s">
        <v>17</v>
      </c>
      <c r="C241" s="14" t="str">
        <f>VLOOKUP(B241,Lists!$A$2:$B$196,2,FALSE)</f>
        <v>AUS</v>
      </c>
      <c r="F241" s="13" t="str">
        <f>VLOOKUP(B241,Lists!$A$2:$C$196,3,FALSE)</f>
        <v>Pacific</v>
      </c>
      <c r="G241" s="7" t="s">
        <v>293</v>
      </c>
      <c r="H241" s="13" t="str">
        <f>VLOOKUP(I241,Lists!$D$2:$E$40,2,FALSE)</f>
        <v>Public health measures</v>
      </c>
      <c r="I241" s="7" t="s">
        <v>197</v>
      </c>
      <c r="J241" s="7" t="s">
        <v>517</v>
      </c>
      <c r="K241" s="7" t="s">
        <v>2309</v>
      </c>
      <c r="M241" s="5">
        <v>43910</v>
      </c>
      <c r="N241" s="7" t="s">
        <v>518</v>
      </c>
      <c r="O241" s="7" t="s">
        <v>291</v>
      </c>
      <c r="P241" s="15" t="s">
        <v>2308</v>
      </c>
      <c r="Q241" s="5">
        <v>43911</v>
      </c>
    </row>
    <row r="242" spans="1:17">
      <c r="A242" s="13">
        <v>1076</v>
      </c>
      <c r="B242" s="7" t="s">
        <v>17</v>
      </c>
      <c r="C242" s="14" t="str">
        <f>VLOOKUP(B242,Lists!$A$2:$B$196,2,FALSE)</f>
        <v>AUS</v>
      </c>
      <c r="F242" s="13" t="str">
        <f>VLOOKUP(B242,Lists!$A$2:$C$196,3,FALSE)</f>
        <v>Pacific</v>
      </c>
      <c r="G242" s="7" t="s">
        <v>293</v>
      </c>
      <c r="H242" s="13" t="str">
        <f>VLOOKUP(I242,Lists!$D$2:$E$40,2,FALSE)</f>
        <v>Governance and socio-economic measures</v>
      </c>
      <c r="I242" s="7" t="s">
        <v>205</v>
      </c>
      <c r="J242" s="7" t="s">
        <v>527</v>
      </c>
      <c r="K242" s="7" t="s">
        <v>2310</v>
      </c>
      <c r="M242" s="5">
        <v>43910</v>
      </c>
      <c r="N242" s="7" t="s">
        <v>518</v>
      </c>
      <c r="O242" s="7" t="s">
        <v>291</v>
      </c>
      <c r="P242" s="15" t="s">
        <v>2311</v>
      </c>
      <c r="Q242" s="5">
        <v>43911</v>
      </c>
    </row>
    <row r="243" spans="1:17">
      <c r="A243" s="13">
        <v>1077</v>
      </c>
      <c r="B243" s="7" t="s">
        <v>17</v>
      </c>
      <c r="C243" s="14" t="str">
        <f>VLOOKUP(B243,Lists!$A$2:$B$196,2,FALSE)</f>
        <v>AUS</v>
      </c>
      <c r="F243" s="13" t="str">
        <f>VLOOKUP(B243,Lists!$A$2:$C$196,3,FALSE)</f>
        <v>Pacific</v>
      </c>
      <c r="G243" s="7" t="s">
        <v>293</v>
      </c>
      <c r="H243" s="13" t="str">
        <f>VLOOKUP(I243,Lists!$D$2:$E$40,2,FALSE)</f>
        <v>Public health measures</v>
      </c>
      <c r="I243" s="37" t="s">
        <v>305</v>
      </c>
      <c r="J243" s="7" t="s">
        <v>527</v>
      </c>
      <c r="K243" s="7" t="s">
        <v>2312</v>
      </c>
      <c r="M243" s="5">
        <v>43908</v>
      </c>
      <c r="N243" s="7" t="s">
        <v>518</v>
      </c>
      <c r="O243" s="7" t="s">
        <v>291</v>
      </c>
      <c r="P243" s="15" t="s">
        <v>2313</v>
      </c>
      <c r="Q243" s="5">
        <v>43911</v>
      </c>
    </row>
    <row r="244" spans="1:17">
      <c r="A244" s="13">
        <v>1078</v>
      </c>
      <c r="B244" s="7" t="s">
        <v>17</v>
      </c>
      <c r="C244" s="14" t="str">
        <f>VLOOKUP(B244,Lists!$A$2:$B$196,2,FALSE)</f>
        <v>AUS</v>
      </c>
      <c r="F244" s="13" t="str">
        <f>VLOOKUP(B244,Lists!$A$2:$C$196,3,FALSE)</f>
        <v>Pacific</v>
      </c>
      <c r="G244" s="7" t="s">
        <v>293</v>
      </c>
      <c r="H244" s="13" t="str">
        <f>VLOOKUP(I244,Lists!$D$2:$E$40,2,FALSE)</f>
        <v>Movement restrictions</v>
      </c>
      <c r="I244" s="7" t="s">
        <v>199</v>
      </c>
      <c r="J244" s="7" t="s">
        <v>517</v>
      </c>
      <c r="K244" s="7" t="s">
        <v>2314</v>
      </c>
      <c r="M244" s="5">
        <v>43910</v>
      </c>
      <c r="N244" s="7" t="s">
        <v>2315</v>
      </c>
      <c r="O244" s="7" t="s">
        <v>291</v>
      </c>
      <c r="P244" s="15" t="s">
        <v>2316</v>
      </c>
      <c r="Q244" s="5">
        <v>43911</v>
      </c>
    </row>
    <row r="245" spans="1:17">
      <c r="A245" s="13">
        <v>1079</v>
      </c>
      <c r="B245" s="7" t="s">
        <v>17</v>
      </c>
      <c r="C245" s="14" t="str">
        <f>VLOOKUP(B245,Lists!$A$2:$B$196,2,FALSE)</f>
        <v>AUS</v>
      </c>
      <c r="F245" s="13" t="str">
        <f>VLOOKUP(B245,Lists!$A$2:$C$196,3,FALSE)</f>
        <v>Pacific</v>
      </c>
      <c r="G245" s="7" t="s">
        <v>293</v>
      </c>
      <c r="H245" s="13" t="str">
        <f>VLOOKUP(I245,Lists!$D$2:$E$40,2,FALSE)</f>
        <v>Public health measures</v>
      </c>
      <c r="I245" s="37" t="s">
        <v>305</v>
      </c>
      <c r="J245" s="7" t="s">
        <v>527</v>
      </c>
      <c r="K245" s="7" t="s">
        <v>2317</v>
      </c>
      <c r="M245" s="5">
        <v>43910</v>
      </c>
      <c r="N245" s="7" t="s">
        <v>2315</v>
      </c>
      <c r="O245" s="7" t="s">
        <v>291</v>
      </c>
      <c r="P245" s="15" t="s">
        <v>2316</v>
      </c>
      <c r="Q245" s="5">
        <v>43911</v>
      </c>
    </row>
    <row r="246" spans="1:17">
      <c r="A246" s="13">
        <v>1080</v>
      </c>
      <c r="B246" s="7" t="s">
        <v>17</v>
      </c>
      <c r="C246" s="14" t="str">
        <f>VLOOKUP(B246,Lists!$A$2:$B$196,2,FALSE)</f>
        <v>AUS</v>
      </c>
      <c r="F246" s="13" t="str">
        <f>VLOOKUP(B246,Lists!$A$2:$C$196,3,FALSE)</f>
        <v>Pacific</v>
      </c>
      <c r="G246" s="7" t="s">
        <v>293</v>
      </c>
      <c r="H246" s="13" t="str">
        <f>VLOOKUP(I246,Lists!$D$2:$E$40,2,FALSE)</f>
        <v>Governance and socio-economic measures</v>
      </c>
      <c r="I246" s="7" t="s">
        <v>205</v>
      </c>
      <c r="J246" s="7" t="s">
        <v>527</v>
      </c>
      <c r="K246" s="7" t="s">
        <v>2318</v>
      </c>
      <c r="M246" s="5">
        <v>43910</v>
      </c>
      <c r="N246" s="7" t="s">
        <v>2315</v>
      </c>
      <c r="O246" s="7" t="s">
        <v>291</v>
      </c>
      <c r="P246" s="15" t="s">
        <v>2319</v>
      </c>
      <c r="Q246" s="5">
        <v>43911</v>
      </c>
    </row>
    <row r="247" spans="1:17">
      <c r="A247" s="13">
        <v>1081</v>
      </c>
      <c r="B247" s="7" t="s">
        <v>17</v>
      </c>
      <c r="C247" s="14" t="str">
        <f>VLOOKUP(B247,Lists!$A$2:$B$196,2,FALSE)</f>
        <v>AUS</v>
      </c>
      <c r="F247" s="13" t="str">
        <f>VLOOKUP(B247,Lists!$A$2:$C$196,3,FALSE)</f>
        <v>Pacific</v>
      </c>
      <c r="G247" s="7" t="s">
        <v>293</v>
      </c>
      <c r="H247" s="13" t="str">
        <f>VLOOKUP(I247,Lists!$D$2:$E$40,2,FALSE)</f>
        <v>Social distancing</v>
      </c>
      <c r="I247" s="7" t="s">
        <v>213</v>
      </c>
      <c r="J247" s="7" t="s">
        <v>517</v>
      </c>
      <c r="K247" s="7" t="s">
        <v>2320</v>
      </c>
      <c r="M247" s="5">
        <v>43910</v>
      </c>
      <c r="N247" s="7" t="s">
        <v>2315</v>
      </c>
      <c r="O247" s="7" t="s">
        <v>291</v>
      </c>
      <c r="P247" s="15" t="s">
        <v>2321</v>
      </c>
      <c r="Q247" s="5">
        <v>43911</v>
      </c>
    </row>
    <row r="248" spans="1:17">
      <c r="A248" s="13">
        <v>1082</v>
      </c>
      <c r="B248" s="7" t="s">
        <v>17</v>
      </c>
      <c r="C248" s="14" t="str">
        <f>VLOOKUP(B248,Lists!$A$2:$B$196,2,FALSE)</f>
        <v>AUS</v>
      </c>
      <c r="F248" s="13" t="str">
        <f>VLOOKUP(B248,Lists!$A$2:$C$196,3,FALSE)</f>
        <v>Pacific</v>
      </c>
      <c r="G248" s="7" t="s">
        <v>293</v>
      </c>
      <c r="H248" s="13" t="str">
        <f>VLOOKUP(I248,Lists!$D$2:$E$40,2,FALSE)</f>
        <v>Governance and socio-economic measures</v>
      </c>
      <c r="I248" s="7" t="s">
        <v>206</v>
      </c>
      <c r="J248" s="7" t="s">
        <v>527</v>
      </c>
      <c r="K248" s="7" t="s">
        <v>2322</v>
      </c>
      <c r="M248" s="5">
        <v>43910</v>
      </c>
      <c r="N248" s="7" t="s">
        <v>2315</v>
      </c>
      <c r="O248" s="7" t="s">
        <v>291</v>
      </c>
      <c r="P248" s="15" t="s">
        <v>2323</v>
      </c>
      <c r="Q248" s="5">
        <v>43911</v>
      </c>
    </row>
    <row r="249" spans="1:17">
      <c r="A249" s="13">
        <v>1083</v>
      </c>
      <c r="B249" s="7" t="s">
        <v>17</v>
      </c>
      <c r="C249" s="14" t="str">
        <f>VLOOKUP(B249,Lists!$A$2:$B$196,2,FALSE)</f>
        <v>AUS</v>
      </c>
      <c r="F249" s="13" t="str">
        <f>VLOOKUP(B249,Lists!$A$2:$C$196,3,FALSE)</f>
        <v>Pacific</v>
      </c>
      <c r="G249" s="7" t="s">
        <v>293</v>
      </c>
      <c r="H249" s="13" t="str">
        <f>VLOOKUP(I249,Lists!$D$2:$E$40,2,FALSE)</f>
        <v>Social distancing</v>
      </c>
      <c r="I249" s="7" t="s">
        <v>200</v>
      </c>
      <c r="J249" s="7" t="s">
        <v>527</v>
      </c>
      <c r="K249" s="7" t="s">
        <v>2324</v>
      </c>
      <c r="M249" s="5">
        <v>43910</v>
      </c>
      <c r="N249" s="7" t="s">
        <v>2315</v>
      </c>
      <c r="O249" s="7" t="s">
        <v>291</v>
      </c>
      <c r="P249" s="15" t="s">
        <v>2323</v>
      </c>
      <c r="Q249" s="5">
        <v>43911</v>
      </c>
    </row>
    <row r="250" spans="1:17">
      <c r="A250" s="13">
        <v>1100</v>
      </c>
      <c r="B250" s="7" t="s">
        <v>17</v>
      </c>
      <c r="C250" s="14" t="str">
        <f>VLOOKUP(B250,Lists!$A$2:$B$196,2,FALSE)</f>
        <v>AUS</v>
      </c>
      <c r="F250" s="13" t="str">
        <f>VLOOKUP(B250,Lists!$A$2:$C$196,3,FALSE)</f>
        <v>Pacific</v>
      </c>
      <c r="G250" s="7" t="s">
        <v>293</v>
      </c>
      <c r="H250" s="13" t="str">
        <f>VLOOKUP(I250,Lists!$D$2:$E$40,2,FALSE)</f>
        <v>Social distancing</v>
      </c>
      <c r="I250" s="7" t="s">
        <v>213</v>
      </c>
      <c r="J250" s="7" t="s">
        <v>517</v>
      </c>
      <c r="K250" s="7" t="s">
        <v>2359</v>
      </c>
      <c r="M250" s="5">
        <v>43910</v>
      </c>
      <c r="N250" s="7" t="s">
        <v>818</v>
      </c>
      <c r="O250" s="7" t="s">
        <v>295</v>
      </c>
      <c r="P250" s="15" t="s">
        <v>2360</v>
      </c>
      <c r="Q250" s="5">
        <v>43911</v>
      </c>
    </row>
    <row r="251" spans="1:17">
      <c r="A251" s="13">
        <v>1421</v>
      </c>
      <c r="B251" s="7" t="s">
        <v>17</v>
      </c>
      <c r="C251" s="14" t="str">
        <f>VLOOKUP(B251,Lists!$A$2:$B$196,2,FALSE)</f>
        <v>AUS</v>
      </c>
      <c r="F251" s="13" t="str">
        <f>VLOOKUP(B251,Lists!$A$2:$C$196,3,FALSE)</f>
        <v>Pacific</v>
      </c>
      <c r="G251" s="7" t="s">
        <v>293</v>
      </c>
      <c r="H251" s="13" t="str">
        <f>VLOOKUP(I251,Lists!$D$2:$E$40,2,FALSE)</f>
        <v>Social distancing</v>
      </c>
      <c r="I251" s="7" t="s">
        <v>220</v>
      </c>
      <c r="J251" s="7" t="s">
        <v>527</v>
      </c>
      <c r="K251" s="7" t="s">
        <v>2919</v>
      </c>
      <c r="L251" s="7" t="s">
        <v>313</v>
      </c>
      <c r="M251" s="5">
        <v>43912</v>
      </c>
      <c r="N251" s="7" t="s">
        <v>2315</v>
      </c>
      <c r="O251" s="7" t="s">
        <v>291</v>
      </c>
      <c r="P251" s="15" t="s">
        <v>2316</v>
      </c>
      <c r="Q251" s="5">
        <v>43912</v>
      </c>
    </row>
    <row r="252" spans="1:17">
      <c r="A252" s="13">
        <v>1422</v>
      </c>
      <c r="B252" s="7" t="s">
        <v>17</v>
      </c>
      <c r="C252" s="14" t="str">
        <f>VLOOKUP(B252,Lists!$A$2:$B$196,2,FALSE)</f>
        <v>AUS</v>
      </c>
      <c r="F252" s="13" t="str">
        <f>VLOOKUP(B252,Lists!$A$2:$C$196,3,FALSE)</f>
        <v>Pacific</v>
      </c>
      <c r="G252" s="7" t="s">
        <v>293</v>
      </c>
      <c r="H252" s="13" t="str">
        <f>VLOOKUP(I252,Lists!$D$2:$E$40,2,FALSE)</f>
        <v>Social distancing</v>
      </c>
      <c r="I252" s="7" t="s">
        <v>213</v>
      </c>
      <c r="J252" s="7" t="s">
        <v>517</v>
      </c>
      <c r="K252" s="7" t="s">
        <v>2920</v>
      </c>
      <c r="L252" s="7" t="s">
        <v>313</v>
      </c>
      <c r="M252" s="5">
        <v>43912</v>
      </c>
      <c r="N252" s="7" t="s">
        <v>2315</v>
      </c>
      <c r="O252" s="7" t="s">
        <v>291</v>
      </c>
      <c r="P252" s="15" t="s">
        <v>2316</v>
      </c>
      <c r="Q252" s="5">
        <v>43912</v>
      </c>
    </row>
    <row r="253" spans="1:17">
      <c r="A253" s="13">
        <v>1423</v>
      </c>
      <c r="B253" s="7" t="s">
        <v>17</v>
      </c>
      <c r="C253" s="14" t="str">
        <f>VLOOKUP(B253,Lists!$A$2:$B$196,2,FALSE)</f>
        <v>AUS</v>
      </c>
      <c r="D253" s="7" t="s">
        <v>2921</v>
      </c>
      <c r="F253" s="13" t="str">
        <f>VLOOKUP(B253,Lists!$A$2:$C$196,3,FALSE)</f>
        <v>Pacific</v>
      </c>
      <c r="G253" s="7" t="s">
        <v>293</v>
      </c>
      <c r="H253" s="13" t="str">
        <f>VLOOKUP(I253,Lists!$D$2:$E$40,2,FALSE)</f>
        <v>Social distancing</v>
      </c>
      <c r="I253" s="7" t="s">
        <v>220</v>
      </c>
      <c r="J253" s="7" t="s">
        <v>527</v>
      </c>
      <c r="K253" s="7" t="s">
        <v>2922</v>
      </c>
      <c r="L253" s="7" t="s">
        <v>313</v>
      </c>
      <c r="M253" s="5">
        <v>43912</v>
      </c>
      <c r="N253" s="7" t="s">
        <v>2923</v>
      </c>
      <c r="O253" s="7" t="s">
        <v>295</v>
      </c>
      <c r="P253" s="15" t="s">
        <v>2924</v>
      </c>
      <c r="Q253" s="5">
        <v>43912</v>
      </c>
    </row>
    <row r="254" spans="1:17">
      <c r="A254" s="13">
        <v>1424</v>
      </c>
      <c r="B254" s="7" t="s">
        <v>17</v>
      </c>
      <c r="C254" s="14" t="str">
        <f>VLOOKUP(B254,Lists!$A$2:$B$196,2,FALSE)</f>
        <v>AUS</v>
      </c>
      <c r="D254" s="7" t="s">
        <v>2925</v>
      </c>
      <c r="F254" s="13" t="str">
        <f>VLOOKUP(B254,Lists!$A$2:$C$196,3,FALSE)</f>
        <v>Pacific</v>
      </c>
      <c r="G254" s="7" t="s">
        <v>293</v>
      </c>
      <c r="H254" s="13" t="str">
        <f>VLOOKUP(I254,Lists!$D$2:$E$40,2,FALSE)</f>
        <v>Social distancing</v>
      </c>
      <c r="I254" s="7" t="s">
        <v>221</v>
      </c>
      <c r="J254" s="7" t="s">
        <v>527</v>
      </c>
      <c r="K254" s="7" t="s">
        <v>2926</v>
      </c>
      <c r="L254" s="7" t="s">
        <v>310</v>
      </c>
      <c r="M254" s="5">
        <v>43912</v>
      </c>
      <c r="N254" s="7" t="s">
        <v>2923</v>
      </c>
      <c r="O254" s="7" t="s">
        <v>295</v>
      </c>
      <c r="P254" s="15" t="s">
        <v>2924</v>
      </c>
      <c r="Q254" s="5">
        <v>43912</v>
      </c>
    </row>
    <row r="255" spans="1:17">
      <c r="A255" s="13">
        <v>1425</v>
      </c>
      <c r="B255" s="7" t="s">
        <v>17</v>
      </c>
      <c r="C255" s="14" t="str">
        <f>VLOOKUP(B255,Lists!$A$2:$B$196,2,FALSE)</f>
        <v>AUS</v>
      </c>
      <c r="F255" s="13" t="str">
        <f>VLOOKUP(B255,Lists!$A$2:$C$196,3,FALSE)</f>
        <v>Pacific</v>
      </c>
      <c r="G255" s="7" t="s">
        <v>293</v>
      </c>
      <c r="H255" s="13" t="str">
        <f>VLOOKUP(I255,Lists!$D$2:$E$40,2,FALSE)</f>
        <v>Public health measures</v>
      </c>
      <c r="I255" s="7" t="s">
        <v>208</v>
      </c>
      <c r="J255" s="7" t="s">
        <v>517</v>
      </c>
      <c r="K255" s="7" t="s">
        <v>2927</v>
      </c>
      <c r="L255" s="7" t="s">
        <v>313</v>
      </c>
      <c r="M255" s="5">
        <v>43912</v>
      </c>
      <c r="N255" s="7" t="s">
        <v>2923</v>
      </c>
      <c r="O255" s="7" t="s">
        <v>295</v>
      </c>
      <c r="P255" s="15" t="s">
        <v>2924</v>
      </c>
      <c r="Q255" s="5">
        <v>43912</v>
      </c>
    </row>
    <row r="256" spans="1:17">
      <c r="A256" s="13">
        <v>1426</v>
      </c>
      <c r="B256" s="7" t="s">
        <v>17</v>
      </c>
      <c r="C256" s="14" t="str">
        <f>VLOOKUP(B256,Lists!$A$2:$B$196,2,FALSE)</f>
        <v>AUS</v>
      </c>
      <c r="F256" s="13" t="str">
        <f>VLOOKUP(B256,Lists!$A$2:$C$196,3,FALSE)</f>
        <v>Pacific</v>
      </c>
      <c r="G256" s="7" t="s">
        <v>293</v>
      </c>
      <c r="H256" s="13" t="str">
        <f>VLOOKUP(I256,Lists!$D$2:$E$40,2,FALSE)</f>
        <v>Governance and socio-economic measures</v>
      </c>
      <c r="I256" s="7" t="s">
        <v>205</v>
      </c>
      <c r="J256" s="7" t="s">
        <v>527</v>
      </c>
      <c r="K256" s="7" t="s">
        <v>2928</v>
      </c>
      <c r="L256" s="7" t="s">
        <v>310</v>
      </c>
      <c r="M256" s="5">
        <v>43912</v>
      </c>
      <c r="N256" s="7" t="s">
        <v>2923</v>
      </c>
      <c r="O256" s="7" t="s">
        <v>295</v>
      </c>
      <c r="P256" s="15" t="s">
        <v>2929</v>
      </c>
      <c r="Q256" s="5">
        <v>43912</v>
      </c>
    </row>
    <row r="257" spans="1:23" s="17" customFormat="1">
      <c r="A257" s="13">
        <v>1427</v>
      </c>
      <c r="B257" s="7" t="s">
        <v>17</v>
      </c>
      <c r="C257" s="14" t="str">
        <f>VLOOKUP(B257,Lists!$A$2:$B$196,2,FALSE)</f>
        <v>AUS</v>
      </c>
      <c r="D257" s="7" t="s">
        <v>2930</v>
      </c>
      <c r="E257" s="13"/>
      <c r="F257" s="13" t="str">
        <f>VLOOKUP(B257,Lists!$A$2:$C$196,3,FALSE)</f>
        <v>Pacific</v>
      </c>
      <c r="G257" s="7" t="s">
        <v>293</v>
      </c>
      <c r="H257" s="13" t="str">
        <f>VLOOKUP(I257,Lists!$D$2:$E$40,2,FALSE)</f>
        <v>Movement restrictions</v>
      </c>
      <c r="I257" s="7" t="s">
        <v>204</v>
      </c>
      <c r="J257" s="7" t="s">
        <v>527</v>
      </c>
      <c r="K257" s="7" t="s">
        <v>2931</v>
      </c>
      <c r="L257" s="7" t="s">
        <v>313</v>
      </c>
      <c r="M257" s="5">
        <v>43912</v>
      </c>
      <c r="N257" s="7" t="s">
        <v>2923</v>
      </c>
      <c r="O257" s="7" t="s">
        <v>295</v>
      </c>
      <c r="P257" s="15" t="s">
        <v>2924</v>
      </c>
      <c r="Q257" s="5">
        <v>43912</v>
      </c>
      <c r="R257" s="7"/>
      <c r="S257" s="13"/>
      <c r="T257" s="13"/>
      <c r="U257" s="13"/>
      <c r="V257" s="13"/>
      <c r="W257" s="13"/>
    </row>
    <row r="258" spans="1:23">
      <c r="A258" s="13">
        <v>1428</v>
      </c>
      <c r="B258" s="7" t="s">
        <v>17</v>
      </c>
      <c r="C258" s="14" t="str">
        <f>VLOOKUP(B258,Lists!$A$2:$B$196,2,FALSE)</f>
        <v>AUS</v>
      </c>
      <c r="F258" s="13" t="str">
        <f>VLOOKUP(B258,Lists!$A$2:$C$196,3,FALSE)</f>
        <v>Pacific</v>
      </c>
      <c r="G258" s="7" t="s">
        <v>293</v>
      </c>
      <c r="H258" s="13" t="str">
        <f>VLOOKUP(I258,Lists!$D$2:$E$40,2,FALSE)</f>
        <v>Governance and socio-economic measures</v>
      </c>
      <c r="I258" s="7" t="s">
        <v>205</v>
      </c>
      <c r="J258" s="7" t="s">
        <v>527</v>
      </c>
      <c r="K258" s="7" t="s">
        <v>2932</v>
      </c>
      <c r="L258" s="7" t="s">
        <v>310</v>
      </c>
      <c r="M258" s="5">
        <v>43912</v>
      </c>
      <c r="N258" s="7" t="s">
        <v>2933</v>
      </c>
      <c r="O258" s="7" t="s">
        <v>291</v>
      </c>
      <c r="P258" s="15" t="s">
        <v>2934</v>
      </c>
      <c r="Q258" s="5">
        <v>43912</v>
      </c>
    </row>
    <row r="259" spans="1:23">
      <c r="A259" s="13">
        <v>1429</v>
      </c>
      <c r="B259" s="7" t="s">
        <v>17</v>
      </c>
      <c r="C259" s="14" t="str">
        <f>VLOOKUP(B259,Lists!$A$2:$B$196,2,FALSE)</f>
        <v>AUS</v>
      </c>
      <c r="F259" s="13" t="str">
        <f>VLOOKUP(B259,Lists!$A$2:$C$196,3,FALSE)</f>
        <v>Pacific</v>
      </c>
      <c r="G259" s="7" t="s">
        <v>293</v>
      </c>
      <c r="H259" s="13" t="str">
        <f>VLOOKUP(I259,Lists!$D$2:$E$40,2,FALSE)</f>
        <v>Governance and socio-economic measures</v>
      </c>
      <c r="I259" s="7" t="s">
        <v>205</v>
      </c>
      <c r="J259" s="7" t="s">
        <v>527</v>
      </c>
      <c r="K259" s="7" t="s">
        <v>2935</v>
      </c>
      <c r="L259" s="7" t="s">
        <v>310</v>
      </c>
      <c r="M259" s="5">
        <v>43912</v>
      </c>
      <c r="N259" s="7" t="s">
        <v>2933</v>
      </c>
      <c r="O259" s="7" t="s">
        <v>291</v>
      </c>
      <c r="P259" s="15" t="s">
        <v>2936</v>
      </c>
      <c r="Q259" s="5">
        <v>43912</v>
      </c>
    </row>
    <row r="260" spans="1:23">
      <c r="A260" s="13">
        <v>2251</v>
      </c>
      <c r="B260" s="7" t="s">
        <v>17</v>
      </c>
      <c r="C260" s="14" t="str">
        <f>VLOOKUP(B260,Lists!$A$2:$B$196,2,FALSE)</f>
        <v>AUS</v>
      </c>
      <c r="D260" s="7" t="s">
        <v>4272</v>
      </c>
      <c r="F260" s="13" t="str">
        <f>VLOOKUP(B260,Lists!$A$2:$C$196,3,FALSE)</f>
        <v>Pacific</v>
      </c>
      <c r="G260" s="7" t="s">
        <v>293</v>
      </c>
      <c r="H260" s="13" t="str">
        <f>VLOOKUP(I260,Lists!$D$2:$E$40,2,FALSE)</f>
        <v>Movement restrictions</v>
      </c>
      <c r="I260" s="7" t="s">
        <v>204</v>
      </c>
      <c r="J260" s="7" t="s">
        <v>527</v>
      </c>
      <c r="K260" s="7" t="s">
        <v>4273</v>
      </c>
      <c r="L260" s="7" t="s">
        <v>315</v>
      </c>
      <c r="M260" s="5">
        <v>43915</v>
      </c>
      <c r="N260" s="7" t="s">
        <v>2923</v>
      </c>
      <c r="O260" s="7" t="s">
        <v>295</v>
      </c>
      <c r="P260" s="15" t="s">
        <v>4274</v>
      </c>
      <c r="Q260" s="5">
        <v>43915</v>
      </c>
    </row>
    <row r="261" spans="1:23">
      <c r="A261" s="13">
        <v>2252</v>
      </c>
      <c r="B261" s="7" t="s">
        <v>17</v>
      </c>
      <c r="C261" s="14" t="str">
        <f>VLOOKUP(B261,Lists!$A$2:$B$196,2,FALSE)</f>
        <v>AUS</v>
      </c>
      <c r="F261" s="13" t="str">
        <f>VLOOKUP(B261,Lists!$A$2:$C$196,3,FALSE)</f>
        <v>Pacific</v>
      </c>
      <c r="G261" s="7" t="s">
        <v>293</v>
      </c>
      <c r="H261" s="13" t="str">
        <f>VLOOKUP(I261,Lists!$D$2:$E$40,2,FALSE)</f>
        <v>Movement restrictions</v>
      </c>
      <c r="I261" s="7" t="s">
        <v>211</v>
      </c>
      <c r="J261" s="7" t="s">
        <v>517</v>
      </c>
      <c r="K261" s="7" t="s">
        <v>4275</v>
      </c>
      <c r="L261" s="7" t="s">
        <v>310</v>
      </c>
      <c r="M261" s="5">
        <v>43915</v>
      </c>
      <c r="N261" s="7" t="s">
        <v>2923</v>
      </c>
      <c r="O261" s="7" t="s">
        <v>295</v>
      </c>
      <c r="P261" s="15" t="s">
        <v>4276</v>
      </c>
      <c r="Q261" s="5">
        <v>43915</v>
      </c>
    </row>
    <row r="262" spans="1:23">
      <c r="A262" s="13">
        <v>2253</v>
      </c>
      <c r="B262" s="7" t="s">
        <v>17</v>
      </c>
      <c r="C262" s="14" t="str">
        <f>VLOOKUP(B262,Lists!$A$2:$B$196,2,FALSE)</f>
        <v>AUS</v>
      </c>
      <c r="F262" s="13" t="str">
        <f>VLOOKUP(B262,Lists!$A$2:$C$196,3,FALSE)</f>
        <v>Pacific</v>
      </c>
      <c r="G262" s="7" t="s">
        <v>293</v>
      </c>
      <c r="H262" s="13" t="str">
        <f>VLOOKUP(I262,Lists!$D$2:$E$40,2,FALSE)</f>
        <v>Social distancing</v>
      </c>
      <c r="I262" s="7" t="s">
        <v>220</v>
      </c>
      <c r="J262" s="7" t="s">
        <v>527</v>
      </c>
      <c r="K262" s="7" t="s">
        <v>4277</v>
      </c>
      <c r="L262" s="7" t="s">
        <v>310</v>
      </c>
      <c r="M262" s="5">
        <v>43915</v>
      </c>
      <c r="N262" s="7" t="s">
        <v>2923</v>
      </c>
      <c r="O262" s="7" t="s">
        <v>295</v>
      </c>
      <c r="P262" s="15" t="s">
        <v>4278</v>
      </c>
      <c r="Q262" s="5">
        <v>43915</v>
      </c>
    </row>
    <row r="263" spans="1:23">
      <c r="A263" s="13">
        <v>2254</v>
      </c>
      <c r="B263" s="7" t="s">
        <v>17</v>
      </c>
      <c r="C263" s="14" t="str">
        <f>VLOOKUP(B263,Lists!$A$2:$B$196,2,FALSE)</f>
        <v>AUS</v>
      </c>
      <c r="F263" s="13" t="str">
        <f>VLOOKUP(B263,Lists!$A$2:$C$196,3,FALSE)</f>
        <v>Pacific</v>
      </c>
      <c r="G263" s="7" t="s">
        <v>293</v>
      </c>
      <c r="H263" s="13" t="str">
        <f>VLOOKUP(I263,Lists!$D$2:$E$40,2,FALSE)</f>
        <v>Social distancing</v>
      </c>
      <c r="I263" s="7" t="s">
        <v>213</v>
      </c>
      <c r="J263" s="7" t="s">
        <v>527</v>
      </c>
      <c r="K263" s="7" t="s">
        <v>4279</v>
      </c>
      <c r="L263" s="7" t="s">
        <v>310</v>
      </c>
      <c r="M263" s="5">
        <v>43915</v>
      </c>
      <c r="N263" s="7" t="s">
        <v>2923</v>
      </c>
      <c r="O263" s="7" t="s">
        <v>295</v>
      </c>
      <c r="P263" s="15" t="s">
        <v>4278</v>
      </c>
      <c r="Q263" s="5">
        <v>43915</v>
      </c>
    </row>
    <row r="264" spans="1:23">
      <c r="A264" s="13">
        <v>2255</v>
      </c>
      <c r="B264" s="7" t="s">
        <v>17</v>
      </c>
      <c r="C264" s="14" t="str">
        <f>VLOOKUP(B264,Lists!$A$2:$B$196,2,FALSE)</f>
        <v>AUS</v>
      </c>
      <c r="F264" s="13" t="str">
        <f>VLOOKUP(B264,Lists!$A$2:$C$196,3,FALSE)</f>
        <v>Pacific</v>
      </c>
      <c r="G264" s="7" t="s">
        <v>293</v>
      </c>
      <c r="H264" s="13" t="str">
        <f>VLOOKUP(I264,Lists!$D$2:$E$40,2,FALSE)</f>
        <v>Public health measures</v>
      </c>
      <c r="I264" s="7" t="s">
        <v>208</v>
      </c>
      <c r="J264" s="7" t="s">
        <v>517</v>
      </c>
      <c r="K264" s="7" t="s">
        <v>4280</v>
      </c>
      <c r="L264" s="7" t="s">
        <v>310</v>
      </c>
      <c r="M264" s="5">
        <v>43914</v>
      </c>
      <c r="N264" s="7" t="s">
        <v>2923</v>
      </c>
      <c r="O264" s="7" t="s">
        <v>295</v>
      </c>
      <c r="P264" s="15" t="s">
        <v>4281</v>
      </c>
      <c r="Q264" s="5">
        <v>43915</v>
      </c>
    </row>
    <row r="265" spans="1:23">
      <c r="A265" s="13">
        <v>2256</v>
      </c>
      <c r="B265" s="7" t="s">
        <v>17</v>
      </c>
      <c r="C265" s="14" t="str">
        <f>VLOOKUP(B265,Lists!$A$2:$B$196,2,FALSE)</f>
        <v>AUS</v>
      </c>
      <c r="F265" s="13" t="str">
        <f>VLOOKUP(B265,Lists!$A$2:$C$196,3,FALSE)</f>
        <v>Pacific</v>
      </c>
      <c r="G265" s="7" t="s">
        <v>293</v>
      </c>
      <c r="H265" s="13" t="str">
        <f>VLOOKUP(I265,Lists!$D$2:$E$40,2,FALSE)</f>
        <v>Public health measures</v>
      </c>
      <c r="I265" s="7" t="s">
        <v>223</v>
      </c>
      <c r="J265" s="7" t="s">
        <v>527</v>
      </c>
      <c r="K265" s="7" t="s">
        <v>4282</v>
      </c>
      <c r="L265" s="7" t="s">
        <v>310</v>
      </c>
      <c r="M265" s="5">
        <v>43915</v>
      </c>
      <c r="N265" s="7" t="s">
        <v>4283</v>
      </c>
      <c r="O265" s="7" t="s">
        <v>295</v>
      </c>
      <c r="P265" s="15" t="s">
        <v>4284</v>
      </c>
      <c r="Q265" s="5">
        <v>43915</v>
      </c>
    </row>
    <row r="266" spans="1:23">
      <c r="A266" s="13">
        <v>2257</v>
      </c>
      <c r="B266" s="7" t="s">
        <v>17</v>
      </c>
      <c r="C266" s="14" t="str">
        <f>VLOOKUP(B266,Lists!$A$2:$B$196,2,FALSE)</f>
        <v>AUS</v>
      </c>
      <c r="F266" s="13" t="str">
        <f>VLOOKUP(B266,Lists!$A$2:$C$196,3,FALSE)</f>
        <v>Pacific</v>
      </c>
      <c r="G266" s="7" t="s">
        <v>293</v>
      </c>
      <c r="H266" s="13" t="str">
        <f>VLOOKUP(I266,Lists!$D$2:$E$40,2,FALSE)</f>
        <v>Public health measures</v>
      </c>
      <c r="I266" s="7" t="s">
        <v>223</v>
      </c>
      <c r="J266" s="7" t="s">
        <v>527</v>
      </c>
      <c r="K266" s="7" t="s">
        <v>4285</v>
      </c>
      <c r="L266" s="7" t="s">
        <v>310</v>
      </c>
      <c r="M266" s="5">
        <v>43915</v>
      </c>
      <c r="N266" s="7" t="s">
        <v>4283</v>
      </c>
      <c r="O266" s="7" t="s">
        <v>295</v>
      </c>
      <c r="P266" s="15" t="s">
        <v>4284</v>
      </c>
      <c r="Q266" s="5">
        <v>43915</v>
      </c>
    </row>
    <row r="267" spans="1:23">
      <c r="A267" s="13">
        <v>2277</v>
      </c>
      <c r="B267" s="7" t="s">
        <v>17</v>
      </c>
      <c r="C267" s="14" t="str">
        <f>VLOOKUP(B267,Lists!$A$2:$B$196,2,FALSE)</f>
        <v>AUS</v>
      </c>
      <c r="F267" s="13" t="str">
        <f>VLOOKUP(B267,Lists!$A$2:$C$196,3,FALSE)</f>
        <v>Pacific</v>
      </c>
      <c r="G267" s="7" t="s">
        <v>293</v>
      </c>
      <c r="H267" s="13" t="str">
        <f>VLOOKUP(I267,Lists!$D$2:$E$40,2,FALSE)</f>
        <v>Public health measures</v>
      </c>
      <c r="I267" s="7" t="s">
        <v>225</v>
      </c>
      <c r="J267" s="7" t="s">
        <v>517</v>
      </c>
      <c r="K267" s="7" t="s">
        <v>4323</v>
      </c>
      <c r="L267" s="7" t="s">
        <v>310</v>
      </c>
      <c r="M267" s="5">
        <v>43915</v>
      </c>
      <c r="N267" s="7" t="s">
        <v>2923</v>
      </c>
      <c r="O267" s="7" t="s">
        <v>295</v>
      </c>
      <c r="P267" s="15" t="s">
        <v>4324</v>
      </c>
      <c r="Q267" s="5">
        <v>43915</v>
      </c>
    </row>
    <row r="268" spans="1:23">
      <c r="A268" s="13">
        <v>2278</v>
      </c>
      <c r="B268" s="7" t="s">
        <v>17</v>
      </c>
      <c r="C268" s="14" t="str">
        <f>VLOOKUP(B268,Lists!$A$2:$B$196,2,FALSE)</f>
        <v>AUS</v>
      </c>
      <c r="F268" s="13" t="str">
        <f>VLOOKUP(B268,Lists!$A$2:$C$196,3,FALSE)</f>
        <v>Pacific</v>
      </c>
      <c r="G268" s="7" t="s">
        <v>293</v>
      </c>
      <c r="H268" s="13" t="str">
        <f>VLOOKUP(I268,Lists!$D$2:$E$40,2,FALSE)</f>
        <v>Movement restrictions</v>
      </c>
      <c r="I268" s="7" t="s">
        <v>204</v>
      </c>
      <c r="J268" s="7" t="s">
        <v>527</v>
      </c>
      <c r="K268" s="7" t="s">
        <v>4325</v>
      </c>
      <c r="L268" s="7" t="s">
        <v>315</v>
      </c>
      <c r="M268" s="5">
        <v>43914</v>
      </c>
      <c r="N268" s="7" t="s">
        <v>2923</v>
      </c>
      <c r="O268" s="7" t="s">
        <v>295</v>
      </c>
      <c r="P268" s="15" t="s">
        <v>4326</v>
      </c>
      <c r="Q268" s="5">
        <v>43915</v>
      </c>
    </row>
    <row r="269" spans="1:23">
      <c r="A269" s="13">
        <v>2800</v>
      </c>
      <c r="B269" s="7" t="s">
        <v>17</v>
      </c>
      <c r="C269" s="14" t="str">
        <f>VLOOKUP(B269,Lists!$A$2:$B$196,2,FALSE)</f>
        <v>AUS</v>
      </c>
      <c r="F269" s="13" t="str">
        <f>VLOOKUP(B269,Lists!$A$2:$C$196,3,FALSE)</f>
        <v>Pacific</v>
      </c>
      <c r="G269" s="7" t="s">
        <v>293</v>
      </c>
      <c r="H269" s="13" t="str">
        <f>VLOOKUP(I269,Lists!$D$2:$E$40,2,FALSE)</f>
        <v>Public health measures</v>
      </c>
      <c r="I269" s="7" t="s">
        <v>225</v>
      </c>
      <c r="J269" s="7" t="s">
        <v>527</v>
      </c>
      <c r="K269" s="7" t="s">
        <v>5253</v>
      </c>
      <c r="L269" s="7" t="s">
        <v>310</v>
      </c>
      <c r="M269" s="5">
        <v>43916</v>
      </c>
      <c r="N269" s="7" t="s">
        <v>4283</v>
      </c>
      <c r="O269" s="7" t="s">
        <v>295</v>
      </c>
      <c r="P269" s="15" t="s">
        <v>5254</v>
      </c>
      <c r="Q269" s="5">
        <v>43917</v>
      </c>
    </row>
    <row r="270" spans="1:23">
      <c r="A270" s="13">
        <v>2801</v>
      </c>
      <c r="B270" s="7" t="s">
        <v>17</v>
      </c>
      <c r="C270" s="14" t="str">
        <f>VLOOKUP(B270,Lists!$A$2:$B$196,2,FALSE)</f>
        <v>AUS</v>
      </c>
      <c r="F270" s="13" t="str">
        <f>VLOOKUP(B270,Lists!$A$2:$C$196,3,FALSE)</f>
        <v>Pacific</v>
      </c>
      <c r="G270" s="7" t="s">
        <v>293</v>
      </c>
      <c r="H270" s="13" t="str">
        <f>VLOOKUP(I270,Lists!$D$2:$E$40,2,FALSE)</f>
        <v>Governance and socio-economic measures</v>
      </c>
      <c r="I270" s="7" t="s">
        <v>205</v>
      </c>
      <c r="J270" s="7" t="s">
        <v>527</v>
      </c>
      <c r="K270" s="7" t="s">
        <v>5255</v>
      </c>
      <c r="L270" s="7" t="s">
        <v>310</v>
      </c>
      <c r="M270" s="5">
        <v>43916</v>
      </c>
      <c r="N270" s="7" t="s">
        <v>4283</v>
      </c>
      <c r="O270" s="7" t="s">
        <v>295</v>
      </c>
      <c r="P270" s="15" t="s">
        <v>5256</v>
      </c>
      <c r="Q270" s="5">
        <v>43917</v>
      </c>
    </row>
    <row r="271" spans="1:23">
      <c r="A271" s="13">
        <v>2802</v>
      </c>
      <c r="B271" s="7" t="s">
        <v>17</v>
      </c>
      <c r="C271" s="14" t="str">
        <f>VLOOKUP(B271,Lists!$A$2:$B$196,2,FALSE)</f>
        <v>AUS</v>
      </c>
      <c r="F271" s="13" t="str">
        <f>VLOOKUP(B271,Lists!$A$2:$C$196,3,FALSE)</f>
        <v>Pacific</v>
      </c>
      <c r="G271" s="7" t="s">
        <v>293</v>
      </c>
      <c r="H271" s="13" t="str">
        <f>VLOOKUP(I271,Lists!$D$2:$E$40,2,FALSE)</f>
        <v>Public health measures</v>
      </c>
      <c r="I271" s="37" t="s">
        <v>305</v>
      </c>
      <c r="J271" s="7" t="s">
        <v>527</v>
      </c>
      <c r="K271" s="7" t="s">
        <v>5257</v>
      </c>
      <c r="L271" s="7" t="s">
        <v>296</v>
      </c>
      <c r="M271" s="5">
        <v>43918</v>
      </c>
      <c r="N271" s="7" t="s">
        <v>4283</v>
      </c>
      <c r="O271" s="7" t="s">
        <v>295</v>
      </c>
      <c r="P271" s="15" t="s">
        <v>5258</v>
      </c>
      <c r="Q271" s="5">
        <v>43917</v>
      </c>
      <c r="R271" s="15" t="s">
        <v>5259</v>
      </c>
    </row>
    <row r="272" spans="1:23">
      <c r="A272" s="13">
        <v>2803</v>
      </c>
      <c r="B272" s="7" t="s">
        <v>17</v>
      </c>
      <c r="C272" s="14" t="str">
        <f>VLOOKUP(B272,Lists!$A$2:$B$196,2,FALSE)</f>
        <v>AUS</v>
      </c>
      <c r="F272" s="13" t="str">
        <f>VLOOKUP(B272,Lists!$A$2:$C$196,3,FALSE)</f>
        <v>Pacific</v>
      </c>
      <c r="G272" s="7" t="s">
        <v>293</v>
      </c>
      <c r="H272" s="13" t="str">
        <f>VLOOKUP(I272,Lists!$D$2:$E$40,2,FALSE)</f>
        <v>Movement restrictions</v>
      </c>
      <c r="I272" s="7" t="s">
        <v>224</v>
      </c>
      <c r="J272" s="7" t="s">
        <v>527</v>
      </c>
      <c r="K272" s="7" t="s">
        <v>5260</v>
      </c>
      <c r="L272" s="7" t="s">
        <v>313</v>
      </c>
      <c r="M272" s="5">
        <v>43918</v>
      </c>
      <c r="N272" s="7" t="s">
        <v>5261</v>
      </c>
      <c r="O272" s="7" t="s">
        <v>291</v>
      </c>
      <c r="P272" s="15" t="s">
        <v>5259</v>
      </c>
      <c r="Q272" s="5">
        <v>43917</v>
      </c>
    </row>
    <row r="273" spans="1:18">
      <c r="A273" s="13">
        <v>2804</v>
      </c>
      <c r="B273" s="7" t="s">
        <v>17</v>
      </c>
      <c r="C273" s="14" t="str">
        <f>VLOOKUP(B273,Lists!$A$2:$B$196,2,FALSE)</f>
        <v>AUS</v>
      </c>
      <c r="D273" s="7" t="s">
        <v>5262</v>
      </c>
      <c r="F273" s="13" t="str">
        <f>VLOOKUP(B273,Lists!$A$2:$C$196,3,FALSE)</f>
        <v>Pacific</v>
      </c>
      <c r="G273" s="7" t="s">
        <v>293</v>
      </c>
      <c r="H273" s="13" t="str">
        <f>VLOOKUP(I273,Lists!$D$2:$E$40,2,FALSE)</f>
        <v>Social distancing</v>
      </c>
      <c r="I273" s="7" t="s">
        <v>213</v>
      </c>
      <c r="J273" s="7" t="s">
        <v>527</v>
      </c>
      <c r="K273" s="7" t="s">
        <v>5263</v>
      </c>
      <c r="L273" s="7" t="s">
        <v>292</v>
      </c>
      <c r="M273" s="5">
        <v>43917</v>
      </c>
      <c r="N273" s="7" t="s">
        <v>4283</v>
      </c>
      <c r="O273" s="7" t="s">
        <v>295</v>
      </c>
      <c r="P273" s="15" t="s">
        <v>5264</v>
      </c>
      <c r="Q273" s="5">
        <v>43917</v>
      </c>
    </row>
    <row r="274" spans="1:18">
      <c r="A274" s="13">
        <v>2805</v>
      </c>
      <c r="B274" s="7" t="s">
        <v>17</v>
      </c>
      <c r="C274" s="14" t="str">
        <f>VLOOKUP(B274,Lists!$A$2:$B$196,2,FALSE)</f>
        <v>AUS</v>
      </c>
      <c r="D274" s="7" t="s">
        <v>5265</v>
      </c>
      <c r="F274" s="13" t="str">
        <f>VLOOKUP(B274,Lists!$A$2:$C$196,3,FALSE)</f>
        <v>Pacific</v>
      </c>
      <c r="G274" s="7" t="s">
        <v>293</v>
      </c>
      <c r="H274" s="13" t="str">
        <f>VLOOKUP(I274,Lists!$D$2:$E$40,2,FALSE)</f>
        <v>Public health measures</v>
      </c>
      <c r="I274" s="37" t="s">
        <v>305</v>
      </c>
      <c r="J274" s="7" t="s">
        <v>527</v>
      </c>
      <c r="K274" s="7" t="s">
        <v>5266</v>
      </c>
      <c r="L274" s="7" t="s">
        <v>313</v>
      </c>
      <c r="M274" s="5">
        <v>43917</v>
      </c>
      <c r="N274" s="7" t="s">
        <v>4283</v>
      </c>
      <c r="O274" s="7" t="s">
        <v>295</v>
      </c>
      <c r="P274" s="15" t="s">
        <v>5264</v>
      </c>
      <c r="Q274" s="5">
        <v>43917</v>
      </c>
    </row>
    <row r="275" spans="1:18">
      <c r="A275" s="13">
        <v>2806</v>
      </c>
      <c r="B275" s="7" t="s">
        <v>17</v>
      </c>
      <c r="C275" s="14" t="str">
        <f>VLOOKUP(B275,Lists!$A$2:$B$196,2,FALSE)</f>
        <v>AUS</v>
      </c>
      <c r="D275" s="7" t="s">
        <v>5267</v>
      </c>
      <c r="F275" s="13" t="str">
        <f>VLOOKUP(B275,Lists!$A$2:$C$196,3,FALSE)</f>
        <v>Pacific</v>
      </c>
      <c r="G275" s="7" t="s">
        <v>293</v>
      </c>
      <c r="H275" s="13" t="str">
        <f>VLOOKUP(I275,Lists!$D$2:$E$40,2,FALSE)</f>
        <v>Movement restrictions</v>
      </c>
      <c r="I275" s="7" t="s">
        <v>204</v>
      </c>
      <c r="J275" s="7" t="s">
        <v>527</v>
      </c>
      <c r="K275" s="7" t="s">
        <v>5268</v>
      </c>
      <c r="L275" s="7" t="s">
        <v>292</v>
      </c>
      <c r="M275" s="5">
        <v>43922</v>
      </c>
      <c r="N275" s="7" t="s">
        <v>4283</v>
      </c>
      <c r="O275" s="7" t="s">
        <v>295</v>
      </c>
      <c r="P275" s="15" t="s">
        <v>5269</v>
      </c>
      <c r="Q275" s="5">
        <v>43917</v>
      </c>
    </row>
    <row r="276" spans="1:18">
      <c r="A276" s="13">
        <v>2807</v>
      </c>
      <c r="B276" s="7" t="s">
        <v>17</v>
      </c>
      <c r="C276" s="14" t="str">
        <f>VLOOKUP(B276,Lists!$A$2:$B$196,2,FALSE)</f>
        <v>AUS</v>
      </c>
      <c r="F276" s="13" t="str">
        <f>VLOOKUP(B276,Lists!$A$2:$C$196,3,FALSE)</f>
        <v>Pacific</v>
      </c>
      <c r="G276" s="7" t="s">
        <v>293</v>
      </c>
      <c r="H276" s="13" t="str">
        <f>VLOOKUP(I276,Lists!$D$2:$E$40,2,FALSE)</f>
        <v>Governance and socio-economic measures</v>
      </c>
      <c r="I276" s="7" t="s">
        <v>206</v>
      </c>
      <c r="J276" s="7" t="s">
        <v>517</v>
      </c>
      <c r="K276" s="7" t="s">
        <v>5270</v>
      </c>
      <c r="L276" s="7" t="s">
        <v>313</v>
      </c>
      <c r="M276" s="5">
        <v>43917</v>
      </c>
      <c r="N276" s="7" t="s">
        <v>5261</v>
      </c>
      <c r="O276" s="7" t="s">
        <v>291</v>
      </c>
      <c r="P276" s="15" t="s">
        <v>5259</v>
      </c>
      <c r="Q276" s="5">
        <v>43917</v>
      </c>
    </row>
    <row r="277" spans="1:18">
      <c r="A277" s="13">
        <v>2808</v>
      </c>
      <c r="B277" s="7" t="s">
        <v>17</v>
      </c>
      <c r="C277" s="14" t="str">
        <f>VLOOKUP(B277,Lists!$A$2:$B$196,2,FALSE)</f>
        <v>AUS</v>
      </c>
      <c r="F277" s="13" t="str">
        <f>VLOOKUP(B277,Lists!$A$2:$C$196,3,FALSE)</f>
        <v>Pacific</v>
      </c>
      <c r="G277" s="7" t="s">
        <v>293</v>
      </c>
      <c r="H277" s="13" t="str">
        <f>VLOOKUP(I277,Lists!$D$2:$E$40,2,FALSE)</f>
        <v>Public health measures</v>
      </c>
      <c r="I277" s="7" t="s">
        <v>223</v>
      </c>
      <c r="J277" s="7" t="s">
        <v>527</v>
      </c>
      <c r="K277" s="7" t="s">
        <v>5271</v>
      </c>
      <c r="L277" s="7" t="s">
        <v>310</v>
      </c>
      <c r="M277" s="5">
        <v>43919</v>
      </c>
      <c r="N277" s="7" t="s">
        <v>5261</v>
      </c>
      <c r="O277" s="7" t="s">
        <v>291</v>
      </c>
      <c r="P277" s="15" t="s">
        <v>5259</v>
      </c>
      <c r="Q277" s="5">
        <v>43917</v>
      </c>
    </row>
    <row r="278" spans="1:18">
      <c r="A278" s="13">
        <v>2809</v>
      </c>
      <c r="B278" s="7" t="s">
        <v>17</v>
      </c>
      <c r="C278" s="14" t="str">
        <f>VLOOKUP(B278,Lists!$A$2:$B$196,2,FALSE)</f>
        <v>AUS</v>
      </c>
      <c r="F278" s="13" t="str">
        <f>VLOOKUP(B278,Lists!$A$2:$C$196,3,FALSE)</f>
        <v>Pacific</v>
      </c>
      <c r="G278" s="7" t="s">
        <v>293</v>
      </c>
      <c r="H278" s="13" t="str">
        <f>VLOOKUP(I278,Lists!$D$2:$E$40,2,FALSE)</f>
        <v>Public health measures</v>
      </c>
      <c r="I278" s="7" t="s">
        <v>219</v>
      </c>
      <c r="J278" s="7" t="s">
        <v>517</v>
      </c>
      <c r="K278" s="7" t="s">
        <v>5272</v>
      </c>
      <c r="L278" s="7" t="s">
        <v>310</v>
      </c>
      <c r="M278" s="5">
        <v>43915</v>
      </c>
      <c r="N278" s="7" t="s">
        <v>2923</v>
      </c>
      <c r="O278" s="7" t="s">
        <v>295</v>
      </c>
      <c r="P278" s="15" t="s">
        <v>5273</v>
      </c>
      <c r="Q278" s="5">
        <v>43917</v>
      </c>
    </row>
    <row r="279" spans="1:18">
      <c r="A279" s="13">
        <v>2810</v>
      </c>
      <c r="B279" s="7" t="s">
        <v>17</v>
      </c>
      <c r="C279" s="14" t="str">
        <f>VLOOKUP(B279,Lists!$A$2:$B$196,2,FALSE)</f>
        <v>AUS</v>
      </c>
      <c r="F279" s="13" t="str">
        <f>VLOOKUP(B279,Lists!$A$2:$C$196,3,FALSE)</f>
        <v>Pacific</v>
      </c>
      <c r="G279" s="7" t="s">
        <v>293</v>
      </c>
      <c r="H279" s="13" t="str">
        <f>VLOOKUP(I279,Lists!$D$2:$E$40,2,FALSE)</f>
        <v>Public health measures</v>
      </c>
      <c r="I279" s="7" t="s">
        <v>219</v>
      </c>
      <c r="J279" s="7" t="s">
        <v>517</v>
      </c>
      <c r="K279" s="7" t="s">
        <v>5274</v>
      </c>
      <c r="L279" s="7" t="s">
        <v>310</v>
      </c>
      <c r="M279" s="5">
        <v>43915</v>
      </c>
      <c r="N279" s="7" t="s">
        <v>2923</v>
      </c>
      <c r="O279" s="7" t="s">
        <v>295</v>
      </c>
      <c r="P279" s="15" t="s">
        <v>5275</v>
      </c>
      <c r="Q279" s="5">
        <v>43917</v>
      </c>
    </row>
    <row r="280" spans="1:18">
      <c r="A280" s="13">
        <v>2811</v>
      </c>
      <c r="B280" s="7" t="s">
        <v>17</v>
      </c>
      <c r="C280" s="14" t="str">
        <f>VLOOKUP(B280,Lists!$A$2:$B$196,2,FALSE)</f>
        <v>AUS</v>
      </c>
      <c r="D280" s="7" t="s">
        <v>5276</v>
      </c>
      <c r="F280" s="13" t="str">
        <f>VLOOKUP(B280,Lists!$A$2:$C$196,3,FALSE)</f>
        <v>Pacific</v>
      </c>
      <c r="G280" s="7" t="s">
        <v>293</v>
      </c>
      <c r="H280" s="13" t="str">
        <f>VLOOKUP(I280,Lists!$D$2:$E$40,2,FALSE)</f>
        <v>Public health measures</v>
      </c>
      <c r="I280" s="7" t="s">
        <v>197</v>
      </c>
      <c r="J280" s="7" t="s">
        <v>527</v>
      </c>
      <c r="K280" s="7" t="s">
        <v>5277</v>
      </c>
      <c r="L280" s="7" t="s">
        <v>310</v>
      </c>
      <c r="M280" s="5">
        <v>43916</v>
      </c>
      <c r="N280" s="7" t="s">
        <v>2923</v>
      </c>
      <c r="O280" s="7" t="s">
        <v>295</v>
      </c>
      <c r="P280" s="15" t="s">
        <v>5278</v>
      </c>
      <c r="Q280" s="5">
        <v>43917</v>
      </c>
    </row>
    <row r="281" spans="1:18">
      <c r="A281" s="13">
        <v>2812</v>
      </c>
      <c r="B281" s="7" t="s">
        <v>17</v>
      </c>
      <c r="C281" s="14" t="str">
        <f>VLOOKUP(B281,Lists!$A$2:$B$196,2,FALSE)</f>
        <v>AUS</v>
      </c>
      <c r="F281" s="13" t="str">
        <f>VLOOKUP(B281,Lists!$A$2:$C$196,3,FALSE)</f>
        <v>Pacific</v>
      </c>
      <c r="G281" s="7" t="s">
        <v>293</v>
      </c>
      <c r="H281" s="13" t="str">
        <f>VLOOKUP(I281,Lists!$D$2:$E$40,2,FALSE)</f>
        <v>Public health measures</v>
      </c>
      <c r="I281" s="7" t="s">
        <v>225</v>
      </c>
      <c r="J281" s="7" t="s">
        <v>527</v>
      </c>
      <c r="K281" s="7" t="s">
        <v>5279</v>
      </c>
      <c r="L281" s="7" t="s">
        <v>310</v>
      </c>
      <c r="M281" s="5">
        <v>43915</v>
      </c>
      <c r="N281" s="7" t="s">
        <v>2923</v>
      </c>
      <c r="O281" s="7" t="s">
        <v>295</v>
      </c>
      <c r="P281" s="15" t="s">
        <v>5280</v>
      </c>
      <c r="Q281" s="5">
        <v>43917</v>
      </c>
    </row>
    <row r="282" spans="1:18">
      <c r="A282" s="13">
        <v>3515</v>
      </c>
      <c r="B282" s="7" t="s">
        <v>17</v>
      </c>
      <c r="C282" s="14" t="str">
        <f>VLOOKUP(B282,Lists!$A$2:$B$196,2,FALSE)</f>
        <v>AUS</v>
      </c>
      <c r="F282" s="13" t="str">
        <f>VLOOKUP(B282,Lists!$A$2:$C$196,3,FALSE)</f>
        <v>Pacific</v>
      </c>
      <c r="G282" s="7" t="s">
        <v>293</v>
      </c>
      <c r="H282" s="29" t="str">
        <f>VLOOKUP(I282,Lists!$D$2:$E$40,2,FALSE)</f>
        <v>Governance and socio-economic measures</v>
      </c>
      <c r="I282" s="7" t="s">
        <v>205</v>
      </c>
      <c r="J282" s="7" t="s">
        <v>527</v>
      </c>
      <c r="K282" s="7" t="s">
        <v>6550</v>
      </c>
      <c r="L282" s="7" t="s">
        <v>310</v>
      </c>
      <c r="M282" s="5">
        <v>43923</v>
      </c>
      <c r="N282" s="7" t="s">
        <v>2315</v>
      </c>
      <c r="O282" s="7" t="s">
        <v>291</v>
      </c>
      <c r="P282" s="15" t="s">
        <v>2316</v>
      </c>
      <c r="Q282" s="5">
        <v>43923</v>
      </c>
      <c r="R282" s="15" t="s">
        <v>6551</v>
      </c>
    </row>
    <row r="283" spans="1:18">
      <c r="A283" s="13">
        <v>3516</v>
      </c>
      <c r="B283" s="7" t="s">
        <v>17</v>
      </c>
      <c r="C283" s="14" t="str">
        <f>VLOOKUP(B283,Lists!$A$2:$B$196,2,FALSE)</f>
        <v>AUS</v>
      </c>
      <c r="F283" s="13" t="str">
        <f>VLOOKUP(B283,Lists!$A$2:$C$196,3,FALSE)</f>
        <v>Pacific</v>
      </c>
      <c r="G283" s="7" t="s">
        <v>293</v>
      </c>
      <c r="H283" s="29" t="str">
        <f>VLOOKUP(I283,Lists!$D$2:$E$40,2,FALSE)</f>
        <v>Governance and socio-economic measures</v>
      </c>
      <c r="I283" s="7" t="s">
        <v>205</v>
      </c>
      <c r="J283" s="7" t="s">
        <v>527</v>
      </c>
      <c r="K283" s="7" t="s">
        <v>6552</v>
      </c>
      <c r="L283" s="7" t="s">
        <v>310</v>
      </c>
      <c r="M283" s="5">
        <v>43923</v>
      </c>
      <c r="N283" s="7" t="s">
        <v>2315</v>
      </c>
      <c r="O283" s="7" t="s">
        <v>291</v>
      </c>
      <c r="P283" s="15" t="s">
        <v>6553</v>
      </c>
      <c r="Q283" s="5">
        <v>43923</v>
      </c>
    </row>
    <row r="284" spans="1:18">
      <c r="A284" s="13">
        <v>3517</v>
      </c>
      <c r="B284" s="7" t="s">
        <v>17</v>
      </c>
      <c r="C284" s="14" t="str">
        <f>VLOOKUP(B284,Lists!$A$2:$B$196,2,FALSE)</f>
        <v>AUS</v>
      </c>
      <c r="F284" s="13" t="str">
        <f>VLOOKUP(B284,Lists!$A$2:$C$196,3,FALSE)</f>
        <v>Pacific</v>
      </c>
      <c r="G284" s="7" t="s">
        <v>293</v>
      </c>
      <c r="H284" s="29" t="str">
        <f>VLOOKUP(I284,Lists!$D$2:$E$40,2,FALSE)</f>
        <v>Social distancing</v>
      </c>
      <c r="I284" s="7" t="s">
        <v>213</v>
      </c>
      <c r="J284" s="7" t="s">
        <v>517</v>
      </c>
      <c r="K284" s="7" t="s">
        <v>6554</v>
      </c>
      <c r="L284" s="5" t="s">
        <v>310</v>
      </c>
      <c r="M284" s="5">
        <v>43923</v>
      </c>
      <c r="N284" s="7" t="s">
        <v>2315</v>
      </c>
      <c r="O284" s="7" t="s">
        <v>291</v>
      </c>
      <c r="P284" s="15" t="s">
        <v>2316</v>
      </c>
      <c r="Q284" s="5">
        <v>43923</v>
      </c>
    </row>
    <row r="285" spans="1:18">
      <c r="A285" s="13">
        <v>3518</v>
      </c>
      <c r="B285" s="7" t="s">
        <v>17</v>
      </c>
      <c r="C285" s="14" t="str">
        <f>VLOOKUP(B285,Lists!$A$2:$B$196,2,FALSE)</f>
        <v>AUS</v>
      </c>
      <c r="F285" s="13" t="str">
        <f>VLOOKUP(B285,Lists!$A$2:$C$196,3,FALSE)</f>
        <v>Pacific</v>
      </c>
      <c r="G285" s="7" t="s">
        <v>293</v>
      </c>
      <c r="H285" s="29" t="str">
        <f>VLOOKUP(I285,Lists!$D$2:$E$40,2,FALSE)</f>
        <v>Governance and socio-economic measures</v>
      </c>
      <c r="I285" s="7" t="s">
        <v>205</v>
      </c>
      <c r="J285" s="7" t="s">
        <v>527</v>
      </c>
      <c r="K285" s="7" t="s">
        <v>6555</v>
      </c>
      <c r="L285" s="7" t="s">
        <v>310</v>
      </c>
      <c r="M285" s="5">
        <v>43921</v>
      </c>
      <c r="N285" s="7" t="s">
        <v>2315</v>
      </c>
      <c r="O285" s="7" t="s">
        <v>291</v>
      </c>
      <c r="P285" s="15" t="s">
        <v>6556</v>
      </c>
      <c r="Q285" s="5">
        <v>43923</v>
      </c>
      <c r="R285" s="15" t="s">
        <v>6557</v>
      </c>
    </row>
    <row r="286" spans="1:18">
      <c r="A286" s="13">
        <v>3519</v>
      </c>
      <c r="B286" s="7" t="s">
        <v>17</v>
      </c>
      <c r="C286" s="14" t="str">
        <f>VLOOKUP(B286,Lists!$A$2:$B$196,2,FALSE)</f>
        <v>AUS</v>
      </c>
      <c r="F286" s="13" t="str">
        <f>VLOOKUP(B286,Lists!$A$2:$C$196,3,FALSE)</f>
        <v>Pacific</v>
      </c>
      <c r="G286" s="7" t="s">
        <v>293</v>
      </c>
      <c r="H286" s="29" t="str">
        <f>VLOOKUP(I286,Lists!$D$2:$E$40,2,FALSE)</f>
        <v>Governance and socio-economic measures</v>
      </c>
      <c r="I286" s="7" t="s">
        <v>205</v>
      </c>
      <c r="J286" s="7" t="s">
        <v>527</v>
      </c>
      <c r="K286" s="7" t="s">
        <v>6558</v>
      </c>
      <c r="L286" s="7" t="s">
        <v>310</v>
      </c>
      <c r="M286" s="5">
        <v>43923</v>
      </c>
      <c r="N286" s="7" t="s">
        <v>2315</v>
      </c>
      <c r="O286" s="7" t="s">
        <v>291</v>
      </c>
      <c r="P286" s="15" t="s">
        <v>2316</v>
      </c>
      <c r="Q286" s="5">
        <v>43923</v>
      </c>
    </row>
    <row r="287" spans="1:18">
      <c r="A287" s="13">
        <v>3520</v>
      </c>
      <c r="B287" s="7" t="s">
        <v>17</v>
      </c>
      <c r="C287" s="14" t="str">
        <f>VLOOKUP(B287,Lists!$A$2:$B$196,2,FALSE)</f>
        <v>AUS</v>
      </c>
      <c r="F287" s="13" t="str">
        <f>VLOOKUP(B287,Lists!$A$2:$C$196,3,FALSE)</f>
        <v>Pacific</v>
      </c>
      <c r="G287" s="7" t="s">
        <v>293</v>
      </c>
      <c r="H287" s="29" t="str">
        <f>VLOOKUP(I287,Lists!$D$2:$E$40,2,FALSE)</f>
        <v>Governance and socio-economic measures</v>
      </c>
      <c r="I287" s="7" t="s">
        <v>205</v>
      </c>
      <c r="J287" s="7" t="s">
        <v>527</v>
      </c>
      <c r="K287" s="7" t="s">
        <v>6559</v>
      </c>
      <c r="L287" s="7" t="s">
        <v>310</v>
      </c>
      <c r="M287" s="5">
        <v>43919</v>
      </c>
      <c r="N287" s="7" t="s">
        <v>2315</v>
      </c>
      <c r="O287" s="7" t="s">
        <v>291</v>
      </c>
      <c r="P287" s="15" t="s">
        <v>6560</v>
      </c>
      <c r="Q287" s="5">
        <v>43923</v>
      </c>
    </row>
    <row r="288" spans="1:18">
      <c r="A288" s="13">
        <v>3521</v>
      </c>
      <c r="B288" s="7" t="s">
        <v>17</v>
      </c>
      <c r="C288" s="14" t="str">
        <f>VLOOKUP(B288,Lists!$A$2:$B$196,2,FALSE)</f>
        <v>AUS</v>
      </c>
      <c r="F288" s="13" t="str">
        <f>VLOOKUP(B288,Lists!$A$2:$C$196,3,FALSE)</f>
        <v>Pacific</v>
      </c>
      <c r="G288" s="7" t="s">
        <v>293</v>
      </c>
      <c r="H288" s="29" t="str">
        <f>VLOOKUP(I288,Lists!$D$2:$E$40,2,FALSE)</f>
        <v>Lockdown</v>
      </c>
      <c r="I288" s="7" t="s">
        <v>218</v>
      </c>
      <c r="J288" s="7" t="s">
        <v>517</v>
      </c>
      <c r="K288" s="7" t="s">
        <v>6561</v>
      </c>
      <c r="L288" s="7" t="s">
        <v>292</v>
      </c>
      <c r="M288" s="5">
        <v>43919</v>
      </c>
      <c r="N288" s="7" t="s">
        <v>2315</v>
      </c>
      <c r="O288" s="7" t="s">
        <v>291</v>
      </c>
      <c r="P288" s="15" t="s">
        <v>6562</v>
      </c>
      <c r="Q288" s="5">
        <v>43923</v>
      </c>
      <c r="R288" s="15" t="s">
        <v>6563</v>
      </c>
    </row>
    <row r="289" spans="1:18">
      <c r="A289" s="13">
        <v>3522</v>
      </c>
      <c r="B289" s="7" t="s">
        <v>17</v>
      </c>
      <c r="C289" s="14" t="str">
        <f>VLOOKUP(B289,Lists!$A$2:$B$196,2,FALSE)</f>
        <v>AUS</v>
      </c>
      <c r="F289" s="13" t="str">
        <f>VLOOKUP(B289,Lists!$A$2:$C$196,3,FALSE)</f>
        <v>Pacific</v>
      </c>
      <c r="G289" s="7" t="s">
        <v>293</v>
      </c>
      <c r="H289" s="29" t="str">
        <f>VLOOKUP(I289,Lists!$D$2:$E$40,2,FALSE)</f>
        <v>Public health measures</v>
      </c>
      <c r="I289" s="7" t="s">
        <v>197</v>
      </c>
      <c r="J289" s="7" t="s">
        <v>517</v>
      </c>
      <c r="K289" s="7" t="s">
        <v>6564</v>
      </c>
      <c r="L289" s="7" t="s">
        <v>310</v>
      </c>
      <c r="M289" s="5">
        <v>43919</v>
      </c>
      <c r="N289" s="7" t="s">
        <v>2315</v>
      </c>
      <c r="O289" s="7" t="s">
        <v>291</v>
      </c>
      <c r="P289" s="15" t="s">
        <v>6562</v>
      </c>
      <c r="Q289" s="5">
        <v>43923</v>
      </c>
    </row>
    <row r="290" spans="1:18">
      <c r="A290" s="13">
        <v>3523</v>
      </c>
      <c r="B290" s="7" t="s">
        <v>17</v>
      </c>
      <c r="C290" s="14" t="str">
        <f>VLOOKUP(B290,Lists!$A$2:$B$196,2,FALSE)</f>
        <v>AUS</v>
      </c>
      <c r="F290" s="13" t="str">
        <f>VLOOKUP(B290,Lists!$A$2:$C$196,3,FALSE)</f>
        <v>Pacific</v>
      </c>
      <c r="G290" s="7" t="s">
        <v>293</v>
      </c>
      <c r="H290" s="29" t="str">
        <f>VLOOKUP(I290,Lists!$D$2:$E$40,2,FALSE)</f>
        <v>Public health measures</v>
      </c>
      <c r="I290" s="7" t="s">
        <v>223</v>
      </c>
      <c r="J290" s="7" t="s">
        <v>527</v>
      </c>
      <c r="K290" s="7" t="s">
        <v>6565</v>
      </c>
      <c r="L290" s="7" t="s">
        <v>310</v>
      </c>
      <c r="M290" s="5">
        <v>43927</v>
      </c>
      <c r="N290" s="7" t="s">
        <v>2923</v>
      </c>
      <c r="O290" s="7" t="s">
        <v>295</v>
      </c>
      <c r="P290" s="15" t="s">
        <v>6566</v>
      </c>
      <c r="Q290" s="5">
        <v>43923</v>
      </c>
    </row>
    <row r="291" spans="1:18">
      <c r="A291" s="13">
        <v>3524</v>
      </c>
      <c r="B291" s="7" t="s">
        <v>17</v>
      </c>
      <c r="C291" s="14" t="str">
        <f>VLOOKUP(B291,Lists!$A$2:$B$196,2,FALSE)</f>
        <v>AUS</v>
      </c>
      <c r="F291" s="13" t="str">
        <f>VLOOKUP(B291,Lists!$A$2:$C$196,3,FALSE)</f>
        <v>Pacific</v>
      </c>
      <c r="G291" s="7" t="s">
        <v>293</v>
      </c>
      <c r="H291" s="29" t="str">
        <f>VLOOKUP(I291,Lists!$D$2:$E$40,2,FALSE)</f>
        <v>Social distancing</v>
      </c>
      <c r="I291" s="7" t="s">
        <v>213</v>
      </c>
      <c r="J291" s="7" t="s">
        <v>527</v>
      </c>
      <c r="K291" s="7" t="s">
        <v>6567</v>
      </c>
      <c r="L291" s="7" t="s">
        <v>310</v>
      </c>
      <c r="M291" s="5">
        <v>43921</v>
      </c>
      <c r="N291" s="7" t="s">
        <v>2923</v>
      </c>
      <c r="O291" s="7" t="s">
        <v>295</v>
      </c>
      <c r="P291" s="15" t="s">
        <v>6568</v>
      </c>
      <c r="Q291" s="5">
        <v>43923</v>
      </c>
    </row>
    <row r="292" spans="1:18">
      <c r="A292" s="13">
        <v>3525</v>
      </c>
      <c r="B292" s="7" t="s">
        <v>17</v>
      </c>
      <c r="C292" s="14" t="str">
        <f>VLOOKUP(B292,Lists!$A$2:$B$196,2,FALSE)</f>
        <v>AUS</v>
      </c>
      <c r="F292" s="13" t="str">
        <f>VLOOKUP(B292,Lists!$A$2:$C$196,3,FALSE)</f>
        <v>Pacific</v>
      </c>
      <c r="G292" s="7" t="s">
        <v>293</v>
      </c>
      <c r="H292" s="29" t="str">
        <f>VLOOKUP(I292,Lists!$D$2:$E$40,2,FALSE)</f>
        <v>Governance and socio-economic measures</v>
      </c>
      <c r="I292" s="7" t="s">
        <v>205</v>
      </c>
      <c r="J292" s="7" t="s">
        <v>527</v>
      </c>
      <c r="K292" s="7" t="s">
        <v>6569</v>
      </c>
      <c r="L292" s="7" t="s">
        <v>310</v>
      </c>
      <c r="M292" s="5">
        <v>43921</v>
      </c>
      <c r="N292" s="7" t="s">
        <v>2923</v>
      </c>
      <c r="O292" s="7" t="s">
        <v>295</v>
      </c>
      <c r="P292" s="15" t="s">
        <v>6570</v>
      </c>
      <c r="Q292" s="5">
        <v>43923</v>
      </c>
      <c r="R292" s="15" t="s">
        <v>6571</v>
      </c>
    </row>
    <row r="293" spans="1:18">
      <c r="A293" s="13">
        <v>3526</v>
      </c>
      <c r="B293" s="7" t="s">
        <v>17</v>
      </c>
      <c r="C293" s="14" t="str">
        <f>VLOOKUP(B293,Lists!$A$2:$B$196,2,FALSE)</f>
        <v>AUS</v>
      </c>
      <c r="D293" s="7" t="s">
        <v>5267</v>
      </c>
      <c r="F293" s="13" t="str">
        <f>VLOOKUP(B293,Lists!$A$2:$C$196,3,FALSE)</f>
        <v>Pacific</v>
      </c>
      <c r="G293" s="7" t="s">
        <v>293</v>
      </c>
      <c r="H293" s="29" t="str">
        <f>VLOOKUP(I293,Lists!$D$2:$E$40,2,FALSE)</f>
        <v>Movement restrictions</v>
      </c>
      <c r="I293" s="7" t="s">
        <v>199</v>
      </c>
      <c r="J293" s="7" t="s">
        <v>527</v>
      </c>
      <c r="K293" s="7" t="s">
        <v>6572</v>
      </c>
      <c r="L293" s="7" t="s">
        <v>313</v>
      </c>
      <c r="M293" s="5">
        <v>43926</v>
      </c>
      <c r="N293" s="7" t="s">
        <v>4283</v>
      </c>
      <c r="O293" s="7" t="s">
        <v>295</v>
      </c>
      <c r="P293" s="15" t="s">
        <v>6573</v>
      </c>
      <c r="Q293" s="5">
        <v>43923</v>
      </c>
    </row>
    <row r="294" spans="1:18">
      <c r="A294" s="13">
        <v>4548</v>
      </c>
      <c r="B294" s="7" t="s">
        <v>17</v>
      </c>
      <c r="C294" s="14" t="str">
        <f>VLOOKUP(B294,Lists!$A$2:$B$196,2,FALSE)</f>
        <v>AUS</v>
      </c>
      <c r="F294" s="29" t="str">
        <f>VLOOKUP(B294,Lists!$A$2:$C$196,3,FALSE)</f>
        <v>Pacific</v>
      </c>
      <c r="G294" s="7" t="s">
        <v>293</v>
      </c>
      <c r="H294" s="29" t="str">
        <f>VLOOKUP(I294,Lists!$D$2:$E$40,2,FALSE)</f>
        <v>Movement restrictions</v>
      </c>
      <c r="I294" s="7" t="s">
        <v>199</v>
      </c>
      <c r="J294" s="7" t="s">
        <v>527</v>
      </c>
      <c r="K294" s="7" t="s">
        <v>8328</v>
      </c>
      <c r="N294" s="7" t="s">
        <v>2635</v>
      </c>
      <c r="Q294" s="5">
        <v>43930</v>
      </c>
    </row>
    <row r="295" spans="1:18">
      <c r="A295" s="13">
        <v>4549</v>
      </c>
      <c r="B295" s="7" t="s">
        <v>17</v>
      </c>
      <c r="C295" s="14" t="str">
        <f>VLOOKUP(B295,Lists!$A$2:$B$196,2,FALSE)</f>
        <v>AUS</v>
      </c>
      <c r="F295" s="29" t="str">
        <f>VLOOKUP(B295,Lists!$A$2:$C$196,3,FALSE)</f>
        <v>Pacific</v>
      </c>
      <c r="G295" s="7" t="s">
        <v>293</v>
      </c>
      <c r="H295" s="29" t="str">
        <f>VLOOKUP(I295,Lists!$D$2:$E$40,2,FALSE)</f>
        <v>Movement restrictions</v>
      </c>
      <c r="I295" s="7" t="s">
        <v>199</v>
      </c>
      <c r="J295" s="7" t="s">
        <v>527</v>
      </c>
      <c r="K295" s="7" t="s">
        <v>8329</v>
      </c>
      <c r="L295" s="7" t="s">
        <v>310</v>
      </c>
      <c r="N295" s="7" t="s">
        <v>2635</v>
      </c>
      <c r="O295" s="7" t="s">
        <v>302</v>
      </c>
      <c r="P295" s="15" t="s">
        <v>2636</v>
      </c>
      <c r="Q295" s="5">
        <v>43930</v>
      </c>
    </row>
    <row r="296" spans="1:18">
      <c r="A296" s="13">
        <v>4550</v>
      </c>
      <c r="B296" s="7" t="s">
        <v>17</v>
      </c>
      <c r="C296" s="14" t="str">
        <f>VLOOKUP(B296,Lists!$A$2:$B$196,2,FALSE)</f>
        <v>AUS</v>
      </c>
      <c r="F296" s="29" t="str">
        <f>VLOOKUP(B296,Lists!$A$2:$C$196,3,FALSE)</f>
        <v>Pacific</v>
      </c>
      <c r="G296" s="7" t="s">
        <v>293</v>
      </c>
      <c r="H296" s="29" t="str">
        <f>VLOOKUP(I296,Lists!$D$2:$E$40,2,FALSE)</f>
        <v>Movement restrictions</v>
      </c>
      <c r="I296" s="7" t="s">
        <v>199</v>
      </c>
      <c r="J296" s="7" t="s">
        <v>517</v>
      </c>
      <c r="K296" s="7" t="s">
        <v>8330</v>
      </c>
      <c r="L296" s="7" t="s">
        <v>310</v>
      </c>
      <c r="N296" s="7" t="s">
        <v>2635</v>
      </c>
      <c r="O296" s="7" t="s">
        <v>302</v>
      </c>
      <c r="P296" s="15" t="s">
        <v>2636</v>
      </c>
      <c r="Q296" s="5">
        <v>43930</v>
      </c>
    </row>
    <row r="297" spans="1:18">
      <c r="A297" s="13">
        <v>4551</v>
      </c>
      <c r="B297" s="7" t="s">
        <v>17</v>
      </c>
      <c r="C297" s="14" t="str">
        <f>VLOOKUP(B297,Lists!$A$2:$B$196,2,FALSE)</f>
        <v>AUS</v>
      </c>
      <c r="F297" s="29" t="str">
        <f>VLOOKUP(B297,Lists!$A$2:$C$196,3,FALSE)</f>
        <v>Pacific</v>
      </c>
      <c r="G297" s="7" t="s">
        <v>293</v>
      </c>
      <c r="H297" s="29" t="str">
        <f>VLOOKUP(I297,Lists!$D$2:$E$40,2,FALSE)</f>
        <v>Governance and socio-economic measures</v>
      </c>
      <c r="I297" s="7" t="s">
        <v>205</v>
      </c>
      <c r="J297" s="7" t="s">
        <v>527</v>
      </c>
      <c r="K297" s="7" t="s">
        <v>8331</v>
      </c>
      <c r="L297" s="7" t="s">
        <v>307</v>
      </c>
      <c r="M297" s="5">
        <v>43928</v>
      </c>
      <c r="N297" s="7" t="s">
        <v>2315</v>
      </c>
      <c r="O297" s="7" t="s">
        <v>291</v>
      </c>
      <c r="P297" s="15" t="s">
        <v>8332</v>
      </c>
      <c r="Q297" s="5">
        <v>43930</v>
      </c>
    </row>
    <row r="298" spans="1:18">
      <c r="A298" s="13">
        <v>4552</v>
      </c>
      <c r="B298" s="7" t="s">
        <v>17</v>
      </c>
      <c r="C298" s="14" t="str">
        <f>VLOOKUP(B298,Lists!$A$2:$B$196,2,FALSE)</f>
        <v>AUS</v>
      </c>
      <c r="F298" s="29" t="str">
        <f>VLOOKUP(B298,Lists!$A$2:$C$196,3,FALSE)</f>
        <v>Pacific</v>
      </c>
      <c r="G298" s="7" t="s">
        <v>293</v>
      </c>
      <c r="H298" s="29" t="str">
        <f>VLOOKUP(I298,Lists!$D$2:$E$40,2,FALSE)</f>
        <v>Movement restrictions</v>
      </c>
      <c r="I298" s="7" t="s">
        <v>204</v>
      </c>
      <c r="J298" s="7" t="s">
        <v>517</v>
      </c>
      <c r="K298" s="7" t="s">
        <v>8333</v>
      </c>
      <c r="L298" s="7" t="s">
        <v>310</v>
      </c>
      <c r="M298" s="5">
        <v>43930</v>
      </c>
      <c r="N298" s="7" t="s">
        <v>4283</v>
      </c>
      <c r="O298" s="7" t="s">
        <v>295</v>
      </c>
      <c r="P298" s="15" t="s">
        <v>8334</v>
      </c>
      <c r="Q298" s="5">
        <v>43930</v>
      </c>
    </row>
    <row r="299" spans="1:18">
      <c r="A299" s="13">
        <v>4553</v>
      </c>
      <c r="B299" s="7" t="s">
        <v>17</v>
      </c>
      <c r="C299" s="14" t="str">
        <f>VLOOKUP(B299,Lists!$A$2:$B$196,2,FALSE)</f>
        <v>AUS</v>
      </c>
      <c r="F299" s="29" t="str">
        <f>VLOOKUP(B299,Lists!$A$2:$C$196,3,FALSE)</f>
        <v>Pacific</v>
      </c>
      <c r="G299" s="7" t="s">
        <v>293</v>
      </c>
      <c r="H299" s="29" t="str">
        <f>VLOOKUP(I299,Lists!$D$2:$E$40,2,FALSE)</f>
        <v>Public health measures</v>
      </c>
      <c r="I299" s="7" t="s">
        <v>197</v>
      </c>
      <c r="J299" s="7" t="s">
        <v>517</v>
      </c>
      <c r="K299" s="7" t="s">
        <v>8335</v>
      </c>
      <c r="L299" s="7" t="s">
        <v>313</v>
      </c>
      <c r="M299" s="5">
        <v>43924</v>
      </c>
      <c r="N299" s="7" t="s">
        <v>2315</v>
      </c>
      <c r="O299" s="7" t="s">
        <v>291</v>
      </c>
      <c r="P299" s="15" t="s">
        <v>2316</v>
      </c>
      <c r="Q299" s="5">
        <v>43930</v>
      </c>
    </row>
    <row r="300" spans="1:18">
      <c r="A300" s="13">
        <v>4554</v>
      </c>
      <c r="B300" s="7" t="s">
        <v>17</v>
      </c>
      <c r="C300" s="14" t="str">
        <f>VLOOKUP(B300,Lists!$A$2:$B$196,2,FALSE)</f>
        <v>AUS</v>
      </c>
      <c r="F300" s="29" t="str">
        <f>VLOOKUP(B300,Lists!$A$2:$C$196,3,FALSE)</f>
        <v>Pacific</v>
      </c>
      <c r="G300" s="7" t="s">
        <v>293</v>
      </c>
      <c r="H300" s="29" t="str">
        <f>VLOOKUP(I300,Lists!$D$2:$E$40,2,FALSE)</f>
        <v>Public health measures</v>
      </c>
      <c r="I300" s="7" t="s">
        <v>197</v>
      </c>
      <c r="J300" s="7" t="s">
        <v>517</v>
      </c>
      <c r="K300" s="7" t="s">
        <v>8336</v>
      </c>
      <c r="L300" s="7" t="s">
        <v>310</v>
      </c>
      <c r="M300" s="5">
        <v>43919</v>
      </c>
      <c r="N300" s="7" t="s">
        <v>2315</v>
      </c>
      <c r="O300" s="7" t="s">
        <v>291</v>
      </c>
      <c r="P300" s="15" t="s">
        <v>2316</v>
      </c>
      <c r="Q300" s="5">
        <v>43930</v>
      </c>
    </row>
    <row r="301" spans="1:18">
      <c r="A301" s="13">
        <v>4555</v>
      </c>
      <c r="B301" s="7" t="s">
        <v>17</v>
      </c>
      <c r="C301" s="14" t="str">
        <f>VLOOKUP(B301,Lists!$A$2:$B$196,2,FALSE)</f>
        <v>AUS</v>
      </c>
      <c r="F301" s="29" t="str">
        <f>VLOOKUP(B301,Lists!$A$2:$C$196,3,FALSE)</f>
        <v>Pacific</v>
      </c>
      <c r="G301" s="7" t="s">
        <v>293</v>
      </c>
      <c r="H301" s="29" t="str">
        <f>VLOOKUP(I301,Lists!$D$2:$E$40,2,FALSE)</f>
        <v>Governance and socio-economic measures</v>
      </c>
      <c r="I301" s="7" t="s">
        <v>205</v>
      </c>
      <c r="J301" s="7" t="s">
        <v>517</v>
      </c>
      <c r="K301" s="7" t="s">
        <v>8337</v>
      </c>
      <c r="L301" s="7" t="s">
        <v>310</v>
      </c>
      <c r="M301" s="5">
        <v>43924</v>
      </c>
      <c r="N301" s="7" t="s">
        <v>2315</v>
      </c>
      <c r="O301" s="7" t="s">
        <v>291</v>
      </c>
      <c r="P301" s="15" t="s">
        <v>8338</v>
      </c>
      <c r="Q301" s="5">
        <v>43930</v>
      </c>
    </row>
    <row r="302" spans="1:18">
      <c r="A302" s="13">
        <v>4556</v>
      </c>
      <c r="B302" s="7" t="s">
        <v>17</v>
      </c>
      <c r="C302" s="14" t="str">
        <f>VLOOKUP(B302,Lists!$A$2:$B$196,2,FALSE)</f>
        <v>AUS</v>
      </c>
      <c r="F302" s="29" t="str">
        <f>VLOOKUP(B302,Lists!$A$2:$C$196,3,FALSE)</f>
        <v>Pacific</v>
      </c>
      <c r="G302" s="7" t="s">
        <v>293</v>
      </c>
      <c r="H302" s="29" t="str">
        <f>VLOOKUP(I302,Lists!$D$2:$E$40,2,FALSE)</f>
        <v>Movement restrictions</v>
      </c>
      <c r="I302" s="7" t="s">
        <v>204</v>
      </c>
      <c r="J302" s="7" t="s">
        <v>527</v>
      </c>
      <c r="K302" s="7" t="s">
        <v>8339</v>
      </c>
      <c r="L302" s="7" t="s">
        <v>310</v>
      </c>
      <c r="M302" s="5">
        <v>43917</v>
      </c>
      <c r="N302" s="7" t="s">
        <v>2315</v>
      </c>
      <c r="O302" s="7" t="s">
        <v>291</v>
      </c>
      <c r="P302" s="15" t="s">
        <v>8338</v>
      </c>
      <c r="Q302" s="5">
        <v>43930</v>
      </c>
    </row>
    <row r="303" spans="1:18">
      <c r="A303" s="13">
        <v>4557</v>
      </c>
      <c r="B303" s="7" t="s">
        <v>17</v>
      </c>
      <c r="C303" s="14" t="str">
        <f>VLOOKUP(B303,Lists!$A$2:$B$196,2,FALSE)</f>
        <v>AUS</v>
      </c>
      <c r="D303" s="7" t="s">
        <v>8340</v>
      </c>
      <c r="F303" s="29" t="str">
        <f>VLOOKUP(B303,Lists!$A$2:$C$196,3,FALSE)</f>
        <v>Pacific</v>
      </c>
      <c r="G303" s="7" t="s">
        <v>293</v>
      </c>
      <c r="H303" s="29" t="str">
        <f>VLOOKUP(I303,Lists!$D$2:$E$40,2,FALSE)</f>
        <v>Public health measures</v>
      </c>
      <c r="I303" s="7" t="s">
        <v>305</v>
      </c>
      <c r="J303" s="7" t="s">
        <v>517</v>
      </c>
      <c r="K303" s="7" t="s">
        <v>8341</v>
      </c>
      <c r="L303" s="7" t="s">
        <v>313</v>
      </c>
      <c r="M303" s="5">
        <v>43923</v>
      </c>
      <c r="N303" s="7" t="s">
        <v>2923</v>
      </c>
      <c r="O303" s="7" t="s">
        <v>295</v>
      </c>
      <c r="P303" s="15" t="s">
        <v>8342</v>
      </c>
      <c r="Q303" s="5">
        <v>43930</v>
      </c>
    </row>
    <row r="304" spans="1:18">
      <c r="A304" s="13">
        <v>4558</v>
      </c>
      <c r="B304" s="7" t="s">
        <v>17</v>
      </c>
      <c r="C304" s="14" t="str">
        <f>VLOOKUP(B304,Lists!$A$2:$B$196,2,FALSE)</f>
        <v>AUS</v>
      </c>
      <c r="F304" s="29" t="str">
        <f>VLOOKUP(B304,Lists!$A$2:$C$196,3,FALSE)</f>
        <v>Pacific</v>
      </c>
      <c r="G304" s="7" t="s">
        <v>293</v>
      </c>
      <c r="H304" s="29" t="str">
        <f>VLOOKUP(I304,Lists!$D$2:$E$40,2,FALSE)</f>
        <v>Movement restrictions</v>
      </c>
      <c r="I304" s="7" t="s">
        <v>226</v>
      </c>
      <c r="J304" s="7" t="s">
        <v>527</v>
      </c>
      <c r="K304" s="7" t="s">
        <v>8343</v>
      </c>
      <c r="L304" s="7" t="s">
        <v>310</v>
      </c>
      <c r="M304" s="5">
        <v>43925</v>
      </c>
      <c r="N304" s="7" t="s">
        <v>8344</v>
      </c>
      <c r="O304" s="7" t="s">
        <v>291</v>
      </c>
      <c r="P304" s="15" t="s">
        <v>8345</v>
      </c>
      <c r="Q304" s="5">
        <v>43930</v>
      </c>
    </row>
    <row r="305" spans="1:18">
      <c r="A305" s="13">
        <v>4559</v>
      </c>
      <c r="B305" s="7" t="s">
        <v>17</v>
      </c>
      <c r="C305" s="14" t="str">
        <f>VLOOKUP(B305,Lists!$A$2:$B$196,2,FALSE)</f>
        <v>AUS</v>
      </c>
      <c r="F305" s="29" t="str">
        <f>VLOOKUP(B305,Lists!$A$2:$C$196,3,FALSE)</f>
        <v>Pacific</v>
      </c>
      <c r="G305" s="7" t="s">
        <v>293</v>
      </c>
      <c r="H305" s="29" t="str">
        <f>VLOOKUP(I305,Lists!$D$2:$E$40,2,FALSE)</f>
        <v>Movement restrictions</v>
      </c>
      <c r="I305" s="7" t="s">
        <v>226</v>
      </c>
      <c r="J305" s="7" t="s">
        <v>527</v>
      </c>
      <c r="K305" s="7" t="s">
        <v>8346</v>
      </c>
      <c r="L305" s="7" t="s">
        <v>310</v>
      </c>
      <c r="M305" s="5">
        <v>43925</v>
      </c>
      <c r="N305" s="7" t="s">
        <v>8344</v>
      </c>
      <c r="O305" s="7" t="s">
        <v>291</v>
      </c>
      <c r="P305" s="15" t="s">
        <v>8345</v>
      </c>
      <c r="Q305" s="5">
        <v>43930</v>
      </c>
    </row>
    <row r="306" spans="1:18">
      <c r="A306" s="13">
        <v>4560</v>
      </c>
      <c r="B306" s="7" t="s">
        <v>17</v>
      </c>
      <c r="C306" s="14" t="str">
        <f>VLOOKUP(B306,Lists!$A$2:$B$196,2,FALSE)</f>
        <v>AUS</v>
      </c>
      <c r="F306" s="29" t="str">
        <f>VLOOKUP(B306,Lists!$A$2:$C$196,3,FALSE)</f>
        <v>Pacific</v>
      </c>
      <c r="G306" s="7" t="s">
        <v>297</v>
      </c>
      <c r="H306" s="29" t="str">
        <f>VLOOKUP(I306,Lists!$D$2:$E$40,2,FALSE)</f>
        <v>Movement restrictions</v>
      </c>
      <c r="I306" s="7" t="s">
        <v>226</v>
      </c>
      <c r="J306" s="7" t="s">
        <v>527</v>
      </c>
      <c r="K306" s="7" t="s">
        <v>8347</v>
      </c>
      <c r="L306" s="7" t="s">
        <v>310</v>
      </c>
      <c r="M306" s="5">
        <v>43951</v>
      </c>
      <c r="N306" s="7" t="s">
        <v>8344</v>
      </c>
      <c r="O306" s="7" t="s">
        <v>291</v>
      </c>
      <c r="P306" s="15" t="s">
        <v>8345</v>
      </c>
      <c r="Q306" s="5">
        <v>43930</v>
      </c>
    </row>
    <row r="307" spans="1:18">
      <c r="A307" s="13">
        <v>4561</v>
      </c>
      <c r="B307" s="7" t="s">
        <v>17</v>
      </c>
      <c r="C307" s="14" t="str">
        <f>VLOOKUP(B307,Lists!$A$2:$B$196,2,FALSE)</f>
        <v>AUS</v>
      </c>
      <c r="F307" s="29" t="str">
        <f>VLOOKUP(B307,Lists!$A$2:$C$196,3,FALSE)</f>
        <v>Pacific</v>
      </c>
      <c r="G307" s="7" t="s">
        <v>293</v>
      </c>
      <c r="H307" s="29" t="str">
        <f>VLOOKUP(I307,Lists!$D$2:$E$40,2,FALSE)</f>
        <v>Movement restrictions</v>
      </c>
      <c r="I307" s="7" t="s">
        <v>226</v>
      </c>
      <c r="J307" s="7" t="s">
        <v>527</v>
      </c>
      <c r="K307" s="7" t="s">
        <v>8348</v>
      </c>
      <c r="L307" s="7" t="s">
        <v>310</v>
      </c>
      <c r="M307" s="5">
        <v>43925</v>
      </c>
      <c r="N307" s="7" t="s">
        <v>8344</v>
      </c>
      <c r="O307" s="7" t="s">
        <v>291</v>
      </c>
      <c r="P307" s="15" t="s">
        <v>8345</v>
      </c>
      <c r="Q307" s="5">
        <v>43930</v>
      </c>
    </row>
    <row r="308" spans="1:18">
      <c r="A308" s="13">
        <v>4562</v>
      </c>
      <c r="B308" s="7" t="s">
        <v>17</v>
      </c>
      <c r="C308" s="14" t="str">
        <f>VLOOKUP(B308,Lists!$A$2:$B$196,2,FALSE)</f>
        <v>AUS</v>
      </c>
      <c r="F308" s="29" t="str">
        <f>VLOOKUP(B308,Lists!$A$2:$C$196,3,FALSE)</f>
        <v>Pacific</v>
      </c>
      <c r="G308" s="7" t="s">
        <v>293</v>
      </c>
      <c r="H308" s="29" t="str">
        <f>VLOOKUP(I308,Lists!$D$2:$E$40,2,FALSE)</f>
        <v>Movement restrictions</v>
      </c>
      <c r="I308" s="7" t="s">
        <v>226</v>
      </c>
      <c r="J308" s="7" t="s">
        <v>527</v>
      </c>
      <c r="K308" s="7" t="s">
        <v>8349</v>
      </c>
      <c r="L308" s="7" t="s">
        <v>310</v>
      </c>
      <c r="M308" s="5">
        <v>43925</v>
      </c>
      <c r="N308" s="7" t="s">
        <v>8344</v>
      </c>
      <c r="O308" s="7" t="s">
        <v>291</v>
      </c>
      <c r="P308" s="15" t="s">
        <v>8345</v>
      </c>
      <c r="Q308" s="5">
        <v>43930</v>
      </c>
    </row>
    <row r="309" spans="1:18">
      <c r="A309" s="13">
        <v>4563</v>
      </c>
      <c r="B309" s="7" t="s">
        <v>17</v>
      </c>
      <c r="C309" s="14" t="str">
        <f>VLOOKUP(B309,Lists!$A$2:$B$196,2,FALSE)</f>
        <v>AUS</v>
      </c>
      <c r="F309" s="29" t="str">
        <f>VLOOKUP(B309,Lists!$A$2:$C$196,3,FALSE)</f>
        <v>Pacific</v>
      </c>
      <c r="G309" s="7" t="s">
        <v>293</v>
      </c>
      <c r="H309" s="29" t="str">
        <f>VLOOKUP(I309,Lists!$D$2:$E$40,2,FALSE)</f>
        <v>Movement restrictions</v>
      </c>
      <c r="I309" s="7" t="s">
        <v>226</v>
      </c>
      <c r="J309" s="7" t="s">
        <v>527</v>
      </c>
      <c r="K309" s="7" t="s">
        <v>8350</v>
      </c>
      <c r="L309" s="7" t="s">
        <v>310</v>
      </c>
      <c r="M309" s="5">
        <v>43925</v>
      </c>
      <c r="N309" s="7" t="s">
        <v>8344</v>
      </c>
      <c r="O309" s="7" t="s">
        <v>291</v>
      </c>
      <c r="P309" s="15" t="s">
        <v>8345</v>
      </c>
      <c r="Q309" s="5">
        <v>43930</v>
      </c>
    </row>
    <row r="310" spans="1:18">
      <c r="A310" s="13">
        <v>4564</v>
      </c>
      <c r="B310" s="7" t="s">
        <v>17</v>
      </c>
      <c r="C310" s="14" t="str">
        <f>VLOOKUP(B310,Lists!$A$2:$B$196,2,FALSE)</f>
        <v>AUS</v>
      </c>
      <c r="F310" s="29" t="str">
        <f>VLOOKUP(B310,Lists!$A$2:$C$196,3,FALSE)</f>
        <v>Pacific</v>
      </c>
      <c r="G310" s="7" t="s">
        <v>293</v>
      </c>
      <c r="H310" s="29" t="str">
        <f>VLOOKUP(I310,Lists!$D$2:$E$40,2,FALSE)</f>
        <v>Movement restrictions</v>
      </c>
      <c r="I310" s="7" t="s">
        <v>226</v>
      </c>
      <c r="J310" s="7" t="s">
        <v>527</v>
      </c>
      <c r="K310" s="7" t="s">
        <v>8351</v>
      </c>
      <c r="L310" s="7" t="s">
        <v>310</v>
      </c>
      <c r="M310" s="5">
        <v>43925</v>
      </c>
      <c r="N310" s="7" t="s">
        <v>8344</v>
      </c>
      <c r="O310" s="7" t="s">
        <v>291</v>
      </c>
      <c r="P310" s="15" t="s">
        <v>8352</v>
      </c>
      <c r="Q310" s="5">
        <v>43930</v>
      </c>
    </row>
    <row r="311" spans="1:18">
      <c r="A311" s="13">
        <v>4565</v>
      </c>
      <c r="B311" s="7" t="s">
        <v>17</v>
      </c>
      <c r="C311" s="14" t="str">
        <f>VLOOKUP(B311,Lists!$A$2:$B$196,2,FALSE)</f>
        <v>AUS</v>
      </c>
      <c r="D311" s="7" t="s">
        <v>5267</v>
      </c>
      <c r="F311" s="29" t="str">
        <f>VLOOKUP(B311,Lists!$A$2:$C$196,3,FALSE)</f>
        <v>Pacific</v>
      </c>
      <c r="G311" s="7" t="s">
        <v>293</v>
      </c>
      <c r="H311" s="29" t="str">
        <f>VLOOKUP(I311,Lists!$D$2:$E$40,2,FALSE)</f>
        <v>Movement restrictions</v>
      </c>
      <c r="I311" s="7" t="s">
        <v>224</v>
      </c>
      <c r="J311" s="7" t="s">
        <v>527</v>
      </c>
      <c r="K311" s="7" t="s">
        <v>8353</v>
      </c>
      <c r="L311" s="7" t="s">
        <v>310</v>
      </c>
      <c r="M311" s="5">
        <v>43929</v>
      </c>
      <c r="N311" s="7" t="s">
        <v>4283</v>
      </c>
      <c r="O311" s="7" t="s">
        <v>295</v>
      </c>
      <c r="P311" s="15" t="s">
        <v>8354</v>
      </c>
      <c r="Q311" s="5">
        <v>43930</v>
      </c>
    </row>
    <row r="312" spans="1:18">
      <c r="A312" s="13">
        <v>4566</v>
      </c>
      <c r="B312" s="7" t="s">
        <v>17</v>
      </c>
      <c r="C312" s="14" t="str">
        <f>VLOOKUP(B312,Lists!$A$2:$B$196,2,FALSE)</f>
        <v>AUS</v>
      </c>
      <c r="D312" s="7" t="s">
        <v>5276</v>
      </c>
      <c r="F312" s="29" t="str">
        <f>VLOOKUP(B312,Lists!$A$2:$C$196,3,FALSE)</f>
        <v>Pacific</v>
      </c>
      <c r="G312" s="7" t="s">
        <v>293</v>
      </c>
      <c r="H312" s="29" t="str">
        <f>VLOOKUP(I312,Lists!$D$2:$E$40,2,FALSE)</f>
        <v>Governance and socio-economic measures</v>
      </c>
      <c r="I312" s="7" t="s">
        <v>205</v>
      </c>
      <c r="J312" s="7" t="s">
        <v>527</v>
      </c>
      <c r="K312" s="7" t="s">
        <v>8355</v>
      </c>
      <c r="L312" s="7" t="s">
        <v>310</v>
      </c>
      <c r="M312" s="5">
        <v>43929</v>
      </c>
      <c r="N312" s="7" t="s">
        <v>4283</v>
      </c>
      <c r="O312" s="7" t="s">
        <v>295</v>
      </c>
      <c r="P312" s="15" t="s">
        <v>8356</v>
      </c>
      <c r="Q312" s="5">
        <v>43930</v>
      </c>
    </row>
    <row r="313" spans="1:18">
      <c r="A313" s="13">
        <v>4567</v>
      </c>
      <c r="B313" s="7" t="s">
        <v>17</v>
      </c>
      <c r="C313" s="14" t="str">
        <f>VLOOKUP(B313,Lists!$A$2:$B$196,2,FALSE)</f>
        <v>AUS</v>
      </c>
      <c r="D313" s="7" t="s">
        <v>8340</v>
      </c>
      <c r="F313" s="29" t="str">
        <f>VLOOKUP(B313,Lists!$A$2:$C$196,3,FALSE)</f>
        <v>Pacific</v>
      </c>
      <c r="G313" s="7" t="s">
        <v>293</v>
      </c>
      <c r="H313" s="29" t="str">
        <f>VLOOKUP(I313,Lists!$D$2:$E$40,2,FALSE)</f>
        <v>Governance and socio-economic measures</v>
      </c>
      <c r="I313" s="7" t="s">
        <v>205</v>
      </c>
      <c r="J313" s="7" t="s">
        <v>527</v>
      </c>
      <c r="K313" s="7" t="s">
        <v>8357</v>
      </c>
      <c r="L313" s="7" t="s">
        <v>310</v>
      </c>
      <c r="M313" s="5">
        <v>43930</v>
      </c>
      <c r="N313" s="7" t="s">
        <v>4283</v>
      </c>
      <c r="O313" s="7" t="s">
        <v>295</v>
      </c>
      <c r="P313" s="15" t="s">
        <v>8358</v>
      </c>
      <c r="Q313" s="5">
        <v>43930</v>
      </c>
    </row>
    <row r="314" spans="1:18">
      <c r="A314" s="13">
        <v>4568</v>
      </c>
      <c r="B314" s="7" t="s">
        <v>17</v>
      </c>
      <c r="C314" s="14" t="str">
        <f>VLOOKUP(B314,Lists!$A$2:$B$196,2,FALSE)</f>
        <v>AUS</v>
      </c>
      <c r="D314" s="7" t="s">
        <v>8340</v>
      </c>
      <c r="F314" s="29" t="str">
        <f>VLOOKUP(B314,Lists!$A$2:$C$196,3,FALSE)</f>
        <v>Pacific</v>
      </c>
      <c r="G314" s="7" t="s">
        <v>293</v>
      </c>
      <c r="H314" s="29" t="str">
        <f>VLOOKUP(I314,Lists!$D$2:$E$40,2,FALSE)</f>
        <v>Movement restrictions</v>
      </c>
      <c r="I314" s="7" t="s">
        <v>204</v>
      </c>
      <c r="J314" s="7" t="s">
        <v>527</v>
      </c>
      <c r="K314" s="7" t="s">
        <v>8359</v>
      </c>
      <c r="L314" s="7" t="s">
        <v>307</v>
      </c>
      <c r="M314" s="5">
        <v>43930</v>
      </c>
      <c r="N314" s="7" t="s">
        <v>4283</v>
      </c>
      <c r="O314" s="7" t="s">
        <v>295</v>
      </c>
      <c r="P314" s="15" t="s">
        <v>8358</v>
      </c>
      <c r="Q314" s="5">
        <v>43930</v>
      </c>
    </row>
    <row r="315" spans="1:18">
      <c r="A315" s="13">
        <v>4569</v>
      </c>
      <c r="B315" s="7" t="s">
        <v>17</v>
      </c>
      <c r="C315" s="14" t="str">
        <f>VLOOKUP(B315,Lists!$A$2:$B$196,2,FALSE)</f>
        <v>AUS</v>
      </c>
      <c r="F315" s="29" t="str">
        <f>VLOOKUP(B315,Lists!$A$2:$C$196,3,FALSE)</f>
        <v>Pacific</v>
      </c>
      <c r="G315" s="7" t="s">
        <v>293</v>
      </c>
      <c r="H315" s="29" t="str">
        <f>VLOOKUP(I315,Lists!$D$2:$E$40,2,FALSE)</f>
        <v>Public health measures</v>
      </c>
      <c r="I315" s="7" t="s">
        <v>197</v>
      </c>
      <c r="J315" s="7" t="s">
        <v>517</v>
      </c>
      <c r="K315" s="7" t="s">
        <v>8360</v>
      </c>
      <c r="L315" s="7" t="s">
        <v>292</v>
      </c>
      <c r="M315" s="5">
        <v>43928</v>
      </c>
      <c r="N315" s="7" t="s">
        <v>4283</v>
      </c>
      <c r="O315" s="7" t="s">
        <v>295</v>
      </c>
      <c r="P315" s="15" t="s">
        <v>8361</v>
      </c>
      <c r="Q315" s="5">
        <v>43930</v>
      </c>
      <c r="R315" s="15" t="s">
        <v>8362</v>
      </c>
    </row>
    <row r="316" spans="1:18">
      <c r="A316" s="13">
        <v>4570</v>
      </c>
      <c r="B316" s="7" t="s">
        <v>17</v>
      </c>
      <c r="C316" s="14" t="str">
        <f>VLOOKUP(B316,Lists!$A$2:$B$196,2,FALSE)</f>
        <v>AUS</v>
      </c>
      <c r="F316" s="29" t="str">
        <f>VLOOKUP(B316,Lists!$A$2:$C$196,3,FALSE)</f>
        <v>Pacific</v>
      </c>
      <c r="G316" s="7" t="s">
        <v>293</v>
      </c>
      <c r="H316" s="29" t="str">
        <f>VLOOKUP(I316,Lists!$D$2:$E$40,2,FALSE)</f>
        <v>Social distancing</v>
      </c>
      <c r="I316" s="7" t="s">
        <v>221</v>
      </c>
      <c r="J316" s="7" t="s">
        <v>527</v>
      </c>
      <c r="K316" s="7" t="s">
        <v>8363</v>
      </c>
      <c r="L316" s="7" t="s">
        <v>310</v>
      </c>
      <c r="M316" s="5">
        <v>43928</v>
      </c>
      <c r="N316" s="7" t="s">
        <v>4283</v>
      </c>
      <c r="O316" s="7" t="s">
        <v>295</v>
      </c>
      <c r="P316" s="15" t="s">
        <v>8364</v>
      </c>
      <c r="Q316" s="5">
        <v>43930</v>
      </c>
    </row>
    <row r="317" spans="1:18">
      <c r="A317" s="13">
        <v>4571</v>
      </c>
      <c r="B317" s="7" t="s">
        <v>17</v>
      </c>
      <c r="C317" s="14" t="str">
        <f>VLOOKUP(B317,Lists!$A$2:$B$196,2,FALSE)</f>
        <v>AUS</v>
      </c>
      <c r="F317" s="29" t="str">
        <f>VLOOKUP(B317,Lists!$A$2:$C$196,3,FALSE)</f>
        <v>Pacific</v>
      </c>
      <c r="G317" s="7" t="s">
        <v>293</v>
      </c>
      <c r="H317" s="29" t="str">
        <f>VLOOKUP(I317,Lists!$D$2:$E$40,2,FALSE)</f>
        <v>Governance and socio-economic measures</v>
      </c>
      <c r="I317" s="7" t="s">
        <v>205</v>
      </c>
      <c r="J317" s="7" t="s">
        <v>527</v>
      </c>
      <c r="K317" s="7" t="s">
        <v>8365</v>
      </c>
      <c r="L317" s="7" t="s">
        <v>310</v>
      </c>
      <c r="M317" s="5">
        <v>43948</v>
      </c>
      <c r="N317" s="7" t="s">
        <v>4283</v>
      </c>
      <c r="O317" s="7" t="s">
        <v>295</v>
      </c>
      <c r="P317" s="15" t="s">
        <v>8366</v>
      </c>
      <c r="Q317" s="5">
        <v>43930</v>
      </c>
    </row>
    <row r="318" spans="1:18">
      <c r="A318" s="13">
        <v>4572</v>
      </c>
      <c r="B318" s="7" t="s">
        <v>17</v>
      </c>
      <c r="C318" s="14" t="str">
        <f>VLOOKUP(B318,Lists!$A$2:$B$196,2,FALSE)</f>
        <v>AUS</v>
      </c>
      <c r="F318" s="29" t="str">
        <f>VLOOKUP(B318,Lists!$A$2:$C$196,3,FALSE)</f>
        <v>Pacific</v>
      </c>
      <c r="G318" s="7" t="s">
        <v>293</v>
      </c>
      <c r="H318" s="29" t="str">
        <f>VLOOKUP(I318,Lists!$D$2:$E$40,2,FALSE)</f>
        <v>Public health measures</v>
      </c>
      <c r="I318" s="7" t="s">
        <v>197</v>
      </c>
      <c r="J318" s="7" t="s">
        <v>517</v>
      </c>
      <c r="K318" s="7" t="s">
        <v>8367</v>
      </c>
      <c r="L318" s="7" t="s">
        <v>307</v>
      </c>
      <c r="M318" s="5">
        <v>43929</v>
      </c>
      <c r="N318" s="7" t="s">
        <v>2923</v>
      </c>
      <c r="O318" s="7" t="s">
        <v>295</v>
      </c>
      <c r="P318" s="15" t="s">
        <v>8368</v>
      </c>
      <c r="Q318" s="5">
        <v>43930</v>
      </c>
    </row>
    <row r="319" spans="1:18">
      <c r="A319" s="13">
        <v>4573</v>
      </c>
      <c r="B319" s="7" t="s">
        <v>17</v>
      </c>
      <c r="C319" s="14" t="str">
        <f>VLOOKUP(B319,Lists!$A$2:$B$196,2,FALSE)</f>
        <v>AUS</v>
      </c>
      <c r="D319" s="7" t="s">
        <v>8340</v>
      </c>
      <c r="F319" s="29" t="str">
        <f>VLOOKUP(B319,Lists!$A$2:$C$196,3,FALSE)</f>
        <v>Pacific</v>
      </c>
      <c r="G319" s="7" t="s">
        <v>293</v>
      </c>
      <c r="H319" s="29" t="str">
        <f>VLOOKUP(I319,Lists!$D$2:$E$40,2,FALSE)</f>
        <v>Public health measures</v>
      </c>
      <c r="I319" s="7" t="s">
        <v>197</v>
      </c>
      <c r="J319" s="7" t="s">
        <v>517</v>
      </c>
      <c r="K319" s="7" t="s">
        <v>8369</v>
      </c>
      <c r="L319" s="7" t="s">
        <v>292</v>
      </c>
      <c r="M319" s="5">
        <v>43929</v>
      </c>
      <c r="N319" s="7" t="s">
        <v>2923</v>
      </c>
      <c r="O319" s="7" t="s">
        <v>295</v>
      </c>
      <c r="P319" s="15" t="s">
        <v>8370</v>
      </c>
      <c r="Q319" s="5">
        <v>43930</v>
      </c>
    </row>
    <row r="320" spans="1:18">
      <c r="A320" s="13">
        <v>4574</v>
      </c>
      <c r="B320" s="7" t="s">
        <v>17</v>
      </c>
      <c r="C320" s="14" t="str">
        <f>VLOOKUP(B320,Lists!$A$2:$B$196,2,FALSE)</f>
        <v>AUS</v>
      </c>
      <c r="F320" s="29" t="str">
        <f>VLOOKUP(B320,Lists!$A$2:$C$196,3,FALSE)</f>
        <v>Pacific</v>
      </c>
      <c r="G320" s="7" t="s">
        <v>293</v>
      </c>
      <c r="H320" s="29" t="str">
        <f>VLOOKUP(I320,Lists!$D$2:$E$40,2,FALSE)</f>
        <v>Governance and socio-economic measures</v>
      </c>
      <c r="I320" s="7" t="s">
        <v>205</v>
      </c>
      <c r="J320" s="7" t="s">
        <v>527</v>
      </c>
      <c r="K320" s="7" t="s">
        <v>8371</v>
      </c>
      <c r="L320" s="7" t="s">
        <v>310</v>
      </c>
      <c r="M320" s="5">
        <v>43928</v>
      </c>
      <c r="N320" s="7" t="s">
        <v>2923</v>
      </c>
      <c r="O320" s="7" t="s">
        <v>295</v>
      </c>
      <c r="P320" s="15" t="s">
        <v>8372</v>
      </c>
      <c r="Q320" s="5">
        <v>43930</v>
      </c>
    </row>
    <row r="321" spans="1:17">
      <c r="A321" s="13">
        <v>4575</v>
      </c>
      <c r="B321" s="7" t="s">
        <v>17</v>
      </c>
      <c r="C321" s="14" t="str">
        <f>VLOOKUP(B321,Lists!$A$2:$B$196,2,FALSE)</f>
        <v>AUS</v>
      </c>
      <c r="F321" s="29" t="str">
        <f>VLOOKUP(B321,Lists!$A$2:$C$196,3,FALSE)</f>
        <v>Pacific</v>
      </c>
      <c r="G321" s="7" t="s">
        <v>293</v>
      </c>
      <c r="H321" s="29" t="str">
        <f>VLOOKUP(I321,Lists!$D$2:$E$40,2,FALSE)</f>
        <v>Movement restrictions</v>
      </c>
      <c r="I321" s="7" t="s">
        <v>199</v>
      </c>
      <c r="J321" s="7" t="s">
        <v>527</v>
      </c>
      <c r="K321" s="7" t="s">
        <v>8373</v>
      </c>
      <c r="L321" s="7" t="s">
        <v>296</v>
      </c>
      <c r="M321" s="5">
        <v>43926</v>
      </c>
      <c r="N321" s="7" t="s">
        <v>2923</v>
      </c>
      <c r="O321" s="7" t="s">
        <v>295</v>
      </c>
      <c r="P321" s="15" t="s">
        <v>8374</v>
      </c>
      <c r="Q321" s="5">
        <v>43930</v>
      </c>
    </row>
    <row r="322" spans="1:17">
      <c r="A322" s="13">
        <v>5278</v>
      </c>
      <c r="B322" s="7" t="s">
        <v>17</v>
      </c>
      <c r="C322" s="14" t="str">
        <f>VLOOKUP(B322,Lists!$A$2:$B$196,2,FALSE)</f>
        <v>AUS</v>
      </c>
      <c r="D322" s="7" t="s">
        <v>9680</v>
      </c>
      <c r="F322" s="29" t="str">
        <f>VLOOKUP(B322,Lists!$A$2:$C$196,3,FALSE)</f>
        <v>Pacific</v>
      </c>
      <c r="G322" s="7" t="s">
        <v>293</v>
      </c>
      <c r="H322" s="29" t="str">
        <f>VLOOKUP(I322,Lists!$D$2:$E$40,2,FALSE)</f>
        <v>Governance and socio-economic measures</v>
      </c>
      <c r="I322" s="7" t="s">
        <v>222</v>
      </c>
      <c r="J322" s="7" t="s">
        <v>527</v>
      </c>
      <c r="K322" s="7" t="s">
        <v>9681</v>
      </c>
      <c r="L322" s="7" t="s">
        <v>313</v>
      </c>
      <c r="M322" s="5">
        <v>43933</v>
      </c>
      <c r="N322" s="7" t="s">
        <v>4283</v>
      </c>
      <c r="O322" s="7" t="s">
        <v>295</v>
      </c>
      <c r="P322" s="15" t="s">
        <v>9682</v>
      </c>
      <c r="Q322" s="5">
        <v>43935</v>
      </c>
    </row>
    <row r="323" spans="1:17">
      <c r="A323" s="13">
        <v>5279</v>
      </c>
      <c r="B323" s="7" t="s">
        <v>17</v>
      </c>
      <c r="C323" s="14" t="str">
        <f>VLOOKUP(B323,Lists!$A$2:$B$196,2,FALSE)</f>
        <v>AUS</v>
      </c>
      <c r="F323" s="29" t="str">
        <f>VLOOKUP(B323,Lists!$A$2:$C$196,3,FALSE)</f>
        <v>Pacific</v>
      </c>
      <c r="G323" s="7" t="s">
        <v>293</v>
      </c>
      <c r="H323" s="29" t="str">
        <f>VLOOKUP(I323,Lists!$D$2:$E$40,2,FALSE)</f>
        <v>Public health measures</v>
      </c>
      <c r="I323" s="7" t="s">
        <v>219</v>
      </c>
      <c r="J323" s="7" t="s">
        <v>527</v>
      </c>
      <c r="K323" s="7" t="s">
        <v>9683</v>
      </c>
      <c r="L323" s="7" t="s">
        <v>313</v>
      </c>
      <c r="M323" s="5">
        <v>43933</v>
      </c>
      <c r="N323" s="7" t="s">
        <v>4283</v>
      </c>
      <c r="O323" s="7" t="s">
        <v>295</v>
      </c>
      <c r="P323" s="35" t="s">
        <v>9682</v>
      </c>
      <c r="Q323" s="5">
        <v>43935</v>
      </c>
    </row>
    <row r="324" spans="1:17">
      <c r="A324" s="13">
        <v>5280</v>
      </c>
      <c r="B324" s="7" t="s">
        <v>17</v>
      </c>
      <c r="C324" s="14" t="str">
        <f>VLOOKUP(B324,Lists!$A$2:$B$196,2,FALSE)</f>
        <v>AUS</v>
      </c>
      <c r="D324" s="7" t="s">
        <v>5262</v>
      </c>
      <c r="F324" s="29" t="str">
        <f>VLOOKUP(B324,Lists!$A$2:$C$196,3,FALSE)</f>
        <v>Pacific</v>
      </c>
      <c r="G324" s="7" t="s">
        <v>293</v>
      </c>
      <c r="H324" s="29" t="str">
        <f>VLOOKUP(I324,Lists!$D$2:$E$40,2,FALSE)</f>
        <v>Public health measures</v>
      </c>
      <c r="I324" s="7" t="s">
        <v>305</v>
      </c>
      <c r="J324" s="7" t="s">
        <v>527</v>
      </c>
      <c r="K324" s="7" t="s">
        <v>9684</v>
      </c>
      <c r="L324" s="7" t="s">
        <v>310</v>
      </c>
      <c r="M324" s="5">
        <v>43933</v>
      </c>
      <c r="N324" s="7" t="s">
        <v>4283</v>
      </c>
      <c r="O324" s="7" t="s">
        <v>295</v>
      </c>
      <c r="P324" s="15" t="s">
        <v>9685</v>
      </c>
      <c r="Q324" s="5">
        <v>43935</v>
      </c>
    </row>
    <row r="325" spans="1:17">
      <c r="A325" s="13">
        <v>5281</v>
      </c>
      <c r="B325" s="7" t="s">
        <v>17</v>
      </c>
      <c r="C325" s="14" t="str">
        <f>VLOOKUP(B325,Lists!$A$2:$B$196,2,FALSE)</f>
        <v>AUS</v>
      </c>
      <c r="D325" s="7" t="s">
        <v>5262</v>
      </c>
      <c r="F325" s="29" t="str">
        <f>VLOOKUP(B325,Lists!$A$2:$C$196,3,FALSE)</f>
        <v>Pacific</v>
      </c>
      <c r="G325" s="7" t="s">
        <v>293</v>
      </c>
      <c r="H325" s="29" t="str">
        <f>VLOOKUP(I325,Lists!$D$2:$E$40,2,FALSE)</f>
        <v>Governance and socio-economic measures</v>
      </c>
      <c r="I325" s="7" t="s">
        <v>216</v>
      </c>
      <c r="J325" s="7" t="s">
        <v>527</v>
      </c>
      <c r="K325" s="7" t="s">
        <v>9686</v>
      </c>
      <c r="L325" s="7" t="s">
        <v>310</v>
      </c>
      <c r="M325" s="5">
        <v>43934</v>
      </c>
      <c r="N325" s="7" t="s">
        <v>4283</v>
      </c>
      <c r="O325" s="7" t="s">
        <v>295</v>
      </c>
      <c r="P325" s="15" t="s">
        <v>9687</v>
      </c>
      <c r="Q325" s="5">
        <v>43935</v>
      </c>
    </row>
    <row r="326" spans="1:17">
      <c r="A326" s="13">
        <v>5282</v>
      </c>
      <c r="B326" s="7" t="s">
        <v>17</v>
      </c>
      <c r="C326" s="14" t="str">
        <f>VLOOKUP(B326,Lists!$A$2:$B$196,2,FALSE)</f>
        <v>AUS</v>
      </c>
      <c r="F326" s="29" t="str">
        <f>VLOOKUP(B326,Lists!$A$2:$C$196,3,FALSE)</f>
        <v>Pacific</v>
      </c>
      <c r="G326" s="7" t="s">
        <v>293</v>
      </c>
      <c r="H326" s="29" t="str">
        <f>VLOOKUP(I326,Lists!$D$2:$E$40,2,FALSE)</f>
        <v>Public health measures</v>
      </c>
      <c r="I326" s="7" t="s">
        <v>223</v>
      </c>
      <c r="J326" s="7" t="s">
        <v>527</v>
      </c>
      <c r="K326" s="7" t="s">
        <v>9688</v>
      </c>
      <c r="L326" s="7" t="s">
        <v>310</v>
      </c>
      <c r="M326" s="5">
        <v>43934</v>
      </c>
      <c r="N326" s="7" t="s">
        <v>4283</v>
      </c>
      <c r="O326" s="7" t="s">
        <v>295</v>
      </c>
      <c r="P326" s="15" t="s">
        <v>9689</v>
      </c>
      <c r="Q326" s="5">
        <v>43935</v>
      </c>
    </row>
    <row r="327" spans="1:17">
      <c r="A327" s="13">
        <v>5283</v>
      </c>
      <c r="B327" s="7" t="s">
        <v>17</v>
      </c>
      <c r="C327" s="14" t="str">
        <f>VLOOKUP(B327,Lists!$A$2:$B$196,2,FALSE)</f>
        <v>AUS</v>
      </c>
      <c r="D327" s="7" t="s">
        <v>5267</v>
      </c>
      <c r="F327" s="29" t="str">
        <f>VLOOKUP(B327,Lists!$A$2:$C$196,3,FALSE)</f>
        <v>Pacific</v>
      </c>
      <c r="G327" s="7" t="s">
        <v>293</v>
      </c>
      <c r="H327" s="29" t="str">
        <f>VLOOKUP(I327,Lists!$D$2:$E$40,2,FALSE)</f>
        <v>Public health measures</v>
      </c>
      <c r="I327" s="7" t="s">
        <v>225</v>
      </c>
      <c r="J327" s="7" t="s">
        <v>517</v>
      </c>
      <c r="K327" s="7" t="s">
        <v>9692</v>
      </c>
      <c r="L327" s="7" t="s">
        <v>310</v>
      </c>
      <c r="M327" s="5">
        <v>43930</v>
      </c>
      <c r="N327" s="7" t="s">
        <v>4283</v>
      </c>
      <c r="O327" s="7" t="s">
        <v>295</v>
      </c>
      <c r="P327" s="15" t="s">
        <v>9691</v>
      </c>
      <c r="Q327" s="5">
        <v>43935</v>
      </c>
    </row>
    <row r="328" spans="1:17">
      <c r="A328" s="13">
        <v>5284</v>
      </c>
      <c r="B328" s="7" t="s">
        <v>17</v>
      </c>
      <c r="C328" s="14" t="str">
        <f>VLOOKUP(B328,Lists!$A$2:$B$196,2,FALSE)</f>
        <v>AUS</v>
      </c>
      <c r="D328" s="7" t="s">
        <v>8340</v>
      </c>
      <c r="F328" s="29" t="str">
        <f>VLOOKUP(B328,Lists!$A$2:$C$196,3,FALSE)</f>
        <v>Pacific</v>
      </c>
      <c r="G328" s="7" t="s">
        <v>293</v>
      </c>
      <c r="H328" s="29" t="str">
        <f>VLOOKUP(I328,Lists!$D$2:$E$40,2,FALSE)</f>
        <v>Public health measures</v>
      </c>
      <c r="I328" s="7" t="s">
        <v>225</v>
      </c>
      <c r="J328" s="7" t="s">
        <v>517</v>
      </c>
      <c r="K328" s="7" t="s">
        <v>9694</v>
      </c>
      <c r="L328" s="7" t="s">
        <v>310</v>
      </c>
      <c r="M328" s="5">
        <v>43935</v>
      </c>
      <c r="N328" s="7" t="s">
        <v>4283</v>
      </c>
      <c r="O328" s="7" t="s">
        <v>295</v>
      </c>
      <c r="P328" s="15" t="s">
        <v>9693</v>
      </c>
      <c r="Q328" s="5">
        <v>43935</v>
      </c>
    </row>
    <row r="329" spans="1:17">
      <c r="A329" s="13">
        <v>5285</v>
      </c>
      <c r="B329" s="7" t="s">
        <v>17</v>
      </c>
      <c r="C329" s="14" t="str">
        <f>VLOOKUP(B329,Lists!$A$2:$B$196,2,FALSE)</f>
        <v>AUS</v>
      </c>
      <c r="D329" s="7" t="s">
        <v>9680</v>
      </c>
      <c r="F329" s="29" t="str">
        <f>VLOOKUP(B329,Lists!$A$2:$C$196,3,FALSE)</f>
        <v>Pacific</v>
      </c>
      <c r="G329" s="7" t="s">
        <v>293</v>
      </c>
      <c r="H329" s="29" t="str">
        <f>VLOOKUP(I329,Lists!$D$2:$E$40,2,FALSE)</f>
        <v>Public health measures</v>
      </c>
      <c r="I329" s="7" t="s">
        <v>225</v>
      </c>
      <c r="J329" s="7" t="s">
        <v>517</v>
      </c>
      <c r="K329" s="7" t="s">
        <v>9695</v>
      </c>
      <c r="L329" s="7" t="s">
        <v>310</v>
      </c>
      <c r="M329" s="5">
        <v>43935</v>
      </c>
      <c r="N329" s="7" t="s">
        <v>4283</v>
      </c>
      <c r="O329" s="7" t="s">
        <v>295</v>
      </c>
      <c r="P329" s="15" t="s">
        <v>9699</v>
      </c>
      <c r="Q329" s="5">
        <v>43935</v>
      </c>
    </row>
    <row r="330" spans="1:17">
      <c r="A330" s="13">
        <v>5286</v>
      </c>
      <c r="B330" s="7" t="s">
        <v>17</v>
      </c>
      <c r="C330" s="14" t="str">
        <f>VLOOKUP(B330,Lists!$A$2:$B$196,2,FALSE)</f>
        <v>AUS</v>
      </c>
      <c r="D330" s="7" t="s">
        <v>9680</v>
      </c>
      <c r="F330" s="29" t="str">
        <f>VLOOKUP(B330,Lists!$A$2:$C$196,3,FALSE)</f>
        <v>Pacific</v>
      </c>
      <c r="G330" s="7" t="s">
        <v>293</v>
      </c>
      <c r="H330" s="29" t="str">
        <f>VLOOKUP(I330,Lists!$D$2:$E$40,2,FALSE)</f>
        <v>Public health measures</v>
      </c>
      <c r="I330" s="7" t="s">
        <v>223</v>
      </c>
      <c r="J330" s="7" t="s">
        <v>527</v>
      </c>
      <c r="K330" s="7" t="s">
        <v>9697</v>
      </c>
      <c r="L330" s="7" t="s">
        <v>310</v>
      </c>
      <c r="M330" s="5">
        <v>43935</v>
      </c>
      <c r="N330" s="7" t="s">
        <v>4283</v>
      </c>
      <c r="O330" s="7" t="s">
        <v>295</v>
      </c>
      <c r="P330" s="15" t="s">
        <v>9699</v>
      </c>
      <c r="Q330" s="5">
        <v>43935</v>
      </c>
    </row>
    <row r="331" spans="1:17">
      <c r="A331" s="13">
        <v>5287</v>
      </c>
      <c r="B331" s="7" t="s">
        <v>17</v>
      </c>
      <c r="C331" s="14" t="str">
        <f>VLOOKUP(B331,Lists!$A$2:$B$196,2,FALSE)</f>
        <v>AUS</v>
      </c>
      <c r="D331" s="7" t="s">
        <v>9738</v>
      </c>
      <c r="F331" s="29" t="str">
        <f>VLOOKUP(B331,Lists!$A$2:$C$196,3,FALSE)</f>
        <v>Pacific</v>
      </c>
      <c r="G331" s="7" t="s">
        <v>293</v>
      </c>
      <c r="H331" s="29" t="str">
        <f>VLOOKUP(I331,Lists!$D$2:$E$40,2,FALSE)</f>
        <v>Public health measures</v>
      </c>
      <c r="I331" s="7" t="s">
        <v>223</v>
      </c>
      <c r="J331" s="7" t="s">
        <v>527</v>
      </c>
      <c r="K331" s="7" t="s">
        <v>9740</v>
      </c>
      <c r="L331" s="7" t="s">
        <v>310</v>
      </c>
      <c r="M331" s="5">
        <v>43931</v>
      </c>
      <c r="N331" s="7" t="s">
        <v>2923</v>
      </c>
      <c r="O331" s="7" t="s">
        <v>295</v>
      </c>
      <c r="P331" s="15" t="s">
        <v>9739</v>
      </c>
      <c r="Q331" s="5">
        <v>43935</v>
      </c>
    </row>
    <row r="332" spans="1:17">
      <c r="A332" s="13">
        <v>5288</v>
      </c>
      <c r="B332" s="7" t="s">
        <v>17</v>
      </c>
      <c r="C332" s="14" t="str">
        <f>VLOOKUP(B332,Lists!$A$2:$B$196,2,FALSE)</f>
        <v>AUS</v>
      </c>
      <c r="D332" s="7" t="s">
        <v>9680</v>
      </c>
      <c r="F332" s="29" t="str">
        <f>VLOOKUP(B332,Lists!$A$2:$C$196,3,FALSE)</f>
        <v>Pacific</v>
      </c>
      <c r="G332" s="7" t="s">
        <v>293</v>
      </c>
      <c r="H332" s="29" t="str">
        <f>VLOOKUP(I332,Lists!$D$2:$E$40,2,FALSE)</f>
        <v>Public health measures</v>
      </c>
      <c r="I332" s="7" t="s">
        <v>223</v>
      </c>
      <c r="J332" s="7" t="s">
        <v>527</v>
      </c>
      <c r="K332" s="7" t="s">
        <v>9742</v>
      </c>
      <c r="L332" s="7" t="s">
        <v>310</v>
      </c>
      <c r="M332" s="5">
        <v>43931</v>
      </c>
      <c r="N332" s="7" t="s">
        <v>2923</v>
      </c>
      <c r="O332" s="7" t="s">
        <v>295</v>
      </c>
      <c r="P332" s="15" t="s">
        <v>9743</v>
      </c>
      <c r="Q332" s="5">
        <v>43935</v>
      </c>
    </row>
    <row r="333" spans="1:17">
      <c r="A333" s="13">
        <v>5289</v>
      </c>
      <c r="B333" s="7" t="s">
        <v>17</v>
      </c>
      <c r="C333" s="14" t="str">
        <f>VLOOKUP(B333,Lists!$A$2:$B$196,2,FALSE)</f>
        <v>AUS</v>
      </c>
      <c r="D333" s="7" t="s">
        <v>5267</v>
      </c>
      <c r="F333" s="29" t="str">
        <f>VLOOKUP(B333,Lists!$A$2:$C$196,3,FALSE)</f>
        <v>Pacific</v>
      </c>
      <c r="G333" s="7" t="s">
        <v>293</v>
      </c>
      <c r="H333" s="29" t="str">
        <f>VLOOKUP(I333,Lists!$D$2:$E$40,2,FALSE)</f>
        <v>Movement restrictions</v>
      </c>
      <c r="I333" s="7" t="s">
        <v>224</v>
      </c>
      <c r="J333" s="7" t="s">
        <v>527</v>
      </c>
      <c r="K333" s="7" t="s">
        <v>9750</v>
      </c>
      <c r="L333" s="7" t="s">
        <v>296</v>
      </c>
      <c r="M333" s="5">
        <v>43932</v>
      </c>
      <c r="N333" s="7" t="s">
        <v>2923</v>
      </c>
      <c r="O333" s="7" t="s">
        <v>295</v>
      </c>
      <c r="P333" s="15" t="s">
        <v>9749</v>
      </c>
      <c r="Q333" s="5">
        <v>43935</v>
      </c>
    </row>
    <row r="334" spans="1:17">
      <c r="A334" s="13">
        <v>5290</v>
      </c>
      <c r="B334" s="7" t="s">
        <v>17</v>
      </c>
      <c r="C334" s="14" t="str">
        <f>VLOOKUP(B334,Lists!$A$2:$B$196,2,FALSE)</f>
        <v>AUS</v>
      </c>
      <c r="F334" s="29" t="str">
        <f>VLOOKUP(B334,Lists!$A$2:$C$196,3,FALSE)</f>
        <v>Pacific</v>
      </c>
      <c r="G334" s="7" t="s">
        <v>293</v>
      </c>
      <c r="H334" s="29" t="str">
        <f>VLOOKUP(I334,Lists!$D$2:$E$40,2,FALSE)</f>
        <v>Governance and socio-economic measures</v>
      </c>
      <c r="I334" s="7" t="s">
        <v>205</v>
      </c>
      <c r="J334" s="7" t="s">
        <v>527</v>
      </c>
      <c r="K334" s="7" t="s">
        <v>9756</v>
      </c>
      <c r="L334" s="7" t="s">
        <v>310</v>
      </c>
      <c r="M334" s="5">
        <v>43932</v>
      </c>
      <c r="N334" s="7" t="s">
        <v>2923</v>
      </c>
      <c r="O334" s="7" t="s">
        <v>295</v>
      </c>
      <c r="P334" s="15" t="s">
        <v>9759</v>
      </c>
      <c r="Q334" s="5">
        <v>43935</v>
      </c>
    </row>
    <row r="335" spans="1:17">
      <c r="A335" s="13">
        <v>5291</v>
      </c>
      <c r="B335" s="7" t="s">
        <v>17</v>
      </c>
      <c r="C335" s="14" t="str">
        <f>VLOOKUP(B335,Lists!$A$2:$B$196,2,FALSE)</f>
        <v>AUS</v>
      </c>
      <c r="F335" s="29" t="str">
        <f>VLOOKUP(B335,Lists!$A$2:$C$196,3,FALSE)</f>
        <v>Pacific</v>
      </c>
      <c r="G335" s="7" t="s">
        <v>293</v>
      </c>
      <c r="H335" s="29" t="str">
        <f>VLOOKUP(I335,Lists!$D$2:$E$40,2,FALSE)</f>
        <v>Governance and socio-economic measures</v>
      </c>
      <c r="I335" s="7" t="s">
        <v>205</v>
      </c>
      <c r="J335" s="7" t="s">
        <v>517</v>
      </c>
      <c r="K335" s="7" t="s">
        <v>9761</v>
      </c>
      <c r="L335" s="7" t="s">
        <v>310</v>
      </c>
      <c r="M335" s="5">
        <v>43933</v>
      </c>
      <c r="N335" s="7" t="s">
        <v>2923</v>
      </c>
      <c r="O335" s="7" t="s">
        <v>295</v>
      </c>
      <c r="P335" s="15" t="s">
        <v>9762</v>
      </c>
      <c r="Q335" s="5">
        <v>43935</v>
      </c>
    </row>
    <row r="336" spans="1:17">
      <c r="A336" s="13">
        <v>5315</v>
      </c>
      <c r="B336" s="7" t="s">
        <v>17</v>
      </c>
      <c r="C336" s="14" t="str">
        <f>VLOOKUP(B336,Lists!$A$2:$B$196,2,FALSE)</f>
        <v>AUS</v>
      </c>
      <c r="D336" s="7" t="s">
        <v>8340</v>
      </c>
      <c r="F336" s="29" t="str">
        <f>VLOOKUP(B336,Lists!$A$2:$C$196,3,FALSE)</f>
        <v>Pacific</v>
      </c>
      <c r="G336" s="7" t="s">
        <v>293</v>
      </c>
      <c r="H336" s="29" t="str">
        <f>VLOOKUP(I336,Lists!$D$2:$E$40,2,FALSE)</f>
        <v>Governance and socio-economic measures</v>
      </c>
      <c r="I336" s="7" t="s">
        <v>205</v>
      </c>
      <c r="J336" s="7" t="s">
        <v>527</v>
      </c>
      <c r="K336" s="7" t="s">
        <v>9763</v>
      </c>
      <c r="L336" s="7" t="s">
        <v>310</v>
      </c>
      <c r="M336" s="5">
        <v>43934</v>
      </c>
      <c r="N336" s="7" t="s">
        <v>2923</v>
      </c>
      <c r="O336" s="7" t="s">
        <v>295</v>
      </c>
      <c r="P336" s="15" t="s">
        <v>9767</v>
      </c>
      <c r="Q336" s="5">
        <v>43935</v>
      </c>
    </row>
    <row r="337" spans="1:17">
      <c r="A337" s="13">
        <v>405</v>
      </c>
      <c r="B337" s="7" t="s">
        <v>18</v>
      </c>
      <c r="C337" s="14" t="str">
        <f>VLOOKUP(B337,Lists!$A$2:$B$196,2,FALSE)</f>
        <v>AUT</v>
      </c>
      <c r="F337" s="13" t="str">
        <f>VLOOKUP(B337,Lists!$A$2:$C$196,3,FALSE)</f>
        <v>Europe</v>
      </c>
      <c r="G337" s="7" t="s">
        <v>293</v>
      </c>
      <c r="H337" s="13" t="str">
        <f>VLOOKUP(I337,Lists!$D$2:$E$40,2,FALSE)</f>
        <v>Lockdown</v>
      </c>
      <c r="I337" s="7" t="s">
        <v>218</v>
      </c>
      <c r="J337" s="7" t="s">
        <v>517</v>
      </c>
      <c r="K337" s="7" t="s">
        <v>1129</v>
      </c>
      <c r="L337" s="7" t="s">
        <v>292</v>
      </c>
      <c r="M337" s="5">
        <v>43906</v>
      </c>
      <c r="N337" s="7" t="s">
        <v>1130</v>
      </c>
      <c r="O337" s="7" t="s">
        <v>291</v>
      </c>
      <c r="P337" s="15" t="s">
        <v>1131</v>
      </c>
      <c r="Q337" s="5">
        <v>43905</v>
      </c>
    </row>
    <row r="338" spans="1:17">
      <c r="A338" s="13">
        <v>407</v>
      </c>
      <c r="B338" s="7" t="s">
        <v>18</v>
      </c>
      <c r="C338" s="14" t="str">
        <f>VLOOKUP(B338,Lists!$A$2:$B$196,2,FALSE)</f>
        <v>AUT</v>
      </c>
      <c r="F338" s="13" t="str">
        <f>VLOOKUP(B338,Lists!$A$2:$C$196,3,FALSE)</f>
        <v>Europe</v>
      </c>
      <c r="G338" s="7" t="s">
        <v>293</v>
      </c>
      <c r="H338" s="13" t="str">
        <f>VLOOKUP(I338,Lists!$D$2:$E$40,2,FALSE)</f>
        <v>Social distancing</v>
      </c>
      <c r="I338" s="7" t="s">
        <v>213</v>
      </c>
      <c r="J338" s="7" t="s">
        <v>517</v>
      </c>
      <c r="K338" s="7" t="s">
        <v>1133</v>
      </c>
      <c r="L338" s="7" t="s">
        <v>310</v>
      </c>
      <c r="M338" s="5">
        <v>43906</v>
      </c>
      <c r="N338" s="7" t="s">
        <v>1130</v>
      </c>
      <c r="O338" s="7" t="s">
        <v>291</v>
      </c>
      <c r="P338" s="7" t="s">
        <v>1131</v>
      </c>
      <c r="Q338" s="5">
        <v>43905</v>
      </c>
    </row>
    <row r="339" spans="1:17">
      <c r="A339" s="13">
        <v>408</v>
      </c>
      <c r="B339" s="7" t="s">
        <v>18</v>
      </c>
      <c r="C339" s="14" t="str">
        <f>VLOOKUP(B339,Lists!$A$2:$B$196,2,FALSE)</f>
        <v>AUT</v>
      </c>
      <c r="F339" s="13" t="str">
        <f>VLOOKUP(B339,Lists!$A$2:$C$196,3,FALSE)</f>
        <v>Europe</v>
      </c>
      <c r="G339" s="7" t="s">
        <v>293</v>
      </c>
      <c r="H339" s="13" t="str">
        <f>VLOOKUP(I339,Lists!$D$2:$E$40,2,FALSE)</f>
        <v>Movement restrictions</v>
      </c>
      <c r="I339" s="7" t="s">
        <v>226</v>
      </c>
      <c r="J339" s="7" t="s">
        <v>527</v>
      </c>
      <c r="K339" s="7" t="s">
        <v>1134</v>
      </c>
      <c r="L339" s="7" t="s">
        <v>310</v>
      </c>
      <c r="M339" s="5">
        <v>43906</v>
      </c>
      <c r="N339" s="7" t="s">
        <v>1130</v>
      </c>
      <c r="O339" s="7" t="s">
        <v>291</v>
      </c>
      <c r="P339" s="7" t="s">
        <v>1131</v>
      </c>
      <c r="Q339" s="5">
        <v>43905</v>
      </c>
    </row>
    <row r="340" spans="1:17">
      <c r="A340" s="13">
        <v>409</v>
      </c>
      <c r="B340" s="7" t="s">
        <v>18</v>
      </c>
      <c r="C340" s="14" t="str">
        <f>VLOOKUP(B340,Lists!$A$2:$B$196,2,FALSE)</f>
        <v>AUT</v>
      </c>
      <c r="F340" s="13" t="str">
        <f>VLOOKUP(B340,Lists!$A$2:$C$196,3,FALSE)</f>
        <v>Europe</v>
      </c>
      <c r="G340" s="7" t="s">
        <v>293</v>
      </c>
      <c r="H340" s="13" t="str">
        <f>VLOOKUP(I340,Lists!$D$2:$E$40,2,FALSE)</f>
        <v>Social distancing</v>
      </c>
      <c r="I340" s="7" t="s">
        <v>221</v>
      </c>
      <c r="J340" s="7" t="s">
        <v>517</v>
      </c>
      <c r="K340" s="7" t="s">
        <v>1135</v>
      </c>
      <c r="L340" s="7" t="s">
        <v>310</v>
      </c>
      <c r="M340" s="5">
        <v>43906</v>
      </c>
      <c r="N340" s="7" t="s">
        <v>291</v>
      </c>
      <c r="O340" s="7" t="s">
        <v>291</v>
      </c>
      <c r="P340" s="15" t="s">
        <v>1136</v>
      </c>
      <c r="Q340" s="5">
        <v>43905</v>
      </c>
    </row>
    <row r="341" spans="1:17">
      <c r="A341" s="13">
        <v>410</v>
      </c>
      <c r="B341" s="7" t="s">
        <v>18</v>
      </c>
      <c r="C341" s="14" t="str">
        <f>VLOOKUP(B341,Lists!$A$2:$B$196,2,FALSE)</f>
        <v>AUT</v>
      </c>
      <c r="F341" s="13" t="str">
        <f>VLOOKUP(B341,Lists!$A$2:$C$196,3,FALSE)</f>
        <v>Europe</v>
      </c>
      <c r="G341" s="7" t="s">
        <v>293</v>
      </c>
      <c r="H341" s="13" t="str">
        <f>VLOOKUP(I341,Lists!$D$2:$E$40,2,FALSE)</f>
        <v>Governance and socio-economic measures</v>
      </c>
      <c r="I341" s="7" t="s">
        <v>205</v>
      </c>
      <c r="J341" s="7" t="s">
        <v>517</v>
      </c>
      <c r="K341" s="7" t="s">
        <v>1137</v>
      </c>
      <c r="L341" s="7" t="s">
        <v>310</v>
      </c>
      <c r="M341" s="5">
        <v>43904</v>
      </c>
      <c r="N341" s="7" t="s">
        <v>291</v>
      </c>
      <c r="O341" s="7" t="s">
        <v>291</v>
      </c>
      <c r="P341" s="15" t="s">
        <v>1138</v>
      </c>
      <c r="Q341" s="5">
        <v>43905</v>
      </c>
    </row>
    <row r="342" spans="1:17">
      <c r="A342" s="13">
        <v>411</v>
      </c>
      <c r="B342" s="7" t="s">
        <v>18</v>
      </c>
      <c r="C342" s="14" t="str">
        <f>VLOOKUP(B342,Lists!$A$2:$B$196,2,FALSE)</f>
        <v>AUT</v>
      </c>
      <c r="F342" s="13" t="str">
        <f>VLOOKUP(B342,Lists!$A$2:$C$196,3,FALSE)</f>
        <v>Europe</v>
      </c>
      <c r="G342" s="7" t="s">
        <v>293</v>
      </c>
      <c r="H342" s="13" t="str">
        <f>VLOOKUP(I342,Lists!$D$2:$E$40,2,FALSE)</f>
        <v>Movement restrictions</v>
      </c>
      <c r="I342" s="7" t="s">
        <v>211</v>
      </c>
      <c r="J342" s="7" t="s">
        <v>527</v>
      </c>
      <c r="K342" s="7" t="s">
        <v>1139</v>
      </c>
      <c r="L342" s="7" t="s">
        <v>310</v>
      </c>
      <c r="M342" s="5">
        <v>43900</v>
      </c>
      <c r="N342" s="7" t="s">
        <v>291</v>
      </c>
      <c r="O342" s="7" t="s">
        <v>291</v>
      </c>
      <c r="P342" s="15" t="s">
        <v>1140</v>
      </c>
      <c r="Q342" s="5">
        <v>43905</v>
      </c>
    </row>
    <row r="343" spans="1:17">
      <c r="A343" s="13">
        <v>412</v>
      </c>
      <c r="B343" s="7" t="s">
        <v>18</v>
      </c>
      <c r="C343" s="14" t="str">
        <f>VLOOKUP(B343,Lists!$A$2:$B$196,2,FALSE)</f>
        <v>AUT</v>
      </c>
      <c r="F343" s="13" t="str">
        <f>VLOOKUP(B343,Lists!$A$2:$C$196,3,FALSE)</f>
        <v>Europe</v>
      </c>
      <c r="G343" s="7" t="s">
        <v>293</v>
      </c>
      <c r="H343" s="13" t="str">
        <f>VLOOKUP(I343,Lists!$D$2:$E$40,2,FALSE)</f>
        <v>Social distancing</v>
      </c>
      <c r="I343" s="7" t="s">
        <v>213</v>
      </c>
      <c r="J343" s="7" t="s">
        <v>517</v>
      </c>
      <c r="K343" s="7" t="s">
        <v>1141</v>
      </c>
      <c r="L343" s="7" t="s">
        <v>310</v>
      </c>
      <c r="M343" s="5">
        <v>43900</v>
      </c>
      <c r="N343" s="7" t="s">
        <v>291</v>
      </c>
      <c r="O343" s="7" t="s">
        <v>291</v>
      </c>
      <c r="P343" s="15" t="s">
        <v>1142</v>
      </c>
      <c r="Q343" s="5">
        <v>43905</v>
      </c>
    </row>
    <row r="344" spans="1:17">
      <c r="A344" s="13">
        <v>413</v>
      </c>
      <c r="B344" s="7" t="s">
        <v>18</v>
      </c>
      <c r="C344" s="14" t="str">
        <f>VLOOKUP(B344,Lists!$A$2:$B$196,2,FALSE)</f>
        <v>AUT</v>
      </c>
      <c r="F344" s="13" t="str">
        <f>VLOOKUP(B344,Lists!$A$2:$C$196,3,FALSE)</f>
        <v>Europe</v>
      </c>
      <c r="G344" s="7" t="s">
        <v>293</v>
      </c>
      <c r="H344" s="13" t="str">
        <f>VLOOKUP(I344,Lists!$D$2:$E$40,2,FALSE)</f>
        <v>Movement restrictions</v>
      </c>
      <c r="I344" s="7" t="s">
        <v>211</v>
      </c>
      <c r="J344" s="7" t="s">
        <v>527</v>
      </c>
      <c r="K344" s="7" t="s">
        <v>1143</v>
      </c>
      <c r="L344" s="7" t="s">
        <v>310</v>
      </c>
      <c r="M344" s="5">
        <v>43906</v>
      </c>
      <c r="N344" s="7" t="s">
        <v>1144</v>
      </c>
      <c r="O344" s="7" t="s">
        <v>291</v>
      </c>
      <c r="P344" s="15" t="s">
        <v>1145</v>
      </c>
      <c r="Q344" s="5">
        <v>43905</v>
      </c>
    </row>
    <row r="345" spans="1:17">
      <c r="A345" s="13">
        <v>414</v>
      </c>
      <c r="B345" s="7" t="s">
        <v>18</v>
      </c>
      <c r="C345" s="14" t="str">
        <f>VLOOKUP(B345,Lists!$A$2:$B$196,2,FALSE)</f>
        <v>AUT</v>
      </c>
      <c r="F345" s="13" t="str">
        <f>VLOOKUP(B345,Lists!$A$2:$C$196,3,FALSE)</f>
        <v>Europe</v>
      </c>
      <c r="G345" s="7" t="s">
        <v>293</v>
      </c>
      <c r="H345" s="13" t="str">
        <f>VLOOKUP(I345,Lists!$D$2:$E$40,2,FALSE)</f>
        <v>Movement restrictions</v>
      </c>
      <c r="I345" s="7" t="s">
        <v>198</v>
      </c>
      <c r="J345" s="7" t="s">
        <v>527</v>
      </c>
      <c r="K345" s="7" t="s">
        <v>1146</v>
      </c>
      <c r="L345" s="7" t="s">
        <v>310</v>
      </c>
      <c r="M345" s="5">
        <v>43901</v>
      </c>
      <c r="N345" s="7" t="s">
        <v>993</v>
      </c>
      <c r="O345" s="7" t="s">
        <v>295</v>
      </c>
      <c r="P345" s="15" t="s">
        <v>1147</v>
      </c>
      <c r="Q345" s="5">
        <v>43905</v>
      </c>
    </row>
    <row r="346" spans="1:17">
      <c r="A346" s="13">
        <v>415</v>
      </c>
      <c r="B346" s="7" t="s">
        <v>18</v>
      </c>
      <c r="C346" s="14" t="str">
        <f>VLOOKUP(B346,Lists!$A$2:$B$196,2,FALSE)</f>
        <v>AUT</v>
      </c>
      <c r="D346" s="7" t="s">
        <v>1148</v>
      </c>
      <c r="F346" s="13" t="str">
        <f>VLOOKUP(B346,Lists!$A$2:$C$196,3,FALSE)</f>
        <v>Europe</v>
      </c>
      <c r="G346" s="7" t="s">
        <v>293</v>
      </c>
      <c r="H346" s="13" t="str">
        <f>VLOOKUP(I346,Lists!$D$2:$E$40,2,FALSE)</f>
        <v>Public health measures</v>
      </c>
      <c r="I346" s="37" t="s">
        <v>305</v>
      </c>
      <c r="J346" s="7" t="s">
        <v>527</v>
      </c>
      <c r="K346" s="7" t="s">
        <v>1149</v>
      </c>
      <c r="L346" s="7" t="s">
        <v>292</v>
      </c>
      <c r="M346" s="5">
        <v>43903</v>
      </c>
      <c r="N346" s="7" t="s">
        <v>1150</v>
      </c>
      <c r="O346" s="7" t="s">
        <v>291</v>
      </c>
      <c r="P346" s="15" t="s">
        <v>1151</v>
      </c>
      <c r="Q346" s="5">
        <v>43905</v>
      </c>
    </row>
    <row r="347" spans="1:17">
      <c r="A347" s="13">
        <v>859</v>
      </c>
      <c r="B347" s="7" t="s">
        <v>18</v>
      </c>
      <c r="C347" s="14" t="str">
        <f>VLOOKUP(B347,Lists!$A$2:$B$196,2,FALSE)</f>
        <v>AUT</v>
      </c>
      <c r="F347" s="13" t="str">
        <f>VLOOKUP(B347,Lists!$A$2:$C$196,3,FALSE)</f>
        <v>Europe</v>
      </c>
      <c r="G347" s="7" t="s">
        <v>293</v>
      </c>
      <c r="H347" s="13" t="str">
        <f>VLOOKUP(I347,Lists!$D$2:$E$40,2,FALSE)</f>
        <v>Social distancing</v>
      </c>
      <c r="I347" s="7" t="s">
        <v>220</v>
      </c>
      <c r="J347" s="7" t="s">
        <v>527</v>
      </c>
      <c r="K347" s="7" t="s">
        <v>1913</v>
      </c>
      <c r="L347" s="7" t="s">
        <v>310</v>
      </c>
      <c r="M347" s="5">
        <v>43906</v>
      </c>
      <c r="N347" s="7" t="s">
        <v>291</v>
      </c>
      <c r="O347" s="7" t="s">
        <v>291</v>
      </c>
      <c r="P347" s="15" t="s">
        <v>1131</v>
      </c>
      <c r="Q347" s="5">
        <v>43910</v>
      </c>
    </row>
    <row r="348" spans="1:17">
      <c r="A348" s="13">
        <v>860</v>
      </c>
      <c r="B348" s="7" t="s">
        <v>18</v>
      </c>
      <c r="C348" s="14" t="str">
        <f>VLOOKUP(B348,Lists!$A$2:$B$196,2,FALSE)</f>
        <v>AUT</v>
      </c>
      <c r="D348" s="7" t="s">
        <v>1148</v>
      </c>
      <c r="F348" s="13" t="str">
        <f>VLOOKUP(B348,Lists!$A$2:$C$196,3,FALSE)</f>
        <v>Europe</v>
      </c>
      <c r="G348" s="7" t="s">
        <v>293</v>
      </c>
      <c r="H348" s="13" t="str">
        <f>VLOOKUP(I348,Lists!$D$2:$E$40,2,FALSE)</f>
        <v>Public health measures</v>
      </c>
      <c r="I348" s="37" t="s">
        <v>305</v>
      </c>
      <c r="J348" s="7" t="s">
        <v>517</v>
      </c>
      <c r="K348" s="7" t="s">
        <v>1914</v>
      </c>
      <c r="L348" s="7" t="s">
        <v>313</v>
      </c>
      <c r="M348" s="5">
        <v>43907</v>
      </c>
      <c r="N348" s="7" t="s">
        <v>861</v>
      </c>
      <c r="O348" s="7" t="s">
        <v>291</v>
      </c>
      <c r="P348" s="15" t="s">
        <v>1915</v>
      </c>
      <c r="Q348" s="5">
        <v>43910</v>
      </c>
    </row>
    <row r="349" spans="1:17">
      <c r="A349" s="13">
        <v>861</v>
      </c>
      <c r="B349" s="7" t="s">
        <v>18</v>
      </c>
      <c r="C349" s="14" t="str">
        <f>VLOOKUP(B349,Lists!$A$2:$B$196,2,FALSE)</f>
        <v>AUT</v>
      </c>
      <c r="D349" s="7" t="s">
        <v>1916</v>
      </c>
      <c r="F349" s="13" t="str">
        <f>VLOOKUP(B349,Lists!$A$2:$C$196,3,FALSE)</f>
        <v>Europe</v>
      </c>
      <c r="G349" s="7" t="s">
        <v>293</v>
      </c>
      <c r="H349" s="13" t="str">
        <f>VLOOKUP(I349,Lists!$D$2:$E$40,2,FALSE)</f>
        <v>Public health measures</v>
      </c>
      <c r="I349" s="37" t="s">
        <v>305</v>
      </c>
      <c r="J349" s="7" t="s">
        <v>517</v>
      </c>
      <c r="K349" s="7" t="s">
        <v>1917</v>
      </c>
      <c r="L349" s="7" t="s">
        <v>313</v>
      </c>
      <c r="M349" s="5">
        <v>43907</v>
      </c>
      <c r="N349" s="7" t="s">
        <v>291</v>
      </c>
      <c r="O349" s="7" t="s">
        <v>291</v>
      </c>
      <c r="P349" s="15" t="s">
        <v>1918</v>
      </c>
      <c r="Q349" s="5">
        <v>43910</v>
      </c>
    </row>
    <row r="350" spans="1:17">
      <c r="A350" s="13">
        <v>862</v>
      </c>
      <c r="B350" s="7" t="s">
        <v>18</v>
      </c>
      <c r="C350" s="14" t="str">
        <f>VLOOKUP(B350,Lists!$A$2:$B$196,2,FALSE)</f>
        <v>AUT</v>
      </c>
      <c r="D350" s="7" t="s">
        <v>1916</v>
      </c>
      <c r="F350" s="13" t="str">
        <f>VLOOKUP(B350,Lists!$A$2:$C$196,3,FALSE)</f>
        <v>Europe</v>
      </c>
      <c r="G350" s="7" t="s">
        <v>293</v>
      </c>
      <c r="H350" s="13" t="str">
        <f>VLOOKUP(I350,Lists!$D$2:$E$40,2,FALSE)</f>
        <v>Public health measures</v>
      </c>
      <c r="I350" s="37" t="s">
        <v>305</v>
      </c>
      <c r="J350" s="7" t="s">
        <v>527</v>
      </c>
      <c r="K350" s="7" t="s">
        <v>1919</v>
      </c>
      <c r="L350" s="7" t="s">
        <v>313</v>
      </c>
      <c r="M350" s="5">
        <v>43907</v>
      </c>
      <c r="N350" s="7" t="s">
        <v>291</v>
      </c>
      <c r="O350" s="7" t="s">
        <v>291</v>
      </c>
      <c r="P350" s="15" t="s">
        <v>1918</v>
      </c>
      <c r="Q350" s="5">
        <v>43910</v>
      </c>
    </row>
    <row r="351" spans="1:17">
      <c r="A351" s="13">
        <v>863</v>
      </c>
      <c r="B351" s="7" t="s">
        <v>18</v>
      </c>
      <c r="C351" s="14" t="str">
        <f>VLOOKUP(B351,Lists!$A$2:$B$196,2,FALSE)</f>
        <v>AUT</v>
      </c>
      <c r="D351" s="7" t="s">
        <v>1148</v>
      </c>
      <c r="F351" s="13" t="str">
        <f>VLOOKUP(B351,Lists!$A$2:$C$196,3,FALSE)</f>
        <v>Europe</v>
      </c>
      <c r="G351" s="7" t="s">
        <v>293</v>
      </c>
      <c r="H351" s="13" t="str">
        <f>VLOOKUP(I351,Lists!$D$2:$E$40,2,FALSE)</f>
        <v>Lockdown</v>
      </c>
      <c r="I351" s="7" t="s">
        <v>218</v>
      </c>
      <c r="J351" s="7" t="s">
        <v>517</v>
      </c>
      <c r="K351" s="7" t="s">
        <v>1920</v>
      </c>
      <c r="L351" s="7" t="s">
        <v>292</v>
      </c>
      <c r="M351" s="5">
        <v>43909</v>
      </c>
      <c r="N351" s="7" t="s">
        <v>291</v>
      </c>
      <c r="O351" s="7" t="s">
        <v>291</v>
      </c>
      <c r="P351" s="15" t="s">
        <v>1921</v>
      </c>
      <c r="Q351" s="5">
        <v>43910</v>
      </c>
    </row>
    <row r="352" spans="1:17">
      <c r="A352" s="13">
        <v>864</v>
      </c>
      <c r="B352" s="7" t="s">
        <v>18</v>
      </c>
      <c r="C352" s="14" t="str">
        <f>VLOOKUP(B352,Lists!$A$2:$B$196,2,FALSE)</f>
        <v>AUT</v>
      </c>
      <c r="D352" s="7" t="s">
        <v>1922</v>
      </c>
      <c r="F352" s="13" t="str">
        <f>VLOOKUP(B352,Lists!$A$2:$C$196,3,FALSE)</f>
        <v>Europe</v>
      </c>
      <c r="G352" s="7" t="s">
        <v>293</v>
      </c>
      <c r="H352" s="13" t="str">
        <f>VLOOKUP(I352,Lists!$D$2:$E$40,2,FALSE)</f>
        <v>Public health measures</v>
      </c>
      <c r="I352" s="37" t="s">
        <v>305</v>
      </c>
      <c r="J352" s="7" t="s">
        <v>517</v>
      </c>
      <c r="K352" s="7" t="s">
        <v>1923</v>
      </c>
      <c r="L352" s="7" t="s">
        <v>313</v>
      </c>
      <c r="N352" s="7" t="s">
        <v>291</v>
      </c>
      <c r="O352" s="7" t="s">
        <v>291</v>
      </c>
      <c r="P352" s="15" t="s">
        <v>1131</v>
      </c>
      <c r="Q352" s="5">
        <v>43910</v>
      </c>
    </row>
    <row r="353" spans="1:18">
      <c r="A353" s="13">
        <v>865</v>
      </c>
      <c r="B353" s="7" t="s">
        <v>18</v>
      </c>
      <c r="C353" s="14" t="str">
        <f>VLOOKUP(B353,Lists!$A$2:$B$196,2,FALSE)</f>
        <v>AUT</v>
      </c>
      <c r="D353" s="7" t="s">
        <v>1924</v>
      </c>
      <c r="F353" s="13" t="str">
        <f>VLOOKUP(B353,Lists!$A$2:$C$196,3,FALSE)</f>
        <v>Europe</v>
      </c>
      <c r="G353" s="7" t="s">
        <v>293</v>
      </c>
      <c r="H353" s="13" t="str">
        <f>VLOOKUP(I353,Lists!$D$2:$E$40,2,FALSE)</f>
        <v>Public health measures</v>
      </c>
      <c r="I353" s="37" t="s">
        <v>305</v>
      </c>
      <c r="J353" s="7" t="s">
        <v>517</v>
      </c>
      <c r="K353" s="7" t="s">
        <v>1925</v>
      </c>
      <c r="L353" s="7" t="s">
        <v>313</v>
      </c>
      <c r="N353" s="7" t="s">
        <v>291</v>
      </c>
      <c r="O353" s="7" t="s">
        <v>291</v>
      </c>
      <c r="P353" s="15" t="s">
        <v>1131</v>
      </c>
      <c r="Q353" s="5">
        <v>43910</v>
      </c>
    </row>
    <row r="354" spans="1:18">
      <c r="A354" s="13">
        <v>866</v>
      </c>
      <c r="B354" s="7" t="s">
        <v>18</v>
      </c>
      <c r="C354" s="14" t="str">
        <f>VLOOKUP(B354,Lists!$A$2:$B$196,2,FALSE)</f>
        <v>AUT</v>
      </c>
      <c r="D354" s="7" t="s">
        <v>1148</v>
      </c>
      <c r="F354" s="13" t="str">
        <f>VLOOKUP(B354,Lists!$A$2:$C$196,3,FALSE)</f>
        <v>Europe</v>
      </c>
      <c r="G354" s="7" t="s">
        <v>293</v>
      </c>
      <c r="H354" s="13" t="str">
        <f>VLOOKUP(I354,Lists!$D$2:$E$40,2,FALSE)</f>
        <v>Governance and socio-economic measures</v>
      </c>
      <c r="I354" s="7" t="s">
        <v>205</v>
      </c>
      <c r="J354" s="7" t="s">
        <v>517</v>
      </c>
      <c r="K354" s="7" t="s">
        <v>1926</v>
      </c>
      <c r="L354" s="7" t="s">
        <v>310</v>
      </c>
      <c r="M354" s="5">
        <v>43908</v>
      </c>
      <c r="N354" s="7" t="s">
        <v>291</v>
      </c>
      <c r="O354" s="7" t="s">
        <v>291</v>
      </c>
      <c r="P354" s="15" t="s">
        <v>1927</v>
      </c>
      <c r="Q354" s="5">
        <v>43910</v>
      </c>
    </row>
    <row r="355" spans="1:18">
      <c r="A355" s="13">
        <v>867</v>
      </c>
      <c r="B355" s="7" t="s">
        <v>18</v>
      </c>
      <c r="C355" s="14" t="str">
        <f>VLOOKUP(B355,Lists!$A$2:$B$196,2,FALSE)</f>
        <v>AUT</v>
      </c>
      <c r="D355" s="7" t="s">
        <v>1148</v>
      </c>
      <c r="F355" s="13" t="str">
        <f>VLOOKUP(B355,Lists!$A$2:$C$196,3,FALSE)</f>
        <v>Europe</v>
      </c>
      <c r="G355" s="7" t="s">
        <v>293</v>
      </c>
      <c r="H355" s="13" t="str">
        <f>VLOOKUP(I355,Lists!$D$2:$E$40,2,FALSE)</f>
        <v>Public health measures</v>
      </c>
      <c r="I355" s="7" t="s">
        <v>219</v>
      </c>
      <c r="J355" s="7" t="s">
        <v>517</v>
      </c>
      <c r="K355" s="7" t="s">
        <v>1928</v>
      </c>
      <c r="L355" s="7" t="s">
        <v>310</v>
      </c>
      <c r="M355" s="5">
        <v>43907</v>
      </c>
      <c r="N355" s="7" t="s">
        <v>291</v>
      </c>
      <c r="O355" s="7" t="s">
        <v>291</v>
      </c>
      <c r="P355" s="15" t="s">
        <v>1929</v>
      </c>
      <c r="Q355" s="5">
        <v>43910</v>
      </c>
    </row>
    <row r="356" spans="1:18">
      <c r="A356" s="13">
        <v>893</v>
      </c>
      <c r="B356" s="7" t="s">
        <v>18</v>
      </c>
      <c r="C356" s="14" t="str">
        <f>VLOOKUP(B356,Lists!$A$2:$B$196,2,FALSE)</f>
        <v>AUT</v>
      </c>
      <c r="D356" s="7" t="s">
        <v>1148</v>
      </c>
      <c r="F356" s="13" t="str">
        <f>VLOOKUP(B356,Lists!$A$2:$C$196,3,FALSE)</f>
        <v>Europe</v>
      </c>
      <c r="G356" s="7" t="s">
        <v>293</v>
      </c>
      <c r="H356" s="13" t="str">
        <f>VLOOKUP(I356,Lists!$D$2:$E$40,2,FALSE)</f>
        <v>Movement restrictions</v>
      </c>
      <c r="I356" s="7" t="s">
        <v>226</v>
      </c>
      <c r="J356" s="7" t="s">
        <v>517</v>
      </c>
      <c r="K356" s="7" t="s">
        <v>1973</v>
      </c>
      <c r="L356" s="7" t="s">
        <v>292</v>
      </c>
      <c r="M356" s="5">
        <v>43909</v>
      </c>
      <c r="N356" s="7" t="s">
        <v>291</v>
      </c>
      <c r="O356" s="7" t="s">
        <v>291</v>
      </c>
      <c r="P356" s="15" t="s">
        <v>1921</v>
      </c>
      <c r="Q356" s="5">
        <v>43910</v>
      </c>
    </row>
    <row r="357" spans="1:18">
      <c r="A357" s="13">
        <v>2725</v>
      </c>
      <c r="B357" s="7" t="s">
        <v>18</v>
      </c>
      <c r="C357" s="14" t="str">
        <f>VLOOKUP(B357,Lists!$A$2:$B$196,2,FALSE)</f>
        <v>AUT</v>
      </c>
      <c r="F357" s="13" t="str">
        <f>VLOOKUP(B357,Lists!$A$2:$C$196,3,FALSE)</f>
        <v>Europe</v>
      </c>
      <c r="G357" s="7" t="s">
        <v>293</v>
      </c>
      <c r="H357" s="13" t="str">
        <f>VLOOKUP(I357,Lists!$D$2:$E$40,2,FALSE)</f>
        <v>Public health measures</v>
      </c>
      <c r="I357" s="7" t="s">
        <v>225</v>
      </c>
      <c r="J357" s="7" t="s">
        <v>517</v>
      </c>
      <c r="K357" s="7" t="s">
        <v>5113</v>
      </c>
      <c r="L357" s="7" t="s">
        <v>5114</v>
      </c>
      <c r="N357" s="7" t="s">
        <v>518</v>
      </c>
      <c r="O357" s="7" t="s">
        <v>291</v>
      </c>
      <c r="P357" s="15" t="s">
        <v>5115</v>
      </c>
      <c r="Q357" s="5">
        <v>43917</v>
      </c>
    </row>
    <row r="358" spans="1:18">
      <c r="A358" s="13">
        <v>2726</v>
      </c>
      <c r="B358" s="7" t="s">
        <v>18</v>
      </c>
      <c r="C358" s="14" t="str">
        <f>VLOOKUP(B358,Lists!$A$2:$B$196,2,FALSE)</f>
        <v>AUT</v>
      </c>
      <c r="F358" s="13" t="str">
        <f>VLOOKUP(B358,Lists!$A$2:$C$196,3,FALSE)</f>
        <v>Europe</v>
      </c>
      <c r="G358" s="7" t="s">
        <v>293</v>
      </c>
      <c r="H358" s="13" t="str">
        <f>VLOOKUP(I358,Lists!$D$2:$E$40,2,FALSE)</f>
        <v>Governance and socio-economic measures</v>
      </c>
      <c r="I358" s="7" t="s">
        <v>205</v>
      </c>
      <c r="J358" s="7" t="s">
        <v>527</v>
      </c>
      <c r="K358" s="7" t="s">
        <v>5116</v>
      </c>
      <c r="L358" s="7" t="s">
        <v>310</v>
      </c>
      <c r="M358" s="5">
        <v>43920</v>
      </c>
      <c r="N358" s="7" t="s">
        <v>5117</v>
      </c>
      <c r="O358" s="7" t="s">
        <v>291</v>
      </c>
      <c r="P358" s="15" t="s">
        <v>5118</v>
      </c>
      <c r="Q358" s="5">
        <v>43917</v>
      </c>
    </row>
    <row r="359" spans="1:18">
      <c r="A359" s="13">
        <v>2727</v>
      </c>
      <c r="B359" s="7" t="s">
        <v>18</v>
      </c>
      <c r="C359" s="14" t="str">
        <f>VLOOKUP(B359,Lists!$A$2:$B$196,2,FALSE)</f>
        <v>AUT</v>
      </c>
      <c r="D359" s="7" t="s">
        <v>5119</v>
      </c>
      <c r="F359" s="13" t="str">
        <f>VLOOKUP(B359,Lists!$A$2:$C$196,3,FALSE)</f>
        <v>Europe</v>
      </c>
      <c r="G359" s="7" t="s">
        <v>293</v>
      </c>
      <c r="H359" s="13" t="str">
        <f>VLOOKUP(I359,Lists!$D$2:$E$40,2,FALSE)</f>
        <v>Public health measures</v>
      </c>
      <c r="I359" s="7" t="s">
        <v>197</v>
      </c>
      <c r="J359" s="7" t="s">
        <v>527</v>
      </c>
      <c r="K359" s="7" t="s">
        <v>5120</v>
      </c>
      <c r="M359" s="5">
        <v>43917</v>
      </c>
      <c r="N359" s="7" t="s">
        <v>5121</v>
      </c>
      <c r="O359" s="7" t="s">
        <v>295</v>
      </c>
      <c r="P359" s="15" t="s">
        <v>5122</v>
      </c>
      <c r="Q359" s="5">
        <v>43917</v>
      </c>
    </row>
    <row r="360" spans="1:18">
      <c r="A360" s="13">
        <v>2728</v>
      </c>
      <c r="B360" s="7" t="s">
        <v>18</v>
      </c>
      <c r="C360" s="14" t="str">
        <f>VLOOKUP(B360,Lists!$A$2:$B$196,2,FALSE)</f>
        <v>AUT</v>
      </c>
      <c r="F360" s="13" t="str">
        <f>VLOOKUP(B360,Lists!$A$2:$C$196,3,FALSE)</f>
        <v>Europe</v>
      </c>
      <c r="G360" s="7" t="s">
        <v>293</v>
      </c>
      <c r="H360" s="13" t="str">
        <f>VLOOKUP(I360,Lists!$D$2:$E$40,2,FALSE)</f>
        <v>Public health measures</v>
      </c>
      <c r="I360" s="7" t="s">
        <v>223</v>
      </c>
      <c r="J360" s="7" t="s">
        <v>517</v>
      </c>
      <c r="K360" s="7" t="s">
        <v>5123</v>
      </c>
      <c r="L360" s="7" t="s">
        <v>310</v>
      </c>
      <c r="M360" s="5">
        <v>43911</v>
      </c>
      <c r="N360" s="7" t="s">
        <v>5124</v>
      </c>
      <c r="O360" s="7" t="s">
        <v>291</v>
      </c>
      <c r="P360" s="15" t="s">
        <v>5125</v>
      </c>
      <c r="Q360" s="5">
        <v>43917</v>
      </c>
    </row>
    <row r="361" spans="1:18">
      <c r="A361" s="13">
        <v>2729</v>
      </c>
      <c r="B361" s="7" t="s">
        <v>18</v>
      </c>
      <c r="C361" s="14" t="str">
        <f>VLOOKUP(B361,Lists!$A$2:$B$196,2,FALSE)</f>
        <v>AUT</v>
      </c>
      <c r="F361" s="13" t="str">
        <f>VLOOKUP(B361,Lists!$A$2:$C$196,3,FALSE)</f>
        <v>Europe</v>
      </c>
      <c r="G361" s="7" t="s">
        <v>293</v>
      </c>
      <c r="H361" s="13" t="str">
        <f>VLOOKUP(I361,Lists!$D$2:$E$40,2,FALSE)</f>
        <v>Public health measures</v>
      </c>
      <c r="I361" s="7" t="s">
        <v>223</v>
      </c>
      <c r="J361" s="7" t="s">
        <v>527</v>
      </c>
      <c r="K361" s="7" t="s">
        <v>5126</v>
      </c>
      <c r="L361" s="7" t="s">
        <v>310</v>
      </c>
      <c r="M361" s="5">
        <v>43914</v>
      </c>
      <c r="N361" s="7" t="s">
        <v>291</v>
      </c>
      <c r="O361" s="7" t="s">
        <v>291</v>
      </c>
      <c r="P361" s="38" t="s">
        <v>5127</v>
      </c>
      <c r="Q361" s="5">
        <v>43917</v>
      </c>
      <c r="R361" s="19" t="s">
        <v>5127</v>
      </c>
    </row>
    <row r="362" spans="1:18">
      <c r="A362" s="13">
        <v>2730</v>
      </c>
      <c r="B362" s="7" t="s">
        <v>18</v>
      </c>
      <c r="C362" s="14" t="str">
        <f>VLOOKUP(B362,Lists!$A$2:$B$196,2,FALSE)</f>
        <v>AUT</v>
      </c>
      <c r="F362" s="13" t="str">
        <f>VLOOKUP(B362,Lists!$A$2:$C$196,3,FALSE)</f>
        <v>Europe</v>
      </c>
      <c r="G362" s="7" t="s">
        <v>293</v>
      </c>
      <c r="H362" s="13" t="str">
        <f>VLOOKUP(I362,Lists!$D$2:$E$40,2,FALSE)</f>
        <v>Governance and socio-economic measures</v>
      </c>
      <c r="I362" s="7" t="s">
        <v>216</v>
      </c>
      <c r="J362" s="7" t="s">
        <v>517</v>
      </c>
      <c r="K362" s="7" t="s">
        <v>5128</v>
      </c>
      <c r="L362" s="7" t="s">
        <v>310</v>
      </c>
      <c r="N362" s="7" t="s">
        <v>5129</v>
      </c>
      <c r="O362" s="7" t="s">
        <v>291</v>
      </c>
      <c r="P362" s="15" t="s">
        <v>5130</v>
      </c>
      <c r="Q362" s="5">
        <v>43917</v>
      </c>
    </row>
    <row r="363" spans="1:18">
      <c r="A363" s="13">
        <v>2731</v>
      </c>
      <c r="B363" s="7" t="s">
        <v>18</v>
      </c>
      <c r="C363" s="14" t="str">
        <f>VLOOKUP(B363,Lists!$A$2:$B$196,2,FALSE)</f>
        <v>AUT</v>
      </c>
      <c r="F363" s="13" t="str">
        <f>VLOOKUP(B363,Lists!$A$2:$C$196,3,FALSE)</f>
        <v>Europe</v>
      </c>
      <c r="G363" s="7" t="s">
        <v>293</v>
      </c>
      <c r="H363" s="13" t="str">
        <f>VLOOKUP(I363,Lists!$D$2:$E$40,2,FALSE)</f>
        <v>Movement restrictions</v>
      </c>
      <c r="I363" s="7" t="s">
        <v>198</v>
      </c>
      <c r="J363" s="7" t="s">
        <v>527</v>
      </c>
      <c r="K363" s="7" t="s">
        <v>5131</v>
      </c>
      <c r="L363" s="7" t="s">
        <v>310</v>
      </c>
      <c r="M363" s="5">
        <v>43909</v>
      </c>
      <c r="N363" s="7" t="s">
        <v>3276</v>
      </c>
      <c r="O363" s="7" t="s">
        <v>291</v>
      </c>
      <c r="P363" s="15" t="s">
        <v>5132</v>
      </c>
      <c r="Q363" s="5">
        <v>43917</v>
      </c>
    </row>
    <row r="364" spans="1:18">
      <c r="A364" s="13">
        <v>2732</v>
      </c>
      <c r="B364" s="7" t="s">
        <v>18</v>
      </c>
      <c r="C364" s="14" t="str">
        <f>VLOOKUP(B364,Lists!$A$2:$B$196,2,FALSE)</f>
        <v>AUT</v>
      </c>
      <c r="F364" s="13" t="str">
        <f>VLOOKUP(B364,Lists!$A$2:$C$196,3,FALSE)</f>
        <v>Europe</v>
      </c>
      <c r="G364" s="7" t="s">
        <v>293</v>
      </c>
      <c r="H364" s="13" t="str">
        <f>VLOOKUP(I364,Lists!$D$2:$E$40,2,FALSE)</f>
        <v>Movement restrictions</v>
      </c>
      <c r="I364" s="7" t="s">
        <v>198</v>
      </c>
      <c r="J364" s="7" t="s">
        <v>527</v>
      </c>
      <c r="K364" s="7" t="s">
        <v>5133</v>
      </c>
      <c r="L364" s="7" t="s">
        <v>310</v>
      </c>
      <c r="M364" s="5">
        <v>43904</v>
      </c>
      <c r="N364" s="7" t="s">
        <v>3276</v>
      </c>
      <c r="O364" s="7" t="s">
        <v>291</v>
      </c>
      <c r="P364" s="15" t="s">
        <v>5134</v>
      </c>
      <c r="Q364" s="5">
        <v>43917</v>
      </c>
    </row>
    <row r="365" spans="1:18">
      <c r="A365" s="13">
        <v>2733</v>
      </c>
      <c r="B365" s="7" t="s">
        <v>18</v>
      </c>
      <c r="C365" s="14" t="str">
        <f>VLOOKUP(B365,Lists!$A$2:$B$196,2,FALSE)</f>
        <v>AUT</v>
      </c>
      <c r="D365" s="7" t="s">
        <v>1916</v>
      </c>
      <c r="F365" s="13" t="str">
        <f>VLOOKUP(B365,Lists!$A$2:$C$196,3,FALSE)</f>
        <v>Europe</v>
      </c>
      <c r="G365" s="7" t="s">
        <v>293</v>
      </c>
      <c r="H365" s="13" t="str">
        <f>VLOOKUP(I365,Lists!$D$2:$E$40,2,FALSE)</f>
        <v>Movement restrictions</v>
      </c>
      <c r="I365" s="7" t="s">
        <v>204</v>
      </c>
      <c r="J365" s="7" t="s">
        <v>527</v>
      </c>
      <c r="K365" s="7" t="s">
        <v>5135</v>
      </c>
      <c r="L365" s="7" t="s">
        <v>310</v>
      </c>
      <c r="M365" s="5">
        <v>43912</v>
      </c>
      <c r="N365" s="7" t="s">
        <v>5136</v>
      </c>
      <c r="O365" s="7" t="s">
        <v>291</v>
      </c>
      <c r="P365" s="15" t="s">
        <v>1918</v>
      </c>
      <c r="Q365" s="5">
        <v>43917</v>
      </c>
    </row>
    <row r="366" spans="1:18">
      <c r="A366" s="13">
        <v>2734</v>
      </c>
      <c r="B366" s="7" t="s">
        <v>18</v>
      </c>
      <c r="C366" s="14" t="str">
        <f>VLOOKUP(B366,Lists!$A$2:$B$196,2,FALSE)</f>
        <v>AUT</v>
      </c>
      <c r="F366" s="13" t="str">
        <f>VLOOKUP(B366,Lists!$A$2:$C$196,3,FALSE)</f>
        <v>Europe</v>
      </c>
      <c r="G366" s="7" t="s">
        <v>293</v>
      </c>
      <c r="H366" s="13" t="str">
        <f>VLOOKUP(I366,Lists!$D$2:$E$40,2,FALSE)</f>
        <v>Public health measures</v>
      </c>
      <c r="I366" s="7" t="s">
        <v>223</v>
      </c>
      <c r="J366" s="7" t="s">
        <v>517</v>
      </c>
      <c r="K366" s="7" t="s">
        <v>5137</v>
      </c>
      <c r="L366" s="7" t="s">
        <v>310</v>
      </c>
      <c r="M366" s="5">
        <v>43913</v>
      </c>
      <c r="N366" s="7" t="s">
        <v>5138</v>
      </c>
      <c r="O366" s="7" t="s">
        <v>291</v>
      </c>
      <c r="P366" s="15" t="s">
        <v>5139</v>
      </c>
      <c r="Q366" s="5">
        <v>43917</v>
      </c>
    </row>
    <row r="367" spans="1:18">
      <c r="A367" s="13">
        <v>2735</v>
      </c>
      <c r="B367" s="7" t="s">
        <v>18</v>
      </c>
      <c r="C367" s="14" t="str">
        <f>VLOOKUP(B367,Lists!$A$2:$B$196,2,FALSE)</f>
        <v>AUT</v>
      </c>
      <c r="F367" s="13" t="str">
        <f>VLOOKUP(B367,Lists!$A$2:$C$196,3,FALSE)</f>
        <v>Europe</v>
      </c>
      <c r="G367" s="7" t="s">
        <v>293</v>
      </c>
      <c r="H367" s="13" t="str">
        <f>VLOOKUP(I367,Lists!$D$2:$E$40,2,FALSE)</f>
        <v>Movement restrictions</v>
      </c>
      <c r="I367" s="7" t="s">
        <v>195</v>
      </c>
      <c r="J367" s="7" t="s">
        <v>517</v>
      </c>
      <c r="K367" s="7" t="s">
        <v>5140</v>
      </c>
      <c r="L367" s="7" t="s">
        <v>310</v>
      </c>
      <c r="N367" s="7" t="s">
        <v>1130</v>
      </c>
      <c r="O367" s="7" t="s">
        <v>291</v>
      </c>
      <c r="P367" s="15" t="s">
        <v>1140</v>
      </c>
      <c r="Q367" s="5">
        <v>43917</v>
      </c>
    </row>
    <row r="368" spans="1:18">
      <c r="A368" s="13">
        <v>2736</v>
      </c>
      <c r="B368" s="7" t="s">
        <v>18</v>
      </c>
      <c r="C368" s="14" t="str">
        <f>VLOOKUP(B368,Lists!$A$2:$B$196,2,FALSE)</f>
        <v>AUT</v>
      </c>
      <c r="F368" s="13" t="str">
        <f>VLOOKUP(B368,Lists!$A$2:$C$196,3,FALSE)</f>
        <v>Europe</v>
      </c>
      <c r="G368" s="7" t="s">
        <v>293</v>
      </c>
      <c r="H368" s="13" t="str">
        <f>VLOOKUP(I368,Lists!$D$2:$E$40,2,FALSE)</f>
        <v>Social distancing</v>
      </c>
      <c r="I368" s="7" t="s">
        <v>220</v>
      </c>
      <c r="J368" s="7" t="s">
        <v>517</v>
      </c>
      <c r="K368" s="7" t="s">
        <v>5141</v>
      </c>
      <c r="L368" s="7" t="s">
        <v>313</v>
      </c>
      <c r="M368" s="5">
        <v>43907</v>
      </c>
      <c r="N368" s="7" t="s">
        <v>1130</v>
      </c>
      <c r="O368" s="7" t="s">
        <v>291</v>
      </c>
      <c r="P368" s="15" t="s">
        <v>1140</v>
      </c>
      <c r="Q368" s="5">
        <v>43917</v>
      </c>
    </row>
    <row r="369" spans="1:17">
      <c r="A369" s="13">
        <v>3718</v>
      </c>
      <c r="B369" s="7" t="s">
        <v>18</v>
      </c>
      <c r="C369" s="14" t="str">
        <f>VLOOKUP(B369,Lists!$A$2:$B$196,2,FALSE)</f>
        <v>AUT</v>
      </c>
      <c r="F369" s="13" t="str">
        <f>VLOOKUP(B369,Lists!$A$2:$C$196,3,FALSE)</f>
        <v>Europe</v>
      </c>
      <c r="G369" s="7" t="s">
        <v>293</v>
      </c>
      <c r="H369" s="29" t="str">
        <f>VLOOKUP(I369,Lists!$D$2:$E$40,2,FALSE)</f>
        <v>Social distancing</v>
      </c>
      <c r="I369" s="7" t="s">
        <v>213</v>
      </c>
      <c r="J369" s="7" t="s">
        <v>527</v>
      </c>
      <c r="K369" s="7" t="s">
        <v>6911</v>
      </c>
      <c r="L369" s="7" t="s">
        <v>310</v>
      </c>
      <c r="M369" s="5">
        <v>43921</v>
      </c>
      <c r="N369" s="7" t="s">
        <v>1130</v>
      </c>
      <c r="O369" s="7" t="s">
        <v>291</v>
      </c>
      <c r="P369" s="7" t="s">
        <v>1140</v>
      </c>
      <c r="Q369" s="5">
        <v>43924</v>
      </c>
    </row>
    <row r="370" spans="1:17">
      <c r="A370" s="13">
        <v>3719</v>
      </c>
      <c r="B370" s="7" t="s">
        <v>18</v>
      </c>
      <c r="C370" s="14" t="str">
        <f>VLOOKUP(B370,Lists!$A$2:$B$196,2,FALSE)</f>
        <v>AUT</v>
      </c>
      <c r="D370" s="7" t="s">
        <v>1148</v>
      </c>
      <c r="F370" s="13" t="str">
        <f>VLOOKUP(B370,Lists!$A$2:$C$196,3,FALSE)</f>
        <v>Europe</v>
      </c>
      <c r="G370" s="7" t="s">
        <v>293</v>
      </c>
      <c r="H370" s="29" t="str">
        <f>VLOOKUP(I370,Lists!$D$2:$E$40,2,FALSE)</f>
        <v>Public health measures</v>
      </c>
      <c r="I370" s="7" t="s">
        <v>223</v>
      </c>
      <c r="J370" s="7" t="s">
        <v>527</v>
      </c>
      <c r="K370" s="7" t="s">
        <v>6912</v>
      </c>
      <c r="L370" s="7" t="s">
        <v>310</v>
      </c>
      <c r="M370" s="5">
        <v>43924</v>
      </c>
      <c r="N370" s="7" t="s">
        <v>6913</v>
      </c>
      <c r="O370" s="7" t="s">
        <v>291</v>
      </c>
      <c r="P370" s="15" t="s">
        <v>6914</v>
      </c>
      <c r="Q370" s="5">
        <v>43924</v>
      </c>
    </row>
    <row r="371" spans="1:17">
      <c r="A371" s="13">
        <v>3720</v>
      </c>
      <c r="B371" s="7" t="s">
        <v>18</v>
      </c>
      <c r="C371" s="14" t="str">
        <f>VLOOKUP(B371,Lists!$A$2:$B$196,2,FALSE)</f>
        <v>AUT</v>
      </c>
      <c r="D371" s="7" t="s">
        <v>1148</v>
      </c>
      <c r="F371" s="13" t="str">
        <f>VLOOKUP(B371,Lists!$A$2:$C$196,3,FALSE)</f>
        <v>Europe</v>
      </c>
      <c r="G371" s="7" t="s">
        <v>293</v>
      </c>
      <c r="H371" s="29" t="str">
        <f>VLOOKUP(I371,Lists!$D$2:$E$40,2,FALSE)</f>
        <v>Governance and socio-economic measures</v>
      </c>
      <c r="I371" s="7" t="s">
        <v>205</v>
      </c>
      <c r="J371" s="7" t="s">
        <v>527</v>
      </c>
      <c r="K371" s="7" t="s">
        <v>6915</v>
      </c>
      <c r="L371" s="7" t="s">
        <v>310</v>
      </c>
      <c r="M371" s="5">
        <v>43923</v>
      </c>
      <c r="N371" s="7" t="s">
        <v>6913</v>
      </c>
      <c r="O371" s="7" t="s">
        <v>291</v>
      </c>
      <c r="P371" s="15" t="s">
        <v>6916</v>
      </c>
      <c r="Q371" s="5">
        <v>43924</v>
      </c>
    </row>
    <row r="372" spans="1:17">
      <c r="A372" s="13">
        <v>3721</v>
      </c>
      <c r="B372" s="7" t="s">
        <v>18</v>
      </c>
      <c r="C372" s="14" t="str">
        <f>VLOOKUP(B372,Lists!$A$2:$B$196,2,FALSE)</f>
        <v>AUT</v>
      </c>
      <c r="D372" s="7" t="s">
        <v>1148</v>
      </c>
      <c r="F372" s="13" t="str">
        <f>VLOOKUP(B372,Lists!$A$2:$C$196,3,FALSE)</f>
        <v>Europe</v>
      </c>
      <c r="G372" s="7" t="s">
        <v>293</v>
      </c>
      <c r="H372" s="29" t="str">
        <f>VLOOKUP(I372,Lists!$D$2:$E$40,2,FALSE)</f>
        <v>Governance and socio-economic measures</v>
      </c>
      <c r="I372" s="7" t="s">
        <v>205</v>
      </c>
      <c r="J372" s="7" t="s">
        <v>517</v>
      </c>
      <c r="K372" s="7" t="s">
        <v>6917</v>
      </c>
      <c r="L372" s="7" t="s">
        <v>310</v>
      </c>
      <c r="M372" s="5">
        <v>43922</v>
      </c>
      <c r="N372" s="7" t="s">
        <v>6913</v>
      </c>
      <c r="O372" s="7" t="s">
        <v>291</v>
      </c>
      <c r="P372" s="15" t="s">
        <v>6918</v>
      </c>
      <c r="Q372" s="5">
        <v>43924</v>
      </c>
    </row>
    <row r="373" spans="1:17">
      <c r="A373" s="13">
        <v>3722</v>
      </c>
      <c r="B373" s="7" t="s">
        <v>18</v>
      </c>
      <c r="C373" s="14" t="str">
        <f>VLOOKUP(B373,Lists!$A$2:$B$196,2,FALSE)</f>
        <v>AUT</v>
      </c>
      <c r="D373" s="7" t="s">
        <v>1148</v>
      </c>
      <c r="F373" s="13" t="str">
        <f>VLOOKUP(B373,Lists!$A$2:$C$196,3,FALSE)</f>
        <v>Europe</v>
      </c>
      <c r="G373" s="7" t="s">
        <v>293</v>
      </c>
      <c r="H373" s="29" t="str">
        <f>VLOOKUP(I373,Lists!$D$2:$E$40,2,FALSE)</f>
        <v>Public health measures</v>
      </c>
      <c r="I373" s="7" t="s">
        <v>219</v>
      </c>
      <c r="J373" s="7" t="s">
        <v>517</v>
      </c>
      <c r="K373" s="7" t="s">
        <v>6919</v>
      </c>
      <c r="L373" s="7" t="s">
        <v>310</v>
      </c>
      <c r="M373" s="5">
        <v>43918</v>
      </c>
      <c r="N373" s="7" t="s">
        <v>6913</v>
      </c>
      <c r="O373" s="7" t="s">
        <v>291</v>
      </c>
      <c r="P373" s="15" t="s">
        <v>6920</v>
      </c>
      <c r="Q373" s="5">
        <v>43924</v>
      </c>
    </row>
    <row r="374" spans="1:17">
      <c r="A374" s="13">
        <v>3723</v>
      </c>
      <c r="B374" s="7" t="s">
        <v>18</v>
      </c>
      <c r="C374" s="14" t="str">
        <f>VLOOKUP(B374,Lists!$A$2:$B$196,2,FALSE)</f>
        <v>AUT</v>
      </c>
      <c r="F374" s="13" t="str">
        <f>VLOOKUP(B374,Lists!$A$2:$C$196,3,FALSE)</f>
        <v>Europe</v>
      </c>
      <c r="G374" s="7" t="s">
        <v>293</v>
      </c>
      <c r="H374" s="29" t="str">
        <f>VLOOKUP(I374,Lists!$D$2:$E$40,2,FALSE)</f>
        <v>Social distancing</v>
      </c>
      <c r="I374" s="7" t="s">
        <v>220</v>
      </c>
      <c r="J374" s="7" t="s">
        <v>517</v>
      </c>
      <c r="K374" s="7" t="s">
        <v>6921</v>
      </c>
      <c r="L374" s="7" t="s">
        <v>313</v>
      </c>
      <c r="M374" s="5">
        <v>43924</v>
      </c>
      <c r="N374" s="7" t="s">
        <v>291</v>
      </c>
      <c r="O374" s="7" t="s">
        <v>291</v>
      </c>
      <c r="P374" s="15" t="s">
        <v>6922</v>
      </c>
      <c r="Q374" s="5">
        <v>43924</v>
      </c>
    </row>
    <row r="375" spans="1:17">
      <c r="A375" s="13">
        <v>3724</v>
      </c>
      <c r="B375" s="7" t="s">
        <v>18</v>
      </c>
      <c r="C375" s="14" t="str">
        <f>VLOOKUP(B375,Lists!$A$2:$B$196,2,FALSE)</f>
        <v>AUT</v>
      </c>
      <c r="F375" s="13" t="str">
        <f>VLOOKUP(B375,Lists!$A$2:$C$196,3,FALSE)</f>
        <v>Europe</v>
      </c>
      <c r="G375" s="7" t="s">
        <v>293</v>
      </c>
      <c r="H375" s="29" t="str">
        <f>VLOOKUP(I375,Lists!$D$2:$E$40,2,FALSE)</f>
        <v>Governance and socio-economic measures</v>
      </c>
      <c r="I375" s="7" t="s">
        <v>205</v>
      </c>
      <c r="J375" s="7" t="s">
        <v>517</v>
      </c>
      <c r="K375" s="7" t="s">
        <v>6923</v>
      </c>
      <c r="L375" s="7" t="s">
        <v>310</v>
      </c>
      <c r="M375" s="5">
        <v>43924</v>
      </c>
      <c r="N375" s="7" t="s">
        <v>6924</v>
      </c>
      <c r="O375" s="7" t="s">
        <v>302</v>
      </c>
      <c r="P375" s="15" t="s">
        <v>6925</v>
      </c>
      <c r="Q375" s="5">
        <v>43924</v>
      </c>
    </row>
    <row r="376" spans="1:17">
      <c r="A376" s="13">
        <v>3725</v>
      </c>
      <c r="B376" s="7" t="s">
        <v>18</v>
      </c>
      <c r="C376" s="14" t="str">
        <f>VLOOKUP(B376,Lists!$A$2:$B$196,2,FALSE)</f>
        <v>AUT</v>
      </c>
      <c r="D376" s="7" t="s">
        <v>5119</v>
      </c>
      <c r="F376" s="13" t="str">
        <f>VLOOKUP(B376,Lists!$A$2:$C$196,3,FALSE)</f>
        <v>Europe</v>
      </c>
      <c r="G376" s="7" t="s">
        <v>293</v>
      </c>
      <c r="H376" s="29" t="str">
        <f>VLOOKUP(I376,Lists!$D$2:$E$40,2,FALSE)</f>
        <v>Governance and socio-economic measures</v>
      </c>
      <c r="I376" s="7" t="s">
        <v>205</v>
      </c>
      <c r="J376" s="7" t="s">
        <v>517</v>
      </c>
      <c r="K376" s="7" t="s">
        <v>6926</v>
      </c>
      <c r="L376" s="7" t="s">
        <v>310</v>
      </c>
      <c r="M376" s="5">
        <v>43924</v>
      </c>
      <c r="N376" s="7" t="s">
        <v>6927</v>
      </c>
      <c r="O376" s="7" t="s">
        <v>291</v>
      </c>
      <c r="P376" s="15" t="s">
        <v>6928</v>
      </c>
      <c r="Q376" s="5">
        <v>43924</v>
      </c>
    </row>
    <row r="377" spans="1:17">
      <c r="A377" s="13">
        <v>3726</v>
      </c>
      <c r="B377" s="7" t="s">
        <v>18</v>
      </c>
      <c r="C377" s="14" t="str">
        <f>VLOOKUP(B377,Lists!$A$2:$B$196,2,FALSE)</f>
        <v>AUT</v>
      </c>
      <c r="F377" s="13" t="str">
        <f>VLOOKUP(B377,Lists!$A$2:$C$196,3,FALSE)</f>
        <v>Europe</v>
      </c>
      <c r="G377" s="7" t="s">
        <v>293</v>
      </c>
      <c r="H377" s="29" t="str">
        <f>VLOOKUP(I377,Lists!$D$2:$E$40,2,FALSE)</f>
        <v>Governance and socio-economic measures</v>
      </c>
      <c r="I377" s="7" t="s">
        <v>205</v>
      </c>
      <c r="J377" s="7" t="s">
        <v>517</v>
      </c>
      <c r="K377" s="7" t="s">
        <v>6929</v>
      </c>
      <c r="L377" s="7" t="s">
        <v>310</v>
      </c>
      <c r="M377" s="5">
        <v>43922</v>
      </c>
      <c r="N377" s="7" t="s">
        <v>291</v>
      </c>
      <c r="O377" s="7" t="s">
        <v>291</v>
      </c>
      <c r="P377" s="15" t="s">
        <v>6930</v>
      </c>
      <c r="Q377" s="5">
        <v>43924</v>
      </c>
    </row>
    <row r="378" spans="1:17">
      <c r="A378" s="13">
        <v>3727</v>
      </c>
      <c r="B378" s="7" t="s">
        <v>18</v>
      </c>
      <c r="C378" s="14" t="str">
        <f>VLOOKUP(B378,Lists!$A$2:$B$196,2,FALSE)</f>
        <v>AUT</v>
      </c>
      <c r="F378" s="13" t="str">
        <f>VLOOKUP(B378,Lists!$A$2:$C$196,3,FALSE)</f>
        <v>Europe</v>
      </c>
      <c r="G378" s="7" t="s">
        <v>293</v>
      </c>
      <c r="H378" s="29" t="str">
        <f>VLOOKUP(I378,Lists!$D$2:$E$40,2,FALSE)</f>
        <v>Governance and socio-economic measures</v>
      </c>
      <c r="I378" s="7" t="s">
        <v>205</v>
      </c>
      <c r="J378" s="7" t="s">
        <v>517</v>
      </c>
      <c r="K378" s="7" t="s">
        <v>6931</v>
      </c>
      <c r="L378" s="7" t="s">
        <v>310</v>
      </c>
      <c r="M378" s="5">
        <v>43924</v>
      </c>
      <c r="N378" s="7" t="s">
        <v>5729</v>
      </c>
      <c r="O378" s="7" t="s">
        <v>291</v>
      </c>
      <c r="P378" s="15" t="s">
        <v>6932</v>
      </c>
      <c r="Q378" s="5">
        <v>43924</v>
      </c>
    </row>
    <row r="379" spans="1:17">
      <c r="A379" s="13">
        <v>3728</v>
      </c>
      <c r="B379" s="7" t="s">
        <v>18</v>
      </c>
      <c r="C379" s="14" t="str">
        <f>VLOOKUP(B379,Lists!$A$2:$B$196,2,FALSE)</f>
        <v>AUT</v>
      </c>
      <c r="F379" s="13" t="str">
        <f>VLOOKUP(B379,Lists!$A$2:$C$196,3,FALSE)</f>
        <v>Europe</v>
      </c>
      <c r="G379" s="7" t="s">
        <v>293</v>
      </c>
      <c r="H379" s="29" t="str">
        <f>VLOOKUP(I379,Lists!$D$2:$E$40,2,FALSE)</f>
        <v>Governance and socio-economic measures</v>
      </c>
      <c r="I379" s="7" t="s">
        <v>205</v>
      </c>
      <c r="J379" s="7" t="s">
        <v>517</v>
      </c>
      <c r="K379" s="7" t="s">
        <v>6933</v>
      </c>
      <c r="L379" s="7" t="s">
        <v>310</v>
      </c>
      <c r="M379" s="5">
        <v>43918</v>
      </c>
      <c r="N379" s="7" t="s">
        <v>5729</v>
      </c>
      <c r="O379" s="7" t="s">
        <v>291</v>
      </c>
      <c r="P379" s="15" t="s">
        <v>6934</v>
      </c>
      <c r="Q379" s="5">
        <v>43924</v>
      </c>
    </row>
    <row r="380" spans="1:17">
      <c r="A380" s="13">
        <v>4776</v>
      </c>
      <c r="B380" s="7" t="s">
        <v>18</v>
      </c>
      <c r="C380" s="14" t="str">
        <f>VLOOKUP(B380,Lists!$A$2:$B$196,2,FALSE)</f>
        <v>AUT</v>
      </c>
      <c r="D380" s="7" t="s">
        <v>8713</v>
      </c>
      <c r="F380" s="29" t="str">
        <f>VLOOKUP(B380,Lists!$A$2:$C$196,3,FALSE)</f>
        <v>Europe</v>
      </c>
      <c r="G380" s="7" t="s">
        <v>297</v>
      </c>
      <c r="H380" s="29" t="str">
        <f>VLOOKUP(I380,Lists!$D$2:$E$40,2,FALSE)</f>
        <v>Lockdown</v>
      </c>
      <c r="I380" s="7" t="s">
        <v>218</v>
      </c>
      <c r="J380" s="7" t="s">
        <v>517</v>
      </c>
      <c r="K380" s="7" t="s">
        <v>8714</v>
      </c>
      <c r="L380" s="7" t="s">
        <v>310</v>
      </c>
      <c r="M380" s="5">
        <v>43928</v>
      </c>
      <c r="N380" s="7" t="s">
        <v>8715</v>
      </c>
      <c r="O380" s="7" t="s">
        <v>291</v>
      </c>
      <c r="P380" s="38" t="s">
        <v>8716</v>
      </c>
      <c r="Q380" s="5">
        <v>43932</v>
      </c>
    </row>
    <row r="381" spans="1:17">
      <c r="A381" s="13">
        <v>4777</v>
      </c>
      <c r="B381" s="7" t="s">
        <v>18</v>
      </c>
      <c r="C381" s="14" t="str">
        <f>VLOOKUP(B381,Lists!$A$2:$B$196,2,FALSE)</f>
        <v>AUT</v>
      </c>
      <c r="F381" s="29" t="str">
        <f>VLOOKUP(B381,Lists!$A$2:$C$196,3,FALSE)</f>
        <v>Europe</v>
      </c>
      <c r="G381" s="7" t="s">
        <v>293</v>
      </c>
      <c r="H381" s="29" t="str">
        <f>VLOOKUP(I381,Lists!$D$2:$E$40,2,FALSE)</f>
        <v>Public health measures</v>
      </c>
      <c r="I381" s="7" t="s">
        <v>346</v>
      </c>
      <c r="J381" s="7" t="s">
        <v>527</v>
      </c>
      <c r="K381" s="7" t="s">
        <v>8717</v>
      </c>
      <c r="L381" s="7" t="s">
        <v>310</v>
      </c>
      <c r="M381" s="5">
        <v>43921</v>
      </c>
      <c r="N381" s="7" t="s">
        <v>1130</v>
      </c>
      <c r="O381" s="7" t="s">
        <v>291</v>
      </c>
      <c r="P381" s="38" t="s">
        <v>1131</v>
      </c>
      <c r="Q381" s="5">
        <v>43932</v>
      </c>
    </row>
    <row r="382" spans="1:17">
      <c r="A382" s="13">
        <v>4778</v>
      </c>
      <c r="B382" s="7" t="s">
        <v>18</v>
      </c>
      <c r="C382" s="14" t="str">
        <f>VLOOKUP(B382,Lists!$A$2:$B$196,2,FALSE)</f>
        <v>AUT</v>
      </c>
      <c r="D382" s="7" t="s">
        <v>8713</v>
      </c>
      <c r="F382" s="29" t="str">
        <f>VLOOKUP(B382,Lists!$A$2:$C$196,3,FALSE)</f>
        <v>Europe</v>
      </c>
      <c r="G382" s="7" t="s">
        <v>297</v>
      </c>
      <c r="H382" s="29" t="str">
        <f>VLOOKUP(I382,Lists!$D$2:$E$40,2,FALSE)</f>
        <v>Social distancing</v>
      </c>
      <c r="I382" s="7" t="s">
        <v>220</v>
      </c>
      <c r="J382" s="7" t="s">
        <v>517</v>
      </c>
      <c r="K382" s="7" t="s">
        <v>8718</v>
      </c>
      <c r="L382" s="7" t="s">
        <v>310</v>
      </c>
      <c r="M382" s="5">
        <v>43935</v>
      </c>
      <c r="N382" s="7" t="s">
        <v>8715</v>
      </c>
      <c r="O382" s="7" t="s">
        <v>291</v>
      </c>
      <c r="P382" s="38" t="s">
        <v>8719</v>
      </c>
      <c r="Q382" s="5">
        <v>43932</v>
      </c>
    </row>
    <row r="383" spans="1:17">
      <c r="A383" s="13">
        <v>4779</v>
      </c>
      <c r="B383" s="7" t="s">
        <v>18</v>
      </c>
      <c r="C383" s="14" t="str">
        <f>VLOOKUP(B383,Lists!$A$2:$B$196,2,FALSE)</f>
        <v>AUT</v>
      </c>
      <c r="D383" s="7" t="s">
        <v>1916</v>
      </c>
      <c r="F383" s="29" t="str">
        <f>VLOOKUP(B383,Lists!$A$2:$C$196,3,FALSE)</f>
        <v>Europe</v>
      </c>
      <c r="G383" s="7" t="s">
        <v>293</v>
      </c>
      <c r="H383" s="29" t="str">
        <f>VLOOKUP(I383,Lists!$D$2:$E$40,2,FALSE)</f>
        <v>Public health measures</v>
      </c>
      <c r="I383" s="7" t="s">
        <v>223</v>
      </c>
      <c r="J383" s="7" t="s">
        <v>517</v>
      </c>
      <c r="K383" s="7" t="s">
        <v>8720</v>
      </c>
      <c r="L383" s="7" t="s">
        <v>310</v>
      </c>
      <c r="M383" s="5">
        <v>43941</v>
      </c>
      <c r="N383" s="7" t="s">
        <v>8721</v>
      </c>
      <c r="O383" s="7" t="s">
        <v>291</v>
      </c>
      <c r="P383" s="38" t="s">
        <v>8722</v>
      </c>
      <c r="Q383" s="5">
        <v>43932</v>
      </c>
    </row>
    <row r="384" spans="1:17">
      <c r="A384" s="13">
        <v>4780</v>
      </c>
      <c r="B384" s="7" t="s">
        <v>18</v>
      </c>
      <c r="C384" s="14" t="str">
        <f>VLOOKUP(B384,Lists!$A$2:$B$196,2,FALSE)</f>
        <v>AUT</v>
      </c>
      <c r="D384" s="7" t="s">
        <v>1916</v>
      </c>
      <c r="F384" s="29" t="str">
        <f>VLOOKUP(B384,Lists!$A$2:$C$196,3,FALSE)</f>
        <v>Europe</v>
      </c>
      <c r="G384" s="7" t="s">
        <v>293</v>
      </c>
      <c r="H384" s="29" t="str">
        <f>VLOOKUP(I384,Lists!$D$2:$E$40,2,FALSE)</f>
        <v>Public health measures</v>
      </c>
      <c r="I384" s="7" t="s">
        <v>225</v>
      </c>
      <c r="J384" s="7" t="s">
        <v>527</v>
      </c>
      <c r="K384" s="7" t="s">
        <v>8723</v>
      </c>
      <c r="L384" s="7" t="s">
        <v>310</v>
      </c>
      <c r="M384" s="5">
        <v>43928</v>
      </c>
      <c r="N384" s="7" t="s">
        <v>8721</v>
      </c>
      <c r="O384" s="7" t="s">
        <v>291</v>
      </c>
      <c r="P384" s="38" t="s">
        <v>8724</v>
      </c>
      <c r="Q384" s="5">
        <v>43932</v>
      </c>
    </row>
    <row r="385" spans="1:17">
      <c r="A385" s="13">
        <v>4781</v>
      </c>
      <c r="B385" s="7" t="s">
        <v>18</v>
      </c>
      <c r="C385" s="14" t="str">
        <f>VLOOKUP(B385,Lists!$A$2:$B$196,2,FALSE)</f>
        <v>AUT</v>
      </c>
      <c r="F385" s="29" t="str">
        <f>VLOOKUP(B385,Lists!$A$2:$C$196,3,FALSE)</f>
        <v>Europe</v>
      </c>
      <c r="G385" s="7" t="s">
        <v>297</v>
      </c>
      <c r="H385" s="29" t="str">
        <f>VLOOKUP(I385,Lists!$D$2:$E$40,2,FALSE)</f>
        <v>Social distancing</v>
      </c>
      <c r="I385" s="7" t="s">
        <v>220</v>
      </c>
      <c r="J385" s="7" t="s">
        <v>527</v>
      </c>
      <c r="K385" s="7" t="s">
        <v>8725</v>
      </c>
      <c r="L385" s="7" t="s">
        <v>310</v>
      </c>
      <c r="M385" s="5">
        <v>43935</v>
      </c>
      <c r="N385" s="7" t="s">
        <v>291</v>
      </c>
      <c r="O385" s="7" t="s">
        <v>291</v>
      </c>
      <c r="P385" s="38" t="s">
        <v>5127</v>
      </c>
      <c r="Q385" s="5">
        <v>43932</v>
      </c>
    </row>
    <row r="386" spans="1:17">
      <c r="A386" s="13">
        <v>4782</v>
      </c>
      <c r="B386" s="7" t="s">
        <v>18</v>
      </c>
      <c r="C386" s="14" t="str">
        <f>VLOOKUP(B386,Lists!$A$2:$B$196,2,FALSE)</f>
        <v>AUT</v>
      </c>
      <c r="F386" s="29" t="str">
        <f>VLOOKUP(B386,Lists!$A$2:$C$196,3,FALSE)</f>
        <v>Europe</v>
      </c>
      <c r="G386" s="7" t="s">
        <v>297</v>
      </c>
      <c r="H386" s="29" t="str">
        <f>VLOOKUP(I386,Lists!$D$2:$E$40,2,FALSE)</f>
        <v>Social distancing</v>
      </c>
      <c r="I386" s="7" t="s">
        <v>220</v>
      </c>
      <c r="J386" s="7" t="s">
        <v>527</v>
      </c>
      <c r="K386" s="7" t="s">
        <v>8726</v>
      </c>
      <c r="L386" s="7" t="s">
        <v>310</v>
      </c>
      <c r="N386" s="7" t="s">
        <v>291</v>
      </c>
      <c r="O386" s="7" t="s">
        <v>291</v>
      </c>
      <c r="P386" s="38" t="s">
        <v>5127</v>
      </c>
      <c r="Q386" s="5">
        <v>43932</v>
      </c>
    </row>
    <row r="387" spans="1:17">
      <c r="A387" s="13">
        <v>4783</v>
      </c>
      <c r="B387" s="7" t="s">
        <v>18</v>
      </c>
      <c r="C387" s="14" t="str">
        <f>VLOOKUP(B387,Lists!$A$2:$B$196,2,FALSE)</f>
        <v>AUT</v>
      </c>
      <c r="F387" s="29" t="str">
        <f>VLOOKUP(B387,Lists!$A$2:$C$196,3,FALSE)</f>
        <v>Europe</v>
      </c>
      <c r="G387" s="7" t="s">
        <v>297</v>
      </c>
      <c r="H387" s="29" t="str">
        <f>VLOOKUP(I387,Lists!$D$2:$E$40,2,FALSE)</f>
        <v>Public health measures</v>
      </c>
      <c r="I387" s="7" t="s">
        <v>305</v>
      </c>
      <c r="J387" s="7" t="s">
        <v>527</v>
      </c>
      <c r="K387" s="7" t="s">
        <v>8727</v>
      </c>
      <c r="L387" s="7" t="s">
        <v>310</v>
      </c>
      <c r="M387" s="5">
        <v>43928</v>
      </c>
      <c r="N387" s="7" t="s">
        <v>8728</v>
      </c>
      <c r="O387" s="7" t="s">
        <v>291</v>
      </c>
      <c r="P387" s="38" t="s">
        <v>8729</v>
      </c>
      <c r="Q387" s="5">
        <v>43932</v>
      </c>
    </row>
    <row r="388" spans="1:17">
      <c r="A388" s="13">
        <v>5295</v>
      </c>
      <c r="B388" s="37" t="s">
        <v>18</v>
      </c>
      <c r="C388" s="14" t="str">
        <f>VLOOKUP(B388,Lists!$A$2:$B$196,2,FALSE)</f>
        <v>AUT</v>
      </c>
      <c r="F388" s="29" t="str">
        <f>VLOOKUP(B388,Lists!$A$2:$C$196,3,FALSE)</f>
        <v>Europe</v>
      </c>
      <c r="G388" s="37" t="s">
        <v>297</v>
      </c>
      <c r="H388" s="29" t="str">
        <f>VLOOKUP(I388,Lists!$D$2:$E$40,2,FALSE)</f>
        <v>Public health measures</v>
      </c>
      <c r="I388" s="37" t="s">
        <v>305</v>
      </c>
      <c r="J388" s="37" t="s">
        <v>517</v>
      </c>
      <c r="K388" s="37" t="s">
        <v>9701</v>
      </c>
      <c r="L388" s="37" t="s">
        <v>310</v>
      </c>
      <c r="M388" s="5">
        <v>43919</v>
      </c>
      <c r="N388" s="37" t="s">
        <v>9702</v>
      </c>
      <c r="O388" s="37" t="s">
        <v>295</v>
      </c>
      <c r="P388" s="35" t="s">
        <v>9703</v>
      </c>
      <c r="Q388" s="5">
        <v>43935</v>
      </c>
    </row>
    <row r="389" spans="1:17">
      <c r="A389" s="13">
        <v>5296</v>
      </c>
      <c r="B389" s="37" t="s">
        <v>18</v>
      </c>
      <c r="C389" s="14" t="str">
        <f>VLOOKUP(B389,Lists!$A$2:$B$196,2,FALSE)</f>
        <v>AUT</v>
      </c>
      <c r="F389" s="29" t="str">
        <f>VLOOKUP(B389,Lists!$A$2:$C$196,3,FALSE)</f>
        <v>Europe</v>
      </c>
      <c r="G389" s="37" t="s">
        <v>297</v>
      </c>
      <c r="H389" s="29" t="str">
        <f>VLOOKUP(I389,Lists!$D$2:$E$40,2,FALSE)</f>
        <v>Public health measures</v>
      </c>
      <c r="I389" s="37" t="s">
        <v>305</v>
      </c>
      <c r="J389" s="37" t="s">
        <v>517</v>
      </c>
      <c r="K389" s="37" t="s">
        <v>9704</v>
      </c>
      <c r="L389" s="37" t="s">
        <v>310</v>
      </c>
      <c r="M389" s="5">
        <v>43934</v>
      </c>
      <c r="N389" s="37" t="s">
        <v>9702</v>
      </c>
      <c r="O389" s="37" t="s">
        <v>295</v>
      </c>
      <c r="P389" s="35" t="s">
        <v>9705</v>
      </c>
      <c r="Q389" s="5">
        <v>43935</v>
      </c>
    </row>
    <row r="390" spans="1:17">
      <c r="A390" s="13">
        <v>5297</v>
      </c>
      <c r="B390" s="37" t="s">
        <v>18</v>
      </c>
      <c r="C390" s="14" t="str">
        <f>VLOOKUP(B390,Lists!$A$2:$B$196,2,FALSE)</f>
        <v>AUT</v>
      </c>
      <c r="F390" s="29" t="str">
        <f>VLOOKUP(B390,Lists!$A$2:$C$196,3,FALSE)</f>
        <v>Europe</v>
      </c>
      <c r="G390" s="37" t="s">
        <v>293</v>
      </c>
      <c r="H390" s="29" t="str">
        <f>VLOOKUP(I390,Lists!$D$2:$E$40,2,FALSE)</f>
        <v>Public health measures</v>
      </c>
      <c r="I390" s="37" t="s">
        <v>346</v>
      </c>
      <c r="J390" s="37" t="s">
        <v>527</v>
      </c>
      <c r="K390" s="37" t="s">
        <v>9706</v>
      </c>
      <c r="L390" s="37" t="s">
        <v>310</v>
      </c>
      <c r="N390" s="37" t="s">
        <v>9707</v>
      </c>
      <c r="O390" s="37"/>
      <c r="P390" s="35" t="s">
        <v>1131</v>
      </c>
      <c r="Q390" s="5">
        <v>43935</v>
      </c>
    </row>
    <row r="391" spans="1:17">
      <c r="A391" s="13">
        <v>5298</v>
      </c>
      <c r="B391" s="37" t="s">
        <v>18</v>
      </c>
      <c r="C391" s="14" t="str">
        <f>VLOOKUP(B391,Lists!$A$2:$B$196,2,FALSE)</f>
        <v>AUT</v>
      </c>
      <c r="F391" s="29" t="str">
        <f>VLOOKUP(B391,Lists!$A$2:$C$196,3,FALSE)</f>
        <v>Europe</v>
      </c>
      <c r="G391" s="37" t="s">
        <v>293</v>
      </c>
      <c r="H391" s="29" t="str">
        <f>VLOOKUP(I391,Lists!$D$2:$E$40,2,FALSE)</f>
        <v>Public health measures</v>
      </c>
      <c r="I391" s="37" t="s">
        <v>197</v>
      </c>
      <c r="J391" s="37" t="s">
        <v>517</v>
      </c>
      <c r="K391" s="37" t="s">
        <v>9708</v>
      </c>
      <c r="L391" s="37" t="s">
        <v>310</v>
      </c>
      <c r="M391" s="5">
        <v>43934</v>
      </c>
      <c r="N391" s="37" t="s">
        <v>518</v>
      </c>
      <c r="O391" s="37" t="s">
        <v>291</v>
      </c>
      <c r="P391" s="35" t="s">
        <v>9709</v>
      </c>
      <c r="Q391" s="5">
        <v>43935</v>
      </c>
    </row>
    <row r="392" spans="1:17">
      <c r="A392" s="13">
        <v>5299</v>
      </c>
      <c r="B392" s="37" t="s">
        <v>18</v>
      </c>
      <c r="C392" s="14" t="str">
        <f>VLOOKUP(B392,Lists!$A$2:$B$196,2,FALSE)</f>
        <v>AUT</v>
      </c>
      <c r="F392" s="29" t="str">
        <f>VLOOKUP(B392,Lists!$A$2:$C$196,3,FALSE)</f>
        <v>Europe</v>
      </c>
      <c r="G392" s="37" t="s">
        <v>293</v>
      </c>
      <c r="H392" s="29" t="str">
        <f>VLOOKUP(I392,Lists!$D$2:$E$40,2,FALSE)</f>
        <v>Public health measures</v>
      </c>
      <c r="I392" s="37" t="s">
        <v>225</v>
      </c>
      <c r="J392" s="37" t="s">
        <v>527</v>
      </c>
      <c r="K392" s="37" t="s">
        <v>9710</v>
      </c>
      <c r="L392" s="37" t="s">
        <v>310</v>
      </c>
      <c r="M392" s="5">
        <v>43941</v>
      </c>
      <c r="N392" s="37" t="s">
        <v>518</v>
      </c>
      <c r="O392" s="37" t="s">
        <v>291</v>
      </c>
      <c r="P392" s="35" t="s">
        <v>9711</v>
      </c>
      <c r="Q392" s="5">
        <v>43935</v>
      </c>
    </row>
    <row r="393" spans="1:17">
      <c r="A393" s="13">
        <v>5300</v>
      </c>
      <c r="B393" s="37" t="s">
        <v>18</v>
      </c>
      <c r="C393" s="14" t="str">
        <f>VLOOKUP(B393,Lists!$A$2:$B$196,2,FALSE)</f>
        <v>AUT</v>
      </c>
      <c r="F393" s="29" t="str">
        <f>VLOOKUP(B393,Lists!$A$2:$C$196,3,FALSE)</f>
        <v>Europe</v>
      </c>
      <c r="G393" s="37" t="s">
        <v>293</v>
      </c>
      <c r="H393" s="29" t="str">
        <f>VLOOKUP(I393,Lists!$D$2:$E$40,2,FALSE)</f>
        <v>Governance and socio-economic measures</v>
      </c>
      <c r="I393" s="37" t="s">
        <v>205</v>
      </c>
      <c r="J393" s="37" t="s">
        <v>517</v>
      </c>
      <c r="K393" s="37" t="s">
        <v>9712</v>
      </c>
      <c r="L393" s="37" t="s">
        <v>310</v>
      </c>
      <c r="M393" s="5">
        <v>43941</v>
      </c>
      <c r="N393" s="37" t="s">
        <v>9713</v>
      </c>
      <c r="O393" s="37" t="s">
        <v>291</v>
      </c>
      <c r="P393" s="35" t="s">
        <v>9714</v>
      </c>
      <c r="Q393" s="5">
        <v>43935</v>
      </c>
    </row>
    <row r="394" spans="1:17">
      <c r="A394" s="13">
        <v>5301</v>
      </c>
      <c r="B394" s="37" t="s">
        <v>18</v>
      </c>
      <c r="C394" s="14" t="str">
        <f>VLOOKUP(B394,Lists!$A$2:$B$196,2,FALSE)</f>
        <v>AUT</v>
      </c>
      <c r="F394" s="29" t="str">
        <f>VLOOKUP(B394,Lists!$A$2:$C$196,3,FALSE)</f>
        <v>Europe</v>
      </c>
      <c r="G394" s="37" t="s">
        <v>293</v>
      </c>
      <c r="H394" s="29" t="str">
        <f>VLOOKUP(I394,Lists!$D$2:$E$40,2,FALSE)</f>
        <v>Public health measures</v>
      </c>
      <c r="I394" s="37" t="s">
        <v>305</v>
      </c>
      <c r="J394" s="37" t="s">
        <v>527</v>
      </c>
      <c r="K394" s="37" t="s">
        <v>9715</v>
      </c>
      <c r="L394" s="37" t="s">
        <v>313</v>
      </c>
      <c r="M394" s="5">
        <v>43931</v>
      </c>
      <c r="N394" s="37" t="s">
        <v>9716</v>
      </c>
      <c r="O394" s="37" t="s">
        <v>302</v>
      </c>
      <c r="P394" s="35" t="s">
        <v>9717</v>
      </c>
      <c r="Q394" s="5">
        <v>43935</v>
      </c>
    </row>
    <row r="395" spans="1:17">
      <c r="A395" s="13">
        <v>5302</v>
      </c>
      <c r="B395" s="37" t="s">
        <v>18</v>
      </c>
      <c r="C395" s="14" t="str">
        <f>VLOOKUP(B395,Lists!$A$2:$B$196,2,FALSE)</f>
        <v>AUT</v>
      </c>
      <c r="F395" s="29" t="str">
        <f>VLOOKUP(B395,Lists!$A$2:$C$196,3,FALSE)</f>
        <v>Europe</v>
      </c>
      <c r="G395" s="37" t="s">
        <v>293</v>
      </c>
      <c r="H395" s="29" t="str">
        <f>VLOOKUP(I395,Lists!$D$2:$E$40,2,FALSE)</f>
        <v>Governance and socio-economic measures</v>
      </c>
      <c r="I395" s="37" t="s">
        <v>205</v>
      </c>
      <c r="J395" s="37" t="s">
        <v>527</v>
      </c>
      <c r="K395" s="37" t="s">
        <v>9718</v>
      </c>
      <c r="L395" s="37" t="s">
        <v>310</v>
      </c>
      <c r="M395" s="5">
        <v>43906</v>
      </c>
      <c r="N395" s="37" t="s">
        <v>9719</v>
      </c>
      <c r="O395" s="37" t="s">
        <v>291</v>
      </c>
      <c r="P395" s="35" t="s">
        <v>9720</v>
      </c>
      <c r="Q395" s="5">
        <v>43935</v>
      </c>
    </row>
    <row r="396" spans="1:17">
      <c r="A396" s="13">
        <v>5303</v>
      </c>
      <c r="B396" s="37" t="s">
        <v>18</v>
      </c>
      <c r="C396" s="14" t="str">
        <f>VLOOKUP(B396,Lists!$A$2:$B$196,2,FALSE)</f>
        <v>AUT</v>
      </c>
      <c r="F396" s="29" t="str">
        <f>VLOOKUP(B396,Lists!$A$2:$C$196,3,FALSE)</f>
        <v>Europe</v>
      </c>
      <c r="G396" s="37" t="s">
        <v>297</v>
      </c>
      <c r="H396" s="29" t="str">
        <f>VLOOKUP(I396,Lists!$D$2:$E$40,2,FALSE)</f>
        <v>Governance and socio-economic measures</v>
      </c>
      <c r="I396" s="37" t="s">
        <v>205</v>
      </c>
      <c r="J396" s="37" t="s">
        <v>527</v>
      </c>
      <c r="K396" s="37" t="s">
        <v>9721</v>
      </c>
      <c r="L396" s="37" t="s">
        <v>310</v>
      </c>
      <c r="M396" s="5">
        <v>43932</v>
      </c>
      <c r="N396" s="37" t="s">
        <v>9722</v>
      </c>
      <c r="O396" s="37" t="s">
        <v>291</v>
      </c>
      <c r="P396" s="35" t="s">
        <v>9723</v>
      </c>
      <c r="Q396" s="5">
        <v>43935</v>
      </c>
    </row>
    <row r="397" spans="1:17">
      <c r="A397" s="13">
        <v>5304</v>
      </c>
      <c r="B397" s="37" t="s">
        <v>18</v>
      </c>
      <c r="C397" s="14" t="str">
        <f>VLOOKUP(B397,Lists!$A$2:$B$196,2,FALSE)</f>
        <v>AUT</v>
      </c>
      <c r="F397" s="29" t="str">
        <f>VLOOKUP(B397,Lists!$A$2:$C$196,3,FALSE)</f>
        <v>Europe</v>
      </c>
      <c r="G397" s="37" t="s">
        <v>293</v>
      </c>
      <c r="H397" s="29" t="str">
        <f>VLOOKUP(I397,Lists!$D$2:$E$40,2,FALSE)</f>
        <v>Movement restrictions</v>
      </c>
      <c r="I397" s="7" t="s">
        <v>199</v>
      </c>
      <c r="J397" s="37" t="s">
        <v>527</v>
      </c>
      <c r="K397" s="7" t="s">
        <v>9724</v>
      </c>
      <c r="L397" s="7" t="s">
        <v>303</v>
      </c>
      <c r="M397" s="5">
        <v>43901</v>
      </c>
      <c r="N397" s="7" t="s">
        <v>3276</v>
      </c>
      <c r="O397" s="37" t="s">
        <v>291</v>
      </c>
      <c r="P397" s="38" t="s">
        <v>9727</v>
      </c>
      <c r="Q397" s="5">
        <v>43935</v>
      </c>
    </row>
    <row r="398" spans="1:17">
      <c r="A398" s="13">
        <v>5305</v>
      </c>
      <c r="B398" s="37" t="s">
        <v>18</v>
      </c>
      <c r="C398" s="14" t="str">
        <f>VLOOKUP(B398,Lists!$A$2:$B$196,2,FALSE)</f>
        <v>AUT</v>
      </c>
      <c r="F398" s="29" t="str">
        <f>VLOOKUP(B398,Lists!$A$2:$C$196,3,FALSE)</f>
        <v>Europe</v>
      </c>
      <c r="G398" s="37" t="s">
        <v>293</v>
      </c>
      <c r="H398" s="29" t="str">
        <f>VLOOKUP(I398,Lists!$D$2:$E$40,2,FALSE)</f>
        <v>Movement restrictions</v>
      </c>
      <c r="I398" s="7" t="s">
        <v>199</v>
      </c>
      <c r="J398" s="37" t="s">
        <v>527</v>
      </c>
      <c r="K398" s="7" t="s">
        <v>9725</v>
      </c>
      <c r="L398" s="7" t="s">
        <v>303</v>
      </c>
      <c r="M398" s="5">
        <v>43909</v>
      </c>
      <c r="N398" s="7" t="s">
        <v>3276</v>
      </c>
      <c r="O398" s="37" t="s">
        <v>291</v>
      </c>
      <c r="P398" s="35" t="s">
        <v>9727</v>
      </c>
      <c r="Q398" s="5">
        <v>43935</v>
      </c>
    </row>
    <row r="399" spans="1:17">
      <c r="A399" s="13">
        <v>5306</v>
      </c>
      <c r="B399" s="37" t="s">
        <v>18</v>
      </c>
      <c r="C399" s="14" t="str">
        <f>VLOOKUP(B399,Lists!$A$2:$B$196,2,FALSE)</f>
        <v>AUT</v>
      </c>
      <c r="F399" s="29" t="str">
        <f>VLOOKUP(B399,Lists!$A$2:$C$196,3,FALSE)</f>
        <v>Europe</v>
      </c>
      <c r="G399" s="37" t="s">
        <v>293</v>
      </c>
      <c r="H399" s="29" t="str">
        <f>VLOOKUP(I399,Lists!$D$2:$E$40,2,FALSE)</f>
        <v>Movement restrictions</v>
      </c>
      <c r="I399" s="7" t="s">
        <v>199</v>
      </c>
      <c r="J399" s="37" t="s">
        <v>527</v>
      </c>
      <c r="K399" s="7" t="s">
        <v>9726</v>
      </c>
      <c r="L399" s="7" t="s">
        <v>303</v>
      </c>
      <c r="M399" s="5">
        <v>43931</v>
      </c>
      <c r="N399" s="7" t="s">
        <v>3276</v>
      </c>
      <c r="O399" s="37" t="s">
        <v>291</v>
      </c>
      <c r="P399" s="35" t="s">
        <v>9727</v>
      </c>
      <c r="Q399" s="5">
        <v>43935</v>
      </c>
    </row>
    <row r="400" spans="1:17">
      <c r="A400" s="13">
        <v>5307</v>
      </c>
      <c r="B400" s="37" t="s">
        <v>18</v>
      </c>
      <c r="C400" s="14" t="str">
        <f>VLOOKUP(B400,Lists!$A$2:$B$196,2,FALSE)</f>
        <v>AUT</v>
      </c>
      <c r="F400" s="29" t="str">
        <f>VLOOKUP(B400,Lists!$A$2:$C$196,3,FALSE)</f>
        <v>Europe</v>
      </c>
      <c r="G400" s="37" t="s">
        <v>293</v>
      </c>
      <c r="H400" s="29" t="str">
        <f>VLOOKUP(I400,Lists!$D$2:$E$40,2,FALSE)</f>
        <v>Movement restrictions</v>
      </c>
      <c r="I400" s="7" t="s">
        <v>198</v>
      </c>
      <c r="J400" s="7" t="s">
        <v>527</v>
      </c>
      <c r="K400" s="7" t="s">
        <v>9726</v>
      </c>
      <c r="L400" s="7" t="s">
        <v>303</v>
      </c>
      <c r="M400" s="5">
        <v>43931</v>
      </c>
      <c r="N400" s="7" t="s">
        <v>3276</v>
      </c>
      <c r="O400" s="37" t="s">
        <v>291</v>
      </c>
      <c r="P400" s="35" t="s">
        <v>9727</v>
      </c>
      <c r="Q400" s="5">
        <v>43935</v>
      </c>
    </row>
    <row r="401" spans="1:18">
      <c r="A401" s="13">
        <v>5308</v>
      </c>
      <c r="B401" s="37" t="s">
        <v>18</v>
      </c>
      <c r="C401" s="14" t="str">
        <f>VLOOKUP(B401,Lists!$A$2:$B$196,2,FALSE)</f>
        <v>AUT</v>
      </c>
      <c r="D401" t="s">
        <v>9730</v>
      </c>
      <c r="F401" s="29" t="str">
        <f>VLOOKUP(B401,Lists!$A$2:$C$196,3,FALSE)</f>
        <v>Europe</v>
      </c>
      <c r="G401" s="37" t="s">
        <v>293</v>
      </c>
      <c r="H401" s="29" t="str">
        <f>VLOOKUP(I401,Lists!$D$2:$E$40,2,FALSE)</f>
        <v>Movement restrictions</v>
      </c>
      <c r="I401" s="7" t="s">
        <v>203</v>
      </c>
      <c r="J401" s="7" t="s">
        <v>527</v>
      </c>
      <c r="K401" s="7" t="s">
        <v>9735</v>
      </c>
      <c r="L401" s="7" t="s">
        <v>313</v>
      </c>
      <c r="N401" s="7" t="s">
        <v>8721</v>
      </c>
      <c r="O401" s="7" t="s">
        <v>291</v>
      </c>
      <c r="P401" s="38" t="s">
        <v>9731</v>
      </c>
      <c r="Q401" s="5">
        <v>43935</v>
      </c>
    </row>
    <row r="402" spans="1:18">
      <c r="A402" s="13">
        <v>50</v>
      </c>
      <c r="B402" s="7" t="s">
        <v>19</v>
      </c>
      <c r="C402" s="14" t="str">
        <f>VLOOKUP(B402,Lists!$A$2:$B$196,2,FALSE)</f>
        <v>AZE</v>
      </c>
      <c r="F402" s="13" t="str">
        <f>VLOOKUP(B402,Lists!$A$2:$C$196,3,FALSE)</f>
        <v>Asia</v>
      </c>
      <c r="G402" s="7" t="s">
        <v>293</v>
      </c>
      <c r="H402" s="13" t="str">
        <f>VLOOKUP(I402,Lists!$D$2:$E$40,2,FALSE)</f>
        <v>Public health measures</v>
      </c>
      <c r="I402" s="37" t="s">
        <v>305</v>
      </c>
      <c r="J402" s="7" t="s">
        <v>527</v>
      </c>
      <c r="K402" s="7" t="s">
        <v>606</v>
      </c>
      <c r="L402" s="7" t="s">
        <v>310</v>
      </c>
      <c r="M402" s="5">
        <v>43891</v>
      </c>
      <c r="N402" s="7" t="s">
        <v>607</v>
      </c>
      <c r="O402" s="7" t="s">
        <v>291</v>
      </c>
      <c r="P402" s="7" t="s">
        <v>608</v>
      </c>
      <c r="Q402" s="5">
        <v>43904</v>
      </c>
    </row>
    <row r="403" spans="1:18">
      <c r="A403" s="13">
        <v>54</v>
      </c>
      <c r="B403" s="7" t="s">
        <v>19</v>
      </c>
      <c r="C403" s="14" t="str">
        <f>VLOOKUP(B403,Lists!$A$2:$B$196,2,FALSE)</f>
        <v>AZE</v>
      </c>
      <c r="F403" s="13" t="str">
        <f>VLOOKUP(B403,Lists!$A$2:$C$196,3,FALSE)</f>
        <v>Asia</v>
      </c>
      <c r="G403" s="7" t="s">
        <v>293</v>
      </c>
      <c r="H403" s="13" t="str">
        <f>VLOOKUP(I403,Lists!$D$2:$E$40,2,FALSE)</f>
        <v>Movement restrictions</v>
      </c>
      <c r="I403" s="7" t="s">
        <v>226</v>
      </c>
      <c r="J403" s="7" t="s">
        <v>517</v>
      </c>
      <c r="K403" s="7" t="s">
        <v>614</v>
      </c>
      <c r="L403" s="7" t="s">
        <v>310</v>
      </c>
      <c r="M403" s="5">
        <v>43891</v>
      </c>
      <c r="N403" s="7" t="s">
        <v>549</v>
      </c>
      <c r="O403" s="7" t="s">
        <v>291</v>
      </c>
      <c r="P403" s="7" t="s">
        <v>615</v>
      </c>
      <c r="Q403" s="5">
        <v>43904</v>
      </c>
    </row>
    <row r="404" spans="1:18">
      <c r="A404" s="13">
        <v>58</v>
      </c>
      <c r="B404" s="7" t="s">
        <v>19</v>
      </c>
      <c r="C404" s="14" t="str">
        <f>VLOOKUP(B404,Lists!$A$2:$B$196,2,FALSE)</f>
        <v>AZE</v>
      </c>
      <c r="F404" s="13" t="str">
        <f>VLOOKUP(B404,Lists!$A$2:$C$196,3,FALSE)</f>
        <v>Asia</v>
      </c>
      <c r="G404" s="7" t="s">
        <v>293</v>
      </c>
      <c r="H404" s="13" t="str">
        <f>VLOOKUP(I404,Lists!$D$2:$E$40,2,FALSE)</f>
        <v>Public health measures</v>
      </c>
      <c r="I404" s="7" t="s">
        <v>209</v>
      </c>
      <c r="J404" s="7" t="s">
        <v>517</v>
      </c>
      <c r="L404" s="7" t="s">
        <v>310</v>
      </c>
      <c r="M404" s="5">
        <v>43891</v>
      </c>
      <c r="N404" s="7" t="s">
        <v>549</v>
      </c>
      <c r="O404" s="7" t="s">
        <v>291</v>
      </c>
      <c r="P404" s="7" t="s">
        <v>615</v>
      </c>
      <c r="Q404" s="5">
        <v>43904</v>
      </c>
    </row>
    <row r="405" spans="1:18">
      <c r="A405" s="13">
        <v>59</v>
      </c>
      <c r="B405" s="7" t="s">
        <v>19</v>
      </c>
      <c r="C405" s="14" t="str">
        <f>VLOOKUP(B405,Lists!$A$2:$B$196,2,FALSE)</f>
        <v>AZE</v>
      </c>
      <c r="F405" s="13" t="str">
        <f>VLOOKUP(B405,Lists!$A$2:$C$196,3,FALSE)</f>
        <v>Asia</v>
      </c>
      <c r="G405" s="7" t="s">
        <v>293</v>
      </c>
      <c r="H405" s="13" t="str">
        <f>VLOOKUP(I405,Lists!$D$2:$E$40,2,FALSE)</f>
        <v>Movement restrictions</v>
      </c>
      <c r="I405" s="7" t="s">
        <v>199</v>
      </c>
      <c r="J405" s="7" t="s">
        <v>527</v>
      </c>
      <c r="K405" s="7" t="s">
        <v>621</v>
      </c>
      <c r="L405" s="7" t="s">
        <v>310</v>
      </c>
      <c r="M405" s="5">
        <v>43890</v>
      </c>
      <c r="N405" s="7" t="s">
        <v>622</v>
      </c>
      <c r="O405" s="7" t="s">
        <v>295</v>
      </c>
      <c r="P405" s="7" t="s">
        <v>623</v>
      </c>
      <c r="Q405" s="5">
        <v>43904</v>
      </c>
      <c r="R405" s="7" t="s">
        <v>624</v>
      </c>
    </row>
    <row r="406" spans="1:18">
      <c r="A406" s="13">
        <v>76</v>
      </c>
      <c r="B406" s="7" t="s">
        <v>19</v>
      </c>
      <c r="C406" s="14" t="str">
        <f>VLOOKUP(B406,Lists!$A$2:$B$196,2,FALSE)</f>
        <v>AZE</v>
      </c>
      <c r="F406" s="13" t="str">
        <f>VLOOKUP(B406,Lists!$A$2:$C$196,3,FALSE)</f>
        <v>Asia</v>
      </c>
      <c r="G406" s="7" t="s">
        <v>293</v>
      </c>
      <c r="H406" s="13" t="str">
        <f>VLOOKUP(I406,Lists!$D$2:$E$40,2,FALSE)</f>
        <v>Social distancing</v>
      </c>
      <c r="I406" s="7" t="s">
        <v>221</v>
      </c>
      <c r="J406" s="7" t="s">
        <v>527</v>
      </c>
      <c r="L406" s="7" t="s">
        <v>310</v>
      </c>
      <c r="M406" s="5">
        <v>43891</v>
      </c>
      <c r="N406" s="7" t="s">
        <v>648</v>
      </c>
      <c r="O406" s="7" t="s">
        <v>302</v>
      </c>
      <c r="P406" s="7" t="s">
        <v>649</v>
      </c>
      <c r="Q406" s="5">
        <v>43904</v>
      </c>
    </row>
    <row r="407" spans="1:18">
      <c r="A407" s="13">
        <v>1017</v>
      </c>
      <c r="B407" s="7" t="s">
        <v>19</v>
      </c>
      <c r="C407" s="14" t="str">
        <f>VLOOKUP(B407,Lists!$A$2:$B$196,2,FALSE)</f>
        <v>AZE</v>
      </c>
      <c r="F407" s="13" t="str">
        <f>VLOOKUP(B407,Lists!$A$2:$C$196,3,FALSE)</f>
        <v>Asia</v>
      </c>
      <c r="G407" s="7" t="s">
        <v>293</v>
      </c>
      <c r="H407" s="13" t="str">
        <f>VLOOKUP(I407,Lists!$D$2:$E$40,2,FALSE)</f>
        <v>Public health measures</v>
      </c>
      <c r="I407" s="37" t="s">
        <v>305</v>
      </c>
      <c r="J407" s="7" t="s">
        <v>517</v>
      </c>
      <c r="K407" s="7" t="s">
        <v>2202</v>
      </c>
      <c r="N407" s="7" t="s">
        <v>809</v>
      </c>
      <c r="O407" s="7" t="s">
        <v>291</v>
      </c>
      <c r="P407" s="15" t="s">
        <v>615</v>
      </c>
      <c r="Q407" s="5">
        <v>43910</v>
      </c>
    </row>
    <row r="408" spans="1:18">
      <c r="A408" s="13">
        <v>1019</v>
      </c>
      <c r="B408" s="7" t="s">
        <v>19</v>
      </c>
      <c r="C408" s="14" t="str">
        <f>VLOOKUP(B408,Lists!$A$2:$B$196,2,FALSE)</f>
        <v>AZE</v>
      </c>
      <c r="F408" s="13" t="str">
        <f>VLOOKUP(B408,Lists!$A$2:$C$196,3,FALSE)</f>
        <v>Asia</v>
      </c>
      <c r="G408" s="7" t="s">
        <v>293</v>
      </c>
      <c r="H408" s="13" t="str">
        <f>VLOOKUP(I408,Lists!$D$2:$E$40,2,FALSE)</f>
        <v>Public health measures</v>
      </c>
      <c r="I408" s="7" t="s">
        <v>197</v>
      </c>
      <c r="J408" s="7" t="s">
        <v>517</v>
      </c>
      <c r="K408" s="7" t="s">
        <v>2204</v>
      </c>
      <c r="M408" s="5">
        <v>43899</v>
      </c>
      <c r="N408" s="7" t="s">
        <v>2205</v>
      </c>
      <c r="O408" s="7" t="s">
        <v>299</v>
      </c>
      <c r="P408" s="15" t="s">
        <v>2206</v>
      </c>
      <c r="Q408" s="5">
        <v>43910</v>
      </c>
    </row>
    <row r="409" spans="1:18">
      <c r="A409" s="13">
        <v>1020</v>
      </c>
      <c r="B409" s="7" t="s">
        <v>19</v>
      </c>
      <c r="C409" s="14" t="str">
        <f>VLOOKUP(B409,Lists!$A$2:$B$196,2,FALSE)</f>
        <v>AZE</v>
      </c>
      <c r="F409" s="13" t="str">
        <f>VLOOKUP(B409,Lists!$A$2:$C$196,3,FALSE)</f>
        <v>Asia</v>
      </c>
      <c r="G409" s="7" t="s">
        <v>293</v>
      </c>
      <c r="H409" s="13" t="str">
        <f>VLOOKUP(I409,Lists!$D$2:$E$40,2,FALSE)</f>
        <v>Movement restrictions</v>
      </c>
      <c r="I409" s="7" t="s">
        <v>199</v>
      </c>
      <c r="J409" s="7" t="s">
        <v>527</v>
      </c>
      <c r="K409" s="7" t="s">
        <v>2207</v>
      </c>
      <c r="N409" s="7" t="s">
        <v>2208</v>
      </c>
      <c r="O409" s="7" t="s">
        <v>291</v>
      </c>
      <c r="P409" s="15" t="s">
        <v>2209</v>
      </c>
      <c r="Q409" s="5">
        <v>43910</v>
      </c>
    </row>
    <row r="410" spans="1:18">
      <c r="A410" s="13">
        <v>1021</v>
      </c>
      <c r="B410" s="7" t="s">
        <v>19</v>
      </c>
      <c r="C410" s="14" t="str">
        <f>VLOOKUP(B410,Lists!$A$2:$B$196,2,FALSE)</f>
        <v>AZE</v>
      </c>
      <c r="F410" s="13" t="str">
        <f>VLOOKUP(B410,Lists!$A$2:$C$196,3,FALSE)</f>
        <v>Asia</v>
      </c>
      <c r="G410" s="7" t="s">
        <v>293</v>
      </c>
      <c r="H410" s="13" t="str">
        <f>VLOOKUP(I410,Lists!$D$2:$E$40,2,FALSE)</f>
        <v>Movement restrictions</v>
      </c>
      <c r="I410" s="7" t="s">
        <v>211</v>
      </c>
      <c r="J410" s="7" t="s">
        <v>517</v>
      </c>
      <c r="K410" s="7" t="s">
        <v>2210</v>
      </c>
      <c r="N410" s="7" t="s">
        <v>2208</v>
      </c>
      <c r="O410" s="7" t="s">
        <v>291</v>
      </c>
      <c r="P410" s="15" t="s">
        <v>2209</v>
      </c>
      <c r="Q410" s="5">
        <v>43910</v>
      </c>
    </row>
    <row r="411" spans="1:18">
      <c r="A411" s="13">
        <v>1022</v>
      </c>
      <c r="B411" s="7" t="s">
        <v>19</v>
      </c>
      <c r="C411" s="14" t="str">
        <f>VLOOKUP(B411,Lists!$A$2:$B$196,2,FALSE)</f>
        <v>AZE</v>
      </c>
      <c r="F411" s="13" t="str">
        <f>VLOOKUP(B411,Lists!$A$2:$C$196,3,FALSE)</f>
        <v>Asia</v>
      </c>
      <c r="G411" s="7" t="s">
        <v>293</v>
      </c>
      <c r="H411" s="13" t="str">
        <f>VLOOKUP(I411,Lists!$D$2:$E$40,2,FALSE)</f>
        <v>Movement restrictions</v>
      </c>
      <c r="I411" s="7" t="s">
        <v>226</v>
      </c>
      <c r="J411" s="7" t="s">
        <v>527</v>
      </c>
      <c r="K411" s="7" t="s">
        <v>2211</v>
      </c>
      <c r="M411" s="5">
        <v>43902</v>
      </c>
      <c r="N411" s="7" t="s">
        <v>809</v>
      </c>
      <c r="O411" s="7" t="s">
        <v>291</v>
      </c>
      <c r="P411" s="15" t="s">
        <v>2212</v>
      </c>
      <c r="Q411" s="5">
        <v>43910</v>
      </c>
    </row>
    <row r="412" spans="1:18">
      <c r="A412" s="13">
        <v>1023</v>
      </c>
      <c r="B412" s="7" t="s">
        <v>19</v>
      </c>
      <c r="C412" s="14" t="str">
        <f>VLOOKUP(B412,Lists!$A$2:$B$196,2,FALSE)</f>
        <v>AZE</v>
      </c>
      <c r="F412" s="13" t="str">
        <f>VLOOKUP(B412,Lists!$A$2:$C$196,3,FALSE)</f>
        <v>Asia</v>
      </c>
      <c r="G412" s="7" t="s">
        <v>293</v>
      </c>
      <c r="H412" s="13" t="str">
        <f>VLOOKUP(I412,Lists!$D$2:$E$40,2,FALSE)</f>
        <v>Movement restrictions</v>
      </c>
      <c r="I412" s="7" t="s">
        <v>199</v>
      </c>
      <c r="J412" s="7" t="s">
        <v>517</v>
      </c>
      <c r="K412" s="7" t="s">
        <v>2213</v>
      </c>
      <c r="M412" s="5">
        <v>43908</v>
      </c>
      <c r="N412" s="7" t="s">
        <v>809</v>
      </c>
      <c r="O412" s="7" t="s">
        <v>291</v>
      </c>
      <c r="P412" s="15" t="s">
        <v>615</v>
      </c>
      <c r="Q412" s="5">
        <v>43910</v>
      </c>
    </row>
    <row r="413" spans="1:18">
      <c r="A413" s="13">
        <v>1024</v>
      </c>
      <c r="B413" s="7" t="s">
        <v>19</v>
      </c>
      <c r="C413" s="14" t="str">
        <f>VLOOKUP(B413,Lists!$A$2:$B$196,2,FALSE)</f>
        <v>AZE</v>
      </c>
      <c r="F413" s="13" t="str">
        <f>VLOOKUP(B413,Lists!$A$2:$C$196,3,FALSE)</f>
        <v>Asia</v>
      </c>
      <c r="G413" s="7" t="s">
        <v>293</v>
      </c>
      <c r="H413" s="13" t="str">
        <f>VLOOKUP(I413,Lists!$D$2:$E$40,2,FALSE)</f>
        <v>Movement restrictions</v>
      </c>
      <c r="I413" s="7" t="s">
        <v>199</v>
      </c>
      <c r="J413" s="7" t="s">
        <v>1992</v>
      </c>
      <c r="K413" s="7" t="s">
        <v>2214</v>
      </c>
      <c r="M413" s="5">
        <v>43904</v>
      </c>
      <c r="N413" s="7" t="s">
        <v>809</v>
      </c>
      <c r="O413" s="7" t="s">
        <v>291</v>
      </c>
      <c r="P413" s="15" t="s">
        <v>615</v>
      </c>
      <c r="Q413" s="5">
        <v>43910</v>
      </c>
    </row>
    <row r="414" spans="1:18">
      <c r="A414" s="13">
        <v>1025</v>
      </c>
      <c r="B414" s="7" t="s">
        <v>19</v>
      </c>
      <c r="C414" s="14" t="str">
        <f>VLOOKUP(B414,Lists!$A$2:$B$196,2,FALSE)</f>
        <v>AZE</v>
      </c>
      <c r="F414" s="13" t="str">
        <f>VLOOKUP(B414,Lists!$A$2:$C$196,3,FALSE)</f>
        <v>Asia</v>
      </c>
      <c r="G414" s="7" t="s">
        <v>293</v>
      </c>
      <c r="H414" s="13" t="str">
        <f>VLOOKUP(I414,Lists!$D$2:$E$40,2,FALSE)</f>
        <v>Movement restrictions</v>
      </c>
      <c r="I414" s="7" t="s">
        <v>199</v>
      </c>
      <c r="J414" s="7" t="s">
        <v>517</v>
      </c>
      <c r="K414" s="7" t="s">
        <v>2215</v>
      </c>
      <c r="M414" s="5">
        <v>43890</v>
      </c>
      <c r="N414" s="7" t="s">
        <v>809</v>
      </c>
      <c r="O414" s="7" t="s">
        <v>291</v>
      </c>
      <c r="P414" s="15" t="s">
        <v>615</v>
      </c>
      <c r="Q414" s="5">
        <v>43910</v>
      </c>
    </row>
    <row r="415" spans="1:18">
      <c r="A415" s="13">
        <v>1026</v>
      </c>
      <c r="B415" s="7" t="s">
        <v>19</v>
      </c>
      <c r="C415" s="14" t="str">
        <f>VLOOKUP(B415,Lists!$A$2:$B$196,2,FALSE)</f>
        <v>AZE</v>
      </c>
      <c r="F415" s="13" t="str">
        <f>VLOOKUP(B415,Lists!$A$2:$C$196,3,FALSE)</f>
        <v>Asia</v>
      </c>
      <c r="G415" s="7" t="s">
        <v>293</v>
      </c>
      <c r="H415" s="13" t="str">
        <f>VLOOKUP(I415,Lists!$D$2:$E$40,2,FALSE)</f>
        <v>Movement restrictions</v>
      </c>
      <c r="I415" s="7" t="s">
        <v>199</v>
      </c>
      <c r="J415" s="7" t="s">
        <v>517</v>
      </c>
      <c r="K415" s="7" t="s">
        <v>2216</v>
      </c>
      <c r="M415" s="5">
        <v>43904</v>
      </c>
      <c r="N415" s="7" t="s">
        <v>809</v>
      </c>
      <c r="O415" s="7" t="s">
        <v>291</v>
      </c>
      <c r="P415" s="15" t="s">
        <v>615</v>
      </c>
      <c r="Q415" s="5">
        <v>43910</v>
      </c>
    </row>
    <row r="416" spans="1:18">
      <c r="A416" s="13">
        <v>1027</v>
      </c>
      <c r="B416" s="7" t="s">
        <v>19</v>
      </c>
      <c r="C416" s="14" t="str">
        <f>VLOOKUP(B416,Lists!$A$2:$B$196,2,FALSE)</f>
        <v>AZE</v>
      </c>
      <c r="F416" s="13" t="str">
        <f>VLOOKUP(B416,Lists!$A$2:$C$196,3,FALSE)</f>
        <v>Asia</v>
      </c>
      <c r="G416" s="7" t="s">
        <v>293</v>
      </c>
      <c r="H416" s="13" t="str">
        <f>VLOOKUP(I416,Lists!$D$2:$E$40,2,FALSE)</f>
        <v>Public health measures</v>
      </c>
      <c r="I416" s="7" t="s">
        <v>209</v>
      </c>
      <c r="J416" s="7" t="s">
        <v>517</v>
      </c>
      <c r="K416" s="7" t="s">
        <v>2217</v>
      </c>
      <c r="N416" s="7" t="s">
        <v>809</v>
      </c>
      <c r="O416" s="7" t="s">
        <v>291</v>
      </c>
      <c r="P416" s="15" t="s">
        <v>615</v>
      </c>
      <c r="Q416" s="5">
        <v>43910</v>
      </c>
    </row>
    <row r="417" spans="1:18">
      <c r="A417" s="13">
        <v>1028</v>
      </c>
      <c r="B417" s="7" t="s">
        <v>19</v>
      </c>
      <c r="C417" s="14" t="str">
        <f>VLOOKUP(B417,Lists!$A$2:$B$196,2,FALSE)</f>
        <v>AZE</v>
      </c>
      <c r="F417" s="13" t="str">
        <f>VLOOKUP(B417,Lists!$A$2:$C$196,3,FALSE)</f>
        <v>Asia</v>
      </c>
      <c r="G417" s="7" t="s">
        <v>293</v>
      </c>
      <c r="H417" s="13" t="str">
        <f>VLOOKUP(I417,Lists!$D$2:$E$40,2,FALSE)</f>
        <v>Social distancing</v>
      </c>
      <c r="I417" s="7" t="s">
        <v>213</v>
      </c>
      <c r="J417" s="7" t="s">
        <v>1992</v>
      </c>
      <c r="K417" s="7" t="s">
        <v>2218</v>
      </c>
      <c r="N417" s="7" t="s">
        <v>2208</v>
      </c>
      <c r="O417" s="7" t="s">
        <v>291</v>
      </c>
      <c r="P417" s="15" t="s">
        <v>2209</v>
      </c>
      <c r="Q417" s="5">
        <v>43910</v>
      </c>
    </row>
    <row r="418" spans="1:18">
      <c r="A418" s="13">
        <v>1029</v>
      </c>
      <c r="B418" s="7" t="s">
        <v>19</v>
      </c>
      <c r="C418" s="14" t="str">
        <f>VLOOKUP(B418,Lists!$A$2:$B$196,2,FALSE)</f>
        <v>AZE</v>
      </c>
      <c r="F418" s="13" t="str">
        <f>VLOOKUP(B418,Lists!$A$2:$C$196,3,FALSE)</f>
        <v>Asia</v>
      </c>
      <c r="G418" s="7" t="s">
        <v>293</v>
      </c>
      <c r="H418" s="13" t="str">
        <f>VLOOKUP(I418,Lists!$D$2:$E$40,2,FALSE)</f>
        <v>Public health measures</v>
      </c>
      <c r="I418" s="7" t="s">
        <v>197</v>
      </c>
      <c r="J418" s="7" t="s">
        <v>517</v>
      </c>
      <c r="K418" s="7" t="s">
        <v>2219</v>
      </c>
      <c r="M418" s="5">
        <v>43909</v>
      </c>
      <c r="N418" s="7" t="s">
        <v>2220</v>
      </c>
      <c r="O418" s="7" t="s">
        <v>295</v>
      </c>
      <c r="P418" s="15" t="s">
        <v>2221</v>
      </c>
      <c r="Q418" s="5">
        <v>43910</v>
      </c>
      <c r="R418" s="15" t="s">
        <v>2222</v>
      </c>
    </row>
    <row r="419" spans="1:18">
      <c r="A419" s="13">
        <v>1030</v>
      </c>
      <c r="B419" s="7" t="s">
        <v>19</v>
      </c>
      <c r="C419" s="14" t="str">
        <f>VLOOKUP(B419,Lists!$A$2:$B$196,2,FALSE)</f>
        <v>AZE</v>
      </c>
      <c r="F419" s="13" t="str">
        <f>VLOOKUP(B419,Lists!$A$2:$C$196,3,FALSE)</f>
        <v>Asia</v>
      </c>
      <c r="G419" s="7" t="s">
        <v>293</v>
      </c>
      <c r="H419" s="13" t="str">
        <f>VLOOKUP(I419,Lists!$D$2:$E$40,2,FALSE)</f>
        <v>Governance and socio-economic measures</v>
      </c>
      <c r="I419" s="7" t="s">
        <v>205</v>
      </c>
      <c r="J419" s="7" t="s">
        <v>517</v>
      </c>
      <c r="K419" s="7" t="s">
        <v>2223</v>
      </c>
      <c r="M419" s="5">
        <v>43909</v>
      </c>
      <c r="N419" s="7" t="s">
        <v>2220</v>
      </c>
      <c r="O419" s="7" t="s">
        <v>295</v>
      </c>
      <c r="P419" s="15" t="s">
        <v>2224</v>
      </c>
      <c r="Q419" s="5">
        <v>43910</v>
      </c>
    </row>
    <row r="420" spans="1:18">
      <c r="A420" s="13">
        <v>4737</v>
      </c>
      <c r="B420" s="7" t="s">
        <v>19</v>
      </c>
      <c r="C420" s="14" t="str">
        <f>VLOOKUP(B420,Lists!$A$2:$B$196,2,FALSE)</f>
        <v>AZE</v>
      </c>
      <c r="F420" s="29" t="str">
        <f>VLOOKUP(B420,Lists!$A$2:$C$196,3,FALSE)</f>
        <v>Asia</v>
      </c>
      <c r="G420" s="7" t="s">
        <v>293</v>
      </c>
      <c r="H420" s="29" t="str">
        <f>VLOOKUP(I420,Lists!$D$2:$E$40,2,FALSE)</f>
        <v>Social distancing</v>
      </c>
      <c r="I420" s="7" t="s">
        <v>213</v>
      </c>
      <c r="J420" s="7" t="s">
        <v>527</v>
      </c>
      <c r="K420" s="7" t="s">
        <v>8643</v>
      </c>
      <c r="L420" s="7" t="s">
        <v>310</v>
      </c>
      <c r="M420" s="5">
        <v>43904</v>
      </c>
      <c r="N420" s="7" t="s">
        <v>2208</v>
      </c>
      <c r="O420" s="7" t="s">
        <v>291</v>
      </c>
      <c r="P420" s="15" t="s">
        <v>2209</v>
      </c>
      <c r="Q420" s="5">
        <v>43931</v>
      </c>
    </row>
    <row r="421" spans="1:18">
      <c r="A421" s="13">
        <v>4738</v>
      </c>
      <c r="B421" s="7" t="s">
        <v>19</v>
      </c>
      <c r="C421" s="14" t="str">
        <f>VLOOKUP(B421,Lists!$A$2:$B$196,2,FALSE)</f>
        <v>AZE</v>
      </c>
      <c r="F421" s="29" t="str">
        <f>VLOOKUP(B421,Lists!$A$2:$C$196,3,FALSE)</f>
        <v>Asia</v>
      </c>
      <c r="G421" s="7" t="s">
        <v>293</v>
      </c>
      <c r="H421" s="29" t="str">
        <f>VLOOKUP(I421,Lists!$D$2:$E$40,2,FALSE)</f>
        <v>Lockdown</v>
      </c>
      <c r="I421" s="7" t="s">
        <v>218</v>
      </c>
      <c r="J421" s="7" t="s">
        <v>527</v>
      </c>
      <c r="K421" s="7" t="s">
        <v>8644</v>
      </c>
      <c r="L421" s="7" t="s">
        <v>313</v>
      </c>
      <c r="M421" s="5">
        <v>43904</v>
      </c>
      <c r="N421" s="7" t="s">
        <v>2208</v>
      </c>
      <c r="O421" s="7" t="s">
        <v>291</v>
      </c>
      <c r="P421" s="35" t="s">
        <v>2209</v>
      </c>
      <c r="Q421" s="5">
        <v>43931</v>
      </c>
    </row>
    <row r="422" spans="1:18">
      <c r="A422" s="13">
        <v>4739</v>
      </c>
      <c r="B422" s="7" t="s">
        <v>19</v>
      </c>
      <c r="C422" s="14" t="str">
        <f>VLOOKUP(B422,Lists!$A$2:$B$196,2,FALSE)</f>
        <v>AZE</v>
      </c>
      <c r="F422" s="29" t="str">
        <f>VLOOKUP(B422,Lists!$A$2:$C$196,3,FALSE)</f>
        <v>Asia</v>
      </c>
      <c r="G422" s="7" t="s">
        <v>293</v>
      </c>
      <c r="H422" s="29" t="str">
        <f>VLOOKUP(I422,Lists!$D$2:$E$40,2,FALSE)</f>
        <v>Lockdown</v>
      </c>
      <c r="I422" s="7" t="s">
        <v>218</v>
      </c>
      <c r="J422" s="7" t="s">
        <v>527</v>
      </c>
      <c r="K422" s="7" t="s">
        <v>8645</v>
      </c>
      <c r="L422" s="7" t="s">
        <v>313</v>
      </c>
      <c r="M422" s="5">
        <v>43919</v>
      </c>
      <c r="N422" s="7" t="s">
        <v>2208</v>
      </c>
      <c r="O422" s="7" t="s">
        <v>291</v>
      </c>
      <c r="P422" s="35" t="s">
        <v>2209</v>
      </c>
      <c r="Q422" s="5">
        <v>43931</v>
      </c>
    </row>
    <row r="423" spans="1:18">
      <c r="A423" s="13">
        <v>4740</v>
      </c>
      <c r="B423" s="7" t="s">
        <v>19</v>
      </c>
      <c r="C423" s="14" t="str">
        <f>VLOOKUP(B423,Lists!$A$2:$B$196,2,FALSE)</f>
        <v>AZE</v>
      </c>
      <c r="F423" s="29" t="str">
        <f>VLOOKUP(B423,Lists!$A$2:$C$196,3,FALSE)</f>
        <v>Asia</v>
      </c>
      <c r="G423" s="7" t="s">
        <v>293</v>
      </c>
      <c r="H423" s="29" t="str">
        <f>VLOOKUP(I423,Lists!$D$2:$E$40,2,FALSE)</f>
        <v>Lockdown</v>
      </c>
      <c r="I423" s="7" t="s">
        <v>218</v>
      </c>
      <c r="J423" s="7" t="s">
        <v>527</v>
      </c>
      <c r="K423" s="7" t="s">
        <v>8646</v>
      </c>
      <c r="L423" s="7" t="s">
        <v>313</v>
      </c>
      <c r="M423" s="5">
        <v>43913</v>
      </c>
      <c r="N423" s="7" t="s">
        <v>2208</v>
      </c>
      <c r="O423" s="7" t="s">
        <v>291</v>
      </c>
      <c r="P423" s="35" t="s">
        <v>2209</v>
      </c>
      <c r="Q423" s="5">
        <v>43931</v>
      </c>
    </row>
    <row r="424" spans="1:18">
      <c r="A424" s="13">
        <v>4741</v>
      </c>
      <c r="B424" s="7" t="s">
        <v>19</v>
      </c>
      <c r="C424" s="14" t="str">
        <f>VLOOKUP(B424,Lists!$A$2:$B$196,2,FALSE)</f>
        <v>AZE</v>
      </c>
      <c r="F424" s="29" t="str">
        <f>VLOOKUP(B424,Lists!$A$2:$C$196,3,FALSE)</f>
        <v>Asia</v>
      </c>
      <c r="G424" s="7" t="s">
        <v>293</v>
      </c>
      <c r="H424" s="29" t="str">
        <f>VLOOKUP(I424,Lists!$D$2:$E$40,2,FALSE)</f>
        <v>Lockdown</v>
      </c>
      <c r="I424" s="7" t="s">
        <v>207</v>
      </c>
      <c r="J424" s="7" t="s">
        <v>527</v>
      </c>
      <c r="K424" s="7" t="s">
        <v>8647</v>
      </c>
      <c r="L424" s="7" t="s">
        <v>313</v>
      </c>
      <c r="M424" s="5">
        <v>43914</v>
      </c>
      <c r="N424" s="7" t="s">
        <v>2208</v>
      </c>
      <c r="O424" s="7" t="s">
        <v>291</v>
      </c>
      <c r="P424" s="35" t="s">
        <v>2209</v>
      </c>
      <c r="Q424" s="5">
        <v>43931</v>
      </c>
    </row>
    <row r="425" spans="1:18">
      <c r="A425" s="13">
        <v>4742</v>
      </c>
      <c r="B425" s="7" t="s">
        <v>19</v>
      </c>
      <c r="C425" s="14" t="str">
        <f>VLOOKUP(B425,Lists!$A$2:$B$196,2,FALSE)</f>
        <v>AZE</v>
      </c>
      <c r="F425" s="29" t="str">
        <f>VLOOKUP(B425,Lists!$A$2:$C$196,3,FALSE)</f>
        <v>Asia</v>
      </c>
      <c r="G425" s="7" t="s">
        <v>293</v>
      </c>
      <c r="H425" s="29" t="str">
        <f>VLOOKUP(I425,Lists!$D$2:$E$40,2,FALSE)</f>
        <v>Public health measures</v>
      </c>
      <c r="I425" s="7" t="s">
        <v>223</v>
      </c>
      <c r="J425" s="7" t="s">
        <v>527</v>
      </c>
      <c r="K425" s="7" t="s">
        <v>8648</v>
      </c>
      <c r="L425" s="7" t="s">
        <v>310</v>
      </c>
      <c r="M425" s="5">
        <v>43929</v>
      </c>
      <c r="N425" s="7" t="s">
        <v>8649</v>
      </c>
      <c r="O425" s="7" t="s">
        <v>291</v>
      </c>
      <c r="P425" s="15" t="s">
        <v>8650</v>
      </c>
      <c r="Q425" s="5">
        <v>43931</v>
      </c>
    </row>
    <row r="426" spans="1:18">
      <c r="A426" s="13">
        <v>106</v>
      </c>
      <c r="B426" s="7" t="s">
        <v>20</v>
      </c>
      <c r="C426" s="14" t="str">
        <f>VLOOKUP(B426,Lists!$A$2:$B$196,2,FALSE)</f>
        <v>BHS</v>
      </c>
      <c r="F426" s="13" t="str">
        <f>VLOOKUP(B426,Lists!$A$2:$C$196,3,FALSE)</f>
        <v>Americas</v>
      </c>
      <c r="G426" s="7" t="s">
        <v>293</v>
      </c>
      <c r="H426" s="13" t="str">
        <f>VLOOKUP(I426,Lists!$D$2:$E$40,2,FALSE)</f>
        <v>Movement restrictions</v>
      </c>
      <c r="I426" s="7" t="s">
        <v>226</v>
      </c>
      <c r="J426" s="7" t="s">
        <v>527</v>
      </c>
      <c r="K426" s="7" t="s">
        <v>691</v>
      </c>
      <c r="L426" s="7" t="s">
        <v>310</v>
      </c>
      <c r="M426" s="5">
        <v>43897</v>
      </c>
      <c r="N426" s="7" t="s">
        <v>639</v>
      </c>
      <c r="O426" s="7" t="s">
        <v>302</v>
      </c>
      <c r="P426" s="7" t="s">
        <v>640</v>
      </c>
      <c r="Q426" s="5">
        <v>43904</v>
      </c>
    </row>
    <row r="427" spans="1:18">
      <c r="A427" s="13">
        <v>107</v>
      </c>
      <c r="B427" s="7" t="s">
        <v>20</v>
      </c>
      <c r="C427" s="14" t="str">
        <f>VLOOKUP(B427,Lists!$A$2:$B$196,2,FALSE)</f>
        <v>BHS</v>
      </c>
      <c r="F427" s="13" t="str">
        <f>VLOOKUP(B427,Lists!$A$2:$C$196,3,FALSE)</f>
        <v>Americas</v>
      </c>
      <c r="G427" s="7" t="s">
        <v>293</v>
      </c>
      <c r="H427" s="13" t="str">
        <f>VLOOKUP(I427,Lists!$D$2:$E$40,2,FALSE)</f>
        <v>Public health measures</v>
      </c>
      <c r="I427" s="37" t="s">
        <v>305</v>
      </c>
      <c r="J427" s="7" t="s">
        <v>527</v>
      </c>
      <c r="K427" s="7" t="s">
        <v>692</v>
      </c>
      <c r="L427" s="7" t="s">
        <v>310</v>
      </c>
      <c r="M427" s="5">
        <v>43897</v>
      </c>
      <c r="N427" s="7" t="s">
        <v>639</v>
      </c>
      <c r="O427" s="7" t="s">
        <v>302</v>
      </c>
      <c r="P427" s="7" t="s">
        <v>640</v>
      </c>
      <c r="Q427" s="5">
        <v>43904</v>
      </c>
    </row>
    <row r="428" spans="1:18">
      <c r="A428" s="13">
        <v>108</v>
      </c>
      <c r="B428" s="7" t="s">
        <v>20</v>
      </c>
      <c r="C428" s="14" t="str">
        <f>VLOOKUP(B428,Lists!$A$2:$B$196,2,FALSE)</f>
        <v>BHS</v>
      </c>
      <c r="F428" s="13" t="str">
        <f>VLOOKUP(B428,Lists!$A$2:$C$196,3,FALSE)</f>
        <v>Americas</v>
      </c>
      <c r="G428" s="7" t="s">
        <v>293</v>
      </c>
      <c r="H428" s="13" t="str">
        <f>VLOOKUP(I428,Lists!$D$2:$E$40,2,FALSE)</f>
        <v>Social distancing</v>
      </c>
      <c r="I428" s="7" t="s">
        <v>213</v>
      </c>
      <c r="J428" s="7" t="s">
        <v>517</v>
      </c>
      <c r="K428" s="7" t="s">
        <v>693</v>
      </c>
      <c r="L428" s="7" t="s">
        <v>310</v>
      </c>
      <c r="M428" s="5">
        <v>43902</v>
      </c>
      <c r="N428" s="7" t="s">
        <v>694</v>
      </c>
      <c r="O428" s="7" t="s">
        <v>291</v>
      </c>
      <c r="P428" s="7" t="s">
        <v>695</v>
      </c>
      <c r="Q428" s="5">
        <v>43904</v>
      </c>
    </row>
    <row r="429" spans="1:18">
      <c r="A429" s="13">
        <v>109</v>
      </c>
      <c r="B429" s="7" t="s">
        <v>20</v>
      </c>
      <c r="C429" s="14" t="str">
        <f>VLOOKUP(B429,Lists!$A$2:$B$196,2,FALSE)</f>
        <v>BHS</v>
      </c>
      <c r="F429" s="13" t="str">
        <f>VLOOKUP(B429,Lists!$A$2:$C$196,3,FALSE)</f>
        <v>Americas</v>
      </c>
      <c r="G429" s="7" t="s">
        <v>293</v>
      </c>
      <c r="H429" s="13" t="str">
        <f>VLOOKUP(I429,Lists!$D$2:$E$40,2,FALSE)</f>
        <v>Public health measures</v>
      </c>
      <c r="I429" s="7" t="s">
        <v>197</v>
      </c>
      <c r="J429" s="7" t="s">
        <v>517</v>
      </c>
      <c r="L429" s="7" t="s">
        <v>310</v>
      </c>
      <c r="M429" s="5">
        <v>43891</v>
      </c>
      <c r="N429" s="7" t="s">
        <v>696</v>
      </c>
      <c r="O429" s="7" t="s">
        <v>291</v>
      </c>
      <c r="P429" s="7" t="s">
        <v>697</v>
      </c>
      <c r="Q429" s="5">
        <v>43904</v>
      </c>
    </row>
    <row r="430" spans="1:18">
      <c r="A430" s="13">
        <v>1045</v>
      </c>
      <c r="B430" s="7" t="s">
        <v>20</v>
      </c>
      <c r="C430" s="14" t="str">
        <f>VLOOKUP(B430,Lists!$A$2:$B$196,2,FALSE)</f>
        <v>BHS</v>
      </c>
      <c r="F430" s="13" t="str">
        <f>VLOOKUP(B430,Lists!$A$2:$C$196,3,FALSE)</f>
        <v>Americas</v>
      </c>
      <c r="G430" s="7" t="s">
        <v>293</v>
      </c>
      <c r="H430" s="13" t="str">
        <f>VLOOKUP(I430,Lists!$D$2:$E$40,2,FALSE)</f>
        <v>Public health measures</v>
      </c>
      <c r="I430" s="7" t="s">
        <v>208</v>
      </c>
      <c r="J430" s="7" t="s">
        <v>517</v>
      </c>
      <c r="K430" s="7" t="s">
        <v>2247</v>
      </c>
      <c r="M430" s="5">
        <v>43852</v>
      </c>
      <c r="N430" s="7" t="s">
        <v>518</v>
      </c>
      <c r="O430" s="7" t="s">
        <v>291</v>
      </c>
      <c r="P430" s="15" t="s">
        <v>2248</v>
      </c>
      <c r="Q430" s="5">
        <v>43910</v>
      </c>
    </row>
    <row r="431" spans="1:18">
      <c r="A431" s="13">
        <v>1046</v>
      </c>
      <c r="B431" s="7" t="s">
        <v>20</v>
      </c>
      <c r="C431" s="14" t="str">
        <f>VLOOKUP(B431,Lists!$A$2:$B$196,2,FALSE)</f>
        <v>BHS</v>
      </c>
      <c r="F431" s="13" t="str">
        <f>VLOOKUP(B431,Lists!$A$2:$C$196,3,FALSE)</f>
        <v>Americas</v>
      </c>
      <c r="G431" s="7" t="s">
        <v>293</v>
      </c>
      <c r="H431" s="13" t="str">
        <f>VLOOKUP(I431,Lists!$D$2:$E$40,2,FALSE)</f>
        <v>Public health measures</v>
      </c>
      <c r="I431" s="7" t="s">
        <v>223</v>
      </c>
      <c r="J431" s="7" t="s">
        <v>527</v>
      </c>
      <c r="K431" s="7" t="s">
        <v>2249</v>
      </c>
      <c r="M431" s="5">
        <v>43858</v>
      </c>
      <c r="N431" s="7" t="s">
        <v>518</v>
      </c>
      <c r="O431" s="7" t="s">
        <v>291</v>
      </c>
      <c r="P431" s="15" t="s">
        <v>2250</v>
      </c>
      <c r="Q431" s="5">
        <v>43910</v>
      </c>
    </row>
    <row r="432" spans="1:18">
      <c r="A432" s="13">
        <v>1047</v>
      </c>
      <c r="B432" s="7" t="s">
        <v>20</v>
      </c>
      <c r="C432" s="14" t="str">
        <f>VLOOKUP(B432,Lists!$A$2:$B$196,2,FALSE)</f>
        <v>BHS</v>
      </c>
      <c r="F432" s="13" t="str">
        <f>VLOOKUP(B432,Lists!$A$2:$C$196,3,FALSE)</f>
        <v>Americas</v>
      </c>
      <c r="G432" s="7" t="s">
        <v>293</v>
      </c>
      <c r="H432" s="13" t="str">
        <f>VLOOKUP(I432,Lists!$D$2:$E$40,2,FALSE)</f>
        <v>Public health measures</v>
      </c>
      <c r="I432" s="37" t="s">
        <v>305</v>
      </c>
      <c r="J432" s="7" t="s">
        <v>527</v>
      </c>
      <c r="K432" s="7" t="s">
        <v>2251</v>
      </c>
      <c r="M432" s="5">
        <v>43863</v>
      </c>
      <c r="N432" s="7" t="s">
        <v>518</v>
      </c>
      <c r="O432" s="7" t="s">
        <v>291</v>
      </c>
      <c r="P432" s="15" t="s">
        <v>2252</v>
      </c>
      <c r="Q432" s="5">
        <v>43910</v>
      </c>
    </row>
    <row r="433" spans="1:17">
      <c r="A433" s="13">
        <v>1048</v>
      </c>
      <c r="B433" s="7" t="s">
        <v>20</v>
      </c>
      <c r="C433" s="14" t="str">
        <f>VLOOKUP(B433,Lists!$A$2:$B$196,2,FALSE)</f>
        <v>BHS</v>
      </c>
      <c r="F433" s="13" t="str">
        <f>VLOOKUP(B433,Lists!$A$2:$C$196,3,FALSE)</f>
        <v>Americas</v>
      </c>
      <c r="G433" s="7" t="s">
        <v>293</v>
      </c>
      <c r="H433" s="13" t="str">
        <f>VLOOKUP(I433,Lists!$D$2:$E$40,2,FALSE)</f>
        <v>Public health measures</v>
      </c>
      <c r="I433" s="7" t="s">
        <v>208</v>
      </c>
      <c r="J433" s="7" t="s">
        <v>1992</v>
      </c>
      <c r="K433" s="7" t="s">
        <v>2253</v>
      </c>
      <c r="M433" s="5">
        <v>43892</v>
      </c>
      <c r="N433" s="7" t="s">
        <v>2254</v>
      </c>
      <c r="O433" s="7" t="s">
        <v>291</v>
      </c>
      <c r="P433" s="15" t="s">
        <v>2255</v>
      </c>
      <c r="Q433" s="5">
        <v>43910</v>
      </c>
    </row>
    <row r="434" spans="1:17">
      <c r="A434" s="13">
        <v>1049</v>
      </c>
      <c r="B434" s="7" t="s">
        <v>20</v>
      </c>
      <c r="C434" s="14" t="str">
        <f>VLOOKUP(B434,Lists!$A$2:$B$196,2,FALSE)</f>
        <v>BHS</v>
      </c>
      <c r="F434" s="13" t="str">
        <f>VLOOKUP(B434,Lists!$A$2:$C$196,3,FALSE)</f>
        <v>Americas</v>
      </c>
      <c r="G434" s="7" t="s">
        <v>293</v>
      </c>
      <c r="H434" s="13" t="str">
        <f>VLOOKUP(I434,Lists!$D$2:$E$40,2,FALSE)</f>
        <v>Governance and socio-economic measures</v>
      </c>
      <c r="I434" s="7" t="s">
        <v>205</v>
      </c>
      <c r="J434" s="7" t="s">
        <v>517</v>
      </c>
      <c r="K434" s="7" t="s">
        <v>2256</v>
      </c>
      <c r="M434" s="5">
        <v>43901</v>
      </c>
      <c r="N434" s="7" t="s">
        <v>518</v>
      </c>
      <c r="O434" s="7" t="s">
        <v>291</v>
      </c>
      <c r="P434" s="15" t="s">
        <v>2257</v>
      </c>
      <c r="Q434" s="5">
        <v>43910</v>
      </c>
    </row>
    <row r="435" spans="1:17">
      <c r="A435" s="13">
        <v>1050</v>
      </c>
      <c r="B435" s="7" t="s">
        <v>20</v>
      </c>
      <c r="C435" s="14" t="str">
        <f>VLOOKUP(B435,Lists!$A$2:$B$196,2,FALSE)</f>
        <v>BHS</v>
      </c>
      <c r="F435" s="13" t="str">
        <f>VLOOKUP(B435,Lists!$A$2:$C$196,3,FALSE)</f>
        <v>Americas</v>
      </c>
      <c r="G435" s="7" t="s">
        <v>293</v>
      </c>
      <c r="H435" s="13" t="str">
        <f>VLOOKUP(I435,Lists!$D$2:$E$40,2,FALSE)</f>
        <v>Movement restrictions</v>
      </c>
      <c r="I435" s="7" t="s">
        <v>199</v>
      </c>
      <c r="J435" s="7" t="s">
        <v>527</v>
      </c>
      <c r="K435" s="7" t="s">
        <v>2258</v>
      </c>
      <c r="M435" s="5">
        <v>43902</v>
      </c>
      <c r="N435" s="7" t="s">
        <v>2259</v>
      </c>
      <c r="O435" s="15" t="s">
        <v>291</v>
      </c>
      <c r="P435" s="15" t="s">
        <v>2260</v>
      </c>
      <c r="Q435" s="5">
        <v>43910</v>
      </c>
    </row>
    <row r="436" spans="1:17">
      <c r="A436" s="13">
        <v>1051</v>
      </c>
      <c r="B436" s="7" t="s">
        <v>20</v>
      </c>
      <c r="C436" s="14" t="str">
        <f>VLOOKUP(B436,Lists!$A$2:$B$196,2,FALSE)</f>
        <v>BHS</v>
      </c>
      <c r="F436" s="13" t="str">
        <f>VLOOKUP(B436,Lists!$A$2:$C$196,3,FALSE)</f>
        <v>Americas</v>
      </c>
      <c r="G436" s="7" t="s">
        <v>293</v>
      </c>
      <c r="H436" s="13" t="str">
        <f>VLOOKUP(I436,Lists!$D$2:$E$40,2,FALSE)</f>
        <v>Social distancing</v>
      </c>
      <c r="I436" s="7" t="s">
        <v>213</v>
      </c>
      <c r="J436" s="7" t="s">
        <v>517</v>
      </c>
      <c r="K436" s="7" t="s">
        <v>2261</v>
      </c>
      <c r="M436" s="5">
        <v>43903</v>
      </c>
      <c r="N436" s="7" t="s">
        <v>2262</v>
      </c>
      <c r="O436" s="7" t="s">
        <v>291</v>
      </c>
      <c r="P436" s="15" t="s">
        <v>2263</v>
      </c>
      <c r="Q436" s="5">
        <v>43910</v>
      </c>
    </row>
    <row r="437" spans="1:17">
      <c r="A437" s="13">
        <v>1052</v>
      </c>
      <c r="B437" s="7" t="s">
        <v>20</v>
      </c>
      <c r="C437" s="14" t="str">
        <f>VLOOKUP(B437,Lists!$A$2:$B$196,2,FALSE)</f>
        <v>BHS</v>
      </c>
      <c r="F437" s="13" t="str">
        <f>VLOOKUP(B437,Lists!$A$2:$C$196,3,FALSE)</f>
        <v>Americas</v>
      </c>
      <c r="G437" s="7" t="s">
        <v>293</v>
      </c>
      <c r="H437" s="13" t="str">
        <f>VLOOKUP(I437,Lists!$D$2:$E$40,2,FALSE)</f>
        <v>Social distancing</v>
      </c>
      <c r="I437" s="7" t="s">
        <v>220</v>
      </c>
      <c r="J437" s="7" t="s">
        <v>517</v>
      </c>
      <c r="K437" s="7" t="s">
        <v>2264</v>
      </c>
      <c r="M437" s="5">
        <v>43905</v>
      </c>
      <c r="N437" s="7" t="s">
        <v>694</v>
      </c>
      <c r="O437" s="7" t="s">
        <v>291</v>
      </c>
      <c r="P437" s="15" t="s">
        <v>2265</v>
      </c>
      <c r="Q437" s="5">
        <v>43910</v>
      </c>
    </row>
    <row r="438" spans="1:17">
      <c r="A438" s="13">
        <v>1053</v>
      </c>
      <c r="B438" s="7" t="s">
        <v>20</v>
      </c>
      <c r="C438" s="14" t="str">
        <f>VLOOKUP(B438,Lists!$A$2:$B$196,2,FALSE)</f>
        <v>BHS</v>
      </c>
      <c r="F438" s="13" t="str">
        <f>VLOOKUP(B438,Lists!$A$2:$C$196,3,FALSE)</f>
        <v>Americas</v>
      </c>
      <c r="G438" s="7" t="s">
        <v>293</v>
      </c>
      <c r="H438" s="13" t="str">
        <f>VLOOKUP(I438,Lists!$D$2:$E$40,2,FALSE)</f>
        <v>Social distancing</v>
      </c>
      <c r="I438" s="7" t="s">
        <v>221</v>
      </c>
      <c r="J438" s="7" t="s">
        <v>517</v>
      </c>
      <c r="K438" s="7" t="s">
        <v>2266</v>
      </c>
      <c r="M438" s="5">
        <v>43906</v>
      </c>
      <c r="N438" s="7" t="s">
        <v>1005</v>
      </c>
      <c r="O438" s="7" t="s">
        <v>291</v>
      </c>
      <c r="P438" s="15" t="s">
        <v>2267</v>
      </c>
      <c r="Q438" s="5">
        <v>43910</v>
      </c>
    </row>
    <row r="439" spans="1:17">
      <c r="A439" s="13">
        <v>1054</v>
      </c>
      <c r="B439" s="7" t="s">
        <v>20</v>
      </c>
      <c r="C439" s="14" t="str">
        <f>VLOOKUP(B439,Lists!$A$2:$B$196,2,FALSE)</f>
        <v>BHS</v>
      </c>
      <c r="F439" s="13" t="str">
        <f>VLOOKUP(B439,Lists!$A$2:$C$196,3,FALSE)</f>
        <v>Americas</v>
      </c>
      <c r="G439" s="7" t="s">
        <v>293</v>
      </c>
      <c r="H439" s="13" t="str">
        <f>VLOOKUP(I439,Lists!$D$2:$E$40,2,FALSE)</f>
        <v>Public health measures</v>
      </c>
      <c r="I439" s="7" t="s">
        <v>197</v>
      </c>
      <c r="J439" s="7" t="s">
        <v>517</v>
      </c>
      <c r="K439" s="7" t="s">
        <v>2268</v>
      </c>
      <c r="M439" s="5">
        <v>43905</v>
      </c>
      <c r="N439" s="7" t="s">
        <v>518</v>
      </c>
      <c r="O439" s="7" t="s">
        <v>291</v>
      </c>
      <c r="P439" s="15" t="s">
        <v>2269</v>
      </c>
      <c r="Q439" s="5">
        <v>43910</v>
      </c>
    </row>
    <row r="440" spans="1:17">
      <c r="A440" s="13">
        <v>1055</v>
      </c>
      <c r="B440" s="7" t="s">
        <v>20</v>
      </c>
      <c r="C440" s="14" t="str">
        <f>VLOOKUP(B440,Lists!$A$2:$B$196,2,FALSE)</f>
        <v>BHS</v>
      </c>
      <c r="F440" s="13" t="str">
        <f>VLOOKUP(B440,Lists!$A$2:$C$196,3,FALSE)</f>
        <v>Americas</v>
      </c>
      <c r="G440" s="7" t="s">
        <v>293</v>
      </c>
      <c r="H440" s="13" t="str">
        <f>VLOOKUP(I440,Lists!$D$2:$E$40,2,FALSE)</f>
        <v>Movement restrictions</v>
      </c>
      <c r="I440" s="7" t="s">
        <v>226</v>
      </c>
      <c r="J440" s="7" t="s">
        <v>527</v>
      </c>
      <c r="K440" s="7" t="s">
        <v>2270</v>
      </c>
      <c r="M440" s="5">
        <v>43909</v>
      </c>
      <c r="N440" s="7" t="s">
        <v>2271</v>
      </c>
      <c r="O440" s="7" t="s">
        <v>291</v>
      </c>
      <c r="P440" s="15" t="s">
        <v>2272</v>
      </c>
      <c r="Q440" s="5">
        <v>43910</v>
      </c>
    </row>
    <row r="441" spans="1:17">
      <c r="A441" s="13">
        <v>1056</v>
      </c>
      <c r="B441" s="7" t="s">
        <v>20</v>
      </c>
      <c r="C441" s="14" t="str">
        <f>VLOOKUP(B441,Lists!$A$2:$B$196,2,FALSE)</f>
        <v>BHS</v>
      </c>
      <c r="F441" s="13" t="str">
        <f>VLOOKUP(B441,Lists!$A$2:$C$196,3,FALSE)</f>
        <v>Americas</v>
      </c>
      <c r="G441" s="7" t="s">
        <v>293</v>
      </c>
      <c r="H441" s="13" t="str">
        <f>VLOOKUP(I441,Lists!$D$2:$E$40,2,FALSE)</f>
        <v>Public health measures</v>
      </c>
      <c r="I441" s="7" t="s">
        <v>223</v>
      </c>
      <c r="J441" s="7" t="s">
        <v>517</v>
      </c>
      <c r="K441" s="7" t="s">
        <v>2273</v>
      </c>
      <c r="M441" s="5">
        <v>43906</v>
      </c>
      <c r="N441" s="7" t="s">
        <v>2271</v>
      </c>
      <c r="O441" s="7" t="s">
        <v>291</v>
      </c>
      <c r="P441" s="15" t="s">
        <v>2272</v>
      </c>
      <c r="Q441" s="5">
        <v>43910</v>
      </c>
    </row>
    <row r="442" spans="1:17">
      <c r="A442" s="13">
        <v>1057</v>
      </c>
      <c r="B442" s="7" t="s">
        <v>20</v>
      </c>
      <c r="C442" s="14" t="str">
        <f>VLOOKUP(B442,Lists!$A$2:$B$196,2,FALSE)</f>
        <v>BHS</v>
      </c>
      <c r="F442" s="13" t="str">
        <f>VLOOKUP(B442,Lists!$A$2:$C$196,3,FALSE)</f>
        <v>Americas</v>
      </c>
      <c r="G442" s="7" t="s">
        <v>293</v>
      </c>
      <c r="H442" s="13" t="str">
        <f>VLOOKUP(I442,Lists!$D$2:$E$40,2,FALSE)</f>
        <v>Social distancing</v>
      </c>
      <c r="I442" s="7" t="s">
        <v>213</v>
      </c>
      <c r="J442" s="7" t="s">
        <v>517</v>
      </c>
      <c r="K442" s="7" t="s">
        <v>2274</v>
      </c>
      <c r="M442" s="5">
        <v>43906</v>
      </c>
      <c r="N442" s="7" t="s">
        <v>2275</v>
      </c>
      <c r="O442" s="7" t="s">
        <v>291</v>
      </c>
      <c r="P442" s="15" t="s">
        <v>2272</v>
      </c>
      <c r="Q442" s="5">
        <v>43910</v>
      </c>
    </row>
    <row r="443" spans="1:17">
      <c r="A443" s="13">
        <v>1058</v>
      </c>
      <c r="B443" s="7" t="s">
        <v>20</v>
      </c>
      <c r="C443" s="14" t="str">
        <f>VLOOKUP(B443,Lists!$A$2:$B$196,2,FALSE)</f>
        <v>BHS</v>
      </c>
      <c r="F443" s="13" t="str">
        <f>VLOOKUP(B443,Lists!$A$2:$C$196,3,FALSE)</f>
        <v>Americas</v>
      </c>
      <c r="G443" s="7" t="s">
        <v>293</v>
      </c>
      <c r="H443" s="13" t="str">
        <f>VLOOKUP(I443,Lists!$D$2:$E$40,2,FALSE)</f>
        <v>Movement restrictions</v>
      </c>
      <c r="I443" s="7" t="s">
        <v>226</v>
      </c>
      <c r="J443" s="7" t="s">
        <v>517</v>
      </c>
      <c r="K443" s="7" t="s">
        <v>2276</v>
      </c>
      <c r="M443" s="5">
        <v>43909</v>
      </c>
      <c r="N443" s="7" t="s">
        <v>2271</v>
      </c>
      <c r="O443" s="7" t="s">
        <v>291</v>
      </c>
      <c r="P443" s="15" t="s">
        <v>2272</v>
      </c>
      <c r="Q443" s="5">
        <v>43910</v>
      </c>
    </row>
    <row r="444" spans="1:17">
      <c r="A444" s="13">
        <v>1059</v>
      </c>
      <c r="B444" s="7" t="s">
        <v>20</v>
      </c>
      <c r="C444" s="14" t="str">
        <f>VLOOKUP(B444,Lists!$A$2:$B$196,2,FALSE)</f>
        <v>BHS</v>
      </c>
      <c r="F444" s="13" t="str">
        <f>VLOOKUP(B444,Lists!$A$2:$C$196,3,FALSE)</f>
        <v>Americas</v>
      </c>
      <c r="G444" s="7" t="s">
        <v>293</v>
      </c>
      <c r="H444" s="13" t="str">
        <f>VLOOKUP(I444,Lists!$D$2:$E$40,2,FALSE)</f>
        <v>Public health measures</v>
      </c>
      <c r="I444" s="37" t="s">
        <v>305</v>
      </c>
      <c r="J444" s="7" t="s">
        <v>527</v>
      </c>
      <c r="K444" s="7" t="s">
        <v>2277</v>
      </c>
      <c r="M444" s="5">
        <v>43906</v>
      </c>
      <c r="N444" s="7" t="s">
        <v>2278</v>
      </c>
      <c r="O444" s="7" t="s">
        <v>291</v>
      </c>
      <c r="P444" s="15" t="s">
        <v>2272</v>
      </c>
      <c r="Q444" s="5">
        <v>43910</v>
      </c>
    </row>
    <row r="445" spans="1:17">
      <c r="A445" s="13">
        <v>1060</v>
      </c>
      <c r="B445" s="7" t="s">
        <v>20</v>
      </c>
      <c r="C445" s="14" t="str">
        <f>VLOOKUP(B445,Lists!$A$2:$B$196,2,FALSE)</f>
        <v>BHS</v>
      </c>
      <c r="F445" s="13" t="str">
        <f>VLOOKUP(B445,Lists!$A$2:$C$196,3,FALSE)</f>
        <v>Americas</v>
      </c>
      <c r="G445" s="7" t="s">
        <v>293</v>
      </c>
      <c r="H445" s="13" t="str">
        <f>VLOOKUP(I445,Lists!$D$2:$E$40,2,FALSE)</f>
        <v>Public health measures</v>
      </c>
      <c r="I445" s="7" t="s">
        <v>223</v>
      </c>
      <c r="J445" s="7" t="s">
        <v>527</v>
      </c>
      <c r="K445" s="7" t="s">
        <v>2279</v>
      </c>
      <c r="M445" s="5">
        <v>43906</v>
      </c>
      <c r="N445" s="7" t="s">
        <v>2280</v>
      </c>
      <c r="O445" s="7" t="s">
        <v>291</v>
      </c>
      <c r="P445" s="15" t="s">
        <v>2281</v>
      </c>
      <c r="Q445" s="5">
        <v>43910</v>
      </c>
    </row>
    <row r="446" spans="1:17">
      <c r="A446" s="13">
        <v>1061</v>
      </c>
      <c r="B446" s="7" t="s">
        <v>20</v>
      </c>
      <c r="C446" s="14" t="str">
        <f>VLOOKUP(B446,Lists!$A$2:$B$196,2,FALSE)</f>
        <v>BHS</v>
      </c>
      <c r="F446" s="13" t="str">
        <f>VLOOKUP(B446,Lists!$A$2:$C$196,3,FALSE)</f>
        <v>Americas</v>
      </c>
      <c r="G446" s="7" t="s">
        <v>293</v>
      </c>
      <c r="H446" s="13" t="str">
        <f>VLOOKUP(I446,Lists!$D$2:$E$40,2,FALSE)</f>
        <v>Public health measures</v>
      </c>
      <c r="I446" s="7" t="s">
        <v>209</v>
      </c>
      <c r="J446" s="7" t="s">
        <v>517</v>
      </c>
      <c r="K446" s="7" t="s">
        <v>2282</v>
      </c>
      <c r="M446" s="5">
        <v>43906</v>
      </c>
      <c r="N446" s="7" t="s">
        <v>2283</v>
      </c>
      <c r="O446" s="7" t="s">
        <v>291</v>
      </c>
      <c r="P446" s="15" t="s">
        <v>2284</v>
      </c>
      <c r="Q446" s="5">
        <v>43910</v>
      </c>
    </row>
    <row r="447" spans="1:17">
      <c r="A447" s="13">
        <v>1062</v>
      </c>
      <c r="B447" s="7" t="s">
        <v>20</v>
      </c>
      <c r="C447" s="14" t="str">
        <f>VLOOKUP(B447,Lists!$A$2:$B$196,2,FALSE)</f>
        <v>BHS</v>
      </c>
      <c r="F447" s="13" t="str">
        <f>VLOOKUP(B447,Lists!$A$2:$C$196,3,FALSE)</f>
        <v>Americas</v>
      </c>
      <c r="G447" s="7" t="s">
        <v>293</v>
      </c>
      <c r="H447" s="13" t="str">
        <f>VLOOKUP(I447,Lists!$D$2:$E$40,2,FALSE)</f>
        <v>Public health measures</v>
      </c>
      <c r="I447" s="7" t="s">
        <v>197</v>
      </c>
      <c r="J447" s="7" t="s">
        <v>517</v>
      </c>
      <c r="K447" s="7" t="s">
        <v>2285</v>
      </c>
      <c r="M447" s="5">
        <v>43906</v>
      </c>
      <c r="N447" s="7" t="s">
        <v>2283</v>
      </c>
      <c r="O447" s="7" t="s">
        <v>291</v>
      </c>
      <c r="P447" s="15" t="s">
        <v>2284</v>
      </c>
      <c r="Q447" s="5">
        <v>43910</v>
      </c>
    </row>
    <row r="448" spans="1:17">
      <c r="A448" s="13">
        <v>1063</v>
      </c>
      <c r="B448" s="7" t="s">
        <v>20</v>
      </c>
      <c r="C448" s="14" t="str">
        <f>VLOOKUP(B448,Lists!$A$2:$B$196,2,FALSE)</f>
        <v>BHS</v>
      </c>
      <c r="F448" s="13" t="str">
        <f>VLOOKUP(B448,Lists!$A$2:$C$196,3,FALSE)</f>
        <v>Americas</v>
      </c>
      <c r="G448" s="7" t="s">
        <v>293</v>
      </c>
      <c r="H448" s="13" t="str">
        <f>VLOOKUP(I448,Lists!$D$2:$E$40,2,FALSE)</f>
        <v>Public health measures</v>
      </c>
      <c r="I448" s="7" t="s">
        <v>208</v>
      </c>
      <c r="J448" s="7" t="s">
        <v>517</v>
      </c>
      <c r="K448" s="7" t="s">
        <v>2286</v>
      </c>
      <c r="M448" s="5">
        <v>43907</v>
      </c>
      <c r="N448" s="7" t="s">
        <v>696</v>
      </c>
      <c r="O448" s="7" t="s">
        <v>291</v>
      </c>
      <c r="P448" s="15" t="s">
        <v>2287</v>
      </c>
      <c r="Q448" s="5">
        <v>43910</v>
      </c>
    </row>
    <row r="449" spans="1:18">
      <c r="A449" s="13">
        <v>1064</v>
      </c>
      <c r="B449" s="7" t="s">
        <v>20</v>
      </c>
      <c r="C449" s="14" t="str">
        <f>VLOOKUP(B449,Lists!$A$2:$B$196,2,FALSE)</f>
        <v>BHS</v>
      </c>
      <c r="F449" s="13" t="str">
        <f>VLOOKUP(B449,Lists!$A$2:$C$196,3,FALSE)</f>
        <v>Americas</v>
      </c>
      <c r="G449" s="7" t="s">
        <v>293</v>
      </c>
      <c r="H449" s="13" t="str">
        <f>VLOOKUP(I449,Lists!$D$2:$E$40,2,FALSE)</f>
        <v>Governance and socio-economic measures</v>
      </c>
      <c r="I449" s="7" t="s">
        <v>205</v>
      </c>
      <c r="J449" s="7" t="s">
        <v>517</v>
      </c>
      <c r="K449" s="7" t="s">
        <v>2288</v>
      </c>
      <c r="M449" s="5">
        <v>43907</v>
      </c>
      <c r="N449" s="7" t="s">
        <v>696</v>
      </c>
      <c r="O449" s="7" t="s">
        <v>291</v>
      </c>
      <c r="P449" s="15" t="s">
        <v>2287</v>
      </c>
      <c r="Q449" s="5">
        <v>43910</v>
      </c>
    </row>
    <row r="450" spans="1:18">
      <c r="A450" s="13">
        <v>1065</v>
      </c>
      <c r="B450" s="7" t="s">
        <v>20</v>
      </c>
      <c r="C450" s="14" t="str">
        <f>VLOOKUP(B450,Lists!$A$2:$B$196,2,FALSE)</f>
        <v>BHS</v>
      </c>
      <c r="F450" s="13" t="str">
        <f>VLOOKUP(B450,Lists!$A$2:$C$196,3,FALSE)</f>
        <v>Americas</v>
      </c>
      <c r="G450" s="7" t="s">
        <v>293</v>
      </c>
      <c r="H450" s="13" t="str">
        <f>VLOOKUP(I450,Lists!$D$2:$E$40,2,FALSE)</f>
        <v>Governance and socio-economic measures</v>
      </c>
      <c r="I450" s="7" t="s">
        <v>205</v>
      </c>
      <c r="J450" s="7" t="s">
        <v>517</v>
      </c>
      <c r="K450" s="7" t="s">
        <v>2289</v>
      </c>
      <c r="M450" s="5">
        <v>43908</v>
      </c>
      <c r="N450" s="7" t="s">
        <v>2290</v>
      </c>
      <c r="O450" s="7" t="s">
        <v>291</v>
      </c>
      <c r="P450" s="15" t="s">
        <v>2291</v>
      </c>
      <c r="Q450" s="5">
        <v>43910</v>
      </c>
    </row>
    <row r="451" spans="1:18">
      <c r="A451" s="13">
        <v>1066</v>
      </c>
      <c r="B451" s="7" t="s">
        <v>20</v>
      </c>
      <c r="C451" s="14" t="str">
        <f>VLOOKUP(B451,Lists!$A$2:$B$196,2,FALSE)</f>
        <v>BHS</v>
      </c>
      <c r="F451" s="13" t="str">
        <f>VLOOKUP(B451,Lists!$A$2:$C$196,3,FALSE)</f>
        <v>Americas</v>
      </c>
      <c r="G451" s="7" t="s">
        <v>293</v>
      </c>
      <c r="H451" s="13" t="str">
        <f>VLOOKUP(I451,Lists!$D$2:$E$40,2,FALSE)</f>
        <v>Public health measures</v>
      </c>
      <c r="I451" s="7" t="s">
        <v>223</v>
      </c>
      <c r="J451" s="7" t="s">
        <v>527</v>
      </c>
      <c r="K451" s="7" t="s">
        <v>2292</v>
      </c>
      <c r="M451" s="5">
        <v>43908</v>
      </c>
      <c r="N451" s="7" t="s">
        <v>2290</v>
      </c>
      <c r="O451" s="7" t="s">
        <v>291</v>
      </c>
      <c r="P451" s="15" t="s">
        <v>2291</v>
      </c>
      <c r="Q451" s="5">
        <v>43910</v>
      </c>
    </row>
    <row r="452" spans="1:18">
      <c r="A452" s="13">
        <v>1067</v>
      </c>
      <c r="B452" s="7" t="s">
        <v>20</v>
      </c>
      <c r="C452" s="14" t="str">
        <f>VLOOKUP(B452,Lists!$A$2:$B$196,2,FALSE)</f>
        <v>BHS</v>
      </c>
      <c r="F452" s="13" t="str">
        <f>VLOOKUP(B452,Lists!$A$2:$C$196,3,FALSE)</f>
        <v>Americas</v>
      </c>
      <c r="G452" s="7" t="s">
        <v>293</v>
      </c>
      <c r="H452" s="13" t="str">
        <f>VLOOKUP(I452,Lists!$D$2:$E$40,2,FALSE)</f>
        <v>Governance and socio-economic measures</v>
      </c>
      <c r="I452" s="7" t="s">
        <v>205</v>
      </c>
      <c r="J452" s="7" t="s">
        <v>527</v>
      </c>
      <c r="K452" s="7" t="s">
        <v>2293</v>
      </c>
      <c r="M452" s="5">
        <v>43908</v>
      </c>
      <c r="N452" s="7" t="s">
        <v>2290</v>
      </c>
      <c r="O452" s="7" t="s">
        <v>291</v>
      </c>
      <c r="P452" s="15" t="s">
        <v>2291</v>
      </c>
      <c r="Q452" s="5">
        <v>43910</v>
      </c>
    </row>
    <row r="453" spans="1:18">
      <c r="A453" s="13">
        <v>1068</v>
      </c>
      <c r="B453" s="7" t="s">
        <v>20</v>
      </c>
      <c r="C453" s="14" t="str">
        <f>VLOOKUP(B453,Lists!$A$2:$B$196,2,FALSE)</f>
        <v>BHS</v>
      </c>
      <c r="F453" s="13" t="str">
        <f>VLOOKUP(B453,Lists!$A$2:$C$196,3,FALSE)</f>
        <v>Americas</v>
      </c>
      <c r="G453" s="7" t="s">
        <v>293</v>
      </c>
      <c r="H453" s="13" t="str">
        <f>VLOOKUP(I453,Lists!$D$2:$E$40,2,FALSE)</f>
        <v>Public health measures</v>
      </c>
      <c r="I453" s="7" t="s">
        <v>208</v>
      </c>
      <c r="J453" s="7" t="s">
        <v>527</v>
      </c>
      <c r="K453" s="7" t="s">
        <v>2294</v>
      </c>
      <c r="M453" s="5">
        <v>43908</v>
      </c>
      <c r="N453" s="7" t="s">
        <v>2295</v>
      </c>
      <c r="O453" s="7" t="s">
        <v>291</v>
      </c>
      <c r="P453" s="15" t="s">
        <v>2291</v>
      </c>
      <c r="Q453" s="5">
        <v>43910</v>
      </c>
    </row>
    <row r="454" spans="1:18">
      <c r="A454" s="13">
        <v>1069</v>
      </c>
      <c r="B454" s="7" t="s">
        <v>20</v>
      </c>
      <c r="C454" s="14" t="str">
        <f>VLOOKUP(B454,Lists!$A$2:$B$196,2,FALSE)</f>
        <v>BHS</v>
      </c>
      <c r="F454" s="13" t="str">
        <f>VLOOKUP(B454,Lists!$A$2:$C$196,3,FALSE)</f>
        <v>Americas</v>
      </c>
      <c r="G454" s="7" t="s">
        <v>293</v>
      </c>
      <c r="H454" s="13" t="str">
        <f>VLOOKUP(I454,Lists!$D$2:$E$40,2,FALSE)</f>
        <v>Governance and socio-economic measures</v>
      </c>
      <c r="I454" s="7" t="s">
        <v>206</v>
      </c>
      <c r="J454" s="7" t="s">
        <v>517</v>
      </c>
      <c r="K454" s="7" t="s">
        <v>2296</v>
      </c>
      <c r="M454" s="5">
        <v>43908</v>
      </c>
      <c r="N454" s="7" t="s">
        <v>2295</v>
      </c>
      <c r="O454" s="7" t="s">
        <v>291</v>
      </c>
      <c r="P454" s="15" t="s">
        <v>2297</v>
      </c>
      <c r="Q454" s="5">
        <v>43910</v>
      </c>
    </row>
    <row r="455" spans="1:18">
      <c r="A455" s="13">
        <v>1294</v>
      </c>
      <c r="B455" s="7" t="s">
        <v>20</v>
      </c>
      <c r="C455" s="14" t="str">
        <f>VLOOKUP(B455,Lists!$A$2:$B$196,2,FALSE)</f>
        <v>BHS</v>
      </c>
      <c r="F455" s="13" t="str">
        <f>VLOOKUP(B455,Lists!$A$2:$C$196,3,FALSE)</f>
        <v>Americas</v>
      </c>
      <c r="G455" s="7" t="s">
        <v>293</v>
      </c>
      <c r="H455" s="13" t="str">
        <f>VLOOKUP(I455,Lists!$D$2:$E$40,2,FALSE)</f>
        <v>Governance and socio-economic measures</v>
      </c>
      <c r="I455" s="7" t="s">
        <v>206</v>
      </c>
      <c r="J455" s="7" t="s">
        <v>527</v>
      </c>
      <c r="K455" s="7" t="s">
        <v>2700</v>
      </c>
      <c r="M455" s="5">
        <v>43907</v>
      </c>
      <c r="N455" s="7" t="s">
        <v>2701</v>
      </c>
      <c r="O455" s="7" t="s">
        <v>291</v>
      </c>
      <c r="P455" s="15" t="s">
        <v>2702</v>
      </c>
      <c r="Q455" s="5">
        <v>43911</v>
      </c>
      <c r="R455" s="15" t="s">
        <v>2703</v>
      </c>
    </row>
    <row r="456" spans="1:18">
      <c r="A456" s="13">
        <v>4770</v>
      </c>
      <c r="B456" s="7" t="s">
        <v>20</v>
      </c>
      <c r="C456" s="14" t="str">
        <f>VLOOKUP(B456,Lists!$A$2:$B$196,2,FALSE)</f>
        <v>BHS</v>
      </c>
      <c r="F456" s="29" t="str">
        <f>VLOOKUP(B456,Lists!$A$2:$C$196,3,FALSE)</f>
        <v>Americas</v>
      </c>
      <c r="G456" s="7" t="s">
        <v>293</v>
      </c>
      <c r="H456" s="29" t="str">
        <f>VLOOKUP(I456,Lists!$D$2:$E$40,2,FALSE)</f>
        <v>Public health measures</v>
      </c>
      <c r="I456" s="7" t="s">
        <v>225</v>
      </c>
      <c r="J456" s="7" t="s">
        <v>527</v>
      </c>
      <c r="K456" s="7" t="s">
        <v>8703</v>
      </c>
      <c r="L456" s="7" t="s">
        <v>310</v>
      </c>
      <c r="M456" s="5">
        <v>43908</v>
      </c>
      <c r="N456" s="7" t="s">
        <v>8085</v>
      </c>
      <c r="O456" s="7" t="s">
        <v>291</v>
      </c>
      <c r="P456" s="15" t="s">
        <v>8704</v>
      </c>
    </row>
    <row r="457" spans="1:18">
      <c r="A457" s="13">
        <v>4771</v>
      </c>
      <c r="B457" s="7" t="s">
        <v>20</v>
      </c>
      <c r="C457" s="14" t="str">
        <f>VLOOKUP(B457,Lists!$A$2:$B$196,2,FALSE)</f>
        <v>BHS</v>
      </c>
      <c r="F457" s="29" t="str">
        <f>VLOOKUP(B457,Lists!$A$2:$C$196,3,FALSE)</f>
        <v>Americas</v>
      </c>
      <c r="G457" s="7" t="s">
        <v>293</v>
      </c>
      <c r="H457" s="29" t="str">
        <f>VLOOKUP(I457,Lists!$D$2:$E$40,2,FALSE)</f>
        <v>Public health measures</v>
      </c>
      <c r="I457" s="7" t="s">
        <v>197</v>
      </c>
      <c r="J457" s="7" t="s">
        <v>527</v>
      </c>
      <c r="K457" s="7" t="s">
        <v>8705</v>
      </c>
      <c r="L457" s="7" t="s">
        <v>313</v>
      </c>
      <c r="M457" s="5">
        <v>43908</v>
      </c>
      <c r="N457" s="7" t="s">
        <v>8085</v>
      </c>
      <c r="O457" s="7" t="s">
        <v>291</v>
      </c>
      <c r="P457" s="35" t="s">
        <v>8704</v>
      </c>
    </row>
    <row r="458" spans="1:18">
      <c r="A458" s="13">
        <v>4772</v>
      </c>
      <c r="B458" s="7" t="s">
        <v>20</v>
      </c>
      <c r="C458" s="14" t="str">
        <f>VLOOKUP(B458,Lists!$A$2:$B$196,2,FALSE)</f>
        <v>BHS</v>
      </c>
      <c r="F458" s="29" t="str">
        <f>VLOOKUP(B458,Lists!$A$2:$C$196,3,FALSE)</f>
        <v>Americas</v>
      </c>
      <c r="G458" s="7" t="s">
        <v>293</v>
      </c>
      <c r="H458" s="29" t="str">
        <f>VLOOKUP(I458,Lists!$D$2:$E$40,2,FALSE)</f>
        <v>Public health measures</v>
      </c>
      <c r="I458" s="7" t="s">
        <v>348</v>
      </c>
      <c r="J458" s="7" t="s">
        <v>527</v>
      </c>
      <c r="K458" s="37" t="s">
        <v>8706</v>
      </c>
      <c r="L458" s="7" t="s">
        <v>310</v>
      </c>
      <c r="M458" s="5">
        <v>43912</v>
      </c>
      <c r="N458" s="7" t="s">
        <v>8085</v>
      </c>
      <c r="O458" s="7" t="s">
        <v>291</v>
      </c>
      <c r="P458" s="15" t="s">
        <v>8707</v>
      </c>
    </row>
    <row r="459" spans="1:18">
      <c r="A459" s="13">
        <v>4773</v>
      </c>
      <c r="B459" s="7" t="s">
        <v>20</v>
      </c>
      <c r="C459" s="14" t="str">
        <f>VLOOKUP(B459,Lists!$A$2:$B$196,2,FALSE)</f>
        <v>BHS</v>
      </c>
      <c r="F459" s="29" t="str">
        <f>VLOOKUP(B459,Lists!$A$2:$C$196,3,FALSE)</f>
        <v>Americas</v>
      </c>
      <c r="G459" s="7" t="s">
        <v>293</v>
      </c>
      <c r="H459" s="29" t="str">
        <f>VLOOKUP(I459,Lists!$D$2:$E$40,2,FALSE)</f>
        <v>Public health measures</v>
      </c>
      <c r="I459" s="7" t="s">
        <v>348</v>
      </c>
      <c r="J459" s="7" t="s">
        <v>517</v>
      </c>
      <c r="K459" s="7" t="s">
        <v>8708</v>
      </c>
      <c r="L459" s="7" t="s">
        <v>310</v>
      </c>
      <c r="M459" s="5">
        <v>43913</v>
      </c>
      <c r="N459" s="7" t="s">
        <v>8085</v>
      </c>
      <c r="O459" s="7" t="s">
        <v>291</v>
      </c>
      <c r="P459" s="15" t="s">
        <v>8709</v>
      </c>
    </row>
    <row r="460" spans="1:18">
      <c r="A460" s="13">
        <v>4774</v>
      </c>
      <c r="B460" s="7" t="s">
        <v>20</v>
      </c>
      <c r="C460" s="14" t="str">
        <f>VLOOKUP(B460,Lists!$A$2:$B$196,2,FALSE)</f>
        <v>BHS</v>
      </c>
      <c r="F460" s="29" t="str">
        <f>VLOOKUP(B460,Lists!$A$2:$C$196,3,FALSE)</f>
        <v>Americas</v>
      </c>
      <c r="G460" s="7" t="s">
        <v>293</v>
      </c>
      <c r="H460" s="29" t="str">
        <f>VLOOKUP(I460,Lists!$D$2:$E$40,2,FALSE)</f>
        <v>Lockdown</v>
      </c>
      <c r="I460" s="7" t="s">
        <v>207</v>
      </c>
      <c r="J460" s="7" t="s">
        <v>517</v>
      </c>
      <c r="K460" s="7" t="s">
        <v>8710</v>
      </c>
      <c r="L460" s="7" t="s">
        <v>313</v>
      </c>
      <c r="M460" s="5">
        <v>43914</v>
      </c>
      <c r="N460" s="7" t="s">
        <v>8085</v>
      </c>
      <c r="O460" s="7" t="s">
        <v>291</v>
      </c>
      <c r="P460" s="15" t="s">
        <v>8709</v>
      </c>
    </row>
    <row r="461" spans="1:18">
      <c r="A461" s="13">
        <v>4775</v>
      </c>
      <c r="B461" s="7" t="s">
        <v>20</v>
      </c>
      <c r="C461" s="14" t="str">
        <f>VLOOKUP(B461,Lists!$A$2:$B$196,2,FALSE)</f>
        <v>BHS</v>
      </c>
      <c r="F461" s="29" t="str">
        <f>VLOOKUP(B461,Lists!$A$2:$C$196,3,FALSE)</f>
        <v>Americas</v>
      </c>
      <c r="G461" s="7" t="s">
        <v>293</v>
      </c>
      <c r="H461" s="29" t="str">
        <f>VLOOKUP(I461,Lists!$D$2:$E$40,2,FALSE)</f>
        <v>Public health measures</v>
      </c>
      <c r="I461" s="7" t="s">
        <v>223</v>
      </c>
      <c r="J461" s="7" t="s">
        <v>527</v>
      </c>
      <c r="K461" s="7" t="s">
        <v>8711</v>
      </c>
      <c r="L461" s="7" t="s">
        <v>310</v>
      </c>
      <c r="M461" s="5">
        <v>43913</v>
      </c>
      <c r="N461" s="7" t="s">
        <v>8085</v>
      </c>
      <c r="O461" s="7" t="s">
        <v>291</v>
      </c>
      <c r="P461" s="15" t="s">
        <v>8712</v>
      </c>
    </row>
    <row r="462" spans="1:18">
      <c r="A462" s="13">
        <v>4880</v>
      </c>
      <c r="B462" s="7" t="s">
        <v>20</v>
      </c>
      <c r="C462" s="14" t="str">
        <f>VLOOKUP(B462,Lists!$A$2:$B$196,2,FALSE)</f>
        <v>BHS</v>
      </c>
      <c r="F462" s="29" t="str">
        <f>VLOOKUP(B462,Lists!$A$2:$C$196,3,FALSE)</f>
        <v>Americas</v>
      </c>
      <c r="G462" s="7" t="s">
        <v>293</v>
      </c>
      <c r="H462" s="29" t="str">
        <f>VLOOKUP(I462,Lists!$D$2:$E$40,2,FALSE)</f>
        <v>Governance and socio-economic measures</v>
      </c>
      <c r="I462" s="7" t="s">
        <v>206</v>
      </c>
      <c r="J462" s="7" t="s">
        <v>527</v>
      </c>
      <c r="K462" s="7" t="s">
        <v>8921</v>
      </c>
      <c r="L462" s="7" t="s">
        <v>313</v>
      </c>
      <c r="M462" s="5">
        <v>43914</v>
      </c>
      <c r="N462" s="7" t="s">
        <v>8922</v>
      </c>
      <c r="O462" s="7" t="s">
        <v>291</v>
      </c>
      <c r="P462" s="35" t="s">
        <v>8923</v>
      </c>
      <c r="Q462" s="5">
        <v>43933</v>
      </c>
    </row>
    <row r="463" spans="1:18">
      <c r="A463" s="13">
        <v>4881</v>
      </c>
      <c r="B463" s="7" t="s">
        <v>20</v>
      </c>
      <c r="C463" s="14" t="str">
        <f>VLOOKUP(B463,Lists!$A$2:$B$196,2,FALSE)</f>
        <v>BHS</v>
      </c>
      <c r="F463" s="29" t="str">
        <f>VLOOKUP(B463,Lists!$A$2:$C$196,3,FALSE)</f>
        <v>Americas</v>
      </c>
      <c r="G463" s="7" t="s">
        <v>293</v>
      </c>
      <c r="H463" s="29" t="str">
        <f>VLOOKUP(I463,Lists!$D$2:$E$40,2,FALSE)</f>
        <v>Movement restrictions</v>
      </c>
      <c r="I463" s="7" t="s">
        <v>211</v>
      </c>
      <c r="J463" s="7" t="s">
        <v>517</v>
      </c>
      <c r="K463" s="7" t="s">
        <v>8924</v>
      </c>
      <c r="L463" s="7" t="s">
        <v>303</v>
      </c>
      <c r="M463" s="5">
        <v>43914</v>
      </c>
      <c r="N463" s="7" t="s">
        <v>8922</v>
      </c>
      <c r="O463" s="7" t="s">
        <v>291</v>
      </c>
      <c r="P463" s="35" t="s">
        <v>8923</v>
      </c>
      <c r="Q463" s="5">
        <v>43933</v>
      </c>
    </row>
    <row r="464" spans="1:18">
      <c r="A464" s="13">
        <v>4882</v>
      </c>
      <c r="B464" s="7" t="s">
        <v>20</v>
      </c>
      <c r="C464" s="14" t="str">
        <f>VLOOKUP(B464,Lists!$A$2:$B$196,2,FALSE)</f>
        <v>BHS</v>
      </c>
      <c r="F464" s="29" t="str">
        <f>VLOOKUP(B464,Lists!$A$2:$C$196,3,FALSE)</f>
        <v>Americas</v>
      </c>
      <c r="G464" s="7" t="s">
        <v>293</v>
      </c>
      <c r="H464" s="29" t="str">
        <f>VLOOKUP(I464,Lists!$D$2:$E$40,2,FALSE)</f>
        <v>Movement restrictions</v>
      </c>
      <c r="I464" s="7" t="s">
        <v>199</v>
      </c>
      <c r="J464" s="7" t="s">
        <v>517</v>
      </c>
      <c r="K464" s="7" t="s">
        <v>8925</v>
      </c>
      <c r="L464" s="7" t="s">
        <v>303</v>
      </c>
      <c r="M464" s="5">
        <v>43914</v>
      </c>
      <c r="N464" s="7" t="s">
        <v>8922</v>
      </c>
      <c r="O464" s="7" t="s">
        <v>291</v>
      </c>
      <c r="P464" s="35" t="s">
        <v>8923</v>
      </c>
      <c r="Q464" s="5">
        <v>43933</v>
      </c>
    </row>
    <row r="465" spans="1:18">
      <c r="A465" s="13">
        <v>4883</v>
      </c>
      <c r="B465" s="7" t="s">
        <v>20</v>
      </c>
      <c r="C465" s="14" t="str">
        <f>VLOOKUP(B465,Lists!$A$2:$B$196,2,FALSE)</f>
        <v>BHS</v>
      </c>
      <c r="F465" s="29" t="str">
        <f>VLOOKUP(B465,Lists!$A$2:$C$196,3,FALSE)</f>
        <v>Americas</v>
      </c>
      <c r="G465" s="7" t="s">
        <v>293</v>
      </c>
      <c r="H465" s="29" t="str">
        <f>VLOOKUP(I465,Lists!$D$2:$E$40,2,FALSE)</f>
        <v>Governance and socio-economic measures</v>
      </c>
      <c r="I465" s="7" t="s">
        <v>212</v>
      </c>
      <c r="J465" s="7" t="s">
        <v>527</v>
      </c>
      <c r="K465" s="7" t="s">
        <v>8926</v>
      </c>
      <c r="L465" s="7" t="s">
        <v>310</v>
      </c>
      <c r="M465" s="5">
        <v>43914</v>
      </c>
      <c r="N465" s="7" t="s">
        <v>8922</v>
      </c>
      <c r="O465" s="7" t="s">
        <v>291</v>
      </c>
      <c r="P465" s="35" t="s">
        <v>8923</v>
      </c>
      <c r="Q465" s="5">
        <v>43933</v>
      </c>
    </row>
    <row r="466" spans="1:18">
      <c r="A466" s="13">
        <v>4884</v>
      </c>
      <c r="B466" s="7" t="s">
        <v>20</v>
      </c>
      <c r="C466" s="14" t="str">
        <f>VLOOKUP(B466,Lists!$A$2:$B$196,2,FALSE)</f>
        <v>BHS</v>
      </c>
      <c r="F466" s="29" t="str">
        <f>VLOOKUP(B466,Lists!$A$2:$C$196,3,FALSE)</f>
        <v>Americas</v>
      </c>
      <c r="G466" s="7" t="s">
        <v>293</v>
      </c>
      <c r="H466" s="29" t="str">
        <f>VLOOKUP(I466,Lists!$D$2:$E$40,2,FALSE)</f>
        <v>Lockdown</v>
      </c>
      <c r="I466" s="7" t="s">
        <v>207</v>
      </c>
      <c r="J466" s="7" t="s">
        <v>517</v>
      </c>
      <c r="K466" s="7" t="s">
        <v>8927</v>
      </c>
      <c r="L466" s="7" t="s">
        <v>313</v>
      </c>
      <c r="M466" s="5">
        <v>43914</v>
      </c>
      <c r="N466" s="7" t="s">
        <v>8922</v>
      </c>
      <c r="O466" s="7" t="s">
        <v>291</v>
      </c>
      <c r="P466" s="35" t="s">
        <v>8923</v>
      </c>
      <c r="Q466" s="5">
        <v>43933</v>
      </c>
    </row>
    <row r="467" spans="1:18">
      <c r="A467" s="13">
        <v>4885</v>
      </c>
      <c r="B467" s="7" t="s">
        <v>20</v>
      </c>
      <c r="C467" s="14" t="str">
        <f>VLOOKUP(B467,Lists!$A$2:$B$196,2,FALSE)</f>
        <v>BHS</v>
      </c>
      <c r="F467" s="29" t="str">
        <f>VLOOKUP(B467,Lists!$A$2:$C$196,3,FALSE)</f>
        <v>Americas</v>
      </c>
      <c r="G467" s="7" t="s">
        <v>293</v>
      </c>
      <c r="H467" s="29" t="str">
        <f>VLOOKUP(I467,Lists!$D$2:$E$40,2,FALSE)</f>
        <v>Governance and socio-economic measures</v>
      </c>
      <c r="I467" s="7" t="s">
        <v>205</v>
      </c>
      <c r="J467" s="7" t="s">
        <v>527</v>
      </c>
      <c r="K467" s="7" t="s">
        <v>8928</v>
      </c>
      <c r="L467" s="7" t="s">
        <v>310</v>
      </c>
      <c r="M467" s="5">
        <v>43915</v>
      </c>
      <c r="N467" s="7" t="s">
        <v>8922</v>
      </c>
      <c r="O467" s="7" t="s">
        <v>291</v>
      </c>
      <c r="P467" s="35" t="s">
        <v>8929</v>
      </c>
      <c r="Q467" s="5">
        <v>43933</v>
      </c>
    </row>
    <row r="468" spans="1:18">
      <c r="A468" s="13">
        <v>4886</v>
      </c>
      <c r="B468" s="7" t="s">
        <v>20</v>
      </c>
      <c r="C468" s="14" t="str">
        <f>VLOOKUP(B468,Lists!$A$2:$B$196,2,FALSE)</f>
        <v>BHS</v>
      </c>
      <c r="F468" s="29" t="str">
        <f>VLOOKUP(B468,Lists!$A$2:$C$196,3,FALSE)</f>
        <v>Americas</v>
      </c>
      <c r="G468" s="7" t="s">
        <v>293</v>
      </c>
      <c r="H468" s="29" t="str">
        <f>VLOOKUP(I468,Lists!$D$2:$E$40,2,FALSE)</f>
        <v>Governance and socio-economic measures</v>
      </c>
      <c r="I468" s="7" t="s">
        <v>205</v>
      </c>
      <c r="J468" s="7" t="s">
        <v>527</v>
      </c>
      <c r="K468" s="7" t="s">
        <v>8930</v>
      </c>
      <c r="L468" s="7" t="s">
        <v>310</v>
      </c>
      <c r="M468" s="5">
        <v>43918</v>
      </c>
      <c r="N468" s="7" t="s">
        <v>8922</v>
      </c>
      <c r="O468" s="7" t="s">
        <v>291</v>
      </c>
      <c r="P468" s="35" t="s">
        <v>8931</v>
      </c>
      <c r="Q468" s="5">
        <v>43933</v>
      </c>
    </row>
    <row r="469" spans="1:18">
      <c r="A469" s="13">
        <v>4887</v>
      </c>
      <c r="B469" s="7" t="s">
        <v>20</v>
      </c>
      <c r="C469" s="14" t="str">
        <f>VLOOKUP(B469,Lists!$A$2:$B$196,2,FALSE)</f>
        <v>BHS</v>
      </c>
      <c r="F469" s="29" t="str">
        <f>VLOOKUP(B469,Lists!$A$2:$C$196,3,FALSE)</f>
        <v>Americas</v>
      </c>
      <c r="G469" s="7" t="s">
        <v>293</v>
      </c>
      <c r="H469" s="29" t="str">
        <f>VLOOKUP(I469,Lists!$D$2:$E$40,2,FALSE)</f>
        <v>Public health measures</v>
      </c>
      <c r="I469" s="7" t="s">
        <v>208</v>
      </c>
      <c r="J469" s="7" t="s">
        <v>527</v>
      </c>
      <c r="K469" s="7" t="s">
        <v>8932</v>
      </c>
      <c r="L469" s="7" t="s">
        <v>310</v>
      </c>
      <c r="M469" s="5">
        <v>43919</v>
      </c>
      <c r="N469" s="7" t="s">
        <v>8922</v>
      </c>
      <c r="O469" s="7" t="s">
        <v>291</v>
      </c>
      <c r="P469" s="35" t="s">
        <v>8933</v>
      </c>
      <c r="Q469" s="5">
        <v>43933</v>
      </c>
    </row>
    <row r="470" spans="1:18">
      <c r="A470" s="13">
        <v>4888</v>
      </c>
      <c r="B470" s="7" t="s">
        <v>20</v>
      </c>
      <c r="C470" s="14" t="str">
        <f>VLOOKUP(B470,Lists!$A$2:$B$196,2,FALSE)</f>
        <v>BHS</v>
      </c>
      <c r="F470" s="29" t="str">
        <f>VLOOKUP(B470,Lists!$A$2:$C$196,3,FALSE)</f>
        <v>Americas</v>
      </c>
      <c r="G470" s="7" t="s">
        <v>293</v>
      </c>
      <c r="H470" s="29" t="str">
        <f>VLOOKUP(I470,Lists!$D$2:$E$40,2,FALSE)</f>
        <v>Governance and socio-economic measures</v>
      </c>
      <c r="I470" s="7" t="s">
        <v>205</v>
      </c>
      <c r="J470" s="7" t="s">
        <v>527</v>
      </c>
      <c r="K470" s="7" t="s">
        <v>8934</v>
      </c>
      <c r="L470" s="7" t="s">
        <v>310</v>
      </c>
      <c r="M470" s="5">
        <v>43920</v>
      </c>
      <c r="N470" s="7" t="s">
        <v>8922</v>
      </c>
      <c r="O470" s="7" t="s">
        <v>291</v>
      </c>
      <c r="P470" s="35" t="s">
        <v>8935</v>
      </c>
      <c r="Q470" s="5">
        <v>43933</v>
      </c>
      <c r="R470" s="35" t="s">
        <v>8936</v>
      </c>
    </row>
    <row r="471" spans="1:18">
      <c r="A471" s="13">
        <v>4889</v>
      </c>
      <c r="B471" s="7" t="s">
        <v>20</v>
      </c>
      <c r="C471" s="14" t="str">
        <f>VLOOKUP(B471,Lists!$A$2:$B$196,2,FALSE)</f>
        <v>BHS</v>
      </c>
      <c r="F471" s="29" t="str">
        <f>VLOOKUP(B471,Lists!$A$2:$C$196,3,FALSE)</f>
        <v>Americas</v>
      </c>
      <c r="G471" s="7" t="s">
        <v>293</v>
      </c>
      <c r="H471" s="29" t="str">
        <f>VLOOKUP(I471,Lists!$D$2:$E$40,2,FALSE)</f>
        <v>Governance and socio-economic measures</v>
      </c>
      <c r="I471" s="7" t="s">
        <v>205</v>
      </c>
      <c r="J471" s="7" t="s">
        <v>527</v>
      </c>
      <c r="K471" s="7" t="s">
        <v>8937</v>
      </c>
      <c r="L471" s="7" t="s">
        <v>310</v>
      </c>
      <c r="M471" s="5">
        <v>43914</v>
      </c>
      <c r="N471" s="7" t="s">
        <v>8922</v>
      </c>
      <c r="O471" s="7" t="s">
        <v>291</v>
      </c>
      <c r="P471" s="35" t="s">
        <v>8938</v>
      </c>
      <c r="Q471" s="5">
        <v>43933</v>
      </c>
      <c r="R471" s="35" t="s">
        <v>8939</v>
      </c>
    </row>
    <row r="472" spans="1:18">
      <c r="A472" s="13">
        <v>4890</v>
      </c>
      <c r="B472" s="7" t="s">
        <v>20</v>
      </c>
      <c r="C472" s="14" t="str">
        <f>VLOOKUP(B472,Lists!$A$2:$B$196,2,FALSE)</f>
        <v>BHS</v>
      </c>
      <c r="F472" s="29" t="str">
        <f>VLOOKUP(B472,Lists!$A$2:$C$196,3,FALSE)</f>
        <v>Americas</v>
      </c>
      <c r="G472" s="7" t="s">
        <v>293</v>
      </c>
      <c r="H472" s="29" t="str">
        <f>VLOOKUP(I472,Lists!$D$2:$E$40,2,FALSE)</f>
        <v>Governance and socio-economic measures</v>
      </c>
      <c r="I472" s="7" t="s">
        <v>205</v>
      </c>
      <c r="J472" s="7" t="s">
        <v>527</v>
      </c>
      <c r="K472" s="7" t="s">
        <v>8940</v>
      </c>
      <c r="L472" s="7" t="s">
        <v>310</v>
      </c>
      <c r="M472" s="5">
        <v>43916</v>
      </c>
      <c r="N472" s="7" t="s">
        <v>8922</v>
      </c>
      <c r="O472" s="7" t="s">
        <v>291</v>
      </c>
      <c r="P472" s="35" t="s">
        <v>8941</v>
      </c>
      <c r="Q472" s="5">
        <v>43933</v>
      </c>
    </row>
    <row r="473" spans="1:18">
      <c r="A473" s="13">
        <v>4891</v>
      </c>
      <c r="B473" s="7" t="s">
        <v>20</v>
      </c>
      <c r="C473" s="14" t="str">
        <f>VLOOKUP(B473,Lists!$A$2:$B$196,2,FALSE)</f>
        <v>BHS</v>
      </c>
      <c r="F473" s="29" t="str">
        <f>VLOOKUP(B473,Lists!$A$2:$C$196,3,FALSE)</f>
        <v>Americas</v>
      </c>
      <c r="G473" s="7" t="s">
        <v>293</v>
      </c>
      <c r="H473" s="29" t="str">
        <f>VLOOKUP(I473,Lists!$D$2:$E$40,2,FALSE)</f>
        <v>Lockdown</v>
      </c>
      <c r="I473" s="7" t="s">
        <v>207</v>
      </c>
      <c r="J473" s="7" t="s">
        <v>517</v>
      </c>
      <c r="K473" s="7" t="s">
        <v>8942</v>
      </c>
      <c r="L473" s="7" t="s">
        <v>313</v>
      </c>
      <c r="M473" s="5">
        <v>43921</v>
      </c>
      <c r="N473" s="7" t="s">
        <v>8922</v>
      </c>
      <c r="O473" s="7" t="s">
        <v>291</v>
      </c>
      <c r="P473" s="35" t="s">
        <v>8943</v>
      </c>
      <c r="Q473" s="5">
        <v>43933</v>
      </c>
    </row>
    <row r="474" spans="1:18">
      <c r="A474" s="13">
        <v>4958</v>
      </c>
      <c r="B474" s="7" t="s">
        <v>20</v>
      </c>
      <c r="C474" s="14" t="str">
        <f>VLOOKUP(B474,Lists!$A$2:$B$196,2,FALSE)</f>
        <v>BHS</v>
      </c>
      <c r="F474" s="29" t="str">
        <f>VLOOKUP(B474,Lists!$A$2:$C$196,3,FALSE)</f>
        <v>Americas</v>
      </c>
      <c r="G474" s="7" t="s">
        <v>293</v>
      </c>
      <c r="H474" s="29" t="str">
        <f>VLOOKUP(I474,Lists!$D$2:$E$40,2,FALSE)</f>
        <v>Public health measures</v>
      </c>
      <c r="I474" s="7" t="s">
        <v>223</v>
      </c>
      <c r="J474" s="7" t="s">
        <v>527</v>
      </c>
      <c r="K474" s="7" t="s">
        <v>9082</v>
      </c>
      <c r="L474" s="7" t="s">
        <v>310</v>
      </c>
      <c r="M474" s="5">
        <v>43925</v>
      </c>
      <c r="N474" s="7" t="s">
        <v>8922</v>
      </c>
      <c r="O474" s="7" t="s">
        <v>291</v>
      </c>
      <c r="P474" s="35" t="s">
        <v>9083</v>
      </c>
      <c r="Q474" s="5">
        <v>43933</v>
      </c>
    </row>
    <row r="475" spans="1:18">
      <c r="A475" s="13">
        <v>4959</v>
      </c>
      <c r="B475" s="7" t="s">
        <v>20</v>
      </c>
      <c r="C475" s="14" t="str">
        <f>VLOOKUP(B475,Lists!$A$2:$B$196,2,FALSE)</f>
        <v>BHS</v>
      </c>
      <c r="F475" s="29" t="str">
        <f>VLOOKUP(B475,Lists!$A$2:$C$196,3,FALSE)</f>
        <v>Americas</v>
      </c>
      <c r="G475" s="7" t="s">
        <v>293</v>
      </c>
      <c r="H475" s="29" t="str">
        <f>VLOOKUP(I475,Lists!$D$2:$E$40,2,FALSE)</f>
        <v>Public health measures</v>
      </c>
      <c r="I475" s="7" t="s">
        <v>348</v>
      </c>
      <c r="J475" s="7" t="s">
        <v>527</v>
      </c>
      <c r="K475" s="7" t="s">
        <v>9084</v>
      </c>
      <c r="L475" s="7" t="s">
        <v>313</v>
      </c>
      <c r="M475" s="5">
        <v>43926</v>
      </c>
      <c r="N475" s="7" t="s">
        <v>8922</v>
      </c>
      <c r="O475" s="7" t="s">
        <v>291</v>
      </c>
      <c r="P475" s="35" t="s">
        <v>9085</v>
      </c>
      <c r="Q475" s="5">
        <v>43933</v>
      </c>
      <c r="R475" s="35" t="s">
        <v>9086</v>
      </c>
    </row>
    <row r="476" spans="1:18">
      <c r="A476" s="13">
        <v>4960</v>
      </c>
      <c r="B476" s="7" t="s">
        <v>20</v>
      </c>
      <c r="C476" s="14" t="str">
        <f>VLOOKUP(B476,Lists!$A$2:$B$196,2,FALSE)</f>
        <v>BHS</v>
      </c>
      <c r="F476" s="29" t="str">
        <f>VLOOKUP(B476,Lists!$A$2:$C$196,3,FALSE)</f>
        <v>Americas</v>
      </c>
      <c r="G476" s="7" t="s">
        <v>293</v>
      </c>
      <c r="H476" s="29" t="str">
        <f>VLOOKUP(I476,Lists!$D$2:$E$40,2,FALSE)</f>
        <v>Public health measures</v>
      </c>
      <c r="I476" s="7" t="s">
        <v>348</v>
      </c>
      <c r="J476" s="7" t="s">
        <v>527</v>
      </c>
      <c r="K476" s="7" t="s">
        <v>9087</v>
      </c>
      <c r="L476" s="7" t="s">
        <v>310</v>
      </c>
      <c r="M476" s="5">
        <v>43929</v>
      </c>
      <c r="N476" s="7" t="s">
        <v>8922</v>
      </c>
      <c r="O476" s="7" t="s">
        <v>291</v>
      </c>
      <c r="P476" s="35" t="s">
        <v>9088</v>
      </c>
      <c r="Q476" s="5">
        <v>43933</v>
      </c>
    </row>
    <row r="477" spans="1:18">
      <c r="A477" s="13">
        <v>4961</v>
      </c>
      <c r="B477" s="7" t="s">
        <v>20</v>
      </c>
      <c r="C477" s="14" t="str">
        <f>VLOOKUP(B477,Lists!$A$2:$B$196,2,FALSE)</f>
        <v>BHS</v>
      </c>
      <c r="F477" s="29" t="str">
        <f>VLOOKUP(B477,Lists!$A$2:$C$196,3,FALSE)</f>
        <v>Americas</v>
      </c>
      <c r="G477" s="7" t="s">
        <v>293</v>
      </c>
      <c r="H477" s="29" t="str">
        <f>VLOOKUP(I477,Lists!$D$2:$E$40,2,FALSE)</f>
        <v>Governance and socio-economic measures</v>
      </c>
      <c r="I477" s="7" t="s">
        <v>212</v>
      </c>
      <c r="J477" s="7" t="s">
        <v>527</v>
      </c>
      <c r="K477" s="7" t="s">
        <v>9089</v>
      </c>
      <c r="L477" s="7" t="s">
        <v>313</v>
      </c>
      <c r="M477" s="5">
        <v>43931</v>
      </c>
      <c r="N477" s="7" t="s">
        <v>8922</v>
      </c>
      <c r="O477" s="7" t="s">
        <v>291</v>
      </c>
      <c r="P477" s="35" t="s">
        <v>9090</v>
      </c>
      <c r="Q477" s="5">
        <v>43933</v>
      </c>
    </row>
    <row r="478" spans="1:18">
      <c r="A478" s="13">
        <v>4962</v>
      </c>
      <c r="B478" s="7" t="s">
        <v>20</v>
      </c>
      <c r="C478" s="14" t="str">
        <f>VLOOKUP(B478,Lists!$A$2:$B$196,2,FALSE)</f>
        <v>BHS</v>
      </c>
      <c r="F478" s="29" t="str">
        <f>VLOOKUP(B478,Lists!$A$2:$C$196,3,FALSE)</f>
        <v>Americas</v>
      </c>
      <c r="G478" s="7" t="s">
        <v>293</v>
      </c>
      <c r="H478" s="29" t="str">
        <f>VLOOKUP(I478,Lists!$D$2:$E$40,2,FALSE)</f>
        <v>Public health measures</v>
      </c>
      <c r="I478" s="7" t="s">
        <v>223</v>
      </c>
      <c r="J478" s="7" t="s">
        <v>527</v>
      </c>
      <c r="K478" s="7" t="s">
        <v>9091</v>
      </c>
      <c r="L478" s="7" t="s">
        <v>310</v>
      </c>
      <c r="M478" s="5">
        <v>43931</v>
      </c>
      <c r="N478" s="7" t="s">
        <v>8922</v>
      </c>
      <c r="O478" s="7" t="s">
        <v>291</v>
      </c>
      <c r="P478" s="35" t="s">
        <v>9092</v>
      </c>
      <c r="Q478" s="5">
        <v>43933</v>
      </c>
    </row>
    <row r="479" spans="1:18">
      <c r="A479" s="13">
        <v>4963</v>
      </c>
      <c r="B479" s="7" t="s">
        <v>20</v>
      </c>
      <c r="C479" s="14" t="str">
        <f>VLOOKUP(B479,Lists!$A$2:$B$196,2,FALSE)</f>
        <v>BHS</v>
      </c>
      <c r="F479" s="29" t="str">
        <f>VLOOKUP(B479,Lists!$A$2:$C$196,3,FALSE)</f>
        <v>Americas</v>
      </c>
      <c r="G479" s="7" t="s">
        <v>293</v>
      </c>
      <c r="H479" s="29" t="str">
        <f>VLOOKUP(I479,Lists!$D$2:$E$40,2,FALSE)</f>
        <v>Governance and socio-economic measures</v>
      </c>
      <c r="I479" s="7" t="s">
        <v>205</v>
      </c>
      <c r="J479" s="7" t="s">
        <v>527</v>
      </c>
      <c r="K479" s="7" t="s">
        <v>9093</v>
      </c>
      <c r="N479" s="7" t="s">
        <v>8922</v>
      </c>
      <c r="O479" s="7" t="s">
        <v>291</v>
      </c>
      <c r="Q479" s="5">
        <v>43933</v>
      </c>
    </row>
    <row r="480" spans="1:18">
      <c r="A480" s="13">
        <v>68</v>
      </c>
      <c r="B480" s="7" t="s">
        <v>21</v>
      </c>
      <c r="C480" s="14" t="str">
        <f>VLOOKUP(B480,Lists!$A$2:$B$196,2,FALSE)</f>
        <v>BHR</v>
      </c>
      <c r="F480" s="13" t="str">
        <f>VLOOKUP(B480,Lists!$A$2:$C$196,3,FALSE)</f>
        <v>Middle East</v>
      </c>
      <c r="G480" s="7" t="s">
        <v>293</v>
      </c>
      <c r="H480" s="13" t="str">
        <f>VLOOKUP(I480,Lists!$D$2:$E$40,2,FALSE)</f>
        <v>Movement restrictions</v>
      </c>
      <c r="I480" s="7" t="s">
        <v>226</v>
      </c>
      <c r="J480" s="7" t="s">
        <v>527</v>
      </c>
      <c r="K480" s="7" t="s">
        <v>642</v>
      </c>
      <c r="L480" s="7" t="s">
        <v>310</v>
      </c>
      <c r="M480" s="5">
        <v>43891</v>
      </c>
      <c r="N480" s="7" t="s">
        <v>549</v>
      </c>
      <c r="O480" s="7" t="s">
        <v>291</v>
      </c>
      <c r="P480" s="15" t="s">
        <v>643</v>
      </c>
      <c r="Q480" s="5">
        <v>43904</v>
      </c>
    </row>
    <row r="481" spans="1:18">
      <c r="A481" s="13">
        <v>70</v>
      </c>
      <c r="B481" s="7" t="s">
        <v>21</v>
      </c>
      <c r="C481" s="14" t="str">
        <f>VLOOKUP(B481,Lists!$A$2:$B$196,2,FALSE)</f>
        <v>BHR</v>
      </c>
      <c r="F481" s="13" t="str">
        <f>VLOOKUP(B481,Lists!$A$2:$C$196,3,FALSE)</f>
        <v>Middle East</v>
      </c>
      <c r="G481" s="7" t="s">
        <v>293</v>
      </c>
      <c r="H481" s="13" t="str">
        <f>VLOOKUP(I481,Lists!$D$2:$E$40,2,FALSE)</f>
        <v>Public health measures</v>
      </c>
      <c r="I481" s="37" t="s">
        <v>305</v>
      </c>
      <c r="J481" s="7" t="s">
        <v>527</v>
      </c>
      <c r="K481" s="7" t="s">
        <v>645</v>
      </c>
      <c r="L481" s="7" t="s">
        <v>310</v>
      </c>
      <c r="M481" s="5">
        <v>43891</v>
      </c>
      <c r="N481" s="7" t="s">
        <v>549</v>
      </c>
      <c r="O481" s="7" t="s">
        <v>291</v>
      </c>
      <c r="P481" s="7" t="s">
        <v>643</v>
      </c>
      <c r="Q481" s="5">
        <v>43904</v>
      </c>
    </row>
    <row r="482" spans="1:18">
      <c r="A482" s="13">
        <v>71</v>
      </c>
      <c r="B482" s="7" t="s">
        <v>21</v>
      </c>
      <c r="C482" s="14" t="str">
        <f>VLOOKUP(B482,Lists!$A$2:$B$196,2,FALSE)</f>
        <v>BHR</v>
      </c>
      <c r="F482" s="13" t="str">
        <f>VLOOKUP(B482,Lists!$A$2:$C$196,3,FALSE)</f>
        <v>Middle East</v>
      </c>
      <c r="G482" s="7" t="s">
        <v>293</v>
      </c>
      <c r="H482" s="13" t="str">
        <f>VLOOKUP(I482,Lists!$D$2:$E$40,2,FALSE)</f>
        <v>Public health measures</v>
      </c>
      <c r="I482" s="7" t="s">
        <v>209</v>
      </c>
      <c r="J482" s="7" t="s">
        <v>527</v>
      </c>
      <c r="K482" s="7" t="s">
        <v>646</v>
      </c>
      <c r="L482" s="7" t="s">
        <v>310</v>
      </c>
      <c r="M482" s="5">
        <v>43891</v>
      </c>
      <c r="N482" s="7" t="s">
        <v>549</v>
      </c>
      <c r="O482" s="7" t="s">
        <v>291</v>
      </c>
      <c r="P482" s="7" t="s">
        <v>643</v>
      </c>
      <c r="Q482" s="5">
        <v>43904</v>
      </c>
    </row>
    <row r="483" spans="1:18">
      <c r="A483" s="13">
        <v>72</v>
      </c>
      <c r="B483" s="7" t="s">
        <v>21</v>
      </c>
      <c r="C483" s="14" t="str">
        <f>VLOOKUP(B483,Lists!$A$2:$B$196,2,FALSE)</f>
        <v>BHR</v>
      </c>
      <c r="F483" s="13" t="str">
        <f>VLOOKUP(B483,Lists!$A$2:$C$196,3,FALSE)</f>
        <v>Middle East</v>
      </c>
      <c r="G483" s="7" t="s">
        <v>293</v>
      </c>
      <c r="H483" s="13" t="str">
        <f>VLOOKUP(I483,Lists!$D$2:$E$40,2,FALSE)</f>
        <v>Social distancing</v>
      </c>
      <c r="I483" s="7" t="s">
        <v>221</v>
      </c>
      <c r="J483" s="7" t="s">
        <v>517</v>
      </c>
      <c r="K483" s="7" t="s">
        <v>647</v>
      </c>
      <c r="L483" s="7" t="s">
        <v>310</v>
      </c>
      <c r="M483" s="5">
        <v>43887</v>
      </c>
      <c r="N483" s="7" t="s">
        <v>648</v>
      </c>
      <c r="O483" s="7" t="s">
        <v>302</v>
      </c>
      <c r="P483" s="15" t="s">
        <v>649</v>
      </c>
      <c r="Q483" s="5">
        <v>43904</v>
      </c>
      <c r="R483" s="15" t="s">
        <v>650</v>
      </c>
    </row>
    <row r="484" spans="1:18">
      <c r="A484" s="13">
        <v>81</v>
      </c>
      <c r="B484" s="7" t="s">
        <v>21</v>
      </c>
      <c r="C484" s="14" t="str">
        <f>VLOOKUP(B484,Lists!$A$2:$B$196,2,FALSE)</f>
        <v>BHR</v>
      </c>
      <c r="F484" s="13" t="str">
        <f>VLOOKUP(B484,Lists!$A$2:$C$196,3,FALSE)</f>
        <v>Middle East</v>
      </c>
      <c r="G484" s="7" t="s">
        <v>293</v>
      </c>
      <c r="H484" s="13" t="str">
        <f>VLOOKUP(I484,Lists!$D$2:$E$40,2,FALSE)</f>
        <v>Social distancing</v>
      </c>
      <c r="I484" s="7" t="s">
        <v>200</v>
      </c>
      <c r="J484" s="7" t="s">
        <v>527</v>
      </c>
      <c r="K484" s="7" t="s">
        <v>659</v>
      </c>
      <c r="L484" s="7" t="s">
        <v>310</v>
      </c>
      <c r="M484" s="5">
        <v>43902</v>
      </c>
      <c r="N484" s="7" t="s">
        <v>660</v>
      </c>
      <c r="O484" s="7" t="s">
        <v>295</v>
      </c>
      <c r="P484" s="15" t="s">
        <v>661</v>
      </c>
      <c r="Q484" s="5">
        <v>43904</v>
      </c>
    </row>
    <row r="485" spans="1:18">
      <c r="A485" s="13">
        <v>1103</v>
      </c>
      <c r="B485" s="7" t="s">
        <v>21</v>
      </c>
      <c r="C485" s="14" t="str">
        <f>VLOOKUP(B485,Lists!$A$2:$B$196,2,FALSE)</f>
        <v>BHR</v>
      </c>
      <c r="F485" s="13" t="str">
        <f>VLOOKUP(B485,Lists!$A$2:$C$196,3,FALSE)</f>
        <v>Middle East</v>
      </c>
      <c r="G485" s="7" t="s">
        <v>293</v>
      </c>
      <c r="H485" s="13" t="str">
        <f>VLOOKUP(I485,Lists!$D$2:$E$40,2,FALSE)</f>
        <v>Public health measures</v>
      </c>
      <c r="I485" s="37" t="s">
        <v>305</v>
      </c>
      <c r="J485" s="7" t="s">
        <v>517</v>
      </c>
      <c r="K485" s="7" t="s">
        <v>2363</v>
      </c>
      <c r="M485" s="5">
        <v>43908</v>
      </c>
      <c r="N485" s="7" t="s">
        <v>2364</v>
      </c>
      <c r="O485" s="7" t="s">
        <v>291</v>
      </c>
      <c r="P485" s="15" t="s">
        <v>643</v>
      </c>
      <c r="Q485" s="5">
        <v>43911</v>
      </c>
      <c r="R485" s="15" t="s">
        <v>2365</v>
      </c>
    </row>
    <row r="486" spans="1:18">
      <c r="A486" s="13">
        <v>1104</v>
      </c>
      <c r="B486" s="7" t="s">
        <v>21</v>
      </c>
      <c r="C486" s="14" t="str">
        <f>VLOOKUP(B486,Lists!$A$2:$B$196,2,FALSE)</f>
        <v>BHR</v>
      </c>
      <c r="F486" s="13" t="str">
        <f>VLOOKUP(B486,Lists!$A$2:$C$196,3,FALSE)</f>
        <v>Middle East</v>
      </c>
      <c r="G486" s="7" t="s">
        <v>293</v>
      </c>
      <c r="H486" s="13" t="str">
        <f>VLOOKUP(I486,Lists!$D$2:$E$40,2,FALSE)</f>
        <v>Movement restrictions</v>
      </c>
      <c r="I486" s="7" t="s">
        <v>226</v>
      </c>
      <c r="J486" s="7" t="s">
        <v>527</v>
      </c>
      <c r="K486" s="7" t="s">
        <v>2366</v>
      </c>
      <c r="M486" s="5">
        <v>43908</v>
      </c>
      <c r="N486" s="7" t="s">
        <v>2367</v>
      </c>
      <c r="O486" s="7" t="s">
        <v>291</v>
      </c>
      <c r="P486" s="15" t="s">
        <v>2365</v>
      </c>
      <c r="Q486" s="5">
        <v>43911</v>
      </c>
      <c r="R486" s="15" t="s">
        <v>2368</v>
      </c>
    </row>
    <row r="487" spans="1:18">
      <c r="A487" s="13">
        <v>1105</v>
      </c>
      <c r="B487" s="7" t="s">
        <v>21</v>
      </c>
      <c r="C487" s="14" t="str">
        <f>VLOOKUP(B487,Lists!$A$2:$B$196,2,FALSE)</f>
        <v>BHR</v>
      </c>
      <c r="F487" s="13" t="str">
        <f>VLOOKUP(B487,Lists!$A$2:$C$196,3,FALSE)</f>
        <v>Middle East</v>
      </c>
      <c r="G487" s="7" t="s">
        <v>293</v>
      </c>
      <c r="H487" s="13" t="str">
        <f>VLOOKUP(I487,Lists!$D$2:$E$40,2,FALSE)</f>
        <v>Social distancing</v>
      </c>
      <c r="I487" s="7" t="s">
        <v>220</v>
      </c>
      <c r="J487" s="7" t="s">
        <v>517</v>
      </c>
      <c r="K487" s="7" t="s">
        <v>2369</v>
      </c>
      <c r="M487" s="5">
        <v>43905</v>
      </c>
      <c r="N487" s="7" t="s">
        <v>2370</v>
      </c>
      <c r="O487" s="7" t="s">
        <v>302</v>
      </c>
      <c r="P487" s="15" t="s">
        <v>649</v>
      </c>
      <c r="Q487" s="5">
        <v>43911</v>
      </c>
    </row>
    <row r="488" spans="1:18">
      <c r="A488" s="13">
        <v>1106</v>
      </c>
      <c r="B488" s="7" t="s">
        <v>21</v>
      </c>
      <c r="C488" s="14" t="str">
        <f>VLOOKUP(B488,Lists!$A$2:$B$196,2,FALSE)</f>
        <v>BHR</v>
      </c>
      <c r="F488" s="13" t="str">
        <f>VLOOKUP(B488,Lists!$A$2:$C$196,3,FALSE)</f>
        <v>Middle East</v>
      </c>
      <c r="G488" s="7" t="s">
        <v>293</v>
      </c>
      <c r="H488" s="13" t="str">
        <f>VLOOKUP(I488,Lists!$D$2:$E$40,2,FALSE)</f>
        <v>Public health measures</v>
      </c>
      <c r="I488" s="37" t="s">
        <v>305</v>
      </c>
      <c r="J488" s="7" t="s">
        <v>517</v>
      </c>
      <c r="K488" s="7" t="s">
        <v>2371</v>
      </c>
      <c r="L488" s="7" t="s">
        <v>296</v>
      </c>
      <c r="M488" s="5">
        <v>43908</v>
      </c>
      <c r="N488" s="7" t="s">
        <v>2364</v>
      </c>
      <c r="O488" s="7" t="s">
        <v>291</v>
      </c>
      <c r="P488" s="15" t="s">
        <v>643</v>
      </c>
      <c r="Q488" s="5">
        <v>43911</v>
      </c>
    </row>
    <row r="489" spans="1:18">
      <c r="A489" s="13">
        <v>2213</v>
      </c>
      <c r="B489" s="7" t="s">
        <v>21</v>
      </c>
      <c r="C489" s="14" t="str">
        <f>VLOOKUP(B489,Lists!$A$2:$B$196,2,FALSE)</f>
        <v>BHR</v>
      </c>
      <c r="F489" s="13" t="str">
        <f>VLOOKUP(B489,Lists!$A$2:$C$196,3,FALSE)</f>
        <v>Middle East</v>
      </c>
      <c r="G489" s="7" t="s">
        <v>293</v>
      </c>
      <c r="H489" s="13" t="str">
        <f>VLOOKUP(I489,Lists!$D$2:$E$40,2,FALSE)</f>
        <v>Social distancing</v>
      </c>
      <c r="I489" s="7" t="s">
        <v>220</v>
      </c>
      <c r="J489" s="7" t="s">
        <v>517</v>
      </c>
      <c r="K489" s="7" t="s">
        <v>4216</v>
      </c>
      <c r="L489" s="7" t="s">
        <v>310</v>
      </c>
      <c r="M489" s="5">
        <v>43916</v>
      </c>
      <c r="N489" s="7" t="s">
        <v>717</v>
      </c>
      <c r="O489" s="7" t="s">
        <v>302</v>
      </c>
      <c r="P489" s="15" t="s">
        <v>774</v>
      </c>
      <c r="Q489" s="5">
        <v>43915</v>
      </c>
      <c r="R489" s="15"/>
    </row>
    <row r="490" spans="1:18">
      <c r="A490" s="13">
        <v>2214</v>
      </c>
      <c r="B490" s="7" t="s">
        <v>21</v>
      </c>
      <c r="C490" s="14" t="str">
        <f>VLOOKUP(B490,Lists!$A$2:$B$196,2,FALSE)</f>
        <v>BHR</v>
      </c>
      <c r="F490" s="13" t="str">
        <f>VLOOKUP(B490,Lists!$A$2:$C$196,3,FALSE)</f>
        <v>Middle East</v>
      </c>
      <c r="G490" s="7" t="s">
        <v>293</v>
      </c>
      <c r="H490" s="13" t="str">
        <f>VLOOKUP(I490,Lists!$D$2:$E$40,2,FALSE)</f>
        <v>Movement restrictions</v>
      </c>
      <c r="I490" s="7" t="s">
        <v>211</v>
      </c>
      <c r="J490" s="7" t="s">
        <v>527</v>
      </c>
      <c r="K490" s="7" t="s">
        <v>4217</v>
      </c>
      <c r="L490" s="7" t="s">
        <v>310</v>
      </c>
      <c r="M490" s="5">
        <v>43908</v>
      </c>
      <c r="N490" s="7" t="s">
        <v>717</v>
      </c>
      <c r="O490" s="7" t="s">
        <v>302</v>
      </c>
      <c r="P490" s="15" t="s">
        <v>774</v>
      </c>
      <c r="Q490" s="5">
        <v>43915</v>
      </c>
    </row>
    <row r="491" spans="1:18">
      <c r="A491" s="13">
        <v>2215</v>
      </c>
      <c r="B491" s="7" t="s">
        <v>21</v>
      </c>
      <c r="C491" s="14" t="str">
        <f>VLOOKUP(B491,Lists!$A$2:$B$196,2,FALSE)</f>
        <v>BHR</v>
      </c>
      <c r="F491" s="13" t="str">
        <f>VLOOKUP(B491,Lists!$A$2:$C$196,3,FALSE)</f>
        <v>Middle East</v>
      </c>
      <c r="G491" s="7" t="s">
        <v>293</v>
      </c>
      <c r="H491" s="13" t="str">
        <f>VLOOKUP(I491,Lists!$D$2:$E$40,2,FALSE)</f>
        <v>Movement restrictions</v>
      </c>
      <c r="I491" s="7" t="s">
        <v>199</v>
      </c>
      <c r="J491" s="7" t="s">
        <v>527</v>
      </c>
      <c r="K491" s="7" t="s">
        <v>4218</v>
      </c>
      <c r="L491" s="7" t="s">
        <v>310</v>
      </c>
      <c r="M491" s="5">
        <v>43897</v>
      </c>
      <c r="N491" s="7" t="s">
        <v>717</v>
      </c>
      <c r="O491" s="7" t="s">
        <v>302</v>
      </c>
      <c r="P491" s="15" t="s">
        <v>774</v>
      </c>
      <c r="Q491" s="5">
        <v>43915</v>
      </c>
      <c r="R491" s="15" t="s">
        <v>4219</v>
      </c>
    </row>
    <row r="492" spans="1:18">
      <c r="A492" s="13">
        <v>2957</v>
      </c>
      <c r="B492" s="7" t="s">
        <v>21</v>
      </c>
      <c r="C492" s="14" t="str">
        <f>VLOOKUP(B492,Lists!$A$2:$B$196,2,FALSE)</f>
        <v>BHR</v>
      </c>
      <c r="F492" s="13" t="str">
        <f>VLOOKUP(B492,Lists!$A$2:$C$196,3,FALSE)</f>
        <v>Middle East</v>
      </c>
      <c r="G492" s="7" t="s">
        <v>293</v>
      </c>
      <c r="H492" s="13" t="str">
        <f>VLOOKUP(I492,Lists!$D$2:$E$40,2,FALSE)</f>
        <v>Movement restrictions</v>
      </c>
      <c r="I492" s="7" t="s">
        <v>203</v>
      </c>
      <c r="J492" s="7" t="s">
        <v>517</v>
      </c>
      <c r="K492" s="7" t="s">
        <v>5530</v>
      </c>
      <c r="L492" s="7" t="s">
        <v>292</v>
      </c>
      <c r="M492" s="5">
        <v>43916</v>
      </c>
      <c r="N492" s="7" t="s">
        <v>717</v>
      </c>
      <c r="O492" s="7" t="s">
        <v>302</v>
      </c>
      <c r="P492" s="15" t="s">
        <v>774</v>
      </c>
      <c r="Q492" s="5">
        <v>43919</v>
      </c>
    </row>
    <row r="493" spans="1:18">
      <c r="A493" s="13">
        <v>38</v>
      </c>
      <c r="B493" s="7" t="s">
        <v>22</v>
      </c>
      <c r="C493" s="14" t="str">
        <f>VLOOKUP(B493,Lists!$A$2:$B$196,2,FALSE)</f>
        <v>BGD</v>
      </c>
      <c r="F493" s="13" t="str">
        <f>VLOOKUP(B493,Lists!$A$2:$C$196,3,FALSE)</f>
        <v>Asia</v>
      </c>
      <c r="G493" s="7" t="s">
        <v>293</v>
      </c>
      <c r="H493" s="13" t="str">
        <f>VLOOKUP(I493,Lists!$D$2:$E$40,2,FALSE)</f>
        <v>Public health measures</v>
      </c>
      <c r="I493" s="37" t="s">
        <v>305</v>
      </c>
      <c r="J493" s="7" t="s">
        <v>527</v>
      </c>
      <c r="K493" s="7" t="s">
        <v>582</v>
      </c>
      <c r="L493" s="7" t="s">
        <v>310</v>
      </c>
      <c r="M493" s="5">
        <v>43898</v>
      </c>
      <c r="N493" s="7" t="s">
        <v>583</v>
      </c>
      <c r="O493" s="7" t="s">
        <v>291</v>
      </c>
      <c r="P493" s="7" t="s">
        <v>584</v>
      </c>
      <c r="Q493" s="5">
        <v>43910</v>
      </c>
    </row>
    <row r="494" spans="1:18">
      <c r="A494" s="13">
        <v>211</v>
      </c>
      <c r="B494" s="7" t="s">
        <v>22</v>
      </c>
      <c r="C494" s="14" t="str">
        <f>VLOOKUP(B494,Lists!$A$2:$B$196,2,FALSE)</f>
        <v>BGD</v>
      </c>
      <c r="F494" s="13" t="str">
        <f>VLOOKUP(B494,Lists!$A$2:$C$196,3,FALSE)</f>
        <v>Asia</v>
      </c>
      <c r="G494" s="7" t="s">
        <v>293</v>
      </c>
      <c r="H494" s="13" t="str">
        <f>VLOOKUP(I494,Lists!$D$2:$E$40,2,FALSE)</f>
        <v>Movement restrictions</v>
      </c>
      <c r="I494" s="7" t="s">
        <v>211</v>
      </c>
      <c r="J494" s="7" t="s">
        <v>527</v>
      </c>
      <c r="K494" s="7" t="s">
        <v>845</v>
      </c>
      <c r="L494" s="7" t="s">
        <v>310</v>
      </c>
      <c r="M494" s="5">
        <v>43906</v>
      </c>
      <c r="N494" s="7" t="s">
        <v>583</v>
      </c>
      <c r="O494" s="7" t="s">
        <v>291</v>
      </c>
      <c r="P494" s="7" t="s">
        <v>584</v>
      </c>
      <c r="Q494" s="5">
        <v>43905</v>
      </c>
    </row>
    <row r="495" spans="1:18">
      <c r="A495" s="13">
        <v>214</v>
      </c>
      <c r="B495" s="7" t="s">
        <v>22</v>
      </c>
      <c r="C495" s="14" t="str">
        <f>VLOOKUP(B495,Lists!$A$2:$B$196,2,FALSE)</f>
        <v>BGD</v>
      </c>
      <c r="F495" s="13" t="str">
        <f>VLOOKUP(B495,Lists!$A$2:$C$196,3,FALSE)</f>
        <v>Asia</v>
      </c>
      <c r="G495" s="7" t="s">
        <v>293</v>
      </c>
      <c r="H495" s="13" t="str">
        <f>VLOOKUP(I495,Lists!$D$2:$E$40,2,FALSE)</f>
        <v>Movement restrictions</v>
      </c>
      <c r="I495" s="7" t="s">
        <v>226</v>
      </c>
      <c r="J495" s="7" t="s">
        <v>517</v>
      </c>
      <c r="K495" s="7" t="s">
        <v>848</v>
      </c>
      <c r="L495" s="7" t="s">
        <v>310</v>
      </c>
      <c r="M495" s="5">
        <v>43906</v>
      </c>
      <c r="N495" s="7" t="s">
        <v>583</v>
      </c>
      <c r="O495" s="7" t="s">
        <v>291</v>
      </c>
      <c r="P495" s="7" t="s">
        <v>584</v>
      </c>
      <c r="Q495" s="5">
        <v>43905</v>
      </c>
    </row>
    <row r="496" spans="1:18">
      <c r="A496" s="13">
        <v>192</v>
      </c>
      <c r="B496" s="7" t="s">
        <v>23</v>
      </c>
      <c r="C496" s="14" t="str">
        <f>VLOOKUP(B496,Lists!$A$2:$B$196,2,FALSE)</f>
        <v>BRB</v>
      </c>
      <c r="F496" s="13" t="str">
        <f>VLOOKUP(B496,Lists!$A$2:$C$196,3,FALSE)</f>
        <v>Americas</v>
      </c>
      <c r="G496" s="7" t="s">
        <v>293</v>
      </c>
      <c r="H496" s="13" t="str">
        <f>VLOOKUP(I496,Lists!$D$2:$E$40,2,FALSE)</f>
        <v>Public health measures</v>
      </c>
      <c r="I496" s="37" t="s">
        <v>305</v>
      </c>
      <c r="J496" s="7" t="s">
        <v>527</v>
      </c>
      <c r="K496" s="7" t="s">
        <v>811</v>
      </c>
      <c r="L496" s="7" t="s">
        <v>310</v>
      </c>
      <c r="M496" s="5">
        <v>43898</v>
      </c>
      <c r="N496" s="7" t="s">
        <v>583</v>
      </c>
      <c r="O496" s="7" t="s">
        <v>291</v>
      </c>
      <c r="P496" s="7" t="s">
        <v>812</v>
      </c>
      <c r="Q496" s="5">
        <v>43905</v>
      </c>
    </row>
    <row r="497" spans="1:18">
      <c r="A497" s="13">
        <v>193</v>
      </c>
      <c r="B497" s="7" t="s">
        <v>23</v>
      </c>
      <c r="C497" s="14" t="str">
        <f>VLOOKUP(B497,Lists!$A$2:$B$196,2,FALSE)</f>
        <v>BRB</v>
      </c>
      <c r="F497" s="13" t="str">
        <f>VLOOKUP(B497,Lists!$A$2:$C$196,3,FALSE)</f>
        <v>Americas</v>
      </c>
      <c r="G497" s="7" t="s">
        <v>293</v>
      </c>
      <c r="H497" s="13" t="str">
        <f>VLOOKUP(I497,Lists!$D$2:$E$40,2,FALSE)</f>
        <v>Public health measures</v>
      </c>
      <c r="I497" s="7" t="s">
        <v>209</v>
      </c>
      <c r="J497" s="7" t="s">
        <v>517</v>
      </c>
      <c r="L497" s="7" t="s">
        <v>310</v>
      </c>
      <c r="M497" s="5">
        <v>43891</v>
      </c>
      <c r="N497" s="7" t="s">
        <v>549</v>
      </c>
      <c r="O497" s="7" t="s">
        <v>291</v>
      </c>
      <c r="P497" s="7" t="s">
        <v>813</v>
      </c>
      <c r="Q497" s="5">
        <v>43905</v>
      </c>
    </row>
    <row r="498" spans="1:18">
      <c r="A498" s="13">
        <v>1430</v>
      </c>
      <c r="B498" s="7" t="s">
        <v>23</v>
      </c>
      <c r="C498" s="14" t="str">
        <f>VLOOKUP(B498,Lists!$A$2:$B$196,2,FALSE)</f>
        <v>BRB</v>
      </c>
      <c r="F498" s="13" t="str">
        <f>VLOOKUP(B498,Lists!$A$2:$C$196,3,FALSE)</f>
        <v>Americas</v>
      </c>
      <c r="G498" s="7" t="s">
        <v>293</v>
      </c>
      <c r="H498" s="13" t="str">
        <f>VLOOKUP(I498,Lists!$D$2:$E$40,2,FALSE)</f>
        <v>Public health measures</v>
      </c>
      <c r="I498" s="37" t="s">
        <v>305</v>
      </c>
      <c r="J498" s="7" t="s">
        <v>527</v>
      </c>
      <c r="K498" s="7" t="s">
        <v>9285</v>
      </c>
      <c r="L498" s="7" t="s">
        <v>315</v>
      </c>
      <c r="M498" s="5">
        <v>43912</v>
      </c>
      <c r="N498" s="7" t="s">
        <v>809</v>
      </c>
      <c r="O498" s="7" t="s">
        <v>291</v>
      </c>
      <c r="P498" s="15" t="s">
        <v>813</v>
      </c>
      <c r="Q498" s="5">
        <v>43912</v>
      </c>
    </row>
    <row r="499" spans="1:18">
      <c r="A499" s="13">
        <v>1431</v>
      </c>
      <c r="B499" s="7" t="s">
        <v>23</v>
      </c>
      <c r="C499" s="14" t="str">
        <f>VLOOKUP(B499,Lists!$A$2:$B$196,2,FALSE)</f>
        <v>BRB</v>
      </c>
      <c r="F499" s="13" t="str">
        <f>VLOOKUP(B499,Lists!$A$2:$C$196,3,FALSE)</f>
        <v>Americas</v>
      </c>
      <c r="G499" s="7" t="s">
        <v>293</v>
      </c>
      <c r="H499" s="13" t="str">
        <f>VLOOKUP(I499,Lists!$D$2:$E$40,2,FALSE)</f>
        <v>Movement restrictions</v>
      </c>
      <c r="I499" s="7" t="s">
        <v>224</v>
      </c>
      <c r="J499" s="7" t="s">
        <v>517</v>
      </c>
      <c r="K499" s="7" t="s">
        <v>2937</v>
      </c>
      <c r="M499" s="5">
        <v>43866</v>
      </c>
      <c r="N499" s="7" t="s">
        <v>809</v>
      </c>
      <c r="O499" s="7" t="s">
        <v>291</v>
      </c>
      <c r="P499" s="15" t="s">
        <v>813</v>
      </c>
      <c r="Q499" s="5">
        <v>43912</v>
      </c>
      <c r="R499" s="15" t="s">
        <v>2938</v>
      </c>
    </row>
    <row r="500" spans="1:18">
      <c r="A500" s="13">
        <v>1432</v>
      </c>
      <c r="B500" s="7" t="s">
        <v>23</v>
      </c>
      <c r="C500" s="14" t="str">
        <f>VLOOKUP(B500,Lists!$A$2:$B$196,2,FALSE)</f>
        <v>BRB</v>
      </c>
      <c r="F500" s="13" t="str">
        <f>VLOOKUP(B500,Lists!$A$2:$C$196,3,FALSE)</f>
        <v>Americas</v>
      </c>
      <c r="G500" s="7" t="s">
        <v>293</v>
      </c>
      <c r="H500" s="13" t="str">
        <f>VLOOKUP(I500,Lists!$D$2:$E$40,2,FALSE)</f>
        <v>Public health measures</v>
      </c>
      <c r="I500" s="7" t="s">
        <v>197</v>
      </c>
      <c r="J500" s="7" t="s">
        <v>517</v>
      </c>
      <c r="K500" s="7" t="s">
        <v>2939</v>
      </c>
      <c r="M500" s="5">
        <v>43901</v>
      </c>
      <c r="N500" s="7" t="s">
        <v>809</v>
      </c>
      <c r="O500" s="7" t="s">
        <v>291</v>
      </c>
      <c r="P500" s="15" t="s">
        <v>813</v>
      </c>
      <c r="Q500" s="5">
        <v>43912</v>
      </c>
    </row>
    <row r="501" spans="1:18">
      <c r="A501" s="13">
        <v>1433</v>
      </c>
      <c r="B501" s="7" t="s">
        <v>23</v>
      </c>
      <c r="C501" s="14" t="str">
        <f>VLOOKUP(B501,Lists!$A$2:$B$196,2,FALSE)</f>
        <v>BRB</v>
      </c>
      <c r="F501" s="13" t="str">
        <f>VLOOKUP(B501,Lists!$A$2:$C$196,3,FALSE)</f>
        <v>Americas</v>
      </c>
      <c r="G501" s="7" t="s">
        <v>293</v>
      </c>
      <c r="H501" s="13" t="str">
        <f>VLOOKUP(I501,Lists!$D$2:$E$40,2,FALSE)</f>
        <v>Public health measures</v>
      </c>
      <c r="I501" s="7" t="s">
        <v>197</v>
      </c>
      <c r="J501" s="7" t="s">
        <v>517</v>
      </c>
      <c r="K501" s="7" t="s">
        <v>2940</v>
      </c>
      <c r="M501" s="5">
        <v>43852</v>
      </c>
      <c r="N501" s="7" t="s">
        <v>2941</v>
      </c>
      <c r="O501" s="7" t="s">
        <v>291</v>
      </c>
      <c r="P501" s="15" t="s">
        <v>2942</v>
      </c>
      <c r="Q501" s="5">
        <v>43912</v>
      </c>
    </row>
    <row r="502" spans="1:18">
      <c r="A502" s="13">
        <v>1434</v>
      </c>
      <c r="B502" s="7" t="s">
        <v>23</v>
      </c>
      <c r="C502" s="14" t="str">
        <f>VLOOKUP(B502,Lists!$A$2:$B$196,2,FALSE)</f>
        <v>BRB</v>
      </c>
      <c r="F502" s="13" t="str">
        <f>VLOOKUP(B502,Lists!$A$2:$C$196,3,FALSE)</f>
        <v>Americas</v>
      </c>
      <c r="G502" s="7" t="s">
        <v>293</v>
      </c>
      <c r="H502" s="13" t="str">
        <f>VLOOKUP(I502,Lists!$D$2:$E$40,2,FALSE)</f>
        <v>Public health measures</v>
      </c>
      <c r="I502" s="7" t="s">
        <v>209</v>
      </c>
      <c r="J502" s="7" t="s">
        <v>527</v>
      </c>
      <c r="K502" s="7" t="s">
        <v>2943</v>
      </c>
      <c r="M502" s="5">
        <v>43852</v>
      </c>
      <c r="N502" s="7" t="s">
        <v>2944</v>
      </c>
      <c r="O502" s="7" t="s">
        <v>291</v>
      </c>
      <c r="P502" s="15" t="s">
        <v>2942</v>
      </c>
      <c r="Q502" s="5">
        <v>43912</v>
      </c>
    </row>
    <row r="503" spans="1:18">
      <c r="A503" s="13">
        <v>1435</v>
      </c>
      <c r="B503" s="7" t="s">
        <v>23</v>
      </c>
      <c r="C503" s="14" t="str">
        <f>VLOOKUP(B503,Lists!$A$2:$B$196,2,FALSE)</f>
        <v>BRB</v>
      </c>
      <c r="F503" s="13" t="str">
        <f>VLOOKUP(B503,Lists!$A$2:$C$196,3,FALSE)</f>
        <v>Americas</v>
      </c>
      <c r="G503" s="7" t="s">
        <v>293</v>
      </c>
      <c r="H503" s="13" t="str">
        <f>VLOOKUP(I503,Lists!$D$2:$E$40,2,FALSE)</f>
        <v>Public health measures</v>
      </c>
      <c r="I503" s="7" t="s">
        <v>197</v>
      </c>
      <c r="J503" s="7" t="s">
        <v>517</v>
      </c>
      <c r="K503" s="7" t="s">
        <v>2945</v>
      </c>
      <c r="M503" s="5">
        <v>43857</v>
      </c>
      <c r="N503" s="7" t="s">
        <v>2944</v>
      </c>
      <c r="O503" s="7" t="s">
        <v>291</v>
      </c>
      <c r="P503" s="15" t="s">
        <v>2946</v>
      </c>
      <c r="Q503" s="5">
        <v>43912</v>
      </c>
    </row>
    <row r="504" spans="1:18">
      <c r="A504" s="13">
        <v>1436</v>
      </c>
      <c r="B504" s="7" t="s">
        <v>23</v>
      </c>
      <c r="C504" s="14" t="str">
        <f>VLOOKUP(B504,Lists!$A$2:$B$196,2,FALSE)</f>
        <v>BRB</v>
      </c>
      <c r="F504" s="13" t="str">
        <f>VLOOKUP(B504,Lists!$A$2:$C$196,3,FALSE)</f>
        <v>Americas</v>
      </c>
      <c r="G504" s="7" t="s">
        <v>293</v>
      </c>
      <c r="H504" s="13" t="str">
        <f>VLOOKUP(I504,Lists!$D$2:$E$40,2,FALSE)</f>
        <v>Public health measures</v>
      </c>
      <c r="I504" s="7" t="s">
        <v>209</v>
      </c>
      <c r="J504" s="7" t="s">
        <v>527</v>
      </c>
      <c r="K504" s="7" t="s">
        <v>2947</v>
      </c>
      <c r="M504" s="5">
        <v>43866</v>
      </c>
      <c r="N504" s="7" t="s">
        <v>2944</v>
      </c>
      <c r="O504" s="7" t="s">
        <v>291</v>
      </c>
      <c r="P504" s="15" t="s">
        <v>2938</v>
      </c>
      <c r="Q504" s="5">
        <v>43912</v>
      </c>
    </row>
    <row r="505" spans="1:18">
      <c r="A505" s="13">
        <v>1437</v>
      </c>
      <c r="B505" s="7" t="s">
        <v>23</v>
      </c>
      <c r="C505" s="14" t="str">
        <f>VLOOKUP(B505,Lists!$A$2:$B$196,2,FALSE)</f>
        <v>BRB</v>
      </c>
      <c r="F505" s="13" t="str">
        <f>VLOOKUP(B505,Lists!$A$2:$C$196,3,FALSE)</f>
        <v>Americas</v>
      </c>
      <c r="G505" s="7" t="s">
        <v>293</v>
      </c>
      <c r="H505" s="13" t="str">
        <f>VLOOKUP(I505,Lists!$D$2:$E$40,2,FALSE)</f>
        <v>Public health measures</v>
      </c>
      <c r="I505" s="7" t="s">
        <v>197</v>
      </c>
      <c r="J505" s="7" t="s">
        <v>527</v>
      </c>
      <c r="K505" s="7" t="s">
        <v>2948</v>
      </c>
      <c r="M505" s="5">
        <v>43865</v>
      </c>
      <c r="N505" s="7" t="s">
        <v>2944</v>
      </c>
      <c r="O505" s="7" t="s">
        <v>291</v>
      </c>
      <c r="P505" s="15" t="s">
        <v>2949</v>
      </c>
      <c r="Q505" s="5">
        <v>43912</v>
      </c>
    </row>
    <row r="506" spans="1:18">
      <c r="A506" s="13">
        <v>1438</v>
      </c>
      <c r="B506" s="7" t="s">
        <v>23</v>
      </c>
      <c r="C506" s="14" t="str">
        <f>VLOOKUP(B506,Lists!$A$2:$B$196,2,FALSE)</f>
        <v>BRB</v>
      </c>
      <c r="F506" s="13" t="str">
        <f>VLOOKUP(B506,Lists!$A$2:$C$196,3,FALSE)</f>
        <v>Americas</v>
      </c>
      <c r="G506" s="7" t="s">
        <v>293</v>
      </c>
      <c r="H506" s="13" t="str">
        <f>VLOOKUP(I506,Lists!$D$2:$E$40,2,FALSE)</f>
        <v>Public health measures</v>
      </c>
      <c r="I506" s="7" t="s">
        <v>223</v>
      </c>
      <c r="J506" s="7" t="s">
        <v>517</v>
      </c>
      <c r="K506" s="7" t="s">
        <v>2950</v>
      </c>
      <c r="M506" s="5">
        <v>43866</v>
      </c>
      <c r="N506" s="7" t="s">
        <v>2944</v>
      </c>
      <c r="O506" s="7" t="s">
        <v>291</v>
      </c>
      <c r="P506" s="15" t="s">
        <v>2949</v>
      </c>
      <c r="Q506" s="5">
        <v>43912</v>
      </c>
    </row>
    <row r="507" spans="1:18">
      <c r="A507" s="13">
        <v>1460</v>
      </c>
      <c r="B507" s="7" t="s">
        <v>23</v>
      </c>
      <c r="C507" s="14" t="str">
        <f>VLOOKUP(B507,Lists!$A$2:$B$196,2,FALSE)</f>
        <v>BRB</v>
      </c>
      <c r="F507" s="13" t="str">
        <f>VLOOKUP(B507,Lists!$A$2:$C$196,3,FALSE)</f>
        <v>Americas</v>
      </c>
      <c r="G507" s="7" t="s">
        <v>293</v>
      </c>
      <c r="H507" s="13" t="str">
        <f>VLOOKUP(I507,Lists!$D$2:$E$40,2,FALSE)</f>
        <v>Public health measures</v>
      </c>
      <c r="I507" s="7" t="s">
        <v>197</v>
      </c>
      <c r="J507" s="7" t="s">
        <v>517</v>
      </c>
      <c r="K507" s="7" t="s">
        <v>2981</v>
      </c>
      <c r="M507" s="5">
        <v>43870</v>
      </c>
      <c r="N507" s="15" t="s">
        <v>2944</v>
      </c>
      <c r="O507" s="7" t="s">
        <v>291</v>
      </c>
      <c r="P507" s="15" t="s">
        <v>2982</v>
      </c>
      <c r="Q507" s="5">
        <v>43912</v>
      </c>
    </row>
    <row r="508" spans="1:18">
      <c r="A508" s="13">
        <v>1461</v>
      </c>
      <c r="B508" s="7" t="s">
        <v>23</v>
      </c>
      <c r="C508" s="14" t="str">
        <f>VLOOKUP(B508,Lists!$A$2:$B$196,2,FALSE)</f>
        <v>BRB</v>
      </c>
      <c r="F508" s="13" t="str">
        <f>VLOOKUP(B508,Lists!$A$2:$C$196,3,FALSE)</f>
        <v>Americas</v>
      </c>
      <c r="G508" s="7" t="s">
        <v>293</v>
      </c>
      <c r="H508" s="13" t="str">
        <f>VLOOKUP(I508,Lists!$D$2:$E$40,2,FALSE)</f>
        <v>Public health measures</v>
      </c>
      <c r="I508" s="7" t="s">
        <v>197</v>
      </c>
      <c r="J508" s="7" t="s">
        <v>527</v>
      </c>
      <c r="K508" s="7" t="s">
        <v>2983</v>
      </c>
      <c r="M508" s="5">
        <v>43871</v>
      </c>
      <c r="N508" s="7" t="s">
        <v>2944</v>
      </c>
      <c r="O508" s="7" t="s">
        <v>291</v>
      </c>
      <c r="P508" s="15" t="s">
        <v>2984</v>
      </c>
      <c r="Q508" s="5">
        <v>43912</v>
      </c>
    </row>
    <row r="509" spans="1:18">
      <c r="A509" s="13">
        <v>1525</v>
      </c>
      <c r="B509" s="7" t="s">
        <v>23</v>
      </c>
      <c r="C509" s="14" t="str">
        <f>VLOOKUP(B509,Lists!$A$2:$B$196,2,FALSE)</f>
        <v>BRB</v>
      </c>
      <c r="F509" s="13" t="str">
        <f>VLOOKUP(B509,Lists!$A$2:$C$196,3,FALSE)</f>
        <v>Americas</v>
      </c>
      <c r="G509" s="7" t="s">
        <v>293</v>
      </c>
      <c r="H509" s="13" t="str">
        <f>VLOOKUP(I509,Lists!$D$2:$E$40,2,FALSE)</f>
        <v>Public health measures</v>
      </c>
      <c r="I509" s="7" t="s">
        <v>223</v>
      </c>
      <c r="J509" s="7" t="s">
        <v>517</v>
      </c>
      <c r="K509" s="7" t="s">
        <v>3071</v>
      </c>
      <c r="M509" s="5">
        <v>43875</v>
      </c>
      <c r="N509" s="7" t="s">
        <v>2944</v>
      </c>
      <c r="O509" s="7" t="s">
        <v>291</v>
      </c>
      <c r="P509" s="15" t="s">
        <v>3072</v>
      </c>
      <c r="Q509" s="5">
        <v>43912</v>
      </c>
    </row>
    <row r="510" spans="1:18">
      <c r="A510" s="13">
        <v>1526</v>
      </c>
      <c r="B510" s="7" t="s">
        <v>23</v>
      </c>
      <c r="C510" s="14" t="str">
        <f>VLOOKUP(B510,Lists!$A$2:$B$196,2,FALSE)</f>
        <v>BRB</v>
      </c>
      <c r="F510" s="13" t="str">
        <f>VLOOKUP(B510,Lists!$A$2:$C$196,3,FALSE)</f>
        <v>Americas</v>
      </c>
      <c r="G510" s="7" t="s">
        <v>293</v>
      </c>
      <c r="H510" s="13" t="str">
        <f>VLOOKUP(I510,Lists!$D$2:$E$40,2,FALSE)</f>
        <v>Public health measures</v>
      </c>
      <c r="I510" s="7" t="s">
        <v>208</v>
      </c>
      <c r="J510" s="7" t="s">
        <v>527</v>
      </c>
      <c r="K510" s="7" t="s">
        <v>3073</v>
      </c>
      <c r="M510" s="5">
        <v>43888</v>
      </c>
      <c r="N510" s="7" t="s">
        <v>2944</v>
      </c>
      <c r="O510" s="7" t="s">
        <v>291</v>
      </c>
      <c r="P510" s="15" t="s">
        <v>3074</v>
      </c>
      <c r="Q510" s="5">
        <v>43912</v>
      </c>
    </row>
    <row r="511" spans="1:18">
      <c r="A511" s="13">
        <v>1527</v>
      </c>
      <c r="B511" s="7" t="s">
        <v>23</v>
      </c>
      <c r="C511" s="14" t="str">
        <f>VLOOKUP(B511,Lists!$A$2:$B$196,2,FALSE)</f>
        <v>BRB</v>
      </c>
      <c r="F511" s="13" t="str">
        <f>VLOOKUP(B511,Lists!$A$2:$C$196,3,FALSE)</f>
        <v>Americas</v>
      </c>
      <c r="G511" s="7" t="s">
        <v>293</v>
      </c>
      <c r="H511" s="13" t="str">
        <f>VLOOKUP(I511,Lists!$D$2:$E$40,2,FALSE)</f>
        <v>Public health measures</v>
      </c>
      <c r="I511" s="7" t="s">
        <v>197</v>
      </c>
      <c r="J511" s="7" t="s">
        <v>527</v>
      </c>
      <c r="K511" s="7" t="s">
        <v>3075</v>
      </c>
      <c r="M511" s="5">
        <v>43892</v>
      </c>
      <c r="N511" s="7" t="s">
        <v>2944</v>
      </c>
      <c r="O511" s="7" t="s">
        <v>291</v>
      </c>
      <c r="P511" s="15" t="s">
        <v>3076</v>
      </c>
      <c r="Q511" s="5">
        <v>43912</v>
      </c>
    </row>
    <row r="512" spans="1:18">
      <c r="A512" s="13">
        <v>1528</v>
      </c>
      <c r="B512" s="7" t="s">
        <v>23</v>
      </c>
      <c r="C512" s="14" t="str">
        <f>VLOOKUP(B512,Lists!$A$2:$B$196,2,FALSE)</f>
        <v>BRB</v>
      </c>
      <c r="F512" s="13" t="str">
        <f>VLOOKUP(B512,Lists!$A$2:$C$196,3,FALSE)</f>
        <v>Americas</v>
      </c>
      <c r="G512" s="7" t="s">
        <v>293</v>
      </c>
      <c r="H512" s="13" t="str">
        <f>VLOOKUP(I512,Lists!$D$2:$E$40,2,FALSE)</f>
        <v>Public health measures</v>
      </c>
      <c r="I512" s="37" t="s">
        <v>305</v>
      </c>
      <c r="J512" s="7" t="s">
        <v>517</v>
      </c>
      <c r="K512" s="7" t="s">
        <v>3077</v>
      </c>
      <c r="M512" s="5">
        <v>43894</v>
      </c>
      <c r="N512" s="7" t="s">
        <v>2944</v>
      </c>
      <c r="O512" s="7" t="s">
        <v>291</v>
      </c>
      <c r="P512" s="15" t="s">
        <v>3078</v>
      </c>
      <c r="Q512" s="5">
        <v>43912</v>
      </c>
    </row>
    <row r="513" spans="1:18">
      <c r="A513" s="13">
        <v>1529</v>
      </c>
      <c r="B513" s="7" t="s">
        <v>23</v>
      </c>
      <c r="C513" s="14" t="str">
        <f>VLOOKUP(B513,Lists!$A$2:$B$196,2,FALSE)</f>
        <v>BRB</v>
      </c>
      <c r="F513" s="13" t="str">
        <f>VLOOKUP(B513,Lists!$A$2:$C$196,3,FALSE)</f>
        <v>Americas</v>
      </c>
      <c r="G513" s="7" t="s">
        <v>293</v>
      </c>
      <c r="H513" s="13" t="str">
        <f>VLOOKUP(I513,Lists!$D$2:$E$40,2,FALSE)</f>
        <v>Public health measures</v>
      </c>
      <c r="I513" s="37" t="s">
        <v>305</v>
      </c>
      <c r="J513" s="7" t="s">
        <v>527</v>
      </c>
      <c r="K513" s="7" t="s">
        <v>3079</v>
      </c>
      <c r="M513" s="5">
        <v>43897</v>
      </c>
      <c r="N513" s="7" t="s">
        <v>2944</v>
      </c>
      <c r="O513" s="7" t="s">
        <v>291</v>
      </c>
      <c r="P513" s="15" t="s">
        <v>3080</v>
      </c>
      <c r="Q513" s="5">
        <v>43912</v>
      </c>
    </row>
    <row r="514" spans="1:18">
      <c r="A514" s="13">
        <v>1530</v>
      </c>
      <c r="B514" s="7" t="s">
        <v>23</v>
      </c>
      <c r="C514" s="14" t="str">
        <f>VLOOKUP(B514,Lists!$A$2:$B$196,2,FALSE)</f>
        <v>BRB</v>
      </c>
      <c r="F514" s="13" t="str">
        <f>VLOOKUP(B514,Lists!$A$2:$C$196,3,FALSE)</f>
        <v>Americas</v>
      </c>
      <c r="G514" s="7" t="s">
        <v>293</v>
      </c>
      <c r="H514" s="13" t="str">
        <f>VLOOKUP(I514,Lists!$D$2:$E$40,2,FALSE)</f>
        <v>Governance and socio-economic measures</v>
      </c>
      <c r="I514" s="7" t="s">
        <v>205</v>
      </c>
      <c r="J514" s="7" t="s">
        <v>517</v>
      </c>
      <c r="K514" s="7" t="s">
        <v>3081</v>
      </c>
      <c r="M514" s="5">
        <v>43901</v>
      </c>
      <c r="N514" s="7" t="s">
        <v>3082</v>
      </c>
      <c r="O514" s="7" t="s">
        <v>291</v>
      </c>
      <c r="P514" s="15" t="s">
        <v>3083</v>
      </c>
      <c r="Q514" s="5">
        <v>43912</v>
      </c>
    </row>
    <row r="515" spans="1:18">
      <c r="A515" s="13">
        <v>1531</v>
      </c>
      <c r="B515" s="7" t="s">
        <v>23</v>
      </c>
      <c r="C515" s="14" t="str">
        <f>VLOOKUP(B515,Lists!$A$2:$B$196,2,FALSE)</f>
        <v>BRB</v>
      </c>
      <c r="F515" s="13" t="str">
        <f>VLOOKUP(B515,Lists!$A$2:$C$196,3,FALSE)</f>
        <v>Americas</v>
      </c>
      <c r="G515" s="7" t="s">
        <v>293</v>
      </c>
      <c r="H515" s="13" t="str">
        <f>VLOOKUP(I515,Lists!$D$2:$E$40,2,FALSE)</f>
        <v>Public health measures</v>
      </c>
      <c r="I515" s="7" t="s">
        <v>197</v>
      </c>
      <c r="J515" s="7" t="s">
        <v>517</v>
      </c>
      <c r="K515" s="7" t="s">
        <v>3084</v>
      </c>
      <c r="M515" s="5">
        <v>43901</v>
      </c>
      <c r="N515" s="7" t="s">
        <v>3085</v>
      </c>
      <c r="O515" s="7" t="s">
        <v>291</v>
      </c>
      <c r="P515" s="15" t="s">
        <v>3086</v>
      </c>
      <c r="Q515" s="5">
        <v>43910</v>
      </c>
    </row>
    <row r="516" spans="1:18">
      <c r="A516" s="13">
        <v>1532</v>
      </c>
      <c r="B516" s="7" t="s">
        <v>23</v>
      </c>
      <c r="C516" s="14" t="str">
        <f>VLOOKUP(B516,Lists!$A$2:$B$196,2,FALSE)</f>
        <v>BRB</v>
      </c>
      <c r="F516" s="13" t="str">
        <f>VLOOKUP(B516,Lists!$A$2:$C$196,3,FALSE)</f>
        <v>Americas</v>
      </c>
      <c r="G516" s="7" t="s">
        <v>293</v>
      </c>
      <c r="H516" s="13" t="str">
        <f>VLOOKUP(I516,Lists!$D$2:$E$40,2,FALSE)</f>
        <v>Social distancing</v>
      </c>
      <c r="I516" s="7" t="s">
        <v>220</v>
      </c>
      <c r="J516" s="7" t="s">
        <v>517</v>
      </c>
      <c r="K516" s="7" t="s">
        <v>3087</v>
      </c>
      <c r="M516" s="5">
        <v>43901</v>
      </c>
      <c r="N516" s="7" t="s">
        <v>3082</v>
      </c>
      <c r="O516" s="7" t="s">
        <v>291</v>
      </c>
      <c r="P516" s="15" t="s">
        <v>3088</v>
      </c>
      <c r="Q516" s="5">
        <v>43910</v>
      </c>
    </row>
    <row r="517" spans="1:18">
      <c r="A517" s="13">
        <v>1533</v>
      </c>
      <c r="B517" s="7" t="s">
        <v>23</v>
      </c>
      <c r="C517" s="14" t="str">
        <f>VLOOKUP(B517,Lists!$A$2:$B$196,2,FALSE)</f>
        <v>BRB</v>
      </c>
      <c r="F517" s="13" t="str">
        <f>VLOOKUP(B517,Lists!$A$2:$C$196,3,FALSE)</f>
        <v>Americas</v>
      </c>
      <c r="G517" s="7" t="s">
        <v>293</v>
      </c>
      <c r="H517" s="13" t="str">
        <f>VLOOKUP(I517,Lists!$D$2:$E$40,2,FALSE)</f>
        <v>Public health measures</v>
      </c>
      <c r="I517" s="7" t="s">
        <v>197</v>
      </c>
      <c r="J517" s="7" t="s">
        <v>527</v>
      </c>
      <c r="K517" s="7" t="s">
        <v>3089</v>
      </c>
      <c r="M517" s="5">
        <v>43903</v>
      </c>
      <c r="N517" s="7" t="s">
        <v>3082</v>
      </c>
      <c r="O517" s="7" t="s">
        <v>291</v>
      </c>
      <c r="P517" s="15" t="s">
        <v>3090</v>
      </c>
      <c r="Q517" s="5">
        <v>43910</v>
      </c>
    </row>
    <row r="518" spans="1:18">
      <c r="A518" s="13">
        <v>1534</v>
      </c>
      <c r="B518" s="7" t="s">
        <v>23</v>
      </c>
      <c r="C518" s="14" t="str">
        <f>VLOOKUP(B518,Lists!$A$2:$B$196,2,FALSE)</f>
        <v>BRB</v>
      </c>
      <c r="F518" s="13" t="str">
        <f>VLOOKUP(B518,Lists!$A$2:$C$196,3,FALSE)</f>
        <v>Americas</v>
      </c>
      <c r="G518" s="7" t="s">
        <v>293</v>
      </c>
      <c r="H518" s="13" t="str">
        <f>VLOOKUP(I518,Lists!$D$2:$E$40,2,FALSE)</f>
        <v>Public health measures</v>
      </c>
      <c r="I518" s="7" t="s">
        <v>223</v>
      </c>
      <c r="J518" s="7" t="s">
        <v>517</v>
      </c>
      <c r="M518" s="5">
        <v>43904</v>
      </c>
      <c r="N518" s="7" t="s">
        <v>3082</v>
      </c>
      <c r="O518" s="7" t="s">
        <v>291</v>
      </c>
      <c r="P518" s="15" t="s">
        <v>3091</v>
      </c>
      <c r="Q518" s="5">
        <v>43910</v>
      </c>
    </row>
    <row r="519" spans="1:18">
      <c r="A519" s="13">
        <v>1535</v>
      </c>
      <c r="B519" s="7" t="s">
        <v>23</v>
      </c>
      <c r="C519" s="14" t="str">
        <f>VLOOKUP(B519,Lists!$A$2:$B$196,2,FALSE)</f>
        <v>BRB</v>
      </c>
      <c r="F519" s="13" t="str">
        <f>VLOOKUP(B519,Lists!$A$2:$C$196,3,FALSE)</f>
        <v>Americas</v>
      </c>
      <c r="G519" s="7" t="s">
        <v>293</v>
      </c>
      <c r="H519" s="13" t="str">
        <f>VLOOKUP(I519,Lists!$D$2:$E$40,2,FALSE)</f>
        <v>Social distancing</v>
      </c>
      <c r="I519" s="7" t="s">
        <v>220</v>
      </c>
      <c r="J519" s="7" t="s">
        <v>517</v>
      </c>
      <c r="K519" s="7" t="s">
        <v>3092</v>
      </c>
      <c r="M519" s="5">
        <v>43906</v>
      </c>
      <c r="N519" s="7" t="s">
        <v>3082</v>
      </c>
      <c r="O519" s="15" t="s">
        <v>291</v>
      </c>
      <c r="P519" s="15" t="s">
        <v>3093</v>
      </c>
      <c r="Q519" s="5">
        <v>43910</v>
      </c>
    </row>
    <row r="520" spans="1:18">
      <c r="A520" s="17">
        <v>1536</v>
      </c>
      <c r="B520" s="16" t="s">
        <v>23</v>
      </c>
      <c r="C520" s="14" t="str">
        <f>VLOOKUP(B520,Lists!$A$2:$B$196,2,FALSE)</f>
        <v>BRB</v>
      </c>
      <c r="D520" s="16"/>
      <c r="E520" s="17"/>
      <c r="F520" s="13" t="str">
        <f>VLOOKUP(B520,Lists!$A$2:$C$196,3,FALSE)</f>
        <v>Americas</v>
      </c>
      <c r="G520" s="7" t="s">
        <v>293</v>
      </c>
      <c r="H520" s="13" t="str">
        <f>VLOOKUP(I520,Lists!$D$2:$E$40,2,FALSE)</f>
        <v>Public health measures</v>
      </c>
      <c r="I520" s="16" t="s">
        <v>223</v>
      </c>
      <c r="J520" s="16" t="s">
        <v>527</v>
      </c>
      <c r="K520" s="16" t="s">
        <v>3094</v>
      </c>
      <c r="L520" s="16"/>
      <c r="M520" s="6">
        <v>43906</v>
      </c>
      <c r="N520" s="16" t="s">
        <v>3082</v>
      </c>
      <c r="O520" s="16" t="s">
        <v>291</v>
      </c>
      <c r="P520" s="18" t="s">
        <v>3095</v>
      </c>
      <c r="Q520" s="6">
        <v>43910</v>
      </c>
      <c r="R520" s="16"/>
    </row>
    <row r="521" spans="1:18">
      <c r="A521" s="13">
        <v>1537</v>
      </c>
      <c r="B521" s="7" t="s">
        <v>23</v>
      </c>
      <c r="C521" s="14" t="str">
        <f>VLOOKUP(B521,Lists!$A$2:$B$196,2,FALSE)</f>
        <v>BRB</v>
      </c>
      <c r="F521" s="13" t="str">
        <f>VLOOKUP(B521,Lists!$A$2:$C$196,3,FALSE)</f>
        <v>Americas</v>
      </c>
      <c r="G521" s="7" t="s">
        <v>293</v>
      </c>
      <c r="H521" s="13" t="str">
        <f>VLOOKUP(I521,Lists!$D$2:$E$40,2,FALSE)</f>
        <v>Social distancing</v>
      </c>
      <c r="I521" s="7" t="s">
        <v>213</v>
      </c>
      <c r="J521" s="7" t="s">
        <v>517</v>
      </c>
      <c r="K521" s="7" t="s">
        <v>3096</v>
      </c>
      <c r="M521" s="5">
        <v>43906</v>
      </c>
      <c r="N521" s="7" t="s">
        <v>3082</v>
      </c>
      <c r="O521" s="15" t="s">
        <v>291</v>
      </c>
      <c r="P521" s="15" t="s">
        <v>3097</v>
      </c>
      <c r="Q521" s="5">
        <v>43910</v>
      </c>
    </row>
    <row r="522" spans="1:18">
      <c r="A522" s="13">
        <v>1538</v>
      </c>
      <c r="B522" s="7" t="s">
        <v>23</v>
      </c>
      <c r="C522" s="14" t="str">
        <f>VLOOKUP(B522,Lists!$A$2:$B$196,2,FALSE)</f>
        <v>BRB</v>
      </c>
      <c r="F522" s="13" t="str">
        <f>VLOOKUP(B522,Lists!$A$2:$C$196,3,FALSE)</f>
        <v>Americas</v>
      </c>
      <c r="G522" s="7" t="s">
        <v>293</v>
      </c>
      <c r="H522" s="13" t="str">
        <f>VLOOKUP(I522,Lists!$D$2:$E$40,2,FALSE)</f>
        <v>Public health measures</v>
      </c>
      <c r="I522" s="7" t="s">
        <v>208</v>
      </c>
      <c r="J522" s="7" t="s">
        <v>527</v>
      </c>
      <c r="K522" s="7" t="s">
        <v>3098</v>
      </c>
      <c r="M522" s="5">
        <v>43906</v>
      </c>
      <c r="N522" s="7" t="s">
        <v>3082</v>
      </c>
      <c r="O522" s="7" t="s">
        <v>291</v>
      </c>
      <c r="P522" s="15" t="s">
        <v>3099</v>
      </c>
      <c r="Q522" s="5">
        <v>43910</v>
      </c>
    </row>
    <row r="523" spans="1:18">
      <c r="A523" s="13">
        <v>1539</v>
      </c>
      <c r="B523" s="7" t="s">
        <v>23</v>
      </c>
      <c r="C523" s="14" t="str">
        <f>VLOOKUP(B523,Lists!$A$2:$B$196,2,FALSE)</f>
        <v>BRB</v>
      </c>
      <c r="F523" s="13" t="str">
        <f>VLOOKUP(B523,Lists!$A$2:$C$196,3,FALSE)</f>
        <v>Americas</v>
      </c>
      <c r="G523" s="7" t="s">
        <v>293</v>
      </c>
      <c r="H523" s="13" t="str">
        <f>VLOOKUP(I523,Lists!$D$2:$E$40,2,FALSE)</f>
        <v>Social distancing</v>
      </c>
      <c r="I523" s="7" t="s">
        <v>213</v>
      </c>
      <c r="J523" s="7" t="s">
        <v>517</v>
      </c>
      <c r="K523" s="7" t="s">
        <v>3100</v>
      </c>
      <c r="M523" s="5">
        <v>43907</v>
      </c>
      <c r="N523" s="7" t="s">
        <v>3082</v>
      </c>
      <c r="O523" s="7" t="s">
        <v>291</v>
      </c>
      <c r="P523" s="15" t="s">
        <v>3101</v>
      </c>
      <c r="Q523" s="5">
        <v>43910</v>
      </c>
    </row>
    <row r="524" spans="1:18">
      <c r="A524" s="13">
        <v>1540</v>
      </c>
      <c r="B524" s="7" t="s">
        <v>23</v>
      </c>
      <c r="C524" s="14" t="str">
        <f>VLOOKUP(B524,Lists!$A$2:$B$196,2,FALSE)</f>
        <v>BRB</v>
      </c>
      <c r="F524" s="13" t="str">
        <f>VLOOKUP(B524,Lists!$A$2:$C$196,3,FALSE)</f>
        <v>Americas</v>
      </c>
      <c r="G524" s="7" t="s">
        <v>293</v>
      </c>
      <c r="H524" s="13" t="str">
        <f>VLOOKUP(I524,Lists!$D$2:$E$40,2,FALSE)</f>
        <v>Public health measures</v>
      </c>
      <c r="I524" s="7" t="s">
        <v>197</v>
      </c>
      <c r="J524" s="7" t="s">
        <v>517</v>
      </c>
      <c r="K524" s="7" t="s">
        <v>3102</v>
      </c>
      <c r="M524" s="5">
        <v>43907</v>
      </c>
      <c r="N524" s="7" t="s">
        <v>3082</v>
      </c>
      <c r="O524" s="7" t="s">
        <v>291</v>
      </c>
      <c r="P524" s="15" t="s">
        <v>3103</v>
      </c>
      <c r="Q524" s="5">
        <v>43910</v>
      </c>
    </row>
    <row r="525" spans="1:18">
      <c r="A525" s="13">
        <v>1541</v>
      </c>
      <c r="B525" s="7" t="s">
        <v>23</v>
      </c>
      <c r="C525" s="14" t="str">
        <f>VLOOKUP(B525,Lists!$A$2:$B$196,2,FALSE)</f>
        <v>BRB</v>
      </c>
      <c r="F525" s="13" t="str">
        <f>VLOOKUP(B525,Lists!$A$2:$C$196,3,FALSE)</f>
        <v>Americas</v>
      </c>
      <c r="G525" s="7" t="s">
        <v>293</v>
      </c>
      <c r="H525" s="13" t="str">
        <f>VLOOKUP(I525,Lists!$D$2:$E$40,2,FALSE)</f>
        <v>Social distancing</v>
      </c>
      <c r="I525" s="7" t="s">
        <v>220</v>
      </c>
      <c r="J525" s="7" t="s">
        <v>517</v>
      </c>
      <c r="K525" s="7" t="s">
        <v>3104</v>
      </c>
      <c r="M525" s="5">
        <v>43907</v>
      </c>
      <c r="N525" s="7" t="s">
        <v>3082</v>
      </c>
      <c r="O525" s="7" t="s">
        <v>291</v>
      </c>
      <c r="P525" s="15" t="s">
        <v>3105</v>
      </c>
      <c r="Q525" s="5">
        <v>43913</v>
      </c>
      <c r="R525" s="15" t="s">
        <v>3106</v>
      </c>
    </row>
    <row r="526" spans="1:18">
      <c r="A526" s="13">
        <v>1542</v>
      </c>
      <c r="B526" s="7" t="s">
        <v>23</v>
      </c>
      <c r="C526" s="14" t="str">
        <f>VLOOKUP(B526,Lists!$A$2:$B$196,2,FALSE)</f>
        <v>BRB</v>
      </c>
      <c r="F526" s="13" t="str">
        <f>VLOOKUP(B526,Lists!$A$2:$C$196,3,FALSE)</f>
        <v>Americas</v>
      </c>
      <c r="G526" s="7" t="s">
        <v>293</v>
      </c>
      <c r="H526" s="13" t="str">
        <f>VLOOKUP(I526,Lists!$D$2:$E$40,2,FALSE)</f>
        <v>Governance and socio-economic measures</v>
      </c>
      <c r="I526" s="7" t="s">
        <v>205</v>
      </c>
      <c r="J526" s="7" t="s">
        <v>517</v>
      </c>
      <c r="K526" s="7" t="s">
        <v>3107</v>
      </c>
      <c r="M526" s="5">
        <v>43907</v>
      </c>
      <c r="N526" s="7" t="s">
        <v>3082</v>
      </c>
      <c r="O526" s="7" t="s">
        <v>291</v>
      </c>
      <c r="P526" s="15" t="s">
        <v>3108</v>
      </c>
      <c r="Q526" s="5">
        <v>43913</v>
      </c>
    </row>
    <row r="527" spans="1:18">
      <c r="A527" s="13">
        <v>1543</v>
      </c>
      <c r="B527" s="7" t="s">
        <v>23</v>
      </c>
      <c r="C527" s="14" t="str">
        <f>VLOOKUP(B527,Lists!$A$2:$B$196,2,FALSE)</f>
        <v>BRB</v>
      </c>
      <c r="F527" s="13" t="str">
        <f>VLOOKUP(B527,Lists!$A$2:$C$196,3,FALSE)</f>
        <v>Americas</v>
      </c>
      <c r="G527" s="7" t="s">
        <v>293</v>
      </c>
      <c r="H527" s="13" t="str">
        <f>VLOOKUP(I527,Lists!$D$2:$E$40,2,FALSE)</f>
        <v>Public health measures</v>
      </c>
      <c r="I527" s="7" t="s">
        <v>223</v>
      </c>
      <c r="J527" s="7" t="s">
        <v>527</v>
      </c>
      <c r="K527" s="7" t="s">
        <v>3109</v>
      </c>
      <c r="M527" s="5">
        <v>43908</v>
      </c>
      <c r="N527" s="7" t="s">
        <v>3082</v>
      </c>
      <c r="O527" s="7" t="s">
        <v>291</v>
      </c>
      <c r="P527" s="15" t="s">
        <v>3110</v>
      </c>
      <c r="Q527" s="5">
        <v>43913</v>
      </c>
    </row>
    <row r="528" spans="1:18">
      <c r="A528" s="13">
        <v>1544</v>
      </c>
      <c r="B528" s="7" t="s">
        <v>23</v>
      </c>
      <c r="C528" s="14" t="str">
        <f>VLOOKUP(B528,Lists!$A$2:$B$196,2,FALSE)</f>
        <v>BRB</v>
      </c>
      <c r="F528" s="13" t="str">
        <f>VLOOKUP(B528,Lists!$A$2:$C$196,3,FALSE)</f>
        <v>Americas</v>
      </c>
      <c r="G528" s="7" t="s">
        <v>293</v>
      </c>
      <c r="H528" s="13" t="str">
        <f>VLOOKUP(I528,Lists!$D$2:$E$40,2,FALSE)</f>
        <v>Public health measures</v>
      </c>
      <c r="I528" s="7" t="s">
        <v>197</v>
      </c>
      <c r="J528" s="7" t="s">
        <v>517</v>
      </c>
      <c r="K528" s="7" t="s">
        <v>3111</v>
      </c>
      <c r="M528" s="5">
        <v>43908</v>
      </c>
      <c r="N528" s="7" t="s">
        <v>3082</v>
      </c>
      <c r="O528" s="7" t="s">
        <v>291</v>
      </c>
      <c r="P528" s="15" t="s">
        <v>3112</v>
      </c>
      <c r="Q528" s="5">
        <v>43913</v>
      </c>
    </row>
    <row r="529" spans="1:18">
      <c r="A529" s="13">
        <v>1545</v>
      </c>
      <c r="B529" s="7" t="s">
        <v>23</v>
      </c>
      <c r="C529" s="14" t="str">
        <f>VLOOKUP(B529,Lists!$A$2:$B$196,2,FALSE)</f>
        <v>BRB</v>
      </c>
      <c r="F529" s="13" t="str">
        <f>VLOOKUP(B529,Lists!$A$2:$C$196,3,FALSE)</f>
        <v>Americas</v>
      </c>
      <c r="G529" s="7" t="s">
        <v>293</v>
      </c>
      <c r="H529" s="13" t="str">
        <f>VLOOKUP(I529,Lists!$D$2:$E$40,2,FALSE)</f>
        <v>Public health measures</v>
      </c>
      <c r="I529" s="7" t="s">
        <v>208</v>
      </c>
      <c r="J529" s="7" t="s">
        <v>517</v>
      </c>
      <c r="K529" s="7" t="s">
        <v>3113</v>
      </c>
      <c r="M529" s="5">
        <v>43908</v>
      </c>
      <c r="N529" s="7" t="s">
        <v>3082</v>
      </c>
      <c r="O529" s="7" t="s">
        <v>291</v>
      </c>
      <c r="P529" s="15" t="s">
        <v>3114</v>
      </c>
      <c r="Q529" s="5">
        <v>43913</v>
      </c>
    </row>
    <row r="530" spans="1:18">
      <c r="A530" s="13">
        <v>1546</v>
      </c>
      <c r="B530" s="7" t="s">
        <v>23</v>
      </c>
      <c r="C530" s="14" t="str">
        <f>VLOOKUP(B530,Lists!$A$2:$B$196,2,FALSE)</f>
        <v>BRB</v>
      </c>
      <c r="F530" s="13" t="str">
        <f>VLOOKUP(B530,Lists!$A$2:$C$196,3,FALSE)</f>
        <v>Americas</v>
      </c>
      <c r="G530" s="7" t="s">
        <v>293</v>
      </c>
      <c r="H530" s="13" t="str">
        <f>VLOOKUP(I530,Lists!$D$2:$E$40,2,FALSE)</f>
        <v>Public health measures</v>
      </c>
      <c r="I530" s="7" t="s">
        <v>223</v>
      </c>
      <c r="J530" s="7" t="s">
        <v>527</v>
      </c>
      <c r="K530" s="7" t="s">
        <v>3115</v>
      </c>
      <c r="M530" s="5">
        <v>43908</v>
      </c>
      <c r="N530" s="7" t="s">
        <v>3082</v>
      </c>
      <c r="O530" s="7" t="s">
        <v>291</v>
      </c>
      <c r="P530" s="15" t="s">
        <v>3116</v>
      </c>
      <c r="Q530" s="5">
        <v>43913</v>
      </c>
    </row>
    <row r="531" spans="1:18">
      <c r="A531" s="13">
        <v>1547</v>
      </c>
      <c r="B531" s="7" t="s">
        <v>23</v>
      </c>
      <c r="C531" s="14" t="str">
        <f>VLOOKUP(B531,Lists!$A$2:$B$196,2,FALSE)</f>
        <v>BRB</v>
      </c>
      <c r="F531" s="13" t="str">
        <f>VLOOKUP(B531,Lists!$A$2:$C$196,3,FALSE)</f>
        <v>Americas</v>
      </c>
      <c r="G531" s="7" t="s">
        <v>293</v>
      </c>
      <c r="H531" s="13" t="str">
        <f>VLOOKUP(I531,Lists!$D$2:$E$40,2,FALSE)</f>
        <v>Social distancing</v>
      </c>
      <c r="I531" s="7" t="s">
        <v>221</v>
      </c>
      <c r="J531" s="7" t="s">
        <v>517</v>
      </c>
      <c r="M531" s="5">
        <v>43909</v>
      </c>
      <c r="N531" s="7" t="s">
        <v>3082</v>
      </c>
      <c r="O531" s="7" t="s">
        <v>291</v>
      </c>
      <c r="P531" s="15" t="s">
        <v>3117</v>
      </c>
      <c r="Q531" s="5">
        <v>43913</v>
      </c>
    </row>
    <row r="532" spans="1:18">
      <c r="A532" s="13">
        <v>1548</v>
      </c>
      <c r="B532" s="7" t="s">
        <v>23</v>
      </c>
      <c r="C532" s="14" t="str">
        <f>VLOOKUP(B532,Lists!$A$2:$B$196,2,FALSE)</f>
        <v>BRB</v>
      </c>
      <c r="F532" s="13" t="str">
        <f>VLOOKUP(B532,Lists!$A$2:$C$196,3,FALSE)</f>
        <v>Americas</v>
      </c>
      <c r="G532" s="7" t="s">
        <v>293</v>
      </c>
      <c r="H532" s="13" t="str">
        <f>VLOOKUP(I532,Lists!$D$2:$E$40,2,FALSE)</f>
        <v>Social distancing</v>
      </c>
      <c r="I532" s="7" t="s">
        <v>220</v>
      </c>
      <c r="J532" s="7" t="s">
        <v>527</v>
      </c>
      <c r="K532" s="7" t="s">
        <v>3118</v>
      </c>
      <c r="M532" s="5">
        <v>43909</v>
      </c>
      <c r="N532" s="7" t="s">
        <v>3082</v>
      </c>
      <c r="O532" s="7" t="s">
        <v>291</v>
      </c>
      <c r="P532" s="15" t="s">
        <v>3119</v>
      </c>
      <c r="Q532" s="5">
        <v>43913</v>
      </c>
    </row>
    <row r="533" spans="1:18">
      <c r="A533" s="13">
        <v>1549</v>
      </c>
      <c r="B533" s="7" t="s">
        <v>23</v>
      </c>
      <c r="C533" s="14" t="str">
        <f>VLOOKUP(B533,Lists!$A$2:$B$196,2,FALSE)</f>
        <v>BRB</v>
      </c>
      <c r="F533" s="13" t="str">
        <f>VLOOKUP(B533,Lists!$A$2:$C$196,3,FALSE)</f>
        <v>Americas</v>
      </c>
      <c r="G533" s="7" t="s">
        <v>293</v>
      </c>
      <c r="H533" s="13" t="str">
        <f>VLOOKUP(I533,Lists!$D$2:$E$40,2,FALSE)</f>
        <v>Social distancing</v>
      </c>
      <c r="I533" s="7" t="s">
        <v>200</v>
      </c>
      <c r="J533" s="7" t="s">
        <v>517</v>
      </c>
      <c r="K533" s="7" t="s">
        <v>3120</v>
      </c>
      <c r="M533" s="5">
        <v>43909</v>
      </c>
      <c r="N533" s="7" t="s">
        <v>3082</v>
      </c>
      <c r="O533" s="7" t="s">
        <v>291</v>
      </c>
      <c r="P533" s="15" t="s">
        <v>3121</v>
      </c>
      <c r="Q533" s="5">
        <v>43913</v>
      </c>
    </row>
    <row r="534" spans="1:18">
      <c r="A534" s="13">
        <v>1550</v>
      </c>
      <c r="B534" s="7" t="s">
        <v>23</v>
      </c>
      <c r="C534" s="14" t="str">
        <f>VLOOKUP(B534,Lists!$A$2:$B$196,2,FALSE)</f>
        <v>BRB</v>
      </c>
      <c r="F534" s="13" t="str">
        <f>VLOOKUP(B534,Lists!$A$2:$C$196,3,FALSE)</f>
        <v>Americas</v>
      </c>
      <c r="G534" s="7" t="s">
        <v>293</v>
      </c>
      <c r="H534" s="13" t="str">
        <f>VLOOKUP(I534,Lists!$D$2:$E$40,2,FALSE)</f>
        <v>Social distancing</v>
      </c>
      <c r="I534" s="7" t="s">
        <v>220</v>
      </c>
      <c r="J534" s="7" t="s">
        <v>517</v>
      </c>
      <c r="K534" s="7" t="s">
        <v>3122</v>
      </c>
      <c r="M534" s="5">
        <v>43909</v>
      </c>
      <c r="N534" s="7" t="s">
        <v>3082</v>
      </c>
      <c r="O534" s="7" t="s">
        <v>291</v>
      </c>
      <c r="P534" s="15" t="s">
        <v>3123</v>
      </c>
      <c r="Q534" s="5">
        <v>43913</v>
      </c>
    </row>
    <row r="535" spans="1:18">
      <c r="A535" s="13">
        <v>1551</v>
      </c>
      <c r="B535" s="7" t="s">
        <v>23</v>
      </c>
      <c r="C535" s="14" t="str">
        <f>VLOOKUP(B535,Lists!$A$2:$B$196,2,FALSE)</f>
        <v>BRB</v>
      </c>
      <c r="F535" s="13" t="str">
        <f>VLOOKUP(B535,Lists!$A$2:$C$196,3,FALSE)</f>
        <v>Americas</v>
      </c>
      <c r="G535" s="7" t="s">
        <v>293</v>
      </c>
      <c r="H535" s="13" t="str">
        <f>VLOOKUP(I535,Lists!$D$2:$E$40,2,FALSE)</f>
        <v>Public health measures</v>
      </c>
      <c r="I535" s="7" t="s">
        <v>208</v>
      </c>
      <c r="J535" s="7" t="s">
        <v>517</v>
      </c>
      <c r="K535" s="7" t="s">
        <v>3124</v>
      </c>
      <c r="M535" s="5">
        <v>43909</v>
      </c>
      <c r="N535" s="7" t="s">
        <v>3082</v>
      </c>
      <c r="O535" s="7" t="s">
        <v>291</v>
      </c>
      <c r="P535" s="15" t="s">
        <v>3125</v>
      </c>
      <c r="Q535" s="5">
        <v>43913</v>
      </c>
    </row>
    <row r="536" spans="1:18">
      <c r="A536" s="13">
        <v>1583</v>
      </c>
      <c r="B536" s="7" t="s">
        <v>23</v>
      </c>
      <c r="C536" s="14" t="str">
        <f>VLOOKUP(B536,Lists!$A$2:$B$196,2,FALSE)</f>
        <v>BRB</v>
      </c>
      <c r="F536" s="13" t="str">
        <f>VLOOKUP(B536,Lists!$A$2:$C$196,3,FALSE)</f>
        <v>Americas</v>
      </c>
      <c r="G536" s="7" t="s">
        <v>293</v>
      </c>
      <c r="H536" s="13" t="str">
        <f>VLOOKUP(I536,Lists!$D$2:$E$40,2,FALSE)</f>
        <v>Public health measures</v>
      </c>
      <c r="I536" s="7" t="s">
        <v>197</v>
      </c>
      <c r="J536" s="7" t="s">
        <v>527</v>
      </c>
      <c r="K536" s="7" t="s">
        <v>3178</v>
      </c>
      <c r="M536" s="5">
        <v>43909</v>
      </c>
      <c r="N536" s="7" t="s">
        <v>3179</v>
      </c>
      <c r="O536" s="7" t="s">
        <v>291</v>
      </c>
      <c r="P536" s="15" t="s">
        <v>3180</v>
      </c>
      <c r="Q536" s="5">
        <v>43913</v>
      </c>
    </row>
    <row r="537" spans="1:18">
      <c r="A537" s="13">
        <v>1584</v>
      </c>
      <c r="B537" s="7" t="s">
        <v>23</v>
      </c>
      <c r="C537" s="14" t="str">
        <f>VLOOKUP(B537,Lists!$A$2:$B$196,2,FALSE)</f>
        <v>BRB</v>
      </c>
      <c r="F537" s="13" t="str">
        <f>VLOOKUP(B537,Lists!$A$2:$C$196,3,FALSE)</f>
        <v>Americas</v>
      </c>
      <c r="G537" s="7" t="s">
        <v>293</v>
      </c>
      <c r="H537" s="13" t="str">
        <f>VLOOKUP(I537,Lists!$D$2:$E$40,2,FALSE)</f>
        <v>Social distancing</v>
      </c>
      <c r="I537" s="7" t="s">
        <v>220</v>
      </c>
      <c r="J537" s="7" t="s">
        <v>1992</v>
      </c>
      <c r="K537" s="7" t="s">
        <v>3181</v>
      </c>
      <c r="M537" s="5">
        <v>43909</v>
      </c>
      <c r="N537" s="7" t="s">
        <v>3179</v>
      </c>
      <c r="O537" s="7" t="s">
        <v>291</v>
      </c>
      <c r="P537" s="15" t="s">
        <v>3182</v>
      </c>
      <c r="Q537" s="5">
        <v>43913</v>
      </c>
    </row>
    <row r="538" spans="1:18">
      <c r="A538" s="13">
        <v>1585</v>
      </c>
      <c r="B538" s="7" t="s">
        <v>23</v>
      </c>
      <c r="C538" s="14" t="str">
        <f>VLOOKUP(B538,Lists!$A$2:$B$196,2,FALSE)</f>
        <v>BRB</v>
      </c>
      <c r="F538" s="13" t="str">
        <f>VLOOKUP(B538,Lists!$A$2:$C$196,3,FALSE)</f>
        <v>Americas</v>
      </c>
      <c r="G538" s="7" t="s">
        <v>293</v>
      </c>
      <c r="H538" s="13" t="str">
        <f>VLOOKUP(I538,Lists!$D$2:$E$40,2,FALSE)</f>
        <v>Public health measures</v>
      </c>
      <c r="I538" s="37" t="s">
        <v>305</v>
      </c>
      <c r="J538" s="7" t="s">
        <v>527</v>
      </c>
      <c r="K538" s="7" t="s">
        <v>3183</v>
      </c>
      <c r="M538" s="5">
        <v>43912</v>
      </c>
      <c r="N538" s="7" t="s">
        <v>3179</v>
      </c>
      <c r="O538" s="7" t="s">
        <v>291</v>
      </c>
      <c r="P538" s="15" t="s">
        <v>3184</v>
      </c>
      <c r="Q538" s="5">
        <v>43913</v>
      </c>
    </row>
    <row r="539" spans="1:18">
      <c r="A539" s="13">
        <v>1586</v>
      </c>
      <c r="B539" s="7" t="s">
        <v>23</v>
      </c>
      <c r="C539" s="14" t="str">
        <f>VLOOKUP(B539,Lists!$A$2:$B$196,2,FALSE)</f>
        <v>BRB</v>
      </c>
      <c r="F539" s="13" t="str">
        <f>VLOOKUP(B539,Lists!$A$2:$C$196,3,FALSE)</f>
        <v>Americas</v>
      </c>
      <c r="G539" s="7" t="s">
        <v>293</v>
      </c>
      <c r="H539" s="13" t="str">
        <f>VLOOKUP(I539,Lists!$D$2:$E$40,2,FALSE)</f>
        <v>Public health measures</v>
      </c>
      <c r="I539" s="7" t="s">
        <v>208</v>
      </c>
      <c r="J539" s="7" t="s">
        <v>527</v>
      </c>
      <c r="K539" s="7" t="s">
        <v>3185</v>
      </c>
      <c r="M539" s="5">
        <v>43909</v>
      </c>
      <c r="N539" s="7" t="s">
        <v>3179</v>
      </c>
      <c r="O539" s="7" t="s">
        <v>291</v>
      </c>
      <c r="P539" s="15" t="s">
        <v>3186</v>
      </c>
      <c r="Q539" s="5">
        <v>43913</v>
      </c>
    </row>
    <row r="540" spans="1:18">
      <c r="A540" s="13">
        <v>1587</v>
      </c>
      <c r="B540" s="7" t="s">
        <v>23</v>
      </c>
      <c r="C540" s="14" t="str">
        <f>VLOOKUP(B540,Lists!$A$2:$B$196,2,FALSE)</f>
        <v>BRB</v>
      </c>
      <c r="F540" s="13" t="str">
        <f>VLOOKUP(B540,Lists!$A$2:$C$196,3,FALSE)</f>
        <v>Americas</v>
      </c>
      <c r="G540" s="7" t="s">
        <v>293</v>
      </c>
      <c r="H540" s="13" t="str">
        <f>VLOOKUP(I540,Lists!$D$2:$E$40,2,FALSE)</f>
        <v>Public health measures</v>
      </c>
      <c r="I540" s="7" t="s">
        <v>208</v>
      </c>
      <c r="J540" s="7" t="s">
        <v>517</v>
      </c>
      <c r="K540" s="7" t="s">
        <v>3187</v>
      </c>
      <c r="M540" s="5">
        <v>43909</v>
      </c>
      <c r="N540" s="7" t="s">
        <v>3179</v>
      </c>
      <c r="O540" s="7" t="s">
        <v>291</v>
      </c>
      <c r="P540" s="15" t="s">
        <v>3188</v>
      </c>
      <c r="Q540" s="5">
        <v>43913</v>
      </c>
    </row>
    <row r="541" spans="1:18">
      <c r="A541" s="17">
        <v>1588</v>
      </c>
      <c r="B541" s="16" t="s">
        <v>23</v>
      </c>
      <c r="C541" s="14" t="str">
        <f>VLOOKUP(B541,Lists!$A$2:$B$196,2,FALSE)</f>
        <v>BRB</v>
      </c>
      <c r="D541" s="16"/>
      <c r="E541" s="17"/>
      <c r="F541" s="13" t="str">
        <f>VLOOKUP(B541,Lists!$A$2:$C$196,3,FALSE)</f>
        <v>Americas</v>
      </c>
      <c r="G541" s="7" t="s">
        <v>293</v>
      </c>
      <c r="H541" s="13" t="str">
        <f>VLOOKUP(I541,Lists!$D$2:$E$40,2,FALSE)</f>
        <v>Movement restrictions</v>
      </c>
      <c r="I541" s="16" t="s">
        <v>199</v>
      </c>
      <c r="J541" s="16" t="s">
        <v>527</v>
      </c>
      <c r="K541" s="16" t="s">
        <v>3189</v>
      </c>
      <c r="L541" s="16"/>
      <c r="M541" s="5">
        <v>43910</v>
      </c>
      <c r="N541" s="16" t="s">
        <v>3179</v>
      </c>
      <c r="O541" s="16" t="s">
        <v>291</v>
      </c>
      <c r="P541" s="18" t="s">
        <v>3190</v>
      </c>
      <c r="Q541" s="5">
        <v>43913</v>
      </c>
      <c r="R541" s="16"/>
    </row>
    <row r="542" spans="1:18">
      <c r="A542" s="17">
        <v>1589</v>
      </c>
      <c r="B542" s="16" t="s">
        <v>23</v>
      </c>
      <c r="C542" s="14" t="str">
        <f>VLOOKUP(B542,Lists!$A$2:$B$196,2,FALSE)</f>
        <v>BRB</v>
      </c>
      <c r="D542" s="16"/>
      <c r="E542" s="17"/>
      <c r="F542" s="13" t="str">
        <f>VLOOKUP(B542,Lists!$A$2:$C$196,3,FALSE)</f>
        <v>Americas</v>
      </c>
      <c r="G542" s="7" t="s">
        <v>293</v>
      </c>
      <c r="H542" s="13" t="str">
        <f>VLOOKUP(I542,Lists!$D$2:$E$40,2,FALSE)</f>
        <v>Public health measures</v>
      </c>
      <c r="I542" s="16" t="s">
        <v>197</v>
      </c>
      <c r="J542" s="16" t="s">
        <v>517</v>
      </c>
      <c r="K542" s="16" t="s">
        <v>3191</v>
      </c>
      <c r="L542" s="16"/>
      <c r="M542" s="5">
        <v>43910</v>
      </c>
      <c r="N542" s="16" t="s">
        <v>3179</v>
      </c>
      <c r="O542" s="16" t="s">
        <v>291</v>
      </c>
      <c r="P542" s="18" t="s">
        <v>3192</v>
      </c>
      <c r="Q542" s="5">
        <v>43913</v>
      </c>
      <c r="R542" s="16"/>
    </row>
    <row r="543" spans="1:18">
      <c r="A543" s="13">
        <v>1590</v>
      </c>
      <c r="B543" s="7" t="s">
        <v>23</v>
      </c>
      <c r="C543" s="14" t="str">
        <f>VLOOKUP(B543,Lists!$A$2:$B$196,2,FALSE)</f>
        <v>BRB</v>
      </c>
      <c r="F543" s="13" t="str">
        <f>VLOOKUP(B543,Lists!$A$2:$C$196,3,FALSE)</f>
        <v>Americas</v>
      </c>
      <c r="G543" s="7" t="s">
        <v>293</v>
      </c>
      <c r="H543" s="13" t="str">
        <f>VLOOKUP(I543,Lists!$D$2:$E$40,2,FALSE)</f>
        <v>Public health measures</v>
      </c>
      <c r="I543" s="7" t="s">
        <v>197</v>
      </c>
      <c r="J543" s="7" t="s">
        <v>527</v>
      </c>
      <c r="K543" s="7" t="s">
        <v>3193</v>
      </c>
      <c r="M543" s="5">
        <v>43910</v>
      </c>
      <c r="N543" s="7" t="s">
        <v>3179</v>
      </c>
      <c r="O543" s="7" t="s">
        <v>291</v>
      </c>
      <c r="P543" s="15" t="s">
        <v>3194</v>
      </c>
      <c r="Q543" s="5">
        <v>43913</v>
      </c>
    </row>
    <row r="544" spans="1:18">
      <c r="A544" s="17">
        <v>1591</v>
      </c>
      <c r="B544" s="16" t="s">
        <v>23</v>
      </c>
      <c r="C544" s="14" t="str">
        <f>VLOOKUP(B544,Lists!$A$2:$B$196,2,FALSE)</f>
        <v>BRB</v>
      </c>
      <c r="D544" s="16"/>
      <c r="E544" s="17"/>
      <c r="F544" s="13" t="str">
        <f>VLOOKUP(B544,Lists!$A$2:$C$196,3,FALSE)</f>
        <v>Americas</v>
      </c>
      <c r="G544" s="7" t="s">
        <v>293</v>
      </c>
      <c r="H544" s="13" t="str">
        <f>VLOOKUP(I544,Lists!$D$2:$E$40,2,FALSE)</f>
        <v>Public health measures</v>
      </c>
      <c r="I544" s="16" t="s">
        <v>223</v>
      </c>
      <c r="J544" s="16" t="s">
        <v>517</v>
      </c>
      <c r="K544" s="16" t="s">
        <v>3195</v>
      </c>
      <c r="L544" s="16"/>
      <c r="M544" s="5">
        <v>43910</v>
      </c>
      <c r="N544" s="16" t="s">
        <v>3179</v>
      </c>
      <c r="O544" s="16" t="s">
        <v>291</v>
      </c>
      <c r="P544" s="18" t="s">
        <v>3196</v>
      </c>
      <c r="Q544" s="5">
        <v>43913</v>
      </c>
      <c r="R544" s="16"/>
    </row>
    <row r="545" spans="1:18">
      <c r="A545" s="17">
        <v>1592</v>
      </c>
      <c r="B545" s="16" t="s">
        <v>23</v>
      </c>
      <c r="C545" s="14" t="str">
        <f>VLOOKUP(B545,Lists!$A$2:$B$196,2,FALSE)</f>
        <v>BRB</v>
      </c>
      <c r="D545" s="16"/>
      <c r="E545" s="17"/>
      <c r="F545" s="13" t="str">
        <f>VLOOKUP(B545,Lists!$A$2:$C$196,3,FALSE)</f>
        <v>Americas</v>
      </c>
      <c r="G545" s="7" t="s">
        <v>293</v>
      </c>
      <c r="H545" s="13" t="str">
        <f>VLOOKUP(I545,Lists!$D$2:$E$40,2,FALSE)</f>
        <v>Public health measures</v>
      </c>
      <c r="I545" s="16" t="s">
        <v>225</v>
      </c>
      <c r="J545" s="16" t="s">
        <v>517</v>
      </c>
      <c r="K545" s="16" t="s">
        <v>3197</v>
      </c>
      <c r="L545" s="16"/>
      <c r="M545" s="6">
        <v>43910</v>
      </c>
      <c r="N545" s="16" t="s">
        <v>3179</v>
      </c>
      <c r="O545" s="16" t="s">
        <v>291</v>
      </c>
      <c r="P545" s="18" t="s">
        <v>3198</v>
      </c>
      <c r="Q545" s="6">
        <v>43913</v>
      </c>
      <c r="R545" s="16"/>
    </row>
    <row r="546" spans="1:18">
      <c r="A546" s="13">
        <v>1593</v>
      </c>
      <c r="B546" s="7" t="s">
        <v>23</v>
      </c>
      <c r="C546" s="14" t="str">
        <f>VLOOKUP(B546,Lists!$A$2:$B$196,2,FALSE)</f>
        <v>BRB</v>
      </c>
      <c r="F546" s="13" t="str">
        <f>VLOOKUP(B546,Lists!$A$2:$C$196,3,FALSE)</f>
        <v>Americas</v>
      </c>
      <c r="G546" s="7" t="s">
        <v>293</v>
      </c>
      <c r="H546" s="13" t="str">
        <f>VLOOKUP(I546,Lists!$D$2:$E$40,2,FALSE)</f>
        <v>Governance and socio-economic measures</v>
      </c>
      <c r="I546" s="7" t="s">
        <v>205</v>
      </c>
      <c r="J546" s="7" t="s">
        <v>517</v>
      </c>
      <c r="K546" s="7" t="s">
        <v>3199</v>
      </c>
      <c r="M546" s="5">
        <v>43911</v>
      </c>
      <c r="N546" s="7" t="s">
        <v>3179</v>
      </c>
      <c r="O546" s="7" t="s">
        <v>291</v>
      </c>
      <c r="P546" s="15" t="s">
        <v>3200</v>
      </c>
      <c r="Q546" s="5">
        <v>43913</v>
      </c>
    </row>
    <row r="547" spans="1:18">
      <c r="A547" s="13">
        <v>1594</v>
      </c>
      <c r="B547" s="7" t="s">
        <v>23</v>
      </c>
      <c r="C547" s="14" t="str">
        <f>VLOOKUP(B547,Lists!$A$2:$B$196,2,FALSE)</f>
        <v>BRB</v>
      </c>
      <c r="F547" s="13" t="str">
        <f>VLOOKUP(B547,Lists!$A$2:$C$196,3,FALSE)</f>
        <v>Americas</v>
      </c>
      <c r="G547" s="7" t="s">
        <v>293</v>
      </c>
      <c r="H547" s="13" t="str">
        <f>VLOOKUP(I547,Lists!$D$2:$E$40,2,FALSE)</f>
        <v>Public health measures</v>
      </c>
      <c r="I547" s="7" t="s">
        <v>197</v>
      </c>
      <c r="J547" s="7" t="s">
        <v>517</v>
      </c>
      <c r="K547" s="7" t="s">
        <v>3201</v>
      </c>
      <c r="M547" s="5">
        <v>43911</v>
      </c>
      <c r="N547" s="7" t="s">
        <v>3179</v>
      </c>
      <c r="O547" s="7" t="s">
        <v>291</v>
      </c>
      <c r="P547" s="15" t="s">
        <v>3202</v>
      </c>
      <c r="Q547" s="5">
        <v>43913</v>
      </c>
    </row>
    <row r="548" spans="1:18">
      <c r="A548" s="13">
        <v>1595</v>
      </c>
      <c r="B548" s="7" t="s">
        <v>23</v>
      </c>
      <c r="C548" s="14" t="str">
        <f>VLOOKUP(B548,Lists!$A$2:$B$196,2,FALSE)</f>
        <v>BRB</v>
      </c>
      <c r="F548" s="13" t="str">
        <f>VLOOKUP(B548,Lists!$A$2:$C$196,3,FALSE)</f>
        <v>Americas</v>
      </c>
      <c r="G548" s="7" t="s">
        <v>293</v>
      </c>
      <c r="H548" s="13" t="str">
        <f>VLOOKUP(I548,Lists!$D$2:$E$40,2,FALSE)</f>
        <v>Governance and socio-economic measures</v>
      </c>
      <c r="I548" s="7" t="s">
        <v>206</v>
      </c>
      <c r="J548" s="7" t="s">
        <v>517</v>
      </c>
      <c r="K548" s="7" t="s">
        <v>3203</v>
      </c>
      <c r="M548" s="5">
        <v>43911</v>
      </c>
      <c r="N548" s="7" t="s">
        <v>3179</v>
      </c>
      <c r="O548" s="7" t="s">
        <v>291</v>
      </c>
      <c r="P548" s="15" t="s">
        <v>3204</v>
      </c>
      <c r="Q548" s="5">
        <v>43913</v>
      </c>
    </row>
    <row r="549" spans="1:18">
      <c r="A549" s="13">
        <v>1596</v>
      </c>
      <c r="B549" s="7" t="s">
        <v>23</v>
      </c>
      <c r="C549" s="14" t="str">
        <f>VLOOKUP(B549,Lists!$A$2:$B$196,2,FALSE)</f>
        <v>BRB</v>
      </c>
      <c r="F549" s="13" t="str">
        <f>VLOOKUP(B549,Lists!$A$2:$C$196,3,FALSE)</f>
        <v>Americas</v>
      </c>
      <c r="G549" s="7" t="s">
        <v>293</v>
      </c>
      <c r="H549" s="13" t="str">
        <f>VLOOKUP(I549,Lists!$D$2:$E$40,2,FALSE)</f>
        <v>Social distancing</v>
      </c>
      <c r="I549" s="7" t="s">
        <v>213</v>
      </c>
      <c r="J549" s="7" t="s">
        <v>517</v>
      </c>
      <c r="K549" s="7" t="s">
        <v>3205</v>
      </c>
      <c r="M549" s="5">
        <v>43911</v>
      </c>
      <c r="N549" s="7" t="s">
        <v>3179</v>
      </c>
      <c r="O549" s="7" t="s">
        <v>291</v>
      </c>
      <c r="P549" s="15" t="s">
        <v>3206</v>
      </c>
      <c r="Q549" s="5">
        <v>43913</v>
      </c>
    </row>
    <row r="550" spans="1:18">
      <c r="A550" s="13">
        <v>1597</v>
      </c>
      <c r="B550" s="7" t="s">
        <v>23</v>
      </c>
      <c r="C550" s="14" t="str">
        <f>VLOOKUP(B550,Lists!$A$2:$B$196,2,FALSE)</f>
        <v>BRB</v>
      </c>
      <c r="F550" s="13" t="str">
        <f>VLOOKUP(B550,Lists!$A$2:$C$196,3,FALSE)</f>
        <v>Americas</v>
      </c>
      <c r="G550" s="7" t="s">
        <v>293</v>
      </c>
      <c r="H550" s="13" t="str">
        <f>VLOOKUP(I550,Lists!$D$2:$E$40,2,FALSE)</f>
        <v>Public health measures</v>
      </c>
      <c r="I550" s="7" t="s">
        <v>223</v>
      </c>
      <c r="J550" s="7" t="s">
        <v>527</v>
      </c>
      <c r="K550" s="7" t="s">
        <v>3207</v>
      </c>
      <c r="M550" s="5">
        <v>43912</v>
      </c>
      <c r="N550" s="7" t="s">
        <v>3179</v>
      </c>
      <c r="O550" s="7" t="s">
        <v>291</v>
      </c>
      <c r="P550" s="15" t="s">
        <v>3208</v>
      </c>
      <c r="Q550" s="5">
        <v>43913</v>
      </c>
    </row>
    <row r="551" spans="1:18">
      <c r="A551" s="13">
        <v>5085</v>
      </c>
      <c r="B551" s="7" t="s">
        <v>23</v>
      </c>
      <c r="C551" s="14" t="str">
        <f>VLOOKUP(B551,Lists!$A$2:$B$196,2,FALSE)</f>
        <v>BRB</v>
      </c>
      <c r="F551" s="29" t="str">
        <f>VLOOKUP(B551,Lists!$A$2:$C$196,3,FALSE)</f>
        <v>Americas</v>
      </c>
      <c r="G551" s="7" t="s">
        <v>293</v>
      </c>
      <c r="H551" s="29" t="str">
        <f>VLOOKUP(I551,Lists!$D$2:$E$40,2,FALSE)</f>
        <v>Governance and socio-economic measures</v>
      </c>
      <c r="I551" s="7" t="s">
        <v>205</v>
      </c>
      <c r="J551" s="7" t="s">
        <v>527</v>
      </c>
      <c r="K551" s="7" t="s">
        <v>9256</v>
      </c>
      <c r="L551" s="7" t="s">
        <v>310</v>
      </c>
      <c r="M551" s="5">
        <v>43913</v>
      </c>
      <c r="N551" s="7" t="s">
        <v>3179</v>
      </c>
      <c r="O551" s="7" t="s">
        <v>291</v>
      </c>
      <c r="P551" s="15" t="s">
        <v>9257</v>
      </c>
      <c r="Q551" s="5">
        <v>43935</v>
      </c>
    </row>
    <row r="552" spans="1:18">
      <c r="A552" s="13">
        <v>5086</v>
      </c>
      <c r="B552" s="7" t="s">
        <v>23</v>
      </c>
      <c r="C552" s="14" t="str">
        <f>VLOOKUP(B552,Lists!$A$2:$B$196,2,FALSE)</f>
        <v>BRB</v>
      </c>
      <c r="F552" s="29" t="str">
        <f>VLOOKUP(B552,Lists!$A$2:$C$196,3,FALSE)</f>
        <v>Americas</v>
      </c>
      <c r="G552" s="7" t="s">
        <v>293</v>
      </c>
      <c r="H552" s="29" t="str">
        <f>VLOOKUP(I552,Lists!$D$2:$E$40,2,FALSE)</f>
        <v>Governance and socio-economic measures</v>
      </c>
      <c r="I552" s="7" t="s">
        <v>212</v>
      </c>
      <c r="J552" s="7" t="s">
        <v>527</v>
      </c>
      <c r="K552" s="7" t="s">
        <v>9258</v>
      </c>
      <c r="L552" s="7" t="s">
        <v>310</v>
      </c>
      <c r="M552" s="5">
        <v>43913</v>
      </c>
      <c r="N552" s="7" t="s">
        <v>3179</v>
      </c>
      <c r="O552" s="7" t="s">
        <v>291</v>
      </c>
      <c r="P552" s="15" t="s">
        <v>9259</v>
      </c>
      <c r="Q552" s="5">
        <v>43935</v>
      </c>
    </row>
    <row r="553" spans="1:18">
      <c r="A553" s="13">
        <v>5087</v>
      </c>
      <c r="B553" s="7" t="s">
        <v>23</v>
      </c>
      <c r="C553" s="14" t="str">
        <f>VLOOKUP(B553,Lists!$A$2:$B$196,2,FALSE)</f>
        <v>BRB</v>
      </c>
      <c r="F553" s="29" t="str">
        <f>VLOOKUP(B553,Lists!$A$2:$C$196,3,FALSE)</f>
        <v>Americas</v>
      </c>
      <c r="G553" s="7" t="s">
        <v>293</v>
      </c>
      <c r="H553" s="29" t="str">
        <f>VLOOKUP(I553,Lists!$D$2:$E$40,2,FALSE)</f>
        <v>Public health measures</v>
      </c>
      <c r="I553" s="7" t="s">
        <v>348</v>
      </c>
      <c r="J553" s="7" t="s">
        <v>527</v>
      </c>
      <c r="K553" s="7" t="s">
        <v>9265</v>
      </c>
      <c r="L553" s="7" t="s">
        <v>310</v>
      </c>
      <c r="M553" s="5">
        <v>43913</v>
      </c>
      <c r="N553" s="7" t="s">
        <v>3179</v>
      </c>
      <c r="O553" s="7" t="s">
        <v>291</v>
      </c>
      <c r="P553" s="15" t="s">
        <v>9264</v>
      </c>
      <c r="Q553" s="5">
        <v>43935</v>
      </c>
    </row>
    <row r="554" spans="1:18">
      <c r="A554" s="13">
        <v>5088</v>
      </c>
      <c r="B554" s="7" t="s">
        <v>23</v>
      </c>
      <c r="C554" s="14" t="str">
        <f>VLOOKUP(B554,Lists!$A$2:$B$196,2,FALSE)</f>
        <v>BRB</v>
      </c>
      <c r="F554" s="29" t="str">
        <f>VLOOKUP(B554,Lists!$A$2:$C$196,3,FALSE)</f>
        <v>Americas</v>
      </c>
      <c r="G554" s="7" t="s">
        <v>293</v>
      </c>
      <c r="H554" s="29" t="str">
        <f>VLOOKUP(I554,Lists!$D$2:$E$40,2,FALSE)</f>
        <v>Public health measures</v>
      </c>
      <c r="I554" s="7" t="s">
        <v>197</v>
      </c>
      <c r="J554" s="7" t="s">
        <v>527</v>
      </c>
      <c r="K554" s="7" t="s">
        <v>9268</v>
      </c>
      <c r="L554" s="7" t="s">
        <v>310</v>
      </c>
      <c r="M554" s="5">
        <v>43913</v>
      </c>
      <c r="N554" s="7" t="s">
        <v>3179</v>
      </c>
      <c r="O554" s="7" t="s">
        <v>291</v>
      </c>
      <c r="P554" s="15" t="s">
        <v>9266</v>
      </c>
      <c r="Q554" s="5">
        <v>43935</v>
      </c>
    </row>
    <row r="555" spans="1:18">
      <c r="A555" s="13">
        <v>5089</v>
      </c>
      <c r="B555" s="7" t="s">
        <v>23</v>
      </c>
      <c r="C555" s="14" t="str">
        <f>VLOOKUP(B555,Lists!$A$2:$B$196,2,FALSE)</f>
        <v>BRB</v>
      </c>
      <c r="F555" s="29" t="str">
        <f>VLOOKUP(B555,Lists!$A$2:$C$196,3,FALSE)</f>
        <v>Americas</v>
      </c>
      <c r="G555" s="7" t="s">
        <v>293</v>
      </c>
      <c r="H555" s="29" t="str">
        <f>VLOOKUP(I555,Lists!$D$2:$E$40,2,FALSE)</f>
        <v>Public health measures</v>
      </c>
      <c r="I555" s="7" t="s">
        <v>197</v>
      </c>
      <c r="J555" s="7" t="s">
        <v>527</v>
      </c>
      <c r="K555" s="7" t="s">
        <v>9269</v>
      </c>
      <c r="L555" s="7" t="s">
        <v>310</v>
      </c>
      <c r="M555" s="5">
        <v>43913</v>
      </c>
      <c r="N555" s="7" t="s">
        <v>3179</v>
      </c>
      <c r="O555" s="7" t="s">
        <v>291</v>
      </c>
      <c r="P555" s="15" t="s">
        <v>9271</v>
      </c>
      <c r="Q555" s="5">
        <v>43935</v>
      </c>
    </row>
    <row r="556" spans="1:18">
      <c r="A556" s="13">
        <v>5090</v>
      </c>
      <c r="B556" s="7" t="s">
        <v>23</v>
      </c>
      <c r="C556" s="14" t="str">
        <f>VLOOKUP(B556,Lists!$A$2:$B$196,2,FALSE)</f>
        <v>BRB</v>
      </c>
      <c r="F556" s="29" t="str">
        <f>VLOOKUP(B556,Lists!$A$2:$C$196,3,FALSE)</f>
        <v>Americas</v>
      </c>
      <c r="G556" s="7" t="s">
        <v>293</v>
      </c>
      <c r="H556" s="29" t="str">
        <f>VLOOKUP(I556,Lists!$D$2:$E$40,2,FALSE)</f>
        <v>Social distancing</v>
      </c>
      <c r="I556" s="7" t="s">
        <v>220</v>
      </c>
      <c r="J556" s="7" t="s">
        <v>527</v>
      </c>
      <c r="K556" s="7" t="s">
        <v>9284</v>
      </c>
      <c r="L556" s="7" t="s">
        <v>310</v>
      </c>
      <c r="M556" s="5">
        <v>43915</v>
      </c>
      <c r="N556" s="7" t="s">
        <v>3179</v>
      </c>
      <c r="O556" s="7" t="s">
        <v>291</v>
      </c>
      <c r="P556" s="15" t="s">
        <v>9274</v>
      </c>
      <c r="Q556" s="5">
        <v>43935</v>
      </c>
      <c r="R556" s="15" t="s">
        <v>9281</v>
      </c>
    </row>
    <row r="557" spans="1:18">
      <c r="A557" s="13">
        <v>5091</v>
      </c>
      <c r="B557" s="7" t="s">
        <v>23</v>
      </c>
      <c r="C557" s="14" t="str">
        <f>VLOOKUP(B557,Lists!$A$2:$B$196,2,FALSE)</f>
        <v>BRB</v>
      </c>
      <c r="F557" s="29" t="str">
        <f>VLOOKUP(B557,Lists!$A$2:$C$196,3,FALSE)</f>
        <v>Americas</v>
      </c>
      <c r="G557" s="7" t="s">
        <v>293</v>
      </c>
      <c r="H557" s="29" t="str">
        <f>VLOOKUP(I557,Lists!$D$2:$E$40,2,FALSE)</f>
        <v>Public health measures</v>
      </c>
      <c r="I557" s="7" t="s">
        <v>223</v>
      </c>
      <c r="J557" s="7" t="s">
        <v>527</v>
      </c>
      <c r="K557" s="7" t="s">
        <v>9279</v>
      </c>
      <c r="L557" s="7" t="s">
        <v>310</v>
      </c>
      <c r="M557" s="5">
        <v>43914</v>
      </c>
      <c r="N557" s="7" t="s">
        <v>3179</v>
      </c>
      <c r="O557" s="7" t="s">
        <v>291</v>
      </c>
      <c r="P557" s="15" t="s">
        <v>9280</v>
      </c>
      <c r="Q557" s="5">
        <v>43935</v>
      </c>
    </row>
    <row r="558" spans="1:18">
      <c r="A558" s="13">
        <v>5092</v>
      </c>
      <c r="B558" s="7" t="s">
        <v>23</v>
      </c>
      <c r="C558" s="14" t="str">
        <f>VLOOKUP(B558,Lists!$A$2:$B$196,2,FALSE)</f>
        <v>BRB</v>
      </c>
      <c r="F558" s="29" t="str">
        <f>VLOOKUP(B558,Lists!$A$2:$C$196,3,FALSE)</f>
        <v>Americas</v>
      </c>
      <c r="G558" s="7" t="s">
        <v>293</v>
      </c>
      <c r="H558" s="29" t="str">
        <f>VLOOKUP(I558,Lists!$D$2:$E$40,2,FALSE)</f>
        <v>Public health measures</v>
      </c>
      <c r="I558" s="7" t="s">
        <v>197</v>
      </c>
      <c r="J558" s="7" t="s">
        <v>527</v>
      </c>
      <c r="K558" s="7" t="s">
        <v>9282</v>
      </c>
      <c r="L558" s="7" t="s">
        <v>310</v>
      </c>
      <c r="M558" s="5">
        <v>43914</v>
      </c>
      <c r="N558" s="7" t="s">
        <v>3179</v>
      </c>
      <c r="O558" s="7" t="s">
        <v>291</v>
      </c>
      <c r="P558" s="15" t="s">
        <v>9283</v>
      </c>
      <c r="Q558" s="5">
        <v>43935</v>
      </c>
    </row>
    <row r="559" spans="1:18">
      <c r="A559" s="13">
        <v>5093</v>
      </c>
      <c r="B559" s="7" t="s">
        <v>23</v>
      </c>
      <c r="C559" s="14" t="str">
        <f>VLOOKUP(B559,Lists!$A$2:$B$196,2,FALSE)</f>
        <v>BRB</v>
      </c>
      <c r="F559" s="29" t="str">
        <f>VLOOKUP(B559,Lists!$A$2:$C$196,3,FALSE)</f>
        <v>Americas</v>
      </c>
      <c r="G559" s="7" t="s">
        <v>293</v>
      </c>
      <c r="H559" s="29" t="str">
        <f>VLOOKUP(I559,Lists!$D$2:$E$40,2,FALSE)</f>
        <v>Public health measures</v>
      </c>
      <c r="I559" s="7" t="s">
        <v>348</v>
      </c>
      <c r="J559" s="7" t="s">
        <v>527</v>
      </c>
      <c r="K559" s="7" t="s">
        <v>9288</v>
      </c>
      <c r="L559" s="7" t="s">
        <v>310</v>
      </c>
      <c r="M559" s="5">
        <v>43913</v>
      </c>
      <c r="N559" s="7" t="s">
        <v>3179</v>
      </c>
      <c r="O559" s="7" t="s">
        <v>291</v>
      </c>
      <c r="P559" s="15" t="s">
        <v>9289</v>
      </c>
      <c r="Q559" s="5">
        <v>43935</v>
      </c>
    </row>
    <row r="560" spans="1:18">
      <c r="A560" s="13">
        <v>5094</v>
      </c>
      <c r="B560" s="7" t="s">
        <v>23</v>
      </c>
      <c r="C560" s="14" t="str">
        <f>VLOOKUP(B560,Lists!$A$2:$B$196,2,FALSE)</f>
        <v>BRB</v>
      </c>
      <c r="F560" s="29" t="str">
        <f>VLOOKUP(B560,Lists!$A$2:$C$196,3,FALSE)</f>
        <v>Americas</v>
      </c>
      <c r="G560" s="7" t="s">
        <v>293</v>
      </c>
      <c r="H560" s="29" t="str">
        <f>VLOOKUP(I560,Lists!$D$2:$E$40,2,FALSE)</f>
        <v>Public health measures</v>
      </c>
      <c r="I560" s="7" t="s">
        <v>348</v>
      </c>
      <c r="J560" s="7" t="s">
        <v>527</v>
      </c>
      <c r="K560" s="7" t="s">
        <v>9295</v>
      </c>
      <c r="L560" s="7" t="s">
        <v>310</v>
      </c>
      <c r="M560" s="5">
        <v>43913</v>
      </c>
      <c r="N560" s="7" t="s">
        <v>3179</v>
      </c>
      <c r="O560" s="7" t="s">
        <v>291</v>
      </c>
      <c r="P560" s="15" t="s">
        <v>9296</v>
      </c>
      <c r="Q560" s="5">
        <v>43935</v>
      </c>
    </row>
    <row r="561" spans="1:18">
      <c r="A561" s="13">
        <v>5095</v>
      </c>
      <c r="B561" s="7" t="s">
        <v>23</v>
      </c>
      <c r="C561" s="14" t="str">
        <f>VLOOKUP(B561,Lists!$A$2:$B$196,2,FALSE)</f>
        <v>BRB</v>
      </c>
      <c r="F561" s="29" t="str">
        <f>VLOOKUP(B561,Lists!$A$2:$C$196,3,FALSE)</f>
        <v>Americas</v>
      </c>
      <c r="G561" s="7" t="s">
        <v>293</v>
      </c>
      <c r="H561" s="29" t="str">
        <f>VLOOKUP(I561,Lists!$D$2:$E$40,2,FALSE)</f>
        <v>Lockdown</v>
      </c>
      <c r="I561" s="7" t="s">
        <v>218</v>
      </c>
      <c r="J561" s="7" t="s">
        <v>517</v>
      </c>
      <c r="K561" s="37" t="s">
        <v>9432</v>
      </c>
      <c r="L561" s="7" t="s">
        <v>315</v>
      </c>
      <c r="M561" s="5">
        <v>43916</v>
      </c>
      <c r="N561" s="7" t="s">
        <v>3179</v>
      </c>
      <c r="O561" s="7" t="s">
        <v>291</v>
      </c>
      <c r="P561" s="15" t="s">
        <v>9299</v>
      </c>
      <c r="Q561" s="5">
        <v>43935</v>
      </c>
      <c r="R561" s="35" t="s">
        <v>9433</v>
      </c>
    </row>
    <row r="562" spans="1:18">
      <c r="A562" s="13">
        <v>5096</v>
      </c>
      <c r="B562" s="7" t="s">
        <v>23</v>
      </c>
      <c r="C562" s="14" t="str">
        <f>VLOOKUP(B562,Lists!$A$2:$B$196,2,FALSE)</f>
        <v>BRB</v>
      </c>
      <c r="F562" s="29" t="str">
        <f>VLOOKUP(B562,Lists!$A$2:$C$196,3,FALSE)</f>
        <v>Americas</v>
      </c>
      <c r="G562" s="7" t="s">
        <v>293</v>
      </c>
      <c r="H562" s="29" t="str">
        <f>VLOOKUP(I562,Lists!$D$2:$E$40,2,FALSE)</f>
        <v>Public health measures</v>
      </c>
      <c r="I562" s="7" t="s">
        <v>197</v>
      </c>
      <c r="J562" s="7" t="s">
        <v>527</v>
      </c>
      <c r="K562" s="7" t="s">
        <v>9357</v>
      </c>
      <c r="L562" s="7" t="s">
        <v>310</v>
      </c>
      <c r="M562" s="5">
        <v>43916</v>
      </c>
      <c r="N562" s="7" t="s">
        <v>3179</v>
      </c>
      <c r="O562" s="7" t="s">
        <v>291</v>
      </c>
      <c r="P562" s="15" t="s">
        <v>9358</v>
      </c>
      <c r="Q562" s="5">
        <v>43935</v>
      </c>
    </row>
    <row r="563" spans="1:18">
      <c r="A563" s="13">
        <v>5097</v>
      </c>
      <c r="B563" s="7" t="s">
        <v>23</v>
      </c>
      <c r="C563" s="14" t="str">
        <f>VLOOKUP(B563,Lists!$A$2:$B$196,2,FALSE)</f>
        <v>BRB</v>
      </c>
      <c r="F563" s="29" t="str">
        <f>VLOOKUP(B563,Lists!$A$2:$C$196,3,FALSE)</f>
        <v>Americas</v>
      </c>
      <c r="G563" s="7" t="s">
        <v>293</v>
      </c>
      <c r="H563" s="29" t="str">
        <f>VLOOKUP(I563,Lists!$D$2:$E$40,2,FALSE)</f>
        <v>Public health measures</v>
      </c>
      <c r="I563" s="7" t="s">
        <v>223</v>
      </c>
      <c r="J563" s="7" t="s">
        <v>527</v>
      </c>
      <c r="K563" s="7" t="s">
        <v>9359</v>
      </c>
      <c r="L563" s="7" t="s">
        <v>310</v>
      </c>
      <c r="M563" s="5">
        <v>43916</v>
      </c>
      <c r="N563" s="7" t="s">
        <v>3179</v>
      </c>
      <c r="O563" s="7" t="s">
        <v>291</v>
      </c>
      <c r="P563" s="15" t="s">
        <v>9360</v>
      </c>
      <c r="Q563" s="5">
        <v>43935</v>
      </c>
    </row>
    <row r="564" spans="1:18">
      <c r="A564" s="13">
        <v>5098</v>
      </c>
      <c r="B564" s="7" t="s">
        <v>23</v>
      </c>
      <c r="C564" s="14" t="str">
        <f>VLOOKUP(B564,Lists!$A$2:$B$196,2,FALSE)</f>
        <v>BRB</v>
      </c>
      <c r="F564" s="29" t="str">
        <f>VLOOKUP(B564,Lists!$A$2:$C$196,3,FALSE)</f>
        <v>Americas</v>
      </c>
      <c r="G564" s="7" t="s">
        <v>293</v>
      </c>
      <c r="H564" s="29" t="str">
        <f>VLOOKUP(I564,Lists!$D$2:$E$40,2,FALSE)</f>
        <v>Public health measures</v>
      </c>
      <c r="I564" s="7" t="s">
        <v>197</v>
      </c>
      <c r="J564" s="7" t="s">
        <v>517</v>
      </c>
      <c r="K564" s="37" t="s">
        <v>9363</v>
      </c>
      <c r="L564" s="7" t="s">
        <v>310</v>
      </c>
      <c r="M564" s="5">
        <v>43916</v>
      </c>
      <c r="N564" s="7" t="s">
        <v>3179</v>
      </c>
      <c r="O564" s="7" t="s">
        <v>291</v>
      </c>
      <c r="P564" s="15" t="s">
        <v>9364</v>
      </c>
      <c r="Q564" s="5">
        <v>43935</v>
      </c>
    </row>
    <row r="565" spans="1:18">
      <c r="A565" s="13">
        <v>5099</v>
      </c>
      <c r="B565" s="7" t="s">
        <v>23</v>
      </c>
      <c r="C565" s="14" t="str">
        <f>VLOOKUP(B565,Lists!$A$2:$B$196,2,FALSE)</f>
        <v>BRB</v>
      </c>
      <c r="F565" s="29" t="str">
        <f>VLOOKUP(B565,Lists!$A$2:$C$196,3,FALSE)</f>
        <v>Americas</v>
      </c>
      <c r="G565" s="7" t="s">
        <v>293</v>
      </c>
      <c r="H565" s="29" t="str">
        <f>VLOOKUP(I565,Lists!$D$2:$E$40,2,FALSE)</f>
        <v>Public health measures</v>
      </c>
      <c r="I565" s="7" t="s">
        <v>348</v>
      </c>
      <c r="J565" s="7" t="s">
        <v>527</v>
      </c>
      <c r="K565" s="37" t="s">
        <v>9366</v>
      </c>
      <c r="L565" s="7" t="s">
        <v>310</v>
      </c>
      <c r="M565" s="5">
        <v>43915</v>
      </c>
      <c r="N565" s="7" t="s">
        <v>3179</v>
      </c>
      <c r="O565" s="7" t="s">
        <v>291</v>
      </c>
      <c r="P565" s="15" t="s">
        <v>9368</v>
      </c>
      <c r="Q565" s="5">
        <v>43935</v>
      </c>
    </row>
    <row r="566" spans="1:18">
      <c r="A566" s="13">
        <v>5100</v>
      </c>
      <c r="B566" s="7" t="s">
        <v>23</v>
      </c>
      <c r="C566" s="14" t="str">
        <f>VLOOKUP(B566,Lists!$A$2:$B$196,2,FALSE)</f>
        <v>BRB</v>
      </c>
      <c r="F566" s="29" t="str">
        <f>VLOOKUP(B566,Lists!$A$2:$C$196,3,FALSE)</f>
        <v>Americas</v>
      </c>
      <c r="G566" s="7" t="s">
        <v>293</v>
      </c>
      <c r="H566" s="29" t="str">
        <f>VLOOKUP(I566,Lists!$D$2:$E$40,2,FALSE)</f>
        <v>Public health measures</v>
      </c>
      <c r="I566" s="7" t="s">
        <v>223</v>
      </c>
      <c r="J566" s="7" t="s">
        <v>527</v>
      </c>
      <c r="K566" s="7" t="s">
        <v>9404</v>
      </c>
      <c r="L566" s="7" t="s">
        <v>310</v>
      </c>
      <c r="M566" s="5">
        <v>43918</v>
      </c>
      <c r="N566" s="7" t="s">
        <v>3179</v>
      </c>
      <c r="O566" s="7" t="s">
        <v>291</v>
      </c>
      <c r="P566" s="15" t="s">
        <v>9405</v>
      </c>
      <c r="Q566" s="5">
        <v>43935</v>
      </c>
    </row>
    <row r="567" spans="1:18">
      <c r="A567" s="13">
        <v>5188</v>
      </c>
      <c r="B567" s="7" t="s">
        <v>23</v>
      </c>
      <c r="C567" s="14" t="str">
        <f>VLOOKUP(B567,Lists!$A$2:$B$196,2,FALSE)</f>
        <v>BRB</v>
      </c>
      <c r="F567" s="29" t="str">
        <f>VLOOKUP(B567,Lists!$A$2:$C$196,3,FALSE)</f>
        <v>Americas</v>
      </c>
      <c r="G567" s="7" t="s">
        <v>293</v>
      </c>
      <c r="H567" s="29" t="str">
        <f>VLOOKUP(I567,Lists!$D$2:$E$40,2,FALSE)</f>
        <v>Governance and socio-economic measures</v>
      </c>
      <c r="I567" s="7" t="s">
        <v>222</v>
      </c>
      <c r="J567" s="7" t="s">
        <v>517</v>
      </c>
      <c r="L567" s="7" t="s">
        <v>313</v>
      </c>
      <c r="M567" s="5">
        <v>43917</v>
      </c>
      <c r="N567" s="7" t="s">
        <v>9406</v>
      </c>
      <c r="O567" s="7" t="s">
        <v>291</v>
      </c>
      <c r="P567" s="15" t="s">
        <v>9407</v>
      </c>
      <c r="Q567" s="5">
        <v>43935</v>
      </c>
    </row>
    <row r="568" spans="1:18">
      <c r="A568" s="13">
        <v>5189</v>
      </c>
      <c r="B568" s="7" t="s">
        <v>23</v>
      </c>
      <c r="C568" s="14" t="str">
        <f>VLOOKUP(B568,Lists!$A$2:$B$196,2,FALSE)</f>
        <v>BRB</v>
      </c>
      <c r="F568" s="29" t="str">
        <f>VLOOKUP(B568,Lists!$A$2:$C$196,3,FALSE)</f>
        <v>Americas</v>
      </c>
      <c r="G568" s="7" t="s">
        <v>293</v>
      </c>
      <c r="H568" s="29" t="str">
        <f>VLOOKUP(I568,Lists!$D$2:$E$40,2,FALSE)</f>
        <v>Governance and socio-economic measures</v>
      </c>
      <c r="I568" s="7" t="s">
        <v>205</v>
      </c>
      <c r="J568" s="7" t="s">
        <v>527</v>
      </c>
      <c r="K568" s="37" t="s">
        <v>9426</v>
      </c>
      <c r="L568" s="7" t="s">
        <v>310</v>
      </c>
      <c r="M568" s="5">
        <v>43918</v>
      </c>
      <c r="N568" s="7" t="s">
        <v>9406</v>
      </c>
      <c r="O568" s="7" t="s">
        <v>291</v>
      </c>
      <c r="P568" s="15" t="s">
        <v>9428</v>
      </c>
      <c r="Q568" s="5">
        <v>43935</v>
      </c>
      <c r="R568" s="15" t="s">
        <v>9408</v>
      </c>
    </row>
    <row r="569" spans="1:18">
      <c r="A569" s="13">
        <v>5190</v>
      </c>
      <c r="B569" s="7" t="s">
        <v>23</v>
      </c>
      <c r="C569" s="14" t="str">
        <f>VLOOKUP(B569,Lists!$A$2:$B$196,2,FALSE)</f>
        <v>BRB</v>
      </c>
      <c r="F569" s="29" t="str">
        <f>VLOOKUP(B569,Lists!$A$2:$C$196,3,FALSE)</f>
        <v>Americas</v>
      </c>
      <c r="G569" s="7" t="s">
        <v>293</v>
      </c>
      <c r="H569" s="29" t="str">
        <f>VLOOKUP(I569,Lists!$D$2:$E$40,2,FALSE)</f>
        <v>Public health measures</v>
      </c>
      <c r="I569" s="7" t="s">
        <v>197</v>
      </c>
      <c r="J569" s="7" t="s">
        <v>517</v>
      </c>
      <c r="K569" s="7" t="s">
        <v>9427</v>
      </c>
      <c r="L569" s="7" t="s">
        <v>310</v>
      </c>
      <c r="M569" s="5">
        <v>43917</v>
      </c>
      <c r="N569" s="7" t="s">
        <v>9406</v>
      </c>
      <c r="O569" s="7" t="s">
        <v>291</v>
      </c>
      <c r="P569" s="15" t="s">
        <v>9409</v>
      </c>
      <c r="Q569" s="5">
        <v>43935</v>
      </c>
    </row>
    <row r="570" spans="1:18">
      <c r="A570" s="13">
        <v>5191</v>
      </c>
      <c r="B570" s="7" t="s">
        <v>23</v>
      </c>
      <c r="C570" s="14" t="str">
        <f>VLOOKUP(B570,Lists!$A$2:$B$196,2,FALSE)</f>
        <v>BRB</v>
      </c>
      <c r="F570" s="29" t="str">
        <f>VLOOKUP(B570,Lists!$A$2:$C$196,3,FALSE)</f>
        <v>Americas</v>
      </c>
      <c r="G570" s="7" t="s">
        <v>293</v>
      </c>
      <c r="H570" s="29" t="str">
        <f>VLOOKUP(I570,Lists!$D$2:$E$40,2,FALSE)</f>
        <v>Social distancing</v>
      </c>
      <c r="I570" s="7" t="s">
        <v>220</v>
      </c>
      <c r="J570" s="7" t="s">
        <v>517</v>
      </c>
      <c r="K570" s="37" t="s">
        <v>9410</v>
      </c>
      <c r="L570" s="7" t="s">
        <v>310</v>
      </c>
      <c r="M570" s="5">
        <v>43917</v>
      </c>
      <c r="N570" s="7" t="s">
        <v>9406</v>
      </c>
      <c r="O570" s="7" t="s">
        <v>291</v>
      </c>
      <c r="P570" s="15" t="s">
        <v>9411</v>
      </c>
      <c r="Q570" s="5">
        <v>43935</v>
      </c>
    </row>
    <row r="571" spans="1:18">
      <c r="A571" s="13">
        <v>5192</v>
      </c>
      <c r="B571" s="7" t="s">
        <v>23</v>
      </c>
      <c r="C571" s="14" t="str">
        <f>VLOOKUP(B571,Lists!$A$2:$B$196,2,FALSE)</f>
        <v>BRB</v>
      </c>
      <c r="F571" s="29" t="str">
        <f>VLOOKUP(B571,Lists!$A$2:$C$196,3,FALSE)</f>
        <v>Americas</v>
      </c>
      <c r="G571" s="7" t="s">
        <v>293</v>
      </c>
      <c r="H571" s="29" t="str">
        <f>VLOOKUP(I571,Lists!$D$2:$E$40,2,FALSE)</f>
        <v>Social distancing</v>
      </c>
      <c r="I571" s="7" t="s">
        <v>200</v>
      </c>
      <c r="J571" s="7" t="s">
        <v>517</v>
      </c>
      <c r="K571" s="7" t="s">
        <v>9415</v>
      </c>
      <c r="L571" s="7" t="s">
        <v>310</v>
      </c>
      <c r="M571" s="5">
        <v>43917</v>
      </c>
      <c r="N571" s="7" t="s">
        <v>9406</v>
      </c>
      <c r="O571" s="7" t="s">
        <v>291</v>
      </c>
      <c r="P571" s="15" t="s">
        <v>9416</v>
      </c>
      <c r="Q571" s="5">
        <v>43935</v>
      </c>
    </row>
    <row r="572" spans="1:18">
      <c r="A572" s="13">
        <v>5193</v>
      </c>
      <c r="B572" s="7" t="s">
        <v>23</v>
      </c>
      <c r="C572" s="14" t="str">
        <f>VLOOKUP(B572,Lists!$A$2:$B$196,2,FALSE)</f>
        <v>BRB</v>
      </c>
      <c r="F572" s="29" t="str">
        <f>VLOOKUP(B572,Lists!$A$2:$C$196,3,FALSE)</f>
        <v>Americas</v>
      </c>
      <c r="G572" s="7" t="s">
        <v>293</v>
      </c>
      <c r="H572" s="29" t="str">
        <f>VLOOKUP(I572,Lists!$D$2:$E$40,2,FALSE)</f>
        <v>Governance and socio-economic measures</v>
      </c>
      <c r="I572" s="7" t="s">
        <v>205</v>
      </c>
      <c r="J572" s="7" t="s">
        <v>527</v>
      </c>
      <c r="K572" s="7" t="s">
        <v>9417</v>
      </c>
      <c r="L572" s="7" t="s">
        <v>310</v>
      </c>
      <c r="M572" s="5">
        <v>43917</v>
      </c>
      <c r="N572" s="7" t="s">
        <v>9406</v>
      </c>
      <c r="O572" s="7" t="s">
        <v>291</v>
      </c>
      <c r="P572" s="15" t="s">
        <v>9418</v>
      </c>
      <c r="Q572" s="5">
        <v>43935</v>
      </c>
    </row>
    <row r="573" spans="1:18">
      <c r="A573" s="13">
        <v>5194</v>
      </c>
      <c r="B573" s="7" t="s">
        <v>23</v>
      </c>
      <c r="C573" s="14" t="str">
        <f>VLOOKUP(B573,Lists!$A$2:$B$196,2,FALSE)</f>
        <v>BRB</v>
      </c>
      <c r="F573" s="29" t="str">
        <f>VLOOKUP(B573,Lists!$A$2:$C$196,3,FALSE)</f>
        <v>Americas</v>
      </c>
      <c r="G573" s="7" t="s">
        <v>293</v>
      </c>
      <c r="H573" s="29" t="str">
        <f>VLOOKUP(I573,Lists!$D$2:$E$40,2,FALSE)</f>
        <v>Public health measures</v>
      </c>
      <c r="I573" s="7" t="s">
        <v>223</v>
      </c>
      <c r="J573" s="7" t="s">
        <v>527</v>
      </c>
      <c r="K573" s="7" t="s">
        <v>9419</v>
      </c>
      <c r="L573" s="7" t="s">
        <v>310</v>
      </c>
      <c r="M573" s="5">
        <v>43919</v>
      </c>
      <c r="N573" s="7" t="s">
        <v>9406</v>
      </c>
      <c r="O573" s="7" t="s">
        <v>291</v>
      </c>
      <c r="P573" s="15" t="s">
        <v>9420</v>
      </c>
      <c r="Q573" s="5">
        <v>43935</v>
      </c>
    </row>
    <row r="574" spans="1:18">
      <c r="A574" s="13">
        <v>5195</v>
      </c>
      <c r="B574" s="7" t="s">
        <v>23</v>
      </c>
      <c r="C574" s="14" t="str">
        <f>VLOOKUP(B574,Lists!$A$2:$B$196,2,FALSE)</f>
        <v>BRB</v>
      </c>
      <c r="F574" s="29" t="str">
        <f>VLOOKUP(B574,Lists!$A$2:$C$196,3,FALSE)</f>
        <v>Americas</v>
      </c>
      <c r="G574" s="7" t="s">
        <v>293</v>
      </c>
      <c r="H574" s="29" t="str">
        <f>VLOOKUP(I574,Lists!$D$2:$E$40,2,FALSE)</f>
        <v>Lockdown</v>
      </c>
      <c r="I574" s="7" t="s">
        <v>218</v>
      </c>
      <c r="J574" s="7" t="s">
        <v>527</v>
      </c>
      <c r="K574" s="7" t="s">
        <v>9422</v>
      </c>
      <c r="L574" s="7" t="s">
        <v>310</v>
      </c>
      <c r="M574" s="5">
        <v>43918</v>
      </c>
      <c r="N574" s="7" t="s">
        <v>9406</v>
      </c>
      <c r="O574" s="7" t="s">
        <v>291</v>
      </c>
      <c r="P574" s="15" t="s">
        <v>9423</v>
      </c>
      <c r="Q574" s="5">
        <v>43935</v>
      </c>
      <c r="R574" s="15" t="s">
        <v>9429</v>
      </c>
    </row>
    <row r="575" spans="1:18">
      <c r="A575" s="13">
        <v>5196</v>
      </c>
      <c r="B575" s="7" t="s">
        <v>23</v>
      </c>
      <c r="C575" s="14" t="str">
        <f>VLOOKUP(B575,Lists!$A$2:$B$196,2,FALSE)</f>
        <v>BRB</v>
      </c>
      <c r="F575" s="29" t="str">
        <f>VLOOKUP(B575,Lists!$A$2:$C$196,3,FALSE)</f>
        <v>Americas</v>
      </c>
      <c r="G575" s="7" t="s">
        <v>293</v>
      </c>
      <c r="H575" s="29" t="str">
        <f>VLOOKUP(I575,Lists!$D$2:$E$40,2,FALSE)</f>
        <v>Social distancing</v>
      </c>
      <c r="I575" s="7" t="s">
        <v>220</v>
      </c>
      <c r="J575" s="7" t="s">
        <v>527</v>
      </c>
      <c r="K575" s="7" t="s">
        <v>9437</v>
      </c>
      <c r="L575" s="7" t="s">
        <v>310</v>
      </c>
      <c r="M575" s="5">
        <v>43920</v>
      </c>
      <c r="N575" s="7" t="s">
        <v>9406</v>
      </c>
      <c r="O575" s="7" t="s">
        <v>291</v>
      </c>
      <c r="P575" s="15" t="s">
        <v>9438</v>
      </c>
      <c r="Q575" s="5">
        <v>43935</v>
      </c>
    </row>
    <row r="576" spans="1:18">
      <c r="A576" s="13">
        <v>5197</v>
      </c>
      <c r="B576" s="7" t="s">
        <v>23</v>
      </c>
      <c r="C576" s="14" t="str">
        <f>VLOOKUP(B576,Lists!$A$2:$B$196,2,FALSE)</f>
        <v>BRB</v>
      </c>
      <c r="F576" s="29" t="str">
        <f>VLOOKUP(B576,Lists!$A$2:$C$196,3,FALSE)</f>
        <v>Americas</v>
      </c>
      <c r="G576" s="7" t="s">
        <v>293</v>
      </c>
      <c r="H576" s="29" t="str">
        <f>VLOOKUP(I576,Lists!$D$2:$E$40,2,FALSE)</f>
        <v>Governance and socio-economic measures</v>
      </c>
      <c r="I576" s="7" t="s">
        <v>205</v>
      </c>
      <c r="J576" s="7" t="s">
        <v>527</v>
      </c>
      <c r="K576" s="7" t="s">
        <v>9440</v>
      </c>
      <c r="L576" s="7" t="s">
        <v>310</v>
      </c>
      <c r="M576" s="5">
        <v>43922</v>
      </c>
      <c r="N576" s="7" t="s">
        <v>9406</v>
      </c>
      <c r="O576" s="7" t="s">
        <v>291</v>
      </c>
      <c r="P576" s="15" t="s">
        <v>9441</v>
      </c>
      <c r="Q576" s="5">
        <v>43935</v>
      </c>
    </row>
    <row r="577" spans="1:17">
      <c r="A577" s="13">
        <v>5198</v>
      </c>
      <c r="B577" s="7" t="s">
        <v>23</v>
      </c>
      <c r="C577" s="14" t="str">
        <f>VLOOKUP(B577,Lists!$A$2:$B$196,2,FALSE)</f>
        <v>BRB</v>
      </c>
      <c r="F577" s="29" t="str">
        <f>VLOOKUP(B577,Lists!$A$2:$C$196,3,FALSE)</f>
        <v>Americas</v>
      </c>
      <c r="G577" s="7" t="s">
        <v>293</v>
      </c>
      <c r="H577" s="29" t="str">
        <f>VLOOKUP(I577,Lists!$D$2:$E$40,2,FALSE)</f>
        <v>Public health measures</v>
      </c>
      <c r="I577" s="7" t="s">
        <v>223</v>
      </c>
      <c r="J577" s="7" t="s">
        <v>527</v>
      </c>
      <c r="K577" s="7" t="s">
        <v>9444</v>
      </c>
      <c r="L577" s="7" t="s">
        <v>310</v>
      </c>
      <c r="M577" s="5">
        <v>43919</v>
      </c>
      <c r="N577" s="7" t="s">
        <v>9406</v>
      </c>
      <c r="O577" s="7" t="s">
        <v>291</v>
      </c>
      <c r="P577" s="15" t="s">
        <v>9445</v>
      </c>
      <c r="Q577" s="5">
        <v>43935</v>
      </c>
    </row>
    <row r="578" spans="1:17">
      <c r="A578" s="13">
        <v>5199</v>
      </c>
      <c r="B578" s="7" t="s">
        <v>23</v>
      </c>
      <c r="C578" s="14" t="str">
        <f>VLOOKUP(B578,Lists!$A$2:$B$196,2,FALSE)</f>
        <v>BRB</v>
      </c>
      <c r="F578" s="29" t="str">
        <f>VLOOKUP(B578,Lists!$A$2:$C$196,3,FALSE)</f>
        <v>Americas</v>
      </c>
      <c r="G578" s="7" t="s">
        <v>293</v>
      </c>
      <c r="H578" s="29" t="str">
        <f>VLOOKUP(I578,Lists!$D$2:$E$40,2,FALSE)</f>
        <v>Movement restrictions</v>
      </c>
      <c r="I578" s="7" t="s">
        <v>203</v>
      </c>
      <c r="J578" s="7" t="s">
        <v>517</v>
      </c>
      <c r="K578" s="7" t="s">
        <v>9448</v>
      </c>
      <c r="L578" s="7" t="s">
        <v>310</v>
      </c>
      <c r="M578" s="5">
        <v>43924</v>
      </c>
      <c r="N578" s="7" t="s">
        <v>9406</v>
      </c>
      <c r="O578" s="7" t="s">
        <v>291</v>
      </c>
      <c r="P578" s="15" t="s">
        <v>9452</v>
      </c>
      <c r="Q578" s="5">
        <v>43935</v>
      </c>
    </row>
    <row r="579" spans="1:17">
      <c r="A579" s="13">
        <v>5200</v>
      </c>
      <c r="B579" s="7" t="s">
        <v>23</v>
      </c>
      <c r="C579" s="14" t="str">
        <f>VLOOKUP(B579,Lists!$A$2:$B$196,2,FALSE)</f>
        <v>BRB</v>
      </c>
      <c r="F579" s="29" t="str">
        <f>VLOOKUP(B579,Lists!$A$2:$C$196,3,FALSE)</f>
        <v>Americas</v>
      </c>
      <c r="G579" s="7" t="s">
        <v>293</v>
      </c>
      <c r="H579" s="29" t="str">
        <f>VLOOKUP(I579,Lists!$D$2:$E$40,2,FALSE)</f>
        <v>Public health measures</v>
      </c>
      <c r="I579" s="7" t="s">
        <v>348</v>
      </c>
      <c r="J579" s="7" t="s">
        <v>527</v>
      </c>
      <c r="K579" s="7" t="s">
        <v>9454</v>
      </c>
      <c r="L579" s="7" t="s">
        <v>310</v>
      </c>
      <c r="M579" s="5">
        <v>43924</v>
      </c>
      <c r="N579" s="7" t="s">
        <v>9406</v>
      </c>
      <c r="O579" s="7" t="s">
        <v>291</v>
      </c>
      <c r="P579" s="15" t="s">
        <v>9455</v>
      </c>
      <c r="Q579" s="5">
        <v>43935</v>
      </c>
    </row>
    <row r="580" spans="1:17">
      <c r="A580" s="13">
        <v>5201</v>
      </c>
      <c r="B580" s="7" t="s">
        <v>23</v>
      </c>
      <c r="C580" s="14" t="str">
        <f>VLOOKUP(B580,Lists!$A$2:$B$196,2,FALSE)</f>
        <v>BRB</v>
      </c>
      <c r="F580" s="29" t="str">
        <f>VLOOKUP(B580,Lists!$A$2:$C$196,3,FALSE)</f>
        <v>Americas</v>
      </c>
      <c r="G580" s="7" t="s">
        <v>293</v>
      </c>
      <c r="H580" s="29" t="str">
        <f>VLOOKUP(I580,Lists!$D$2:$E$40,2,FALSE)</f>
        <v>Social distancing</v>
      </c>
      <c r="I580" s="7" t="s">
        <v>200</v>
      </c>
      <c r="J580" s="7" t="s">
        <v>517</v>
      </c>
      <c r="K580" s="7" t="s">
        <v>9456</v>
      </c>
      <c r="L580" s="7" t="s">
        <v>310</v>
      </c>
      <c r="M580" s="5">
        <v>43924</v>
      </c>
      <c r="N580" s="7" t="s">
        <v>9406</v>
      </c>
      <c r="O580" s="7" t="s">
        <v>291</v>
      </c>
      <c r="P580" s="15" t="s">
        <v>9457</v>
      </c>
      <c r="Q580" s="5">
        <v>43935</v>
      </c>
    </row>
    <row r="581" spans="1:17">
      <c r="A581" s="13">
        <v>5202</v>
      </c>
      <c r="B581" s="7" t="s">
        <v>23</v>
      </c>
      <c r="C581" s="14" t="str">
        <f>VLOOKUP(B581,Lists!$A$2:$B$196,2,FALSE)</f>
        <v>BRB</v>
      </c>
      <c r="F581" s="29" t="str">
        <f>VLOOKUP(B581,Lists!$A$2:$C$196,3,FALSE)</f>
        <v>Americas</v>
      </c>
      <c r="G581" s="7" t="s">
        <v>293</v>
      </c>
      <c r="H581" s="29" t="str">
        <f>VLOOKUP(I581,Lists!$D$2:$E$40,2,FALSE)</f>
        <v>Public health measures</v>
      </c>
      <c r="I581" s="7" t="s">
        <v>348</v>
      </c>
      <c r="J581" s="7" t="s">
        <v>527</v>
      </c>
      <c r="K581" s="7" t="s">
        <v>9458</v>
      </c>
      <c r="L581" s="7" t="s">
        <v>310</v>
      </c>
      <c r="M581" s="5">
        <v>43935</v>
      </c>
      <c r="N581" s="7" t="s">
        <v>9406</v>
      </c>
      <c r="O581" s="7" t="s">
        <v>291</v>
      </c>
      <c r="P581" s="15" t="s">
        <v>9459</v>
      </c>
      <c r="Q581" s="5">
        <v>43935</v>
      </c>
    </row>
    <row r="582" spans="1:17">
      <c r="A582" s="13">
        <v>5203</v>
      </c>
      <c r="B582" s="7" t="s">
        <v>23</v>
      </c>
      <c r="C582" s="14" t="str">
        <f>VLOOKUP(B582,Lists!$A$2:$B$196,2,FALSE)</f>
        <v>BRB</v>
      </c>
      <c r="F582" s="29" t="str">
        <f>VLOOKUP(B582,Lists!$A$2:$C$196,3,FALSE)</f>
        <v>Americas</v>
      </c>
      <c r="G582" s="7" t="s">
        <v>293</v>
      </c>
      <c r="H582" s="29" t="str">
        <f>VLOOKUP(I582,Lists!$D$2:$E$40,2,FALSE)</f>
        <v>Lockdown</v>
      </c>
      <c r="I582" s="7" t="s">
        <v>207</v>
      </c>
      <c r="J582" s="7" t="s">
        <v>517</v>
      </c>
      <c r="K582" s="7" t="s">
        <v>9460</v>
      </c>
      <c r="L582" s="7" t="s">
        <v>315</v>
      </c>
      <c r="M582" s="5">
        <v>43924</v>
      </c>
      <c r="N582" s="7" t="s">
        <v>9406</v>
      </c>
      <c r="O582" s="7" t="s">
        <v>291</v>
      </c>
      <c r="P582" s="15" t="s">
        <v>9461</v>
      </c>
      <c r="Q582" s="5">
        <v>43935</v>
      </c>
    </row>
    <row r="583" spans="1:17">
      <c r="A583" s="13">
        <v>5204</v>
      </c>
      <c r="B583" s="7" t="s">
        <v>23</v>
      </c>
      <c r="C583" s="14" t="str">
        <f>VLOOKUP(B583,Lists!$A$2:$B$196,2,FALSE)</f>
        <v>BRB</v>
      </c>
      <c r="F583" s="29" t="str">
        <f>VLOOKUP(B583,Lists!$A$2:$C$196,3,FALSE)</f>
        <v>Americas</v>
      </c>
      <c r="G583" s="7" t="s">
        <v>293</v>
      </c>
      <c r="H583" s="29" t="str">
        <f>VLOOKUP(I583,Lists!$D$2:$E$40,2,FALSE)</f>
        <v>Public health measures</v>
      </c>
      <c r="I583" s="7" t="s">
        <v>197</v>
      </c>
      <c r="J583" s="7" t="s">
        <v>527</v>
      </c>
      <c r="K583" s="7" t="s">
        <v>9462</v>
      </c>
      <c r="L583" s="7" t="s">
        <v>310</v>
      </c>
      <c r="M583" s="5">
        <v>43925</v>
      </c>
      <c r="N583" s="7" t="s">
        <v>9406</v>
      </c>
      <c r="O583" s="7" t="s">
        <v>291</v>
      </c>
      <c r="P583" s="15" t="s">
        <v>9463</v>
      </c>
      <c r="Q583" s="5">
        <v>43935</v>
      </c>
    </row>
    <row r="584" spans="1:17">
      <c r="A584" s="13">
        <v>5205</v>
      </c>
      <c r="B584" s="7" t="s">
        <v>23</v>
      </c>
      <c r="C584" s="14" t="str">
        <f>VLOOKUP(B584,Lists!$A$2:$B$196,2,FALSE)</f>
        <v>BRB</v>
      </c>
      <c r="F584" s="29" t="str">
        <f>VLOOKUP(B584,Lists!$A$2:$C$196,3,FALSE)</f>
        <v>Americas</v>
      </c>
      <c r="G584" s="7" t="s">
        <v>293</v>
      </c>
      <c r="H584" s="29" t="str">
        <f>VLOOKUP(I584,Lists!$D$2:$E$40,2,FALSE)</f>
        <v>Public health measures</v>
      </c>
      <c r="I584" s="7" t="s">
        <v>348</v>
      </c>
      <c r="J584" s="7" t="s">
        <v>527</v>
      </c>
      <c r="K584" s="7" t="s">
        <v>9464</v>
      </c>
      <c r="L584" s="7" t="s">
        <v>310</v>
      </c>
      <c r="M584" s="5">
        <v>43925</v>
      </c>
      <c r="N584" s="7" t="s">
        <v>9406</v>
      </c>
      <c r="O584" s="7" t="s">
        <v>291</v>
      </c>
      <c r="P584" s="15" t="s">
        <v>9465</v>
      </c>
      <c r="Q584" s="5">
        <v>43935</v>
      </c>
    </row>
    <row r="585" spans="1:17">
      <c r="A585" s="13">
        <v>5206</v>
      </c>
      <c r="B585" s="7" t="s">
        <v>23</v>
      </c>
      <c r="C585" s="14" t="str">
        <f>VLOOKUP(B585,Lists!$A$2:$B$196,2,FALSE)</f>
        <v>BRB</v>
      </c>
      <c r="F585" s="29" t="str">
        <f>VLOOKUP(B585,Lists!$A$2:$C$196,3,FALSE)</f>
        <v>Americas</v>
      </c>
      <c r="G585" s="7" t="s">
        <v>293</v>
      </c>
      <c r="H585" s="29" t="str">
        <f>VLOOKUP(I585,Lists!$D$2:$E$40,2,FALSE)</f>
        <v>Public health measures</v>
      </c>
      <c r="I585" s="7" t="s">
        <v>223</v>
      </c>
      <c r="J585" s="7" t="s">
        <v>517</v>
      </c>
      <c r="K585" s="7" t="s">
        <v>9466</v>
      </c>
      <c r="L585" s="7" t="s">
        <v>310</v>
      </c>
      <c r="M585" s="5">
        <v>43925</v>
      </c>
      <c r="N585" s="7" t="s">
        <v>9406</v>
      </c>
      <c r="O585" s="7" t="s">
        <v>291</v>
      </c>
      <c r="P585" s="15" t="s">
        <v>9467</v>
      </c>
      <c r="Q585" s="5">
        <v>43935</v>
      </c>
    </row>
    <row r="586" spans="1:17">
      <c r="A586" s="13">
        <v>5207</v>
      </c>
      <c r="B586" s="7" t="s">
        <v>23</v>
      </c>
      <c r="C586" s="14" t="str">
        <f>VLOOKUP(B586,Lists!$A$2:$B$196,2,FALSE)</f>
        <v>BRB</v>
      </c>
      <c r="F586" s="29" t="str">
        <f>VLOOKUP(B586,Lists!$A$2:$C$196,3,FALSE)</f>
        <v>Americas</v>
      </c>
      <c r="G586" s="7" t="s">
        <v>293</v>
      </c>
      <c r="H586" s="29" t="str">
        <f>VLOOKUP(I586,Lists!$D$2:$E$40,2,FALSE)</f>
        <v>Public health measures</v>
      </c>
      <c r="I586" s="7" t="s">
        <v>223</v>
      </c>
      <c r="J586" s="7" t="s">
        <v>527</v>
      </c>
      <c r="K586" s="7" t="s">
        <v>9470</v>
      </c>
      <c r="L586" s="7" t="s">
        <v>310</v>
      </c>
      <c r="M586" s="5">
        <v>43924</v>
      </c>
      <c r="N586" s="7" t="s">
        <v>9406</v>
      </c>
      <c r="O586" s="7" t="s">
        <v>291</v>
      </c>
      <c r="P586" s="15" t="s">
        <v>9472</v>
      </c>
      <c r="Q586" s="5">
        <v>43935</v>
      </c>
    </row>
    <row r="587" spans="1:17">
      <c r="A587" s="13">
        <v>5208</v>
      </c>
      <c r="B587" s="7" t="s">
        <v>23</v>
      </c>
      <c r="C587" s="14" t="str">
        <f>VLOOKUP(B587,Lists!$A$2:$B$196,2,FALSE)</f>
        <v>BRB</v>
      </c>
      <c r="F587" s="29" t="str">
        <f>VLOOKUP(B587,Lists!$A$2:$C$196,3,FALSE)</f>
        <v>Americas</v>
      </c>
      <c r="G587" s="7" t="s">
        <v>293</v>
      </c>
      <c r="H587" s="29" t="str">
        <f>VLOOKUP(I587,Lists!$D$2:$E$40,2,FALSE)</f>
        <v>Public health measures</v>
      </c>
      <c r="I587" s="7" t="s">
        <v>223</v>
      </c>
      <c r="J587" s="7" t="s">
        <v>527</v>
      </c>
      <c r="K587" s="7" t="s">
        <v>9474</v>
      </c>
      <c r="L587" s="7" t="s">
        <v>310</v>
      </c>
      <c r="M587" s="5">
        <v>43924</v>
      </c>
      <c r="N587" s="7" t="s">
        <v>9406</v>
      </c>
      <c r="O587" s="7" t="s">
        <v>291</v>
      </c>
      <c r="P587" s="15" t="s">
        <v>9475</v>
      </c>
      <c r="Q587" s="5">
        <v>43935</v>
      </c>
    </row>
    <row r="588" spans="1:17">
      <c r="A588" s="13">
        <v>5209</v>
      </c>
      <c r="B588" s="7" t="s">
        <v>23</v>
      </c>
      <c r="C588" s="14" t="str">
        <f>VLOOKUP(B588,Lists!$A$2:$B$196,2,FALSE)</f>
        <v>BRB</v>
      </c>
      <c r="F588" s="29" t="str">
        <f>VLOOKUP(B588,Lists!$A$2:$C$196,3,FALSE)</f>
        <v>Americas</v>
      </c>
      <c r="G588" s="7" t="s">
        <v>293</v>
      </c>
      <c r="H588" s="29" t="str">
        <f>VLOOKUP(I588,Lists!$D$2:$E$40,2,FALSE)</f>
        <v>Movement restrictions</v>
      </c>
      <c r="I588" s="7" t="s">
        <v>224</v>
      </c>
      <c r="J588" s="7" t="s">
        <v>527</v>
      </c>
      <c r="K588" s="7" t="s">
        <v>9477</v>
      </c>
      <c r="L588" s="7" t="s">
        <v>310</v>
      </c>
      <c r="M588" s="5">
        <v>43927</v>
      </c>
      <c r="N588" s="7" t="s">
        <v>9406</v>
      </c>
      <c r="O588" s="7" t="s">
        <v>291</v>
      </c>
      <c r="P588" s="15" t="s">
        <v>9478</v>
      </c>
      <c r="Q588" s="5">
        <v>43935</v>
      </c>
    </row>
    <row r="589" spans="1:17">
      <c r="A589" s="13">
        <v>5210</v>
      </c>
      <c r="B589" s="7" t="s">
        <v>23</v>
      </c>
      <c r="C589" s="14" t="str">
        <f>VLOOKUP(B589,Lists!$A$2:$B$196,2,FALSE)</f>
        <v>BRB</v>
      </c>
      <c r="F589" s="29" t="str">
        <f>VLOOKUP(B589,Lists!$A$2:$C$196,3,FALSE)</f>
        <v>Americas</v>
      </c>
      <c r="G589" s="7" t="s">
        <v>293</v>
      </c>
      <c r="H589" s="29" t="str">
        <f>VLOOKUP(I589,Lists!$D$2:$E$40,2,FALSE)</f>
        <v>Public health measures</v>
      </c>
      <c r="I589" s="7" t="s">
        <v>223</v>
      </c>
      <c r="J589" s="7" t="s">
        <v>527</v>
      </c>
      <c r="K589" s="7" t="s">
        <v>9480</v>
      </c>
      <c r="L589" s="7" t="s">
        <v>310</v>
      </c>
      <c r="M589" s="5">
        <v>43927</v>
      </c>
      <c r="N589" s="7" t="s">
        <v>9406</v>
      </c>
      <c r="O589" s="7" t="s">
        <v>291</v>
      </c>
      <c r="P589" s="15" t="s">
        <v>9481</v>
      </c>
      <c r="Q589" s="5">
        <v>43935</v>
      </c>
    </row>
    <row r="590" spans="1:17">
      <c r="A590" s="13">
        <v>5211</v>
      </c>
      <c r="B590" s="7" t="s">
        <v>23</v>
      </c>
      <c r="C590" s="14" t="str">
        <f>VLOOKUP(B590,Lists!$A$2:$B$196,2,FALSE)</f>
        <v>BRB</v>
      </c>
      <c r="F590" s="29" t="str">
        <f>VLOOKUP(B590,Lists!$A$2:$C$196,3,FALSE)</f>
        <v>Americas</v>
      </c>
      <c r="G590" s="7" t="s">
        <v>293</v>
      </c>
      <c r="H590" s="29" t="str">
        <f>VLOOKUP(I590,Lists!$D$2:$E$40,2,FALSE)</f>
        <v>Movement restrictions</v>
      </c>
      <c r="I590" s="7" t="s">
        <v>224</v>
      </c>
      <c r="J590" s="7" t="s">
        <v>527</v>
      </c>
      <c r="K590" s="7" t="s">
        <v>9482</v>
      </c>
      <c r="L590" s="7" t="s">
        <v>310</v>
      </c>
      <c r="M590" s="5">
        <v>43926</v>
      </c>
      <c r="N590" s="7" t="s">
        <v>9406</v>
      </c>
      <c r="O590" s="7" t="s">
        <v>291</v>
      </c>
      <c r="P590" s="15" t="s">
        <v>9485</v>
      </c>
      <c r="Q590" s="5">
        <v>43935</v>
      </c>
    </row>
    <row r="591" spans="1:17">
      <c r="A591" s="13">
        <v>5212</v>
      </c>
      <c r="B591" s="7" t="s">
        <v>23</v>
      </c>
      <c r="C591" s="14" t="str">
        <f>VLOOKUP(B591,Lists!$A$2:$B$196,2,FALSE)</f>
        <v>BRB</v>
      </c>
      <c r="F591" s="29" t="str">
        <f>VLOOKUP(B591,Lists!$A$2:$C$196,3,FALSE)</f>
        <v>Americas</v>
      </c>
      <c r="G591" s="7" t="s">
        <v>293</v>
      </c>
      <c r="H591" s="29" t="str">
        <f>VLOOKUP(I591,Lists!$D$2:$E$40,2,FALSE)</f>
        <v>Governance and socio-economic measures</v>
      </c>
      <c r="I591" s="7" t="s">
        <v>205</v>
      </c>
      <c r="J591" s="7" t="s">
        <v>527</v>
      </c>
      <c r="K591" s="7" t="s">
        <v>9489</v>
      </c>
      <c r="L591" s="7" t="s">
        <v>310</v>
      </c>
      <c r="M591" s="5">
        <v>43928</v>
      </c>
      <c r="N591" s="7" t="s">
        <v>9406</v>
      </c>
      <c r="O591" s="7" t="s">
        <v>291</v>
      </c>
      <c r="P591" s="15" t="s">
        <v>9490</v>
      </c>
      <c r="Q591" s="5">
        <v>43935</v>
      </c>
    </row>
    <row r="592" spans="1:17">
      <c r="A592" s="13">
        <v>5213</v>
      </c>
      <c r="B592" s="7" t="s">
        <v>23</v>
      </c>
      <c r="C592" s="14" t="str">
        <f>VLOOKUP(B592,Lists!$A$2:$B$196,2,FALSE)</f>
        <v>BRB</v>
      </c>
      <c r="F592" s="29" t="str">
        <f>VLOOKUP(B592,Lists!$A$2:$C$196,3,FALSE)</f>
        <v>Americas</v>
      </c>
      <c r="G592" s="7" t="s">
        <v>293</v>
      </c>
      <c r="H592" s="29" t="str">
        <f>VLOOKUP(I592,Lists!$D$2:$E$40,2,FALSE)</f>
        <v>Public health measures</v>
      </c>
      <c r="I592" s="7" t="s">
        <v>197</v>
      </c>
      <c r="J592" s="7" t="s">
        <v>527</v>
      </c>
      <c r="K592" s="7" t="s">
        <v>9493</v>
      </c>
      <c r="L592" s="7" t="s">
        <v>310</v>
      </c>
      <c r="M592" s="5">
        <v>43928</v>
      </c>
      <c r="N592" s="7" t="s">
        <v>9406</v>
      </c>
      <c r="O592" s="7" t="s">
        <v>291</v>
      </c>
      <c r="P592" s="15" t="s">
        <v>9495</v>
      </c>
      <c r="Q592" s="5">
        <v>43935</v>
      </c>
    </row>
    <row r="593" spans="1:23">
      <c r="A593" s="13">
        <v>5214</v>
      </c>
      <c r="B593" s="7" t="s">
        <v>23</v>
      </c>
      <c r="C593" s="14" t="str">
        <f>VLOOKUP(B593,Lists!$A$2:$B$196,2,FALSE)</f>
        <v>BRB</v>
      </c>
      <c r="F593" s="29" t="str">
        <f>VLOOKUP(B593,Lists!$A$2:$C$196,3,FALSE)</f>
        <v>Americas</v>
      </c>
      <c r="G593" s="7" t="s">
        <v>293</v>
      </c>
      <c r="H593" s="29" t="str">
        <f>VLOOKUP(I593,Lists!$D$2:$E$40,2,FALSE)</f>
        <v>Public health measures</v>
      </c>
      <c r="I593" s="7" t="s">
        <v>348</v>
      </c>
      <c r="J593" s="7" t="s">
        <v>517</v>
      </c>
      <c r="K593" s="7" t="s">
        <v>9502</v>
      </c>
      <c r="L593" s="7" t="s">
        <v>310</v>
      </c>
      <c r="M593" s="5">
        <v>43928</v>
      </c>
      <c r="N593" s="7" t="s">
        <v>9406</v>
      </c>
      <c r="O593" s="7" t="s">
        <v>291</v>
      </c>
      <c r="P593" s="15" t="s">
        <v>9500</v>
      </c>
      <c r="Q593" s="5">
        <v>43935</v>
      </c>
    </row>
    <row r="594" spans="1:23">
      <c r="A594" s="13">
        <v>5215</v>
      </c>
      <c r="B594" s="7" t="s">
        <v>23</v>
      </c>
      <c r="C594" s="14" t="str">
        <f>VLOOKUP(B594,Lists!$A$2:$B$196,2,FALSE)</f>
        <v>BRB</v>
      </c>
      <c r="F594" s="29" t="str">
        <f>VLOOKUP(B594,Lists!$A$2:$C$196,3,FALSE)</f>
        <v>Americas</v>
      </c>
      <c r="G594" s="7" t="s">
        <v>293</v>
      </c>
      <c r="H594" s="29" t="str">
        <f>VLOOKUP(I594,Lists!$D$2:$E$40,2,FALSE)</f>
        <v>Movement restrictions</v>
      </c>
      <c r="I594" s="7" t="s">
        <v>224</v>
      </c>
      <c r="J594" s="7" t="s">
        <v>527</v>
      </c>
      <c r="K594" s="7" t="s">
        <v>9508</v>
      </c>
      <c r="L594" s="7" t="s">
        <v>310</v>
      </c>
      <c r="M594" s="5">
        <v>43929</v>
      </c>
      <c r="N594" s="7" t="s">
        <v>9406</v>
      </c>
      <c r="O594" s="7" t="s">
        <v>291</v>
      </c>
      <c r="P594" s="15" t="s">
        <v>9511</v>
      </c>
      <c r="Q594" s="5">
        <v>43935</v>
      </c>
    </row>
    <row r="595" spans="1:23">
      <c r="A595" s="13">
        <v>5216</v>
      </c>
      <c r="B595" s="7" t="s">
        <v>23</v>
      </c>
      <c r="C595" s="14" t="str">
        <f>VLOOKUP(B595,Lists!$A$2:$B$196,2,FALSE)</f>
        <v>BRB</v>
      </c>
      <c r="F595" s="29" t="str">
        <f>VLOOKUP(B595,Lists!$A$2:$C$196,3,FALSE)</f>
        <v>Americas</v>
      </c>
      <c r="G595" s="7" t="s">
        <v>293</v>
      </c>
      <c r="H595" s="29" t="str">
        <f>VLOOKUP(I595,Lists!$D$2:$E$40,2,FALSE)</f>
        <v>Public health measures</v>
      </c>
      <c r="I595" s="7" t="s">
        <v>197</v>
      </c>
      <c r="J595" s="7" t="s">
        <v>527</v>
      </c>
      <c r="K595" s="7" t="s">
        <v>9530</v>
      </c>
      <c r="L595" s="7" t="s">
        <v>310</v>
      </c>
      <c r="M595" s="5">
        <v>43929</v>
      </c>
      <c r="N595" s="7" t="s">
        <v>9406</v>
      </c>
      <c r="O595" s="7" t="s">
        <v>291</v>
      </c>
      <c r="P595" s="15" t="s">
        <v>9532</v>
      </c>
      <c r="Q595" s="5">
        <v>43935</v>
      </c>
    </row>
    <row r="596" spans="1:23" s="17" customFormat="1">
      <c r="A596" s="13">
        <v>5244</v>
      </c>
      <c r="B596" s="7" t="s">
        <v>23</v>
      </c>
      <c r="C596" s="14" t="str">
        <f>VLOOKUP(B596,Lists!$A$2:$B$196,2,FALSE)</f>
        <v>BRB</v>
      </c>
      <c r="D596" s="7"/>
      <c r="E596" s="13"/>
      <c r="F596" s="29" t="str">
        <f>VLOOKUP(B596,Lists!$A$2:$C$196,3,FALSE)</f>
        <v>Americas</v>
      </c>
      <c r="G596" s="7" t="s">
        <v>293</v>
      </c>
      <c r="H596" s="29" t="str">
        <f>VLOOKUP(I596,Lists!$D$2:$E$40,2,FALSE)</f>
        <v>Public health measures</v>
      </c>
      <c r="I596" s="7" t="s">
        <v>348</v>
      </c>
      <c r="J596" s="7" t="s">
        <v>517</v>
      </c>
      <c r="K596" s="7" t="s">
        <v>9533</v>
      </c>
      <c r="L596" s="7" t="s">
        <v>310</v>
      </c>
      <c r="M596" s="5">
        <v>43929</v>
      </c>
      <c r="N596" s="7" t="s">
        <v>3179</v>
      </c>
      <c r="O596" s="7" t="s">
        <v>291</v>
      </c>
      <c r="P596" s="15" t="s">
        <v>9534</v>
      </c>
      <c r="Q596" s="5">
        <v>43935</v>
      </c>
      <c r="R596" s="7"/>
      <c r="S596" s="13"/>
      <c r="T596" s="13"/>
      <c r="U596" s="13"/>
      <c r="V596" s="13"/>
      <c r="W596" s="13"/>
    </row>
    <row r="597" spans="1:23">
      <c r="A597" s="13">
        <v>5245</v>
      </c>
      <c r="B597" s="7" t="s">
        <v>23</v>
      </c>
      <c r="C597" s="14" t="str">
        <f>VLOOKUP(B597,Lists!$A$2:$B$196,2,FALSE)</f>
        <v>BRB</v>
      </c>
      <c r="F597" s="29" t="str">
        <f>VLOOKUP(B597,Lists!$A$2:$C$196,3,FALSE)</f>
        <v>Americas</v>
      </c>
      <c r="G597" s="7" t="s">
        <v>293</v>
      </c>
      <c r="H597" s="29" t="str">
        <f>VLOOKUP(I597,Lists!$D$2:$E$40,2,FALSE)</f>
        <v>Governance and socio-economic measures</v>
      </c>
      <c r="I597" s="7" t="s">
        <v>206</v>
      </c>
      <c r="J597" s="7" t="s">
        <v>527</v>
      </c>
      <c r="K597" s="7" t="s">
        <v>9537</v>
      </c>
      <c r="L597" s="7" t="s">
        <v>310</v>
      </c>
      <c r="M597" s="5">
        <v>43932</v>
      </c>
      <c r="N597" s="7" t="s">
        <v>3179</v>
      </c>
      <c r="O597" s="7" t="s">
        <v>291</v>
      </c>
      <c r="P597" s="15" t="s">
        <v>9538</v>
      </c>
      <c r="Q597" s="5">
        <v>43935</v>
      </c>
    </row>
    <row r="598" spans="1:23">
      <c r="A598" s="13">
        <v>5246</v>
      </c>
      <c r="B598" s="7" t="s">
        <v>23</v>
      </c>
      <c r="C598" s="14" t="str">
        <f>VLOOKUP(B598,Lists!$A$2:$B$196,2,FALSE)</f>
        <v>BRB</v>
      </c>
      <c r="F598" s="29" t="str">
        <f>VLOOKUP(B598,Lists!$A$2:$C$196,3,FALSE)</f>
        <v>Americas</v>
      </c>
      <c r="G598" s="7" t="s">
        <v>293</v>
      </c>
      <c r="H598" s="29" t="str">
        <f>VLOOKUP(I598,Lists!$D$2:$E$40,2,FALSE)</f>
        <v>Public health measures</v>
      </c>
      <c r="I598" s="7" t="s">
        <v>348</v>
      </c>
      <c r="J598" s="7" t="s">
        <v>527</v>
      </c>
      <c r="K598" s="7" t="s">
        <v>9540</v>
      </c>
      <c r="L598" s="7" t="s">
        <v>310</v>
      </c>
      <c r="M598" s="5">
        <v>43932</v>
      </c>
      <c r="N598" s="7" t="s">
        <v>3179</v>
      </c>
      <c r="O598" s="7" t="s">
        <v>291</v>
      </c>
      <c r="P598" s="15" t="s">
        <v>9541</v>
      </c>
      <c r="Q598" s="5">
        <v>43935</v>
      </c>
    </row>
    <row r="599" spans="1:23">
      <c r="A599" s="13">
        <v>5247</v>
      </c>
      <c r="B599" s="7" t="s">
        <v>23</v>
      </c>
      <c r="C599" s="14" t="str">
        <f>VLOOKUP(B599,Lists!$A$2:$B$196,2,FALSE)</f>
        <v>BRB</v>
      </c>
      <c r="F599" s="29" t="str">
        <f>VLOOKUP(B599,Lists!$A$2:$C$196,3,FALSE)</f>
        <v>Americas</v>
      </c>
      <c r="G599" s="7" t="s">
        <v>293</v>
      </c>
      <c r="H599" s="29" t="str">
        <f>VLOOKUP(I599,Lists!$D$2:$E$40,2,FALSE)</f>
        <v>Governance and socio-economic measures</v>
      </c>
      <c r="I599" s="7" t="s">
        <v>205</v>
      </c>
      <c r="J599" s="7" t="s">
        <v>527</v>
      </c>
      <c r="K599" s="7" t="s">
        <v>9542</v>
      </c>
      <c r="L599" s="7" t="s">
        <v>310</v>
      </c>
      <c r="M599" s="5">
        <v>43932</v>
      </c>
      <c r="N599" s="7" t="s">
        <v>3179</v>
      </c>
      <c r="O599" s="7" t="s">
        <v>291</v>
      </c>
      <c r="P599" s="15" t="s">
        <v>9543</v>
      </c>
      <c r="Q599" s="5">
        <v>43935</v>
      </c>
    </row>
    <row r="600" spans="1:23">
      <c r="A600" s="13">
        <v>5248</v>
      </c>
      <c r="B600" s="7" t="s">
        <v>23</v>
      </c>
      <c r="C600" s="14" t="str">
        <f>VLOOKUP(B600,Lists!$A$2:$B$196,2,FALSE)</f>
        <v>BRB</v>
      </c>
      <c r="F600" s="29" t="str">
        <f>VLOOKUP(B600,Lists!$A$2:$C$196,3,FALSE)</f>
        <v>Americas</v>
      </c>
      <c r="G600" s="7" t="s">
        <v>293</v>
      </c>
      <c r="H600" s="29" t="str">
        <f>VLOOKUP(I600,Lists!$D$2:$E$40,2,FALSE)</f>
        <v>Governance and socio-economic measures</v>
      </c>
      <c r="I600" s="7" t="s">
        <v>206</v>
      </c>
      <c r="J600" s="7" t="s">
        <v>527</v>
      </c>
      <c r="K600" s="7" t="s">
        <v>9545</v>
      </c>
      <c r="L600" s="7" t="s">
        <v>310</v>
      </c>
      <c r="M600" s="5">
        <v>43930</v>
      </c>
      <c r="N600" s="7" t="s">
        <v>3179</v>
      </c>
      <c r="O600" s="7" t="s">
        <v>291</v>
      </c>
      <c r="P600" s="15" t="s">
        <v>9548</v>
      </c>
      <c r="Q600" s="5">
        <v>43935</v>
      </c>
    </row>
    <row r="601" spans="1:23">
      <c r="A601" s="13">
        <v>5249</v>
      </c>
      <c r="B601" s="7" t="s">
        <v>23</v>
      </c>
      <c r="C601" s="14" t="str">
        <f>VLOOKUP(B601,Lists!$A$2:$B$196,2,FALSE)</f>
        <v>BRB</v>
      </c>
      <c r="F601" s="29" t="str">
        <f>VLOOKUP(B601,Lists!$A$2:$C$196,3,FALSE)</f>
        <v>Americas</v>
      </c>
      <c r="G601" s="7" t="s">
        <v>297</v>
      </c>
      <c r="H601" s="29" t="str">
        <f>VLOOKUP(I601,Lists!$D$2:$E$40,2,FALSE)</f>
        <v>Social distancing</v>
      </c>
      <c r="I601" s="7" t="s">
        <v>220</v>
      </c>
      <c r="J601" s="7" t="s">
        <v>527</v>
      </c>
      <c r="K601" s="7" t="s">
        <v>9549</v>
      </c>
      <c r="L601" s="7" t="s">
        <v>310</v>
      </c>
      <c r="M601" s="5">
        <v>43936</v>
      </c>
      <c r="N601" s="7" t="s">
        <v>3179</v>
      </c>
      <c r="O601" s="7" t="s">
        <v>291</v>
      </c>
      <c r="P601" s="15" t="s">
        <v>9551</v>
      </c>
      <c r="Q601" s="5">
        <v>43935</v>
      </c>
    </row>
    <row r="602" spans="1:23">
      <c r="A602" s="13">
        <v>5250</v>
      </c>
      <c r="B602" s="7" t="s">
        <v>23</v>
      </c>
      <c r="C602" s="14" t="str">
        <f>VLOOKUP(B602,Lists!$A$2:$B$196,2,FALSE)</f>
        <v>BRB</v>
      </c>
      <c r="F602" s="29" t="str">
        <f>VLOOKUP(B602,Lists!$A$2:$C$196,3,FALSE)</f>
        <v>Americas</v>
      </c>
      <c r="G602" s="7" t="s">
        <v>297</v>
      </c>
      <c r="H602" s="29" t="str">
        <f>VLOOKUP(I602,Lists!$D$2:$E$40,2,FALSE)</f>
        <v>Governance and socio-economic measures</v>
      </c>
      <c r="I602" s="7" t="s">
        <v>212</v>
      </c>
      <c r="J602" s="7" t="s">
        <v>527</v>
      </c>
      <c r="K602" s="7" t="s">
        <v>9553</v>
      </c>
      <c r="L602" s="7" t="s">
        <v>310</v>
      </c>
      <c r="M602" s="5">
        <v>43935</v>
      </c>
      <c r="N602" s="7" t="s">
        <v>3179</v>
      </c>
      <c r="O602" s="7" t="s">
        <v>291</v>
      </c>
      <c r="P602" s="15" t="s">
        <v>9554</v>
      </c>
      <c r="Q602" s="5">
        <v>43935</v>
      </c>
    </row>
    <row r="603" spans="1:23">
      <c r="A603" s="13">
        <v>5251</v>
      </c>
      <c r="B603" s="7" t="s">
        <v>23</v>
      </c>
      <c r="C603" s="14" t="str">
        <f>VLOOKUP(B603,Lists!$A$2:$B$196,2,FALSE)</f>
        <v>BRB</v>
      </c>
      <c r="F603" s="29" t="str">
        <f>VLOOKUP(B603,Lists!$A$2:$C$196,3,FALSE)</f>
        <v>Americas</v>
      </c>
      <c r="G603" s="7" t="s">
        <v>293</v>
      </c>
      <c r="H603" s="29" t="str">
        <f>VLOOKUP(I603,Lists!$D$2:$E$40,2,FALSE)</f>
        <v>Public health measures</v>
      </c>
      <c r="I603" s="7" t="s">
        <v>348</v>
      </c>
      <c r="J603" s="7" t="s">
        <v>527</v>
      </c>
      <c r="K603" s="7" t="s">
        <v>9555</v>
      </c>
      <c r="L603" s="7" t="s">
        <v>310</v>
      </c>
      <c r="M603" s="5">
        <v>43934</v>
      </c>
      <c r="N603" s="7" t="s">
        <v>3179</v>
      </c>
      <c r="O603" s="7" t="s">
        <v>291</v>
      </c>
      <c r="P603" s="15" t="s">
        <v>9556</v>
      </c>
      <c r="Q603" s="5">
        <v>43935</v>
      </c>
    </row>
    <row r="604" spans="1:23">
      <c r="A604" s="13">
        <v>5252</v>
      </c>
      <c r="B604" s="7" t="s">
        <v>23</v>
      </c>
      <c r="C604" s="14" t="str">
        <f>VLOOKUP(B604,Lists!$A$2:$B$196,2,FALSE)</f>
        <v>BRB</v>
      </c>
      <c r="F604" s="29" t="str">
        <f>VLOOKUP(B604,Lists!$A$2:$C$196,3,FALSE)</f>
        <v>Americas</v>
      </c>
      <c r="G604" s="7" t="s">
        <v>293</v>
      </c>
      <c r="H604" s="29" t="str">
        <f>VLOOKUP(I604,Lists!$D$2:$E$40,2,FALSE)</f>
        <v>Movement restrictions</v>
      </c>
      <c r="I604" s="7" t="s">
        <v>203</v>
      </c>
      <c r="J604" s="7" t="s">
        <v>517</v>
      </c>
      <c r="K604" s="7" t="s">
        <v>9557</v>
      </c>
      <c r="L604" s="7" t="s">
        <v>310</v>
      </c>
      <c r="M604" s="5">
        <v>43933</v>
      </c>
      <c r="N604" s="7" t="s">
        <v>3179</v>
      </c>
      <c r="O604" s="7" t="s">
        <v>291</v>
      </c>
      <c r="P604" s="15" t="s">
        <v>9558</v>
      </c>
      <c r="Q604" s="5">
        <v>43935</v>
      </c>
      <c r="R604" s="15" t="s">
        <v>9559</v>
      </c>
    </row>
    <row r="605" spans="1:23">
      <c r="A605" s="13">
        <v>379</v>
      </c>
      <c r="B605" s="7" t="s">
        <v>24</v>
      </c>
      <c r="C605" s="14" t="str">
        <f>VLOOKUP(B605,Lists!$A$2:$B$196,2,FALSE)</f>
        <v>BLR</v>
      </c>
      <c r="F605" s="13" t="str">
        <f>VLOOKUP(B605,Lists!$A$2:$C$196,3,FALSE)</f>
        <v>Europe</v>
      </c>
      <c r="G605" s="7" t="s">
        <v>293</v>
      </c>
      <c r="H605" s="13" t="str">
        <f>VLOOKUP(I605,Lists!$D$2:$E$40,2,FALSE)</f>
        <v>Social distancing</v>
      </c>
      <c r="I605" s="7" t="s">
        <v>213</v>
      </c>
      <c r="J605" s="7" t="s">
        <v>517</v>
      </c>
      <c r="K605" s="7" t="s">
        <v>1093</v>
      </c>
      <c r="L605" s="7" t="s">
        <v>310</v>
      </c>
      <c r="M605" s="5">
        <v>43904</v>
      </c>
      <c r="N605" s="7" t="s">
        <v>809</v>
      </c>
      <c r="O605" s="7" t="s">
        <v>291</v>
      </c>
      <c r="P605" s="15" t="s">
        <v>1094</v>
      </c>
      <c r="Q605" s="5">
        <v>43905</v>
      </c>
    </row>
    <row r="606" spans="1:23">
      <c r="A606" s="13">
        <v>383</v>
      </c>
      <c r="B606" s="7" t="s">
        <v>24</v>
      </c>
      <c r="C606" s="14" t="str">
        <f>VLOOKUP(B606,Lists!$A$2:$B$196,2,FALSE)</f>
        <v>BLR</v>
      </c>
      <c r="F606" s="13" t="str">
        <f>VLOOKUP(B606,Lists!$A$2:$C$196,3,FALSE)</f>
        <v>Europe</v>
      </c>
      <c r="G606" s="7" t="s">
        <v>293</v>
      </c>
      <c r="H606" s="13" t="str">
        <f>VLOOKUP(I606,Lists!$D$2:$E$40,2,FALSE)</f>
        <v>Public health measures</v>
      </c>
      <c r="I606" s="7" t="s">
        <v>209</v>
      </c>
      <c r="J606" s="7" t="s">
        <v>517</v>
      </c>
      <c r="L606" s="7" t="s">
        <v>310</v>
      </c>
      <c r="M606" s="5">
        <v>43903</v>
      </c>
      <c r="N606" s="7" t="s">
        <v>809</v>
      </c>
      <c r="O606" s="7" t="s">
        <v>291</v>
      </c>
      <c r="P606" s="15" t="s">
        <v>1094</v>
      </c>
      <c r="Q606" s="5">
        <v>43905</v>
      </c>
    </row>
    <row r="607" spans="1:23">
      <c r="A607" s="13">
        <v>384</v>
      </c>
      <c r="B607" s="7" t="s">
        <v>24</v>
      </c>
      <c r="C607" s="14" t="str">
        <f>VLOOKUP(B607,Lists!$A$2:$B$196,2,FALSE)</f>
        <v>BLR</v>
      </c>
      <c r="F607" s="13" t="str">
        <f>VLOOKUP(B607,Lists!$A$2:$C$196,3,FALSE)</f>
        <v>Europe</v>
      </c>
      <c r="G607" s="7" t="s">
        <v>293</v>
      </c>
      <c r="H607" s="13" t="str">
        <f>VLOOKUP(I607,Lists!$D$2:$E$40,2,FALSE)</f>
        <v>Movement restrictions</v>
      </c>
      <c r="I607" s="7" t="s">
        <v>211</v>
      </c>
      <c r="J607" s="7" t="s">
        <v>527</v>
      </c>
      <c r="K607" s="7" t="s">
        <v>1097</v>
      </c>
      <c r="L607" s="7" t="s">
        <v>310</v>
      </c>
      <c r="M607" s="5">
        <v>43904</v>
      </c>
      <c r="N607" s="7" t="s">
        <v>809</v>
      </c>
      <c r="O607" s="7" t="s">
        <v>291</v>
      </c>
      <c r="P607" s="15" t="s">
        <v>1094</v>
      </c>
      <c r="Q607" s="5">
        <v>43905</v>
      </c>
    </row>
    <row r="608" spans="1:23">
      <c r="A608" s="13">
        <v>1575</v>
      </c>
      <c r="B608" s="7" t="s">
        <v>24</v>
      </c>
      <c r="C608" s="14" t="str">
        <f>VLOOKUP(B608,Lists!$A$2:$B$196,2,FALSE)</f>
        <v>BLR</v>
      </c>
      <c r="F608" s="13" t="str">
        <f>VLOOKUP(B608,Lists!$A$2:$C$196,3,FALSE)</f>
        <v>Europe</v>
      </c>
      <c r="G608" s="7" t="s">
        <v>293</v>
      </c>
      <c r="H608" s="13" t="str">
        <f>VLOOKUP(I608,Lists!$D$2:$E$40,2,FALSE)</f>
        <v>Governance and socio-economic measures</v>
      </c>
      <c r="I608" s="7" t="s">
        <v>206</v>
      </c>
      <c r="J608" s="7" t="s">
        <v>517</v>
      </c>
      <c r="K608" s="7" t="s">
        <v>3164</v>
      </c>
      <c r="L608" s="7" t="s">
        <v>310</v>
      </c>
      <c r="M608" s="5">
        <v>43902</v>
      </c>
      <c r="N608" s="7" t="s">
        <v>3165</v>
      </c>
      <c r="O608" s="7" t="s">
        <v>291</v>
      </c>
      <c r="P608" s="15" t="s">
        <v>3166</v>
      </c>
      <c r="Q608" s="5">
        <v>43913</v>
      </c>
    </row>
    <row r="609" spans="1:18">
      <c r="A609" s="13">
        <v>1611</v>
      </c>
      <c r="B609" s="7" t="s">
        <v>24</v>
      </c>
      <c r="C609" s="14" t="str">
        <f>VLOOKUP(B609,Lists!$A$2:$B$196,2,FALSE)</f>
        <v>BLR</v>
      </c>
      <c r="F609" s="13" t="str">
        <f>VLOOKUP(B609,Lists!$A$2:$C$196,3,FALSE)</f>
        <v>Europe</v>
      </c>
      <c r="G609" s="7" t="s">
        <v>293</v>
      </c>
      <c r="H609" s="13" t="str">
        <f>VLOOKUP(I609,Lists!$D$2:$E$40,2,FALSE)</f>
        <v>Governance and socio-economic measures</v>
      </c>
      <c r="I609" s="7" t="s">
        <v>212</v>
      </c>
      <c r="J609" s="7" t="s">
        <v>527</v>
      </c>
      <c r="K609" s="7" t="s">
        <v>3225</v>
      </c>
      <c r="M609" s="5">
        <v>43909</v>
      </c>
      <c r="N609" s="7" t="s">
        <v>295</v>
      </c>
      <c r="O609" s="7" t="s">
        <v>295</v>
      </c>
      <c r="P609" s="15" t="s">
        <v>3226</v>
      </c>
      <c r="Q609" s="5">
        <v>43913</v>
      </c>
    </row>
    <row r="610" spans="1:18">
      <c r="A610" s="13">
        <v>1612</v>
      </c>
      <c r="B610" s="7" t="s">
        <v>24</v>
      </c>
      <c r="C610" s="14" t="str">
        <f>VLOOKUP(B610,Lists!$A$2:$B$196,2,FALSE)</f>
        <v>BLR</v>
      </c>
      <c r="F610" s="13" t="str">
        <f>VLOOKUP(B610,Lists!$A$2:$C$196,3,FALSE)</f>
        <v>Europe</v>
      </c>
      <c r="G610" s="7" t="s">
        <v>293</v>
      </c>
      <c r="H610" s="13" t="str">
        <f>VLOOKUP(I610,Lists!$D$2:$E$40,2,FALSE)</f>
        <v>Public health measures</v>
      </c>
      <c r="I610" s="7" t="s">
        <v>208</v>
      </c>
      <c r="J610" s="7" t="s">
        <v>517</v>
      </c>
      <c r="K610" s="7" t="s">
        <v>3227</v>
      </c>
      <c r="M610" s="5">
        <v>43910</v>
      </c>
      <c r="N610" s="7" t="s">
        <v>295</v>
      </c>
      <c r="O610" s="7" t="s">
        <v>295</v>
      </c>
      <c r="P610" s="15" t="s">
        <v>3228</v>
      </c>
      <c r="Q610" s="5">
        <v>43913</v>
      </c>
    </row>
    <row r="611" spans="1:18">
      <c r="A611" s="13">
        <v>1613</v>
      </c>
      <c r="B611" s="7" t="s">
        <v>24</v>
      </c>
      <c r="C611" s="14" t="str">
        <f>VLOOKUP(B611,Lists!$A$2:$B$196,2,FALSE)</f>
        <v>BLR</v>
      </c>
      <c r="F611" s="13" t="str">
        <f>VLOOKUP(B611,Lists!$A$2:$C$196,3,FALSE)</f>
        <v>Europe</v>
      </c>
      <c r="G611" s="7" t="s">
        <v>293</v>
      </c>
      <c r="H611" s="13" t="str">
        <f>VLOOKUP(I611,Lists!$D$2:$E$40,2,FALSE)</f>
        <v>Public health measures</v>
      </c>
      <c r="I611" s="7" t="s">
        <v>215</v>
      </c>
      <c r="J611" s="7" t="s">
        <v>517</v>
      </c>
      <c r="M611" s="5">
        <v>43908</v>
      </c>
      <c r="N611" s="7" t="s">
        <v>3229</v>
      </c>
      <c r="O611" s="7" t="s">
        <v>291</v>
      </c>
      <c r="P611" s="15" t="s">
        <v>3230</v>
      </c>
      <c r="Q611" s="5">
        <v>43913</v>
      </c>
    </row>
    <row r="612" spans="1:18">
      <c r="A612" s="13">
        <v>1653</v>
      </c>
      <c r="B612" s="7" t="s">
        <v>24</v>
      </c>
      <c r="C612" s="14" t="str">
        <f>VLOOKUP(B612,Lists!$A$2:$B$196,2,FALSE)</f>
        <v>BLR</v>
      </c>
      <c r="F612" s="13" t="str">
        <f>VLOOKUP(B612,Lists!$A$2:$C$196,3,FALSE)</f>
        <v>Europe</v>
      </c>
      <c r="G612" s="7" t="s">
        <v>293</v>
      </c>
      <c r="H612" s="13" t="str">
        <f>VLOOKUP(I612,Lists!$D$2:$E$40,2,FALSE)</f>
        <v>Movement restrictions</v>
      </c>
      <c r="I612" s="7" t="s">
        <v>226</v>
      </c>
      <c r="J612" s="7" t="s">
        <v>527</v>
      </c>
      <c r="K612" s="7" t="s">
        <v>3294</v>
      </c>
      <c r="M612" s="5">
        <v>43908</v>
      </c>
      <c r="N612" s="7" t="s">
        <v>809</v>
      </c>
      <c r="O612" s="7" t="s">
        <v>291</v>
      </c>
      <c r="P612" s="15" t="s">
        <v>3295</v>
      </c>
      <c r="Q612" s="5">
        <v>43913</v>
      </c>
      <c r="R612" s="15" t="s">
        <v>3296</v>
      </c>
    </row>
    <row r="613" spans="1:18">
      <c r="A613" s="13">
        <v>1654</v>
      </c>
      <c r="B613" s="7" t="s">
        <v>24</v>
      </c>
      <c r="C613" s="14" t="str">
        <f>VLOOKUP(B613,Lists!$A$2:$B$196,2,FALSE)</f>
        <v>BLR</v>
      </c>
      <c r="F613" s="13" t="str">
        <f>VLOOKUP(B613,Lists!$A$2:$C$196,3,FALSE)</f>
        <v>Europe</v>
      </c>
      <c r="G613" s="7" t="s">
        <v>293</v>
      </c>
      <c r="H613" s="13" t="str">
        <f>VLOOKUP(I613,Lists!$D$2:$E$40,2,FALSE)</f>
        <v>Public health measures</v>
      </c>
      <c r="I613" s="7" t="s">
        <v>209</v>
      </c>
      <c r="J613" s="7" t="s">
        <v>517</v>
      </c>
      <c r="K613" s="7" t="s">
        <v>3297</v>
      </c>
      <c r="N613" s="7" t="s">
        <v>809</v>
      </c>
      <c r="O613" s="7" t="s">
        <v>291</v>
      </c>
      <c r="P613" s="15" t="s">
        <v>3295</v>
      </c>
      <c r="Q613" s="5">
        <v>43913</v>
      </c>
    </row>
    <row r="614" spans="1:18">
      <c r="A614" s="13">
        <v>1655</v>
      </c>
      <c r="B614" s="7" t="s">
        <v>24</v>
      </c>
      <c r="C614" s="14" t="str">
        <f>VLOOKUP(B614,Lists!$A$2:$B$196,2,FALSE)</f>
        <v>BLR</v>
      </c>
      <c r="F614" s="13" t="str">
        <f>VLOOKUP(B614,Lists!$A$2:$C$196,3,FALSE)</f>
        <v>Europe</v>
      </c>
      <c r="G614" s="7" t="s">
        <v>293</v>
      </c>
      <c r="H614" s="13" t="str">
        <f>VLOOKUP(I614,Lists!$D$2:$E$40,2,FALSE)</f>
        <v>Social distancing</v>
      </c>
      <c r="I614" s="7" t="s">
        <v>221</v>
      </c>
      <c r="J614" s="7" t="s">
        <v>517</v>
      </c>
      <c r="K614" s="7" t="s">
        <v>3298</v>
      </c>
      <c r="N614" s="7" t="s">
        <v>809</v>
      </c>
      <c r="O614" s="7" t="s">
        <v>291</v>
      </c>
      <c r="P614" s="15" t="s">
        <v>3295</v>
      </c>
      <c r="Q614" s="5">
        <v>43913</v>
      </c>
    </row>
    <row r="615" spans="1:18">
      <c r="A615" s="13">
        <v>1656</v>
      </c>
      <c r="B615" s="7" t="s">
        <v>24</v>
      </c>
      <c r="C615" s="14" t="str">
        <f>VLOOKUP(B615,Lists!$A$2:$B$196,2,FALSE)</f>
        <v>BLR</v>
      </c>
      <c r="F615" s="13" t="str">
        <f>VLOOKUP(B615,Lists!$A$2:$C$196,3,FALSE)</f>
        <v>Europe</v>
      </c>
      <c r="G615" s="7" t="s">
        <v>293</v>
      </c>
      <c r="H615" s="13" t="str">
        <f>VLOOKUP(I615,Lists!$D$2:$E$40,2,FALSE)</f>
        <v>Public health measures</v>
      </c>
      <c r="I615" s="37" t="s">
        <v>305</v>
      </c>
      <c r="J615" s="7" t="s">
        <v>527</v>
      </c>
      <c r="K615" s="7" t="s">
        <v>3299</v>
      </c>
      <c r="N615" s="7" t="s">
        <v>809</v>
      </c>
      <c r="O615" s="7" t="s">
        <v>291</v>
      </c>
      <c r="P615" s="15" t="s">
        <v>3295</v>
      </c>
      <c r="Q615" s="5">
        <v>43913</v>
      </c>
    </row>
    <row r="616" spans="1:18">
      <c r="A616" s="13">
        <v>84</v>
      </c>
      <c r="B616" s="7" t="s">
        <v>25</v>
      </c>
      <c r="C616" s="14" t="str">
        <f>VLOOKUP(B616,Lists!$A$2:$B$196,2,FALSE)</f>
        <v>BEL</v>
      </c>
      <c r="F616" s="13" t="str">
        <f>VLOOKUP(B616,Lists!$A$2:$C$196,3,FALSE)</f>
        <v>Europe</v>
      </c>
      <c r="G616" s="7" t="s">
        <v>293</v>
      </c>
      <c r="H616" s="13" t="str">
        <f>VLOOKUP(I616,Lists!$D$2:$E$40,2,FALSE)</f>
        <v>Public health measures</v>
      </c>
      <c r="I616" s="7" t="s">
        <v>197</v>
      </c>
      <c r="J616" s="7" t="s">
        <v>517</v>
      </c>
      <c r="L616" s="7" t="s">
        <v>310</v>
      </c>
      <c r="M616" s="5">
        <v>43862</v>
      </c>
      <c r="N616" s="7" t="s">
        <v>291</v>
      </c>
      <c r="O616" s="7" t="s">
        <v>291</v>
      </c>
      <c r="P616" s="7" t="s">
        <v>664</v>
      </c>
      <c r="Q616" s="5">
        <v>43904</v>
      </c>
    </row>
    <row r="617" spans="1:18">
      <c r="A617" s="13">
        <v>85</v>
      </c>
      <c r="B617" s="7" t="s">
        <v>25</v>
      </c>
      <c r="C617" s="14" t="str">
        <f>VLOOKUP(B617,Lists!$A$2:$B$196,2,FALSE)</f>
        <v>BEL</v>
      </c>
      <c r="F617" s="13" t="str">
        <f>VLOOKUP(B617,Lists!$A$2:$C$196,3,FALSE)</f>
        <v>Europe</v>
      </c>
      <c r="G617" s="7" t="s">
        <v>293</v>
      </c>
      <c r="H617" s="13" t="str">
        <f>VLOOKUP(I617,Lists!$D$2:$E$40,2,FALSE)</f>
        <v>Governance and socio-economic measures</v>
      </c>
      <c r="I617" s="7" t="s">
        <v>206</v>
      </c>
      <c r="J617" s="7" t="s">
        <v>517</v>
      </c>
      <c r="K617" s="7" t="s">
        <v>665</v>
      </c>
      <c r="L617" s="7" t="s">
        <v>310</v>
      </c>
      <c r="M617" s="5">
        <v>43902</v>
      </c>
      <c r="N617" s="7" t="s">
        <v>291</v>
      </c>
      <c r="O617" s="7" t="s">
        <v>291</v>
      </c>
      <c r="P617" s="7" t="s">
        <v>666</v>
      </c>
      <c r="Q617" s="5">
        <v>43904</v>
      </c>
    </row>
    <row r="618" spans="1:18">
      <c r="A618" s="13">
        <v>86</v>
      </c>
      <c r="B618" s="7" t="s">
        <v>25</v>
      </c>
      <c r="C618" s="14" t="str">
        <f>VLOOKUP(B618,Lists!$A$2:$B$196,2,FALSE)</f>
        <v>BEL</v>
      </c>
      <c r="F618" s="13" t="str">
        <f>VLOOKUP(B618,Lists!$A$2:$C$196,3,FALSE)</f>
        <v>Europe</v>
      </c>
      <c r="G618" s="7" t="s">
        <v>293</v>
      </c>
      <c r="H618" s="13" t="str">
        <f>VLOOKUP(I618,Lists!$D$2:$E$40,2,FALSE)</f>
        <v>Social distancing</v>
      </c>
      <c r="I618" s="7" t="s">
        <v>221</v>
      </c>
      <c r="J618" s="7" t="s">
        <v>517</v>
      </c>
      <c r="L618" s="7" t="s">
        <v>310</v>
      </c>
      <c r="M618" s="5">
        <v>43903</v>
      </c>
      <c r="N618" s="7" t="s">
        <v>291</v>
      </c>
      <c r="O618" s="7" t="s">
        <v>291</v>
      </c>
      <c r="P618" s="7" t="s">
        <v>666</v>
      </c>
      <c r="Q618" s="5">
        <v>43904</v>
      </c>
    </row>
    <row r="619" spans="1:18">
      <c r="A619" s="13">
        <v>87</v>
      </c>
      <c r="B619" s="7" t="s">
        <v>25</v>
      </c>
      <c r="C619" s="14" t="str">
        <f>VLOOKUP(B619,Lists!$A$2:$B$196,2,FALSE)</f>
        <v>BEL</v>
      </c>
      <c r="F619" s="13" t="str">
        <f>VLOOKUP(B619,Lists!$A$2:$C$196,3,FALSE)</f>
        <v>Europe</v>
      </c>
      <c r="G619" s="7" t="s">
        <v>293</v>
      </c>
      <c r="H619" s="13" t="str">
        <f>VLOOKUP(I619,Lists!$D$2:$E$40,2,FALSE)</f>
        <v>Social distancing</v>
      </c>
      <c r="I619" s="7" t="s">
        <v>213</v>
      </c>
      <c r="J619" s="7" t="s">
        <v>517</v>
      </c>
      <c r="K619" s="7" t="s">
        <v>667</v>
      </c>
      <c r="L619" s="7" t="s">
        <v>310</v>
      </c>
      <c r="M619" s="5">
        <v>43903</v>
      </c>
      <c r="N619" s="7" t="s">
        <v>291</v>
      </c>
      <c r="O619" s="7" t="s">
        <v>291</v>
      </c>
      <c r="P619" s="7" t="s">
        <v>666</v>
      </c>
      <c r="Q619" s="5">
        <v>43904</v>
      </c>
    </row>
    <row r="620" spans="1:18">
      <c r="A620" s="13">
        <v>88</v>
      </c>
      <c r="B620" s="7" t="s">
        <v>25</v>
      </c>
      <c r="C620" s="14" t="str">
        <f>VLOOKUP(B620,Lists!$A$2:$B$196,2,FALSE)</f>
        <v>BEL</v>
      </c>
      <c r="F620" s="13" t="str">
        <f>VLOOKUP(B620,Lists!$A$2:$C$196,3,FALSE)</f>
        <v>Europe</v>
      </c>
      <c r="G620" s="7" t="s">
        <v>293</v>
      </c>
      <c r="H620" s="13" t="str">
        <f>VLOOKUP(I620,Lists!$D$2:$E$40,2,FALSE)</f>
        <v>Governance and socio-economic measures</v>
      </c>
      <c r="I620" s="7" t="s">
        <v>205</v>
      </c>
      <c r="J620" s="7" t="s">
        <v>517</v>
      </c>
      <c r="K620" s="7" t="s">
        <v>668</v>
      </c>
      <c r="L620" s="7" t="s">
        <v>310</v>
      </c>
      <c r="M620" s="5">
        <v>43903</v>
      </c>
      <c r="N620" s="7" t="s">
        <v>291</v>
      </c>
      <c r="O620" s="7" t="s">
        <v>291</v>
      </c>
      <c r="P620" s="7" t="s">
        <v>666</v>
      </c>
      <c r="Q620" s="5">
        <v>43904</v>
      </c>
    </row>
    <row r="621" spans="1:18">
      <c r="A621" s="13">
        <v>894</v>
      </c>
      <c r="B621" s="7" t="s">
        <v>25</v>
      </c>
      <c r="C621" s="14" t="str">
        <f>VLOOKUP(B621,Lists!$A$2:$B$196,2,FALSE)</f>
        <v>BEL</v>
      </c>
      <c r="F621" s="13" t="str">
        <f>VLOOKUP(B621,Lists!$A$2:$C$196,3,FALSE)</f>
        <v>Europe</v>
      </c>
      <c r="G621" s="7" t="s">
        <v>293</v>
      </c>
      <c r="H621" s="13" t="str">
        <f>VLOOKUP(I621,Lists!$D$2:$E$40,2,FALSE)</f>
        <v>Lockdown</v>
      </c>
      <c r="I621" s="7" t="s">
        <v>218</v>
      </c>
      <c r="J621" s="7" t="s">
        <v>517</v>
      </c>
      <c r="K621" s="7" t="s">
        <v>1974</v>
      </c>
      <c r="L621" s="7" t="s">
        <v>313</v>
      </c>
      <c r="M621" s="5">
        <v>43908</v>
      </c>
      <c r="N621" s="7" t="s">
        <v>291</v>
      </c>
      <c r="O621" s="7" t="s">
        <v>291</v>
      </c>
      <c r="P621" s="15" t="s">
        <v>1975</v>
      </c>
      <c r="Q621" s="5">
        <v>43910</v>
      </c>
      <c r="R621" s="15" t="s">
        <v>1976</v>
      </c>
    </row>
    <row r="622" spans="1:18">
      <c r="A622" s="13">
        <v>895</v>
      </c>
      <c r="B622" s="7" t="s">
        <v>25</v>
      </c>
      <c r="C622" s="14" t="str">
        <f>VLOOKUP(B622,Lists!$A$2:$B$196,2,FALSE)</f>
        <v>BEL</v>
      </c>
      <c r="F622" s="13" t="str">
        <f>VLOOKUP(B622,Lists!$A$2:$C$196,3,FALSE)</f>
        <v>Europe</v>
      </c>
      <c r="G622" s="7" t="s">
        <v>293</v>
      </c>
      <c r="H622" s="13" t="str">
        <f>VLOOKUP(I622,Lists!$D$2:$E$40,2,FALSE)</f>
        <v>Public health measures</v>
      </c>
      <c r="I622" s="7" t="s">
        <v>208</v>
      </c>
      <c r="J622" s="7" t="s">
        <v>517</v>
      </c>
      <c r="K622" s="7" t="s">
        <v>1977</v>
      </c>
      <c r="L622" s="7" t="s">
        <v>313</v>
      </c>
      <c r="M622" s="5">
        <v>43908</v>
      </c>
      <c r="N622" s="7" t="s">
        <v>291</v>
      </c>
      <c r="O622" s="7" t="s">
        <v>291</v>
      </c>
      <c r="P622" s="15" t="s">
        <v>1975</v>
      </c>
      <c r="Q622" s="5">
        <v>43910</v>
      </c>
    </row>
    <row r="623" spans="1:18">
      <c r="A623" s="13">
        <v>896</v>
      </c>
      <c r="B623" s="7" t="s">
        <v>25</v>
      </c>
      <c r="C623" s="14" t="str">
        <f>VLOOKUP(B623,Lists!$A$2:$B$196,2,FALSE)</f>
        <v>BEL</v>
      </c>
      <c r="F623" s="13" t="str">
        <f>VLOOKUP(B623,Lists!$A$2:$C$196,3,FALSE)</f>
        <v>Europe</v>
      </c>
      <c r="G623" s="7" t="s">
        <v>293</v>
      </c>
      <c r="H623" s="13" t="str">
        <f>VLOOKUP(I623,Lists!$D$2:$E$40,2,FALSE)</f>
        <v>Movement restrictions</v>
      </c>
      <c r="I623" s="7" t="s">
        <v>204</v>
      </c>
      <c r="J623" s="7" t="s">
        <v>517</v>
      </c>
      <c r="K623" s="7" t="s">
        <v>1978</v>
      </c>
      <c r="L623" s="7" t="s">
        <v>310</v>
      </c>
      <c r="M623" s="5">
        <v>43908</v>
      </c>
      <c r="N623" s="7" t="s">
        <v>291</v>
      </c>
      <c r="O623" s="7" t="s">
        <v>291</v>
      </c>
      <c r="P623" s="15" t="s">
        <v>1975</v>
      </c>
      <c r="Q623" s="5">
        <v>43910</v>
      </c>
    </row>
    <row r="624" spans="1:18">
      <c r="A624" s="13">
        <v>897</v>
      </c>
      <c r="B624" s="7" t="s">
        <v>25</v>
      </c>
      <c r="C624" s="14" t="str">
        <f>VLOOKUP(B624,Lists!$A$2:$B$196,2,FALSE)</f>
        <v>BEL</v>
      </c>
      <c r="F624" s="13" t="str">
        <f>VLOOKUP(B624,Lists!$A$2:$C$196,3,FALSE)</f>
        <v>Europe</v>
      </c>
      <c r="G624" s="7" t="s">
        <v>293</v>
      </c>
      <c r="H624" s="13" t="str">
        <f>VLOOKUP(I624,Lists!$D$2:$E$40,2,FALSE)</f>
        <v>Public health measures</v>
      </c>
      <c r="I624" s="7" t="s">
        <v>223</v>
      </c>
      <c r="J624" s="7" t="s">
        <v>517</v>
      </c>
      <c r="K624" s="7" t="s">
        <v>1979</v>
      </c>
      <c r="L624" s="7" t="s">
        <v>310</v>
      </c>
      <c r="M624" s="5">
        <v>43902</v>
      </c>
      <c r="N624" s="7" t="s">
        <v>291</v>
      </c>
      <c r="O624" s="7" t="s">
        <v>291</v>
      </c>
      <c r="P624" s="15" t="s">
        <v>1980</v>
      </c>
      <c r="Q624" s="5">
        <v>43910</v>
      </c>
      <c r="R624" s="15" t="s">
        <v>1981</v>
      </c>
    </row>
    <row r="625" spans="1:17">
      <c r="A625" s="13">
        <v>898</v>
      </c>
      <c r="B625" s="7" t="s">
        <v>25</v>
      </c>
      <c r="C625" s="14" t="str">
        <f>VLOOKUP(B625,Lists!$A$2:$B$196,2,FALSE)</f>
        <v>BEL</v>
      </c>
      <c r="F625" s="13" t="str">
        <f>VLOOKUP(B625,Lists!$A$2:$C$196,3,FALSE)</f>
        <v>Europe</v>
      </c>
      <c r="G625" s="7" t="s">
        <v>293</v>
      </c>
      <c r="H625" s="13" t="str">
        <f>VLOOKUP(I625,Lists!$D$2:$E$40,2,FALSE)</f>
        <v>Public health measures</v>
      </c>
      <c r="I625" s="7" t="s">
        <v>223</v>
      </c>
      <c r="J625" s="7" t="s">
        <v>517</v>
      </c>
      <c r="K625" s="7" t="s">
        <v>1982</v>
      </c>
      <c r="L625" s="7" t="s">
        <v>310</v>
      </c>
      <c r="M625" s="5">
        <v>43910</v>
      </c>
      <c r="N625" s="7" t="s">
        <v>291</v>
      </c>
      <c r="O625" s="7" t="s">
        <v>291</v>
      </c>
      <c r="P625" s="15" t="s">
        <v>1983</v>
      </c>
      <c r="Q625" s="5">
        <v>43910</v>
      </c>
    </row>
    <row r="626" spans="1:17">
      <c r="A626" s="13">
        <v>2737</v>
      </c>
      <c r="B626" s="7" t="s">
        <v>25</v>
      </c>
      <c r="C626" s="14" t="str">
        <f>VLOOKUP(B626,Lists!$A$2:$B$196,2,FALSE)</f>
        <v>BEL</v>
      </c>
      <c r="F626" s="13" t="str">
        <f>VLOOKUP(B626,Lists!$A$2:$C$196,3,FALSE)</f>
        <v>Europe</v>
      </c>
      <c r="G626" s="7" t="s">
        <v>293</v>
      </c>
      <c r="H626" s="13" t="str">
        <f>VLOOKUP(I626,Lists!$D$2:$E$40,2,FALSE)</f>
        <v>Governance and socio-economic measures</v>
      </c>
      <c r="I626" s="7" t="s">
        <v>205</v>
      </c>
      <c r="J626" s="7" t="s">
        <v>517</v>
      </c>
      <c r="K626" s="7" t="s">
        <v>5142</v>
      </c>
      <c r="L626" s="7" t="s">
        <v>310</v>
      </c>
      <c r="M626" s="5">
        <v>43910</v>
      </c>
      <c r="N626" s="7" t="s">
        <v>291</v>
      </c>
      <c r="O626" s="7" t="s">
        <v>291</v>
      </c>
      <c r="P626" s="15" t="s">
        <v>5143</v>
      </c>
      <c r="Q626" s="5">
        <v>43917</v>
      </c>
    </row>
    <row r="627" spans="1:17">
      <c r="A627" s="13">
        <v>2738</v>
      </c>
      <c r="B627" s="7" t="s">
        <v>25</v>
      </c>
      <c r="C627" s="14" t="str">
        <f>VLOOKUP(B627,Lists!$A$2:$B$196,2,FALSE)</f>
        <v>BEL</v>
      </c>
      <c r="F627" s="13" t="str">
        <f>VLOOKUP(B627,Lists!$A$2:$C$196,3,FALSE)</f>
        <v>Europe</v>
      </c>
      <c r="G627" s="7" t="s">
        <v>293</v>
      </c>
      <c r="H627" s="13" t="str">
        <f>VLOOKUP(I627,Lists!$D$2:$E$40,2,FALSE)</f>
        <v>Public health measures</v>
      </c>
      <c r="I627" s="7" t="s">
        <v>223</v>
      </c>
      <c r="J627" s="7" t="s">
        <v>517</v>
      </c>
      <c r="K627" s="7" t="s">
        <v>5144</v>
      </c>
      <c r="L627" s="7" t="s">
        <v>310</v>
      </c>
      <c r="N627" s="7" t="s">
        <v>5145</v>
      </c>
      <c r="O627" s="7" t="s">
        <v>291</v>
      </c>
      <c r="P627" s="15" t="s">
        <v>5146</v>
      </c>
      <c r="Q627" s="5">
        <v>43917</v>
      </c>
    </row>
    <row r="628" spans="1:17">
      <c r="A628" s="13">
        <v>2739</v>
      </c>
      <c r="B628" s="7" t="s">
        <v>25</v>
      </c>
      <c r="C628" s="14" t="str">
        <f>VLOOKUP(B628,Lists!$A$2:$B$196,2,FALSE)</f>
        <v>BEL</v>
      </c>
      <c r="F628" s="13" t="str">
        <f>VLOOKUP(B628,Lists!$A$2:$C$196,3,FALSE)</f>
        <v>Europe</v>
      </c>
      <c r="G628" s="7" t="s">
        <v>293</v>
      </c>
      <c r="H628" s="13" t="str">
        <f>VLOOKUP(I628,Lists!$D$2:$E$40,2,FALSE)</f>
        <v>Social distancing</v>
      </c>
      <c r="I628" s="7" t="s">
        <v>220</v>
      </c>
      <c r="J628" s="7" t="s">
        <v>527</v>
      </c>
      <c r="K628" s="7" t="s">
        <v>5147</v>
      </c>
      <c r="L628" s="7" t="s">
        <v>313</v>
      </c>
      <c r="M628" s="5">
        <v>43914</v>
      </c>
      <c r="N628" s="7" t="s">
        <v>291</v>
      </c>
      <c r="O628" s="7" t="s">
        <v>291</v>
      </c>
      <c r="P628" s="15" t="s">
        <v>5148</v>
      </c>
      <c r="Q628" s="5">
        <v>43917</v>
      </c>
    </row>
    <row r="629" spans="1:17">
      <c r="A629" s="13">
        <v>2740</v>
      </c>
      <c r="B629" s="7" t="s">
        <v>25</v>
      </c>
      <c r="C629" s="14" t="str">
        <f>VLOOKUP(B629,Lists!$A$2:$B$196,2,FALSE)</f>
        <v>BEL</v>
      </c>
      <c r="F629" s="13" t="str">
        <f>VLOOKUP(B629,Lists!$A$2:$C$196,3,FALSE)</f>
        <v>Europe</v>
      </c>
      <c r="G629" s="7" t="s">
        <v>293</v>
      </c>
      <c r="H629" s="13" t="str">
        <f>VLOOKUP(I629,Lists!$D$2:$E$40,2,FALSE)</f>
        <v>Public health measures</v>
      </c>
      <c r="I629" s="7" t="s">
        <v>208</v>
      </c>
      <c r="J629" s="7" t="s">
        <v>527</v>
      </c>
      <c r="K629" s="7" t="s">
        <v>5149</v>
      </c>
      <c r="L629" s="7" t="s">
        <v>310</v>
      </c>
      <c r="M629" s="5">
        <v>43914</v>
      </c>
      <c r="N629" s="7" t="s">
        <v>291</v>
      </c>
      <c r="O629" s="7" t="s">
        <v>291</v>
      </c>
      <c r="P629" s="15" t="s">
        <v>5150</v>
      </c>
      <c r="Q629" s="5">
        <v>43917</v>
      </c>
    </row>
    <row r="630" spans="1:17">
      <c r="A630" s="13">
        <v>4227</v>
      </c>
      <c r="B630" s="7" t="s">
        <v>25</v>
      </c>
      <c r="C630" s="14" t="str">
        <f>VLOOKUP(B630,Lists!$A$2:$B$196,2,FALSE)</f>
        <v>BEL</v>
      </c>
      <c r="F630" s="13" t="str">
        <f>VLOOKUP(B630,Lists!$A$2:$C$196,3,FALSE)</f>
        <v>Europe</v>
      </c>
      <c r="G630" s="7" t="s">
        <v>293</v>
      </c>
      <c r="H630" s="29" t="str">
        <f>VLOOKUP(I630,Lists!$D$2:$E$40,2,FALSE)</f>
        <v>Governance and socio-economic measures</v>
      </c>
      <c r="I630" s="7" t="s">
        <v>206</v>
      </c>
      <c r="J630" s="7" t="s">
        <v>517</v>
      </c>
      <c r="K630" s="7" t="s">
        <v>7760</v>
      </c>
      <c r="L630" s="7" t="s">
        <v>310</v>
      </c>
      <c r="M630" s="5">
        <v>43908</v>
      </c>
      <c r="N630" s="7" t="s">
        <v>7761</v>
      </c>
      <c r="O630" s="7" t="s">
        <v>299</v>
      </c>
      <c r="P630" s="7" t="s">
        <v>7762</v>
      </c>
      <c r="Q630" s="5">
        <v>43928</v>
      </c>
    </row>
    <row r="631" spans="1:17">
      <c r="A631" s="13">
        <v>4784</v>
      </c>
      <c r="B631" s="7" t="s">
        <v>25</v>
      </c>
      <c r="C631" s="14" t="str">
        <f>VLOOKUP(B631,Lists!$A$2:$B$196,2,FALSE)</f>
        <v>BEL</v>
      </c>
      <c r="F631" s="29" t="str">
        <f>VLOOKUP(B631,Lists!$A$2:$C$196,3,FALSE)</f>
        <v>Europe</v>
      </c>
      <c r="G631" s="7" t="s">
        <v>293</v>
      </c>
      <c r="H631" s="29" t="str">
        <f>VLOOKUP(I631,Lists!$D$2:$E$40,2,FALSE)</f>
        <v>Public health measures</v>
      </c>
      <c r="I631" s="7" t="s">
        <v>225</v>
      </c>
      <c r="J631" s="7" t="s">
        <v>527</v>
      </c>
      <c r="K631" s="7" t="s">
        <v>8730</v>
      </c>
      <c r="L631" s="7" t="s">
        <v>310</v>
      </c>
      <c r="M631" s="5">
        <v>43931</v>
      </c>
      <c r="N631" s="7" t="s">
        <v>291</v>
      </c>
      <c r="O631" s="7" t="s">
        <v>291</v>
      </c>
      <c r="P631" s="38" t="s">
        <v>8731</v>
      </c>
      <c r="Q631" s="5">
        <v>43932</v>
      </c>
    </row>
    <row r="632" spans="1:17">
      <c r="A632" s="13">
        <v>4785</v>
      </c>
      <c r="B632" s="7" t="s">
        <v>25</v>
      </c>
      <c r="C632" s="14" t="str">
        <f>VLOOKUP(B632,Lists!$A$2:$B$196,2,FALSE)</f>
        <v>BEL</v>
      </c>
      <c r="D632" s="7" t="s">
        <v>8732</v>
      </c>
      <c r="F632" s="29" t="str">
        <f>VLOOKUP(B632,Lists!$A$2:$C$196,3,FALSE)</f>
        <v>Europe</v>
      </c>
      <c r="G632" s="7" t="s">
        <v>293</v>
      </c>
      <c r="H632" s="29" t="str">
        <f>VLOOKUP(I632,Lists!$D$2:$E$40,2,FALSE)</f>
        <v>Governance and socio-economic measures</v>
      </c>
      <c r="I632" s="7" t="s">
        <v>205</v>
      </c>
      <c r="J632" s="7" t="s">
        <v>527</v>
      </c>
      <c r="K632" s="7" t="s">
        <v>8733</v>
      </c>
      <c r="L632" s="7" t="s">
        <v>310</v>
      </c>
      <c r="N632" s="7" t="s">
        <v>8734</v>
      </c>
      <c r="O632" s="7" t="s">
        <v>295</v>
      </c>
      <c r="P632" s="38" t="s">
        <v>8735</v>
      </c>
      <c r="Q632" s="5">
        <v>43932</v>
      </c>
    </row>
    <row r="633" spans="1:17">
      <c r="A633" s="13">
        <v>4786</v>
      </c>
      <c r="B633" s="7" t="s">
        <v>25</v>
      </c>
      <c r="C633" s="14" t="str">
        <f>VLOOKUP(B633,Lists!$A$2:$B$196,2,FALSE)</f>
        <v>BEL</v>
      </c>
      <c r="D633" s="7" t="s">
        <v>8736</v>
      </c>
      <c r="F633" s="29" t="str">
        <f>VLOOKUP(B633,Lists!$A$2:$C$196,3,FALSE)</f>
        <v>Europe</v>
      </c>
      <c r="G633" s="7" t="s">
        <v>293</v>
      </c>
      <c r="H633" s="29" t="str">
        <f>VLOOKUP(I633,Lists!$D$2:$E$40,2,FALSE)</f>
        <v>Governance and socio-economic measures</v>
      </c>
      <c r="I633" s="7" t="s">
        <v>205</v>
      </c>
      <c r="J633" s="7" t="s">
        <v>517</v>
      </c>
      <c r="K633" s="7" t="s">
        <v>8737</v>
      </c>
      <c r="L633" s="7" t="s">
        <v>310</v>
      </c>
      <c r="M633" s="5">
        <v>43909</v>
      </c>
      <c r="N633" s="7" t="s">
        <v>8738</v>
      </c>
      <c r="O633" s="7" t="s">
        <v>302</v>
      </c>
      <c r="P633" s="38" t="s">
        <v>8739</v>
      </c>
      <c r="Q633" s="5">
        <v>43932</v>
      </c>
    </row>
    <row r="634" spans="1:17">
      <c r="A634" s="13">
        <v>4787</v>
      </c>
      <c r="B634" s="7" t="s">
        <v>25</v>
      </c>
      <c r="C634" s="14" t="str">
        <f>VLOOKUP(B634,Lists!$A$2:$B$196,2,FALSE)</f>
        <v>BEL</v>
      </c>
      <c r="D634" s="7" t="s">
        <v>8740</v>
      </c>
      <c r="F634" s="29" t="str">
        <f>VLOOKUP(B634,Lists!$A$2:$C$196,3,FALSE)</f>
        <v>Europe</v>
      </c>
      <c r="G634" s="7" t="s">
        <v>293</v>
      </c>
      <c r="H634" s="29" t="str">
        <f>VLOOKUP(I634,Lists!$D$2:$E$40,2,FALSE)</f>
        <v>Governance and socio-economic measures</v>
      </c>
      <c r="I634" s="7" t="s">
        <v>205</v>
      </c>
      <c r="J634" s="7" t="s">
        <v>517</v>
      </c>
      <c r="K634" s="7" t="s">
        <v>8741</v>
      </c>
      <c r="L634" s="7" t="s">
        <v>310</v>
      </c>
      <c r="M634" s="5">
        <v>43909</v>
      </c>
      <c r="N634" s="7" t="s">
        <v>8738</v>
      </c>
      <c r="O634" s="7" t="s">
        <v>302</v>
      </c>
      <c r="P634" s="38" t="s">
        <v>8739</v>
      </c>
      <c r="Q634" s="5">
        <v>43932</v>
      </c>
    </row>
    <row r="635" spans="1:17">
      <c r="A635" s="13">
        <v>4788</v>
      </c>
      <c r="B635" s="7" t="s">
        <v>25</v>
      </c>
      <c r="C635" s="14" t="str">
        <f>VLOOKUP(B635,Lists!$A$2:$B$196,2,FALSE)</f>
        <v>BEL</v>
      </c>
      <c r="D635" s="7" t="s">
        <v>8742</v>
      </c>
      <c r="F635" s="29" t="str">
        <f>VLOOKUP(B635,Lists!$A$2:$C$196,3,FALSE)</f>
        <v>Europe</v>
      </c>
      <c r="G635" s="7" t="s">
        <v>293</v>
      </c>
      <c r="H635" s="29" t="str">
        <f>VLOOKUP(I635,Lists!$D$2:$E$40,2,FALSE)</f>
        <v>Governance and socio-economic measures</v>
      </c>
      <c r="I635" s="7" t="s">
        <v>205</v>
      </c>
      <c r="J635" s="7" t="s">
        <v>527</v>
      </c>
      <c r="K635" s="7" t="s">
        <v>8743</v>
      </c>
      <c r="L635" s="7" t="s">
        <v>310</v>
      </c>
      <c r="N635" s="7" t="s">
        <v>8734</v>
      </c>
      <c r="O635" s="7" t="s">
        <v>295</v>
      </c>
      <c r="P635" s="35" t="s">
        <v>8735</v>
      </c>
      <c r="Q635" s="5">
        <v>43932</v>
      </c>
    </row>
    <row r="636" spans="1:17">
      <c r="A636" s="13">
        <v>4789</v>
      </c>
      <c r="B636" s="7" t="s">
        <v>25</v>
      </c>
      <c r="C636" s="14" t="str">
        <f>VLOOKUP(B636,Lists!$A$2:$B$196,2,FALSE)</f>
        <v>BEL</v>
      </c>
      <c r="D636" s="7" t="s">
        <v>8742</v>
      </c>
      <c r="F636" s="29" t="str">
        <f>VLOOKUP(B636,Lists!$A$2:$C$196,3,FALSE)</f>
        <v>Europe</v>
      </c>
      <c r="G636" s="7" t="s">
        <v>293</v>
      </c>
      <c r="H636" s="29" t="str">
        <f>VLOOKUP(I636,Lists!$D$2:$E$40,2,FALSE)</f>
        <v>Public health measures</v>
      </c>
      <c r="I636" s="7" t="s">
        <v>348</v>
      </c>
      <c r="J636" s="7" t="s">
        <v>527</v>
      </c>
      <c r="K636" s="7" t="s">
        <v>8744</v>
      </c>
      <c r="L636" s="7" t="s">
        <v>310</v>
      </c>
      <c r="N636" s="7" t="s">
        <v>8734</v>
      </c>
      <c r="O636" s="7" t="s">
        <v>295</v>
      </c>
      <c r="P636" s="35" t="s">
        <v>8735</v>
      </c>
      <c r="Q636" s="5">
        <v>43932</v>
      </c>
    </row>
    <row r="637" spans="1:17">
      <c r="A637" s="13">
        <v>5327</v>
      </c>
      <c r="B637" s="7" t="s">
        <v>25</v>
      </c>
      <c r="C637" s="14" t="str">
        <f>VLOOKUP(B637,Lists!$A$2:$B$196,2,FALSE)</f>
        <v>BEL</v>
      </c>
      <c r="F637" s="29" t="str">
        <f>VLOOKUP(B637,Lists!$A$2:$C$196,3,FALSE)</f>
        <v>Europe</v>
      </c>
      <c r="G637" s="7" t="s">
        <v>293</v>
      </c>
      <c r="H637" s="29" t="str">
        <f>VLOOKUP(I637,Lists!$D$2:$E$40,2,FALSE)</f>
        <v>Governance and socio-economic measures</v>
      </c>
      <c r="I637" s="7" t="s">
        <v>205</v>
      </c>
      <c r="J637" s="7" t="s">
        <v>527</v>
      </c>
      <c r="K637" s="7" t="s">
        <v>9760</v>
      </c>
      <c r="L637" s="7" t="s">
        <v>310</v>
      </c>
      <c r="M637" s="5">
        <v>43932</v>
      </c>
      <c r="N637" s="7" t="s">
        <v>291</v>
      </c>
      <c r="O637" s="7" t="s">
        <v>291</v>
      </c>
      <c r="P637" s="35" t="s">
        <v>9752</v>
      </c>
      <c r="Q637" s="5">
        <v>43935</v>
      </c>
    </row>
    <row r="638" spans="1:17">
      <c r="A638" s="13">
        <v>5328</v>
      </c>
      <c r="B638" s="7" t="s">
        <v>25</v>
      </c>
      <c r="C638" s="14" t="str">
        <f>VLOOKUP(B638,Lists!$A$2:$B$196,2,FALSE)</f>
        <v>BEL</v>
      </c>
      <c r="F638" s="29" t="str">
        <f>VLOOKUP(B638,Lists!$A$2:$C$196,3,FALSE)</f>
        <v>Europe</v>
      </c>
      <c r="G638" s="7" t="s">
        <v>293</v>
      </c>
      <c r="H638" s="29" t="str">
        <f>VLOOKUP(I638,Lists!$D$2:$E$40,2,FALSE)</f>
        <v>Public health measures</v>
      </c>
      <c r="I638" s="7" t="s">
        <v>223</v>
      </c>
      <c r="J638" s="7" t="s">
        <v>527</v>
      </c>
      <c r="K638" s="7" t="s">
        <v>9744</v>
      </c>
      <c r="L638" s="7" t="s">
        <v>310</v>
      </c>
      <c r="N638" s="7" t="s">
        <v>291</v>
      </c>
      <c r="O638" s="7" t="s">
        <v>291</v>
      </c>
      <c r="P638" s="38" t="s">
        <v>9745</v>
      </c>
      <c r="Q638" s="5">
        <v>43935</v>
      </c>
    </row>
    <row r="639" spans="1:17">
      <c r="A639" s="13">
        <v>5329</v>
      </c>
      <c r="B639" s="7" t="s">
        <v>25</v>
      </c>
      <c r="C639" s="14" t="str">
        <f>VLOOKUP(B639,Lists!$A$2:$B$196,2,FALSE)</f>
        <v>BEL</v>
      </c>
      <c r="F639" s="29" t="str">
        <f>VLOOKUP(B639,Lists!$A$2:$C$196,3,FALSE)</f>
        <v>Europe</v>
      </c>
      <c r="G639" s="7" t="s">
        <v>293</v>
      </c>
      <c r="H639" s="29" t="str">
        <f>VLOOKUP(I639,Lists!$D$2:$E$40,2,FALSE)</f>
        <v>Public health measures</v>
      </c>
      <c r="I639" s="7" t="s">
        <v>223</v>
      </c>
      <c r="J639" s="7" t="s">
        <v>527</v>
      </c>
      <c r="K639" s="7" t="s">
        <v>9747</v>
      </c>
      <c r="L639" s="7" t="s">
        <v>310</v>
      </c>
      <c r="M639" s="5">
        <v>43933</v>
      </c>
      <c r="N639" s="7" t="s">
        <v>291</v>
      </c>
      <c r="O639" s="7" t="s">
        <v>291</v>
      </c>
      <c r="P639" s="15" t="s">
        <v>9748</v>
      </c>
      <c r="Q639" s="5">
        <v>43935</v>
      </c>
    </row>
    <row r="640" spans="1:17">
      <c r="A640" s="13">
        <v>5330</v>
      </c>
      <c r="B640" s="7" t="s">
        <v>25</v>
      </c>
      <c r="C640" s="14" t="str">
        <f>VLOOKUP(B640,Lists!$A$2:$B$196,2,FALSE)</f>
        <v>BEL</v>
      </c>
      <c r="F640" s="29" t="str">
        <f>VLOOKUP(B640,Lists!$A$2:$C$196,3,FALSE)</f>
        <v>Europe</v>
      </c>
      <c r="G640" s="7" t="s">
        <v>293</v>
      </c>
      <c r="H640" s="29" t="str">
        <f>VLOOKUP(I640,Lists!$D$2:$E$40,2,FALSE)</f>
        <v>Governance and socio-economic measures</v>
      </c>
      <c r="I640" s="7" t="s">
        <v>205</v>
      </c>
      <c r="J640" s="7" t="s">
        <v>517</v>
      </c>
      <c r="K640" s="7" t="s">
        <v>9757</v>
      </c>
      <c r="L640" s="7" t="s">
        <v>310</v>
      </c>
      <c r="M640" s="5">
        <v>43932</v>
      </c>
      <c r="N640" s="7" t="s">
        <v>291</v>
      </c>
      <c r="O640" s="7" t="s">
        <v>291</v>
      </c>
      <c r="P640" s="38" t="s">
        <v>9752</v>
      </c>
      <c r="Q640" s="5">
        <v>43935</v>
      </c>
    </row>
    <row r="641" spans="1:23">
      <c r="A641" s="13">
        <v>5331</v>
      </c>
      <c r="B641" s="7" t="s">
        <v>25</v>
      </c>
      <c r="C641" s="14" t="str">
        <f>VLOOKUP(B641,Lists!$A$2:$B$196,2,FALSE)</f>
        <v>BEL</v>
      </c>
      <c r="F641" s="29" t="str">
        <f>VLOOKUP(B641,Lists!$A$2:$C$196,3,FALSE)</f>
        <v>Europe</v>
      </c>
      <c r="G641" s="7" t="s">
        <v>293</v>
      </c>
      <c r="H641" s="29" t="str">
        <f>VLOOKUP(I641,Lists!$D$2:$E$40,2,FALSE)</f>
        <v>Governance and socio-economic measures</v>
      </c>
      <c r="I641" s="7" t="s">
        <v>205</v>
      </c>
      <c r="J641" s="7" t="s">
        <v>517</v>
      </c>
      <c r="K641" s="7" t="s">
        <v>9758</v>
      </c>
      <c r="L641" s="7" t="s">
        <v>310</v>
      </c>
      <c r="M641" s="5">
        <v>43932</v>
      </c>
      <c r="N641" s="7" t="s">
        <v>291</v>
      </c>
      <c r="O641" s="7" t="s">
        <v>291</v>
      </c>
      <c r="P641" s="38" t="s">
        <v>9752</v>
      </c>
      <c r="Q641" s="5">
        <v>43935</v>
      </c>
    </row>
    <row r="642" spans="1:23">
      <c r="A642" s="13">
        <v>103</v>
      </c>
      <c r="B642" s="7" t="s">
        <v>26</v>
      </c>
      <c r="C642" s="14" t="str">
        <f>VLOOKUP(B642,Lists!$A$2:$B$196,2,FALSE)</f>
        <v>BLZ</v>
      </c>
      <c r="F642" s="13" t="str">
        <f>VLOOKUP(B642,Lists!$A$2:$C$196,3,FALSE)</f>
        <v>Americas</v>
      </c>
      <c r="G642" s="7" t="s">
        <v>293</v>
      </c>
      <c r="H642" s="13" t="str">
        <f>VLOOKUP(I642,Lists!$D$2:$E$40,2,FALSE)</f>
        <v>Public health measures</v>
      </c>
      <c r="I642" s="7" t="s">
        <v>209</v>
      </c>
      <c r="J642" s="7" t="s">
        <v>527</v>
      </c>
      <c r="K642" s="7" t="s">
        <v>686</v>
      </c>
      <c r="L642" s="7" t="s">
        <v>310</v>
      </c>
      <c r="M642" s="5">
        <v>43901</v>
      </c>
      <c r="N642" s="7" t="s">
        <v>518</v>
      </c>
      <c r="O642" s="7" t="s">
        <v>291</v>
      </c>
      <c r="P642" s="7" t="s">
        <v>687</v>
      </c>
      <c r="Q642" s="5">
        <v>43904</v>
      </c>
    </row>
    <row r="643" spans="1:23" s="17" customFormat="1">
      <c r="A643" s="13">
        <v>1661</v>
      </c>
      <c r="B643" s="7" t="s">
        <v>26</v>
      </c>
      <c r="C643" s="14" t="str">
        <f>VLOOKUP(B643,Lists!$A$2:$B$196,2,FALSE)</f>
        <v>BLZ</v>
      </c>
      <c r="D643" s="7"/>
      <c r="E643" s="13"/>
      <c r="F643" s="13" t="str">
        <f>VLOOKUP(B643,Lists!$A$2:$C$196,3,FALSE)</f>
        <v>Americas</v>
      </c>
      <c r="G643" s="7" t="s">
        <v>293</v>
      </c>
      <c r="H643" s="13" t="str">
        <f>VLOOKUP(I643,Lists!$D$2:$E$40,2,FALSE)</f>
        <v>Movement restrictions</v>
      </c>
      <c r="I643" s="7" t="s">
        <v>199</v>
      </c>
      <c r="J643" s="7" t="s">
        <v>527</v>
      </c>
      <c r="K643" s="7" t="s">
        <v>3307</v>
      </c>
      <c r="L643" s="7"/>
      <c r="M643" s="5">
        <v>43911</v>
      </c>
      <c r="N643" s="7" t="s">
        <v>2944</v>
      </c>
      <c r="O643" s="7" t="s">
        <v>291</v>
      </c>
      <c r="P643" s="15" t="s">
        <v>3308</v>
      </c>
      <c r="Q643" s="5">
        <v>43913</v>
      </c>
      <c r="R643" s="7"/>
      <c r="S643" s="13"/>
      <c r="T643" s="13"/>
      <c r="U643" s="13"/>
      <c r="V643" s="13"/>
      <c r="W643" s="13"/>
    </row>
    <row r="644" spans="1:23">
      <c r="A644" s="13">
        <v>1662</v>
      </c>
      <c r="B644" s="7" t="s">
        <v>26</v>
      </c>
      <c r="C644" s="14" t="str">
        <f>VLOOKUP(B644,Lists!$A$2:$B$196,2,FALSE)</f>
        <v>BLZ</v>
      </c>
      <c r="F644" s="13" t="str">
        <f>VLOOKUP(B644,Lists!$A$2:$C$196,3,FALSE)</f>
        <v>Americas</v>
      </c>
      <c r="G644" s="7" t="s">
        <v>293</v>
      </c>
      <c r="H644" s="13" t="str">
        <f>VLOOKUP(I644,Lists!$D$2:$E$40,2,FALSE)</f>
        <v>Movement restrictions</v>
      </c>
      <c r="I644" s="7" t="s">
        <v>211</v>
      </c>
      <c r="J644" s="7" t="s">
        <v>527</v>
      </c>
      <c r="K644" s="7" t="s">
        <v>3309</v>
      </c>
      <c r="M644" s="5">
        <v>43913</v>
      </c>
      <c r="N644" s="7" t="s">
        <v>2941</v>
      </c>
      <c r="O644" s="7" t="s">
        <v>291</v>
      </c>
      <c r="P644" s="15" t="s">
        <v>3308</v>
      </c>
      <c r="Q644" s="5">
        <v>43913</v>
      </c>
    </row>
    <row r="645" spans="1:23">
      <c r="A645" s="13">
        <v>1663</v>
      </c>
      <c r="B645" s="7" t="s">
        <v>26</v>
      </c>
      <c r="C645" s="14" t="str">
        <f>VLOOKUP(B645,Lists!$A$2:$B$196,2,FALSE)</f>
        <v>BLZ</v>
      </c>
      <c r="F645" s="13" t="str">
        <f>VLOOKUP(B645,Lists!$A$2:$C$196,3,FALSE)</f>
        <v>Americas</v>
      </c>
      <c r="G645" s="7" t="s">
        <v>293</v>
      </c>
      <c r="H645" s="13" t="str">
        <f>VLOOKUP(I645,Lists!$D$2:$E$40,2,FALSE)</f>
        <v>Social distancing</v>
      </c>
      <c r="I645" s="7" t="s">
        <v>213</v>
      </c>
      <c r="J645" s="7" t="s">
        <v>517</v>
      </c>
      <c r="K645" s="7" t="s">
        <v>3310</v>
      </c>
      <c r="M645" s="5">
        <v>43910</v>
      </c>
      <c r="N645" s="7" t="s">
        <v>2941</v>
      </c>
      <c r="O645" s="7" t="s">
        <v>291</v>
      </c>
      <c r="P645" s="15" t="s">
        <v>3308</v>
      </c>
      <c r="Q645" s="5">
        <v>43913</v>
      </c>
    </row>
    <row r="646" spans="1:23">
      <c r="A646" s="13">
        <v>1664</v>
      </c>
      <c r="B646" s="7" t="s">
        <v>26</v>
      </c>
      <c r="C646" s="14" t="str">
        <f>VLOOKUP(B646,Lists!$A$2:$B$196,2,FALSE)</f>
        <v>BLZ</v>
      </c>
      <c r="F646" s="13" t="str">
        <f>VLOOKUP(B646,Lists!$A$2:$C$196,3,FALSE)</f>
        <v>Americas</v>
      </c>
      <c r="G646" s="7" t="s">
        <v>293</v>
      </c>
      <c r="H646" s="13" t="str">
        <f>VLOOKUP(I646,Lists!$D$2:$E$40,2,FALSE)</f>
        <v>Movement restrictions</v>
      </c>
      <c r="I646" s="7" t="s">
        <v>226</v>
      </c>
      <c r="J646" s="7" t="s">
        <v>527</v>
      </c>
      <c r="K646" s="7" t="s">
        <v>3311</v>
      </c>
      <c r="M646" s="5">
        <v>43905</v>
      </c>
      <c r="N646" s="7" t="s">
        <v>2941</v>
      </c>
      <c r="O646" s="7" t="s">
        <v>291</v>
      </c>
      <c r="P646" s="15" t="s">
        <v>3312</v>
      </c>
      <c r="Q646" s="5">
        <v>43913</v>
      </c>
    </row>
    <row r="647" spans="1:23">
      <c r="A647" s="13">
        <v>1693</v>
      </c>
      <c r="B647" s="7" t="s">
        <v>26</v>
      </c>
      <c r="C647" s="14" t="str">
        <f>VLOOKUP(B647,Lists!$A$2:$B$196,2,FALSE)</f>
        <v>BLZ</v>
      </c>
      <c r="F647" s="13" t="str">
        <f>VLOOKUP(B647,Lists!$A$2:$C$196,3,FALSE)</f>
        <v>Americas</v>
      </c>
      <c r="G647" s="7" t="s">
        <v>293</v>
      </c>
      <c r="H647" s="13" t="str">
        <f>VLOOKUP(I647,Lists!$D$2:$E$40,2,FALSE)</f>
        <v>Public health measures</v>
      </c>
      <c r="I647" s="7" t="s">
        <v>208</v>
      </c>
      <c r="J647" s="7" t="s">
        <v>517</v>
      </c>
      <c r="K647" s="7" t="s">
        <v>3371</v>
      </c>
      <c r="M647" s="5">
        <v>43904</v>
      </c>
      <c r="N647" s="7" t="s">
        <v>2944</v>
      </c>
      <c r="O647" s="7" t="s">
        <v>291</v>
      </c>
      <c r="P647" s="15" t="s">
        <v>3372</v>
      </c>
      <c r="Q647" s="5">
        <v>43913</v>
      </c>
    </row>
    <row r="648" spans="1:23">
      <c r="A648" s="13">
        <v>1694</v>
      </c>
      <c r="B648" s="7" t="s">
        <v>26</v>
      </c>
      <c r="C648" s="14" t="str">
        <f>VLOOKUP(B648,Lists!$A$2:$B$196,2,FALSE)</f>
        <v>BLZ</v>
      </c>
      <c r="F648" s="13" t="str">
        <f>VLOOKUP(B648,Lists!$A$2:$C$196,3,FALSE)</f>
        <v>Americas</v>
      </c>
      <c r="G648" s="7" t="s">
        <v>293</v>
      </c>
      <c r="H648" s="13" t="str">
        <f>VLOOKUP(I648,Lists!$D$2:$E$40,2,FALSE)</f>
        <v>Public health measures</v>
      </c>
      <c r="I648" s="7" t="s">
        <v>208</v>
      </c>
      <c r="J648" s="7" t="s">
        <v>527</v>
      </c>
      <c r="K648" s="7" t="s">
        <v>3373</v>
      </c>
      <c r="M648" s="5">
        <v>43901</v>
      </c>
      <c r="N648" s="7" t="s">
        <v>2944</v>
      </c>
      <c r="O648" s="7" t="s">
        <v>291</v>
      </c>
      <c r="P648" s="15" t="s">
        <v>687</v>
      </c>
      <c r="Q648" s="5">
        <v>43913</v>
      </c>
    </row>
    <row r="649" spans="1:23">
      <c r="A649" s="13">
        <v>1695</v>
      </c>
      <c r="B649" s="7" t="s">
        <v>26</v>
      </c>
      <c r="C649" s="14" t="str">
        <f>VLOOKUP(B649,Lists!$A$2:$B$196,2,FALSE)</f>
        <v>BLZ</v>
      </c>
      <c r="F649" s="13" t="str">
        <f>VLOOKUP(B649,Lists!$A$2:$C$196,3,FALSE)</f>
        <v>Americas</v>
      </c>
      <c r="G649" s="7" t="s">
        <v>293</v>
      </c>
      <c r="H649" s="13" t="str">
        <f>VLOOKUP(I649,Lists!$D$2:$E$40,2,FALSE)</f>
        <v>Public health measures</v>
      </c>
      <c r="I649" s="37" t="s">
        <v>305</v>
      </c>
      <c r="J649" s="7" t="s">
        <v>527</v>
      </c>
      <c r="K649" s="7" t="s">
        <v>3374</v>
      </c>
      <c r="M649" s="5">
        <v>43901</v>
      </c>
      <c r="N649" s="7" t="s">
        <v>2944</v>
      </c>
      <c r="O649" s="7" t="s">
        <v>291</v>
      </c>
      <c r="P649" s="15" t="s">
        <v>687</v>
      </c>
      <c r="Q649" s="5">
        <v>43913</v>
      </c>
    </row>
    <row r="650" spans="1:23">
      <c r="A650" s="13">
        <v>1696</v>
      </c>
      <c r="B650" s="7" t="s">
        <v>26</v>
      </c>
      <c r="C650" s="14" t="str">
        <f>VLOOKUP(B650,Lists!$A$2:$B$196,2,FALSE)</f>
        <v>BLZ</v>
      </c>
      <c r="F650" s="13" t="str">
        <f>VLOOKUP(B650,Lists!$A$2:$C$196,3,FALSE)</f>
        <v>Americas</v>
      </c>
      <c r="G650" s="7" t="s">
        <v>293</v>
      </c>
      <c r="H650" s="13" t="str">
        <f>VLOOKUP(I650,Lists!$D$2:$E$40,2,FALSE)</f>
        <v>Social distancing</v>
      </c>
      <c r="I650" s="7" t="s">
        <v>221</v>
      </c>
      <c r="J650" s="7" t="s">
        <v>517</v>
      </c>
      <c r="K650" s="7" t="s">
        <v>3375</v>
      </c>
      <c r="M650" s="5">
        <v>43906</v>
      </c>
      <c r="N650" s="7" t="s">
        <v>2944</v>
      </c>
      <c r="O650" s="7" t="s">
        <v>291</v>
      </c>
      <c r="P650" s="15" t="s">
        <v>3376</v>
      </c>
      <c r="Q650" s="5">
        <v>43913</v>
      </c>
    </row>
    <row r="651" spans="1:23">
      <c r="A651" s="13">
        <v>1697</v>
      </c>
      <c r="B651" s="7" t="s">
        <v>26</v>
      </c>
      <c r="C651" s="14" t="str">
        <f>VLOOKUP(B651,Lists!$A$2:$B$196,2,FALSE)</f>
        <v>BLZ</v>
      </c>
      <c r="F651" s="13" t="str">
        <f>VLOOKUP(B651,Lists!$A$2:$C$196,3,FALSE)</f>
        <v>Americas</v>
      </c>
      <c r="G651" s="7" t="s">
        <v>293</v>
      </c>
      <c r="H651" s="13" t="str">
        <f>VLOOKUP(I651,Lists!$D$2:$E$40,2,FALSE)</f>
        <v>Social distancing</v>
      </c>
      <c r="I651" s="7" t="s">
        <v>213</v>
      </c>
      <c r="J651" s="7" t="s">
        <v>517</v>
      </c>
      <c r="K651" s="7" t="s">
        <v>3377</v>
      </c>
      <c r="M651" s="5">
        <v>43906</v>
      </c>
      <c r="N651" s="7" t="s">
        <v>2944</v>
      </c>
      <c r="O651" s="7" t="s">
        <v>291</v>
      </c>
      <c r="P651" s="15" t="s">
        <v>3376</v>
      </c>
      <c r="Q651" s="5">
        <v>43913</v>
      </c>
    </row>
    <row r="652" spans="1:23">
      <c r="A652" s="13">
        <v>1698</v>
      </c>
      <c r="B652" s="7" t="s">
        <v>26</v>
      </c>
      <c r="C652" s="14" t="str">
        <f>VLOOKUP(B652,Lists!$A$2:$B$196,2,FALSE)</f>
        <v>BLZ</v>
      </c>
      <c r="F652" s="13" t="str">
        <f>VLOOKUP(B652,Lists!$A$2:$C$196,3,FALSE)</f>
        <v>Americas</v>
      </c>
      <c r="G652" s="7" t="s">
        <v>293</v>
      </c>
      <c r="H652" s="13" t="str">
        <f>VLOOKUP(I652,Lists!$D$2:$E$40,2,FALSE)</f>
        <v>Movement restrictions</v>
      </c>
      <c r="I652" s="7" t="s">
        <v>226</v>
      </c>
      <c r="J652" s="7" t="s">
        <v>527</v>
      </c>
      <c r="K652" s="7" t="s">
        <v>3378</v>
      </c>
      <c r="M652" s="5">
        <v>43906</v>
      </c>
      <c r="N652" s="7" t="s">
        <v>2944</v>
      </c>
      <c r="O652" s="7" t="s">
        <v>291</v>
      </c>
      <c r="P652" s="15" t="s">
        <v>3376</v>
      </c>
      <c r="Q652" s="5">
        <v>43913</v>
      </c>
    </row>
    <row r="653" spans="1:23">
      <c r="A653" s="13">
        <v>1699</v>
      </c>
      <c r="B653" s="7" t="s">
        <v>26</v>
      </c>
      <c r="C653" s="14" t="str">
        <f>VLOOKUP(B653,Lists!$A$2:$B$196,2,FALSE)</f>
        <v>BLZ</v>
      </c>
      <c r="F653" s="13" t="str">
        <f>VLOOKUP(B653,Lists!$A$2:$C$196,3,FALSE)</f>
        <v>Americas</v>
      </c>
      <c r="G653" s="7" t="s">
        <v>293</v>
      </c>
      <c r="H653" s="13" t="str">
        <f>VLOOKUP(I653,Lists!$D$2:$E$40,2,FALSE)</f>
        <v>Movement restrictions</v>
      </c>
      <c r="I653" s="7" t="s">
        <v>199</v>
      </c>
      <c r="J653" s="7" t="s">
        <v>527</v>
      </c>
      <c r="K653" s="7" t="s">
        <v>3379</v>
      </c>
      <c r="M653" s="5">
        <v>43906</v>
      </c>
      <c r="N653" s="7" t="s">
        <v>2944</v>
      </c>
      <c r="O653" s="7" t="s">
        <v>291</v>
      </c>
      <c r="P653" s="15" t="s">
        <v>3376</v>
      </c>
      <c r="Q653" s="5">
        <v>43913</v>
      </c>
    </row>
    <row r="654" spans="1:23">
      <c r="A654" s="13">
        <v>1700</v>
      </c>
      <c r="B654" s="7" t="s">
        <v>26</v>
      </c>
      <c r="C654" s="14" t="str">
        <f>VLOOKUP(B654,Lists!$A$2:$B$196,2,FALSE)</f>
        <v>BLZ</v>
      </c>
      <c r="F654" s="13" t="str">
        <f>VLOOKUP(B654,Lists!$A$2:$C$196,3,FALSE)</f>
        <v>Americas</v>
      </c>
      <c r="G654" s="7" t="s">
        <v>293</v>
      </c>
      <c r="H654" s="13" t="str">
        <f>VLOOKUP(I654,Lists!$D$2:$E$40,2,FALSE)</f>
        <v>Governance and socio-economic measures</v>
      </c>
      <c r="I654" s="7" t="s">
        <v>205</v>
      </c>
      <c r="J654" s="7" t="s">
        <v>517</v>
      </c>
      <c r="K654" s="7" t="s">
        <v>3380</v>
      </c>
      <c r="M654" s="5">
        <v>43906</v>
      </c>
      <c r="N654" s="7" t="s">
        <v>2944</v>
      </c>
      <c r="O654" s="7" t="s">
        <v>291</v>
      </c>
      <c r="P654" s="15" t="s">
        <v>3376</v>
      </c>
      <c r="Q654" s="5">
        <v>43913</v>
      </c>
    </row>
    <row r="655" spans="1:23">
      <c r="A655" s="13">
        <v>1701</v>
      </c>
      <c r="B655" s="7" t="s">
        <v>26</v>
      </c>
      <c r="C655" s="14" t="str">
        <f>VLOOKUP(B655,Lists!$A$2:$B$196,2,FALSE)</f>
        <v>BLZ</v>
      </c>
      <c r="F655" s="13" t="str">
        <f>VLOOKUP(B655,Lists!$A$2:$C$196,3,FALSE)</f>
        <v>Americas</v>
      </c>
      <c r="G655" s="7" t="s">
        <v>293</v>
      </c>
      <c r="H655" s="13" t="str">
        <f>VLOOKUP(I655,Lists!$D$2:$E$40,2,FALSE)</f>
        <v>Public health measures</v>
      </c>
      <c r="I655" s="37" t="s">
        <v>305</v>
      </c>
      <c r="J655" s="7" t="s">
        <v>527</v>
      </c>
      <c r="K655" s="7" t="s">
        <v>3381</v>
      </c>
      <c r="M655" s="5">
        <v>43905</v>
      </c>
      <c r="N655" s="7" t="s">
        <v>2944</v>
      </c>
      <c r="O655" s="7" t="s">
        <v>291</v>
      </c>
      <c r="P655" s="15" t="s">
        <v>3312</v>
      </c>
      <c r="Q655" s="5">
        <v>43913</v>
      </c>
    </row>
    <row r="656" spans="1:23">
      <c r="A656" s="13">
        <v>1732</v>
      </c>
      <c r="B656" s="7" t="s">
        <v>26</v>
      </c>
      <c r="C656" s="14" t="str">
        <f>VLOOKUP(B656,Lists!$A$2:$B$196,2,FALSE)</f>
        <v>BLZ</v>
      </c>
      <c r="F656" s="13" t="str">
        <f>VLOOKUP(B656,Lists!$A$2:$C$196,3,FALSE)</f>
        <v>Americas</v>
      </c>
      <c r="G656" s="7" t="s">
        <v>293</v>
      </c>
      <c r="H656" s="13" t="str">
        <f>VLOOKUP(I656,Lists!$D$2:$E$40,2,FALSE)</f>
        <v>Public health measures</v>
      </c>
      <c r="I656" s="7" t="s">
        <v>208</v>
      </c>
      <c r="J656" s="7" t="s">
        <v>527</v>
      </c>
      <c r="K656" s="7" t="s">
        <v>3425</v>
      </c>
      <c r="M656" s="5">
        <v>43905</v>
      </c>
      <c r="N656" s="7" t="s">
        <v>2944</v>
      </c>
      <c r="O656" s="7" t="s">
        <v>291</v>
      </c>
      <c r="P656" s="15" t="s">
        <v>3312</v>
      </c>
      <c r="Q656" s="5">
        <v>43913</v>
      </c>
    </row>
    <row r="657" spans="1:23">
      <c r="A657" s="13">
        <v>1733</v>
      </c>
      <c r="B657" s="7" t="s">
        <v>26</v>
      </c>
      <c r="C657" s="14" t="str">
        <f>VLOOKUP(B657,Lists!$A$2:$B$196,2,FALSE)</f>
        <v>BLZ</v>
      </c>
      <c r="F657" s="13" t="str">
        <f>VLOOKUP(B657,Lists!$A$2:$C$196,3,FALSE)</f>
        <v>Americas</v>
      </c>
      <c r="G657" s="7" t="s">
        <v>293</v>
      </c>
      <c r="H657" s="13" t="str">
        <f>VLOOKUP(I657,Lists!$D$2:$E$40,2,FALSE)</f>
        <v>Public health measures</v>
      </c>
      <c r="I657" s="37" t="s">
        <v>305</v>
      </c>
      <c r="J657" s="7" t="s">
        <v>527</v>
      </c>
      <c r="K657" s="7" t="s">
        <v>3426</v>
      </c>
      <c r="M657" s="5">
        <v>43905</v>
      </c>
      <c r="N657" s="7" t="s">
        <v>2944</v>
      </c>
      <c r="O657" s="7" t="s">
        <v>291</v>
      </c>
      <c r="P657" s="15" t="s">
        <v>3312</v>
      </c>
      <c r="Q657" s="5">
        <v>43913</v>
      </c>
    </row>
    <row r="658" spans="1:23">
      <c r="A658" s="13">
        <v>1734</v>
      </c>
      <c r="B658" s="7" t="s">
        <v>26</v>
      </c>
      <c r="C658" s="14" t="str">
        <f>VLOOKUP(B658,Lists!$A$2:$B$196,2,FALSE)</f>
        <v>BLZ</v>
      </c>
      <c r="F658" s="13" t="str">
        <f>VLOOKUP(B658,Lists!$A$2:$C$196,3,FALSE)</f>
        <v>Americas</v>
      </c>
      <c r="G658" s="7" t="s">
        <v>293</v>
      </c>
      <c r="H658" s="13" t="str">
        <f>VLOOKUP(I658,Lists!$D$2:$E$40,2,FALSE)</f>
        <v>Public health measures</v>
      </c>
      <c r="I658" s="37" t="s">
        <v>305</v>
      </c>
      <c r="J658" s="7" t="s">
        <v>527</v>
      </c>
      <c r="K658" s="7" t="s">
        <v>3427</v>
      </c>
      <c r="M658" s="5">
        <v>43903</v>
      </c>
      <c r="N658" s="7" t="s">
        <v>2944</v>
      </c>
      <c r="O658" s="7" t="s">
        <v>291</v>
      </c>
      <c r="P658" s="15" t="s">
        <v>3428</v>
      </c>
      <c r="Q658" s="5">
        <v>43913</v>
      </c>
    </row>
    <row r="659" spans="1:23">
      <c r="A659" s="13">
        <v>1735</v>
      </c>
      <c r="B659" s="7" t="s">
        <v>26</v>
      </c>
      <c r="C659" s="14" t="str">
        <f>VLOOKUP(B659,Lists!$A$2:$B$196,2,FALSE)</f>
        <v>BLZ</v>
      </c>
      <c r="F659" s="13" t="str">
        <f>VLOOKUP(B659,Lists!$A$2:$C$196,3,FALSE)</f>
        <v>Americas</v>
      </c>
      <c r="G659" s="7" t="s">
        <v>293</v>
      </c>
      <c r="H659" s="13" t="str">
        <f>VLOOKUP(I659,Lists!$D$2:$E$40,2,FALSE)</f>
        <v>Public health measures</v>
      </c>
      <c r="I659" s="7" t="s">
        <v>208</v>
      </c>
      <c r="J659" s="7" t="s">
        <v>517</v>
      </c>
      <c r="K659" s="7" t="s">
        <v>3429</v>
      </c>
      <c r="M659" s="5">
        <v>43889</v>
      </c>
      <c r="N659" s="7" t="s">
        <v>2944</v>
      </c>
      <c r="O659" s="7" t="s">
        <v>291</v>
      </c>
      <c r="P659" s="15" t="s">
        <v>3430</v>
      </c>
      <c r="Q659" s="5">
        <v>43913</v>
      </c>
    </row>
    <row r="660" spans="1:23">
      <c r="A660" s="13">
        <v>1736</v>
      </c>
      <c r="B660" s="7" t="s">
        <v>26</v>
      </c>
      <c r="C660" s="14" t="str">
        <f>VLOOKUP(B660,Lists!$A$2:$B$196,2,FALSE)</f>
        <v>BLZ</v>
      </c>
      <c r="F660" s="13" t="str">
        <f>VLOOKUP(B660,Lists!$A$2:$C$196,3,FALSE)</f>
        <v>Americas</v>
      </c>
      <c r="G660" s="7" t="s">
        <v>293</v>
      </c>
      <c r="H660" s="13" t="str">
        <f>VLOOKUP(I660,Lists!$D$2:$E$40,2,FALSE)</f>
        <v>Public health measures</v>
      </c>
      <c r="I660" s="7" t="s">
        <v>223</v>
      </c>
      <c r="J660" s="7" t="s">
        <v>527</v>
      </c>
      <c r="K660" s="7" t="s">
        <v>3431</v>
      </c>
      <c r="M660" s="5">
        <v>43886</v>
      </c>
      <c r="N660" s="7" t="s">
        <v>2944</v>
      </c>
      <c r="O660" s="7" t="s">
        <v>291</v>
      </c>
      <c r="P660" s="15" t="s">
        <v>3432</v>
      </c>
      <c r="Q660" s="5">
        <v>43913</v>
      </c>
    </row>
    <row r="661" spans="1:23">
      <c r="A661" s="13">
        <v>1737</v>
      </c>
      <c r="B661" s="7" t="s">
        <v>26</v>
      </c>
      <c r="C661" s="14" t="str">
        <f>VLOOKUP(B661,Lists!$A$2:$B$196,2,FALSE)</f>
        <v>BLZ</v>
      </c>
      <c r="F661" s="13" t="str">
        <f>VLOOKUP(B661,Lists!$A$2:$C$196,3,FALSE)</f>
        <v>Americas</v>
      </c>
      <c r="G661" s="7" t="s">
        <v>293</v>
      </c>
      <c r="H661" s="13" t="str">
        <f>VLOOKUP(I661,Lists!$D$2:$E$40,2,FALSE)</f>
        <v>Public health measures</v>
      </c>
      <c r="I661" s="7" t="s">
        <v>197</v>
      </c>
      <c r="J661" s="7" t="s">
        <v>527</v>
      </c>
      <c r="K661" s="7" t="s">
        <v>3433</v>
      </c>
      <c r="M661" s="5">
        <v>43853</v>
      </c>
      <c r="N661" s="7" t="s">
        <v>2944</v>
      </c>
      <c r="O661" s="7" t="s">
        <v>291</v>
      </c>
      <c r="P661" s="15" t="s">
        <v>3434</v>
      </c>
      <c r="Q661" s="5">
        <v>43913</v>
      </c>
    </row>
    <row r="662" spans="1:23">
      <c r="A662" s="13">
        <v>1738</v>
      </c>
      <c r="B662" s="7" t="s">
        <v>26</v>
      </c>
      <c r="C662" s="14" t="str">
        <f>VLOOKUP(B662,Lists!$A$2:$B$196,2,FALSE)</f>
        <v>BLZ</v>
      </c>
      <c r="F662" s="13" t="str">
        <f>VLOOKUP(B662,Lists!$A$2:$C$196,3,FALSE)</f>
        <v>Americas</v>
      </c>
      <c r="G662" s="7" t="s">
        <v>293</v>
      </c>
      <c r="H662" s="13" t="str">
        <f>VLOOKUP(I662,Lists!$D$2:$E$40,2,FALSE)</f>
        <v>Governance and socio-economic measures</v>
      </c>
      <c r="I662" s="7" t="s">
        <v>206</v>
      </c>
      <c r="J662" s="7" t="s">
        <v>527</v>
      </c>
      <c r="K662" s="7" t="s">
        <v>3435</v>
      </c>
      <c r="N662" s="7" t="s">
        <v>2944</v>
      </c>
      <c r="O662" s="7" t="s">
        <v>291</v>
      </c>
      <c r="P662" s="15" t="s">
        <v>3434</v>
      </c>
      <c r="Q662" s="5">
        <v>43913</v>
      </c>
    </row>
    <row r="663" spans="1:23">
      <c r="A663" s="13">
        <v>1855</v>
      </c>
      <c r="B663" s="7" t="s">
        <v>26</v>
      </c>
      <c r="C663" s="14" t="str">
        <f>VLOOKUP(B663,Lists!$A$2:$B$196,2,FALSE)</f>
        <v>BLZ</v>
      </c>
      <c r="F663" s="13" t="str">
        <f>VLOOKUP(B663,Lists!$A$2:$C$196,3,FALSE)</f>
        <v>Americas</v>
      </c>
      <c r="G663" s="7" t="s">
        <v>293</v>
      </c>
      <c r="H663" s="13" t="str">
        <f>VLOOKUP(I663,Lists!$D$2:$E$40,2,FALSE)</f>
        <v>Public health measures</v>
      </c>
      <c r="I663" s="7" t="s">
        <v>197</v>
      </c>
      <c r="J663" s="7" t="s">
        <v>527</v>
      </c>
      <c r="K663" s="7" t="s">
        <v>3640</v>
      </c>
      <c r="M663" s="5">
        <v>43865</v>
      </c>
      <c r="N663" s="7" t="s">
        <v>2944</v>
      </c>
      <c r="O663" s="7" t="s">
        <v>291</v>
      </c>
      <c r="P663" s="15" t="s">
        <v>3641</v>
      </c>
      <c r="Q663" s="5">
        <v>43913</v>
      </c>
    </row>
    <row r="664" spans="1:23">
      <c r="A664" s="13">
        <v>1856</v>
      </c>
      <c r="B664" s="7" t="s">
        <v>26</v>
      </c>
      <c r="C664" s="14" t="str">
        <f>VLOOKUP(B664,Lists!$A$2:$B$196,2,FALSE)</f>
        <v>BLZ</v>
      </c>
      <c r="F664" s="13" t="str">
        <f>VLOOKUP(B664,Lists!$A$2:$C$196,3,FALSE)</f>
        <v>Americas</v>
      </c>
      <c r="G664" s="7" t="s">
        <v>293</v>
      </c>
      <c r="H664" s="13" t="str">
        <f>VLOOKUP(I664,Lists!$D$2:$E$40,2,FALSE)</f>
        <v>Movement restrictions</v>
      </c>
      <c r="I664" s="7" t="s">
        <v>226</v>
      </c>
      <c r="J664" s="7" t="s">
        <v>527</v>
      </c>
      <c r="K664" s="7" t="s">
        <v>3642</v>
      </c>
      <c r="M664" s="5">
        <v>43869</v>
      </c>
      <c r="N664" s="7" t="s">
        <v>2944</v>
      </c>
      <c r="O664" s="7" t="s">
        <v>291</v>
      </c>
      <c r="P664" s="15" t="s">
        <v>3643</v>
      </c>
      <c r="Q664" s="5">
        <v>43913</v>
      </c>
    </row>
    <row r="665" spans="1:23">
      <c r="A665" s="13">
        <v>113</v>
      </c>
      <c r="B665" s="7" t="s">
        <v>27</v>
      </c>
      <c r="C665" s="14" t="str">
        <f>VLOOKUP(B665,Lists!$A$2:$B$196,2,FALSE)</f>
        <v>BEN</v>
      </c>
      <c r="F665" s="13" t="str">
        <f>VLOOKUP(B665,Lists!$A$2:$C$196,3,FALSE)</f>
        <v>Africa</v>
      </c>
      <c r="G665" s="7" t="s">
        <v>293</v>
      </c>
      <c r="H665" s="13" t="str">
        <f>VLOOKUP(I665,Lists!$D$2:$E$40,2,FALSE)</f>
        <v>Public health measures</v>
      </c>
      <c r="I665" s="37" t="s">
        <v>305</v>
      </c>
      <c r="J665" s="7" t="s">
        <v>527</v>
      </c>
      <c r="K665" s="7" t="s">
        <v>702</v>
      </c>
      <c r="L665" s="7" t="s">
        <v>313</v>
      </c>
      <c r="M665" s="5">
        <v>43893</v>
      </c>
      <c r="N665" s="7" t="s">
        <v>549</v>
      </c>
      <c r="O665" s="7" t="s">
        <v>291</v>
      </c>
      <c r="P665" s="7" t="s">
        <v>703</v>
      </c>
      <c r="Q665" s="5">
        <v>43904</v>
      </c>
    </row>
    <row r="666" spans="1:23">
      <c r="A666" s="13">
        <v>114</v>
      </c>
      <c r="B666" s="7" t="s">
        <v>27</v>
      </c>
      <c r="C666" s="14" t="str">
        <f>VLOOKUP(B666,Lists!$A$2:$B$196,2,FALSE)</f>
        <v>BEN</v>
      </c>
      <c r="F666" s="13" t="str">
        <f>VLOOKUP(B666,Lists!$A$2:$C$196,3,FALSE)</f>
        <v>Africa</v>
      </c>
      <c r="G666" s="7" t="s">
        <v>293</v>
      </c>
      <c r="H666" s="13" t="str">
        <f>VLOOKUP(I666,Lists!$D$2:$E$40,2,FALSE)</f>
        <v>Public health measures</v>
      </c>
      <c r="I666" s="7" t="s">
        <v>209</v>
      </c>
      <c r="J666" s="7" t="s">
        <v>517</v>
      </c>
      <c r="L666" s="7" t="s">
        <v>310</v>
      </c>
      <c r="M666" s="5">
        <v>43893</v>
      </c>
      <c r="N666" s="7" t="s">
        <v>549</v>
      </c>
      <c r="O666" s="7" t="s">
        <v>291</v>
      </c>
      <c r="P666" s="7" t="s">
        <v>703</v>
      </c>
      <c r="Q666" s="5">
        <v>43904</v>
      </c>
    </row>
    <row r="667" spans="1:23">
      <c r="A667" s="13">
        <v>933</v>
      </c>
      <c r="B667" s="7" t="s">
        <v>27</v>
      </c>
      <c r="C667" s="14" t="str">
        <f>VLOOKUP(B667,Lists!$A$2:$B$196,2,FALSE)</f>
        <v>BEN</v>
      </c>
      <c r="F667" s="13" t="str">
        <f>VLOOKUP(B667,Lists!$A$2:$C$196,3,FALSE)</f>
        <v>Africa</v>
      </c>
      <c r="G667" s="7" t="s">
        <v>293</v>
      </c>
      <c r="H667" s="13" t="str">
        <f>VLOOKUP(I667,Lists!$D$2:$E$40,2,FALSE)</f>
        <v>Movement restrictions</v>
      </c>
      <c r="I667" s="7" t="s">
        <v>199</v>
      </c>
      <c r="J667" s="7" t="s">
        <v>517</v>
      </c>
      <c r="K667" s="7" t="s">
        <v>2054</v>
      </c>
      <c r="L667" s="7" t="s">
        <v>310</v>
      </c>
      <c r="M667" s="5">
        <v>43909</v>
      </c>
      <c r="N667" s="7" t="s">
        <v>2055</v>
      </c>
      <c r="O667" s="7" t="s">
        <v>291</v>
      </c>
      <c r="P667" s="15" t="s">
        <v>2056</v>
      </c>
      <c r="Q667" s="5">
        <v>43910</v>
      </c>
    </row>
    <row r="668" spans="1:23">
      <c r="A668" s="13">
        <v>934</v>
      </c>
      <c r="B668" s="7" t="s">
        <v>27</v>
      </c>
      <c r="C668" s="14" t="str">
        <f>VLOOKUP(B668,Lists!$A$2:$B$196,2,FALSE)</f>
        <v>BEN</v>
      </c>
      <c r="F668" s="13" t="str">
        <f>VLOOKUP(B668,Lists!$A$2:$C$196,3,FALSE)</f>
        <v>Africa</v>
      </c>
      <c r="G668" s="7" t="s">
        <v>293</v>
      </c>
      <c r="H668" s="13" t="str">
        <f>VLOOKUP(I668,Lists!$D$2:$E$40,2,FALSE)</f>
        <v>Movement restrictions</v>
      </c>
      <c r="I668" s="7" t="s">
        <v>226</v>
      </c>
      <c r="J668" s="7" t="s">
        <v>517</v>
      </c>
      <c r="K668" s="7" t="s">
        <v>2057</v>
      </c>
      <c r="L668" s="7" t="s">
        <v>303</v>
      </c>
      <c r="M668" s="5">
        <v>43909</v>
      </c>
      <c r="N668" s="7" t="s">
        <v>2055</v>
      </c>
      <c r="O668" s="7" t="s">
        <v>291</v>
      </c>
      <c r="P668" s="15" t="s">
        <v>2056</v>
      </c>
      <c r="Q668" s="5">
        <v>43910</v>
      </c>
    </row>
    <row r="669" spans="1:23">
      <c r="A669" s="13">
        <v>935</v>
      </c>
      <c r="B669" s="7" t="s">
        <v>27</v>
      </c>
      <c r="C669" s="14" t="str">
        <f>VLOOKUP(B669,Lists!$A$2:$B$196,2,FALSE)</f>
        <v>BEN</v>
      </c>
      <c r="F669" s="13" t="str">
        <f>VLOOKUP(B669,Lists!$A$2:$C$196,3,FALSE)</f>
        <v>Africa</v>
      </c>
      <c r="G669" s="7" t="s">
        <v>293</v>
      </c>
      <c r="H669" s="13" t="str">
        <f>VLOOKUP(I669,Lists!$D$2:$E$40,2,FALSE)</f>
        <v>Public health measures</v>
      </c>
      <c r="I669" s="37" t="s">
        <v>305</v>
      </c>
      <c r="J669" s="7" t="s">
        <v>517</v>
      </c>
      <c r="K669" s="7" t="s">
        <v>2058</v>
      </c>
      <c r="L669" s="7" t="s">
        <v>310</v>
      </c>
      <c r="M669" s="5">
        <v>43909</v>
      </c>
      <c r="N669" s="7" t="s">
        <v>2055</v>
      </c>
      <c r="O669" s="7" t="s">
        <v>291</v>
      </c>
      <c r="P669" s="15" t="s">
        <v>2056</v>
      </c>
      <c r="Q669" s="5">
        <v>43910</v>
      </c>
    </row>
    <row r="670" spans="1:23" s="17" customFormat="1">
      <c r="A670" s="13">
        <v>936</v>
      </c>
      <c r="B670" s="7" t="s">
        <v>27</v>
      </c>
      <c r="C670" s="14" t="str">
        <f>VLOOKUP(B670,Lists!$A$2:$B$196,2,FALSE)</f>
        <v>BEN</v>
      </c>
      <c r="D670" s="7"/>
      <c r="E670" s="13"/>
      <c r="F670" s="13" t="str">
        <f>VLOOKUP(B670,Lists!$A$2:$C$196,3,FALSE)</f>
        <v>Africa</v>
      </c>
      <c r="G670" s="7" t="s">
        <v>293</v>
      </c>
      <c r="H670" s="13" t="str">
        <f>VLOOKUP(I670,Lists!$D$2:$E$40,2,FALSE)</f>
        <v>Social distancing</v>
      </c>
      <c r="I670" s="7" t="s">
        <v>213</v>
      </c>
      <c r="J670" s="7" t="s">
        <v>517</v>
      </c>
      <c r="K670" s="7" t="s">
        <v>2059</v>
      </c>
      <c r="L670" s="7" t="s">
        <v>313</v>
      </c>
      <c r="M670" s="5">
        <v>43909</v>
      </c>
      <c r="N670" s="7" t="s">
        <v>2055</v>
      </c>
      <c r="O670" s="7" t="s">
        <v>291</v>
      </c>
      <c r="P670" s="15" t="s">
        <v>2056</v>
      </c>
      <c r="Q670" s="5">
        <v>43910</v>
      </c>
      <c r="R670" s="7"/>
      <c r="S670" s="13"/>
      <c r="T670" s="13"/>
      <c r="U670" s="13"/>
      <c r="V670" s="13"/>
      <c r="W670" s="13"/>
    </row>
    <row r="671" spans="1:23">
      <c r="A671" s="13">
        <v>954</v>
      </c>
      <c r="B671" s="7" t="s">
        <v>27</v>
      </c>
      <c r="C671" s="14" t="str">
        <f>VLOOKUP(B671,Lists!$A$2:$B$196,2,FALSE)</f>
        <v>BEN</v>
      </c>
      <c r="F671" s="13" t="str">
        <f>VLOOKUP(B671,Lists!$A$2:$C$196,3,FALSE)</f>
        <v>Africa</v>
      </c>
      <c r="G671" s="7" t="s">
        <v>293</v>
      </c>
      <c r="H671" s="13" t="str">
        <f>VLOOKUP(I671,Lists!$D$2:$E$40,2,FALSE)</f>
        <v>Social distancing</v>
      </c>
      <c r="I671" s="7" t="s">
        <v>213</v>
      </c>
      <c r="J671" s="7" t="s">
        <v>517</v>
      </c>
      <c r="K671" s="7" t="s">
        <v>2099</v>
      </c>
      <c r="L671" s="7" t="s">
        <v>310</v>
      </c>
      <c r="M671" s="5">
        <v>43909</v>
      </c>
      <c r="N671" s="7" t="s">
        <v>2055</v>
      </c>
      <c r="O671" s="7" t="s">
        <v>291</v>
      </c>
      <c r="P671" s="15" t="s">
        <v>2056</v>
      </c>
      <c r="Q671" s="5">
        <v>43910</v>
      </c>
    </row>
    <row r="672" spans="1:23">
      <c r="A672" s="13">
        <v>955</v>
      </c>
      <c r="B672" s="7" t="s">
        <v>27</v>
      </c>
      <c r="C672" s="14" t="str">
        <f>VLOOKUP(B672,Lists!$A$2:$B$196,2,FALSE)</f>
        <v>BEN</v>
      </c>
      <c r="F672" s="13" t="str">
        <f>VLOOKUP(B672,Lists!$A$2:$C$196,3,FALSE)</f>
        <v>Africa</v>
      </c>
      <c r="G672" s="7" t="s">
        <v>293</v>
      </c>
      <c r="H672" s="13" t="str">
        <f>VLOOKUP(I672,Lists!$D$2:$E$40,2,FALSE)</f>
        <v>Governance and socio-economic measures</v>
      </c>
      <c r="I672" s="7" t="s">
        <v>205</v>
      </c>
      <c r="J672" s="7" t="s">
        <v>517</v>
      </c>
      <c r="K672" s="7" t="s">
        <v>2100</v>
      </c>
      <c r="L672" s="7" t="s">
        <v>313</v>
      </c>
      <c r="M672" s="5">
        <v>43909</v>
      </c>
      <c r="N672" s="7" t="s">
        <v>2055</v>
      </c>
      <c r="O672" s="7" t="s">
        <v>291</v>
      </c>
      <c r="P672" s="15" t="s">
        <v>2056</v>
      </c>
      <c r="Q672" s="5">
        <v>43910</v>
      </c>
    </row>
    <row r="673" spans="1:17">
      <c r="A673" s="13">
        <v>2096</v>
      </c>
      <c r="B673" s="7" t="s">
        <v>27</v>
      </c>
      <c r="C673" s="14" t="str">
        <f>VLOOKUP(B673,Lists!$A$2:$B$196,2,FALSE)</f>
        <v>BEN</v>
      </c>
      <c r="F673" s="13" t="str">
        <f>VLOOKUP(B673,Lists!$A$2:$C$196,3,FALSE)</f>
        <v>Africa</v>
      </c>
      <c r="G673" s="7" t="s">
        <v>293</v>
      </c>
      <c r="H673" s="13" t="str">
        <f>VLOOKUP(I673,Lists!$D$2:$E$40,2,FALSE)</f>
        <v>Lockdown</v>
      </c>
      <c r="I673" s="7" t="s">
        <v>218</v>
      </c>
      <c r="J673" s="7" t="s">
        <v>527</v>
      </c>
      <c r="K673" s="7" t="s">
        <v>4008</v>
      </c>
      <c r="L673" s="7" t="s">
        <v>313</v>
      </c>
      <c r="M673" s="5">
        <v>43913</v>
      </c>
      <c r="N673" s="7" t="s">
        <v>4009</v>
      </c>
      <c r="O673" s="7" t="s">
        <v>291</v>
      </c>
      <c r="P673" s="15" t="s">
        <v>4010</v>
      </c>
      <c r="Q673" s="5">
        <v>43914</v>
      </c>
    </row>
    <row r="674" spans="1:17">
      <c r="A674" s="13">
        <v>2097</v>
      </c>
      <c r="B674" s="7" t="s">
        <v>27</v>
      </c>
      <c r="C674" s="14" t="str">
        <f>VLOOKUP(B674,Lists!$A$2:$B$196,2,FALSE)</f>
        <v>BEN</v>
      </c>
      <c r="F674" s="13" t="str">
        <f>VLOOKUP(B674,Lists!$A$2:$C$196,3,FALSE)</f>
        <v>Africa</v>
      </c>
      <c r="G674" s="7" t="s">
        <v>293</v>
      </c>
      <c r="H674" s="13" t="str">
        <f>VLOOKUP(I674,Lists!$D$2:$E$40,2,FALSE)</f>
        <v>Social distancing</v>
      </c>
      <c r="I674" s="7" t="s">
        <v>221</v>
      </c>
      <c r="J674" s="7" t="s">
        <v>517</v>
      </c>
      <c r="K674" s="7" t="s">
        <v>4011</v>
      </c>
      <c r="L674" s="7" t="s">
        <v>310</v>
      </c>
      <c r="M674" s="5">
        <v>43913</v>
      </c>
      <c r="N674" s="7" t="s">
        <v>4009</v>
      </c>
      <c r="O674" s="7" t="s">
        <v>291</v>
      </c>
      <c r="P674" s="15" t="s">
        <v>4010</v>
      </c>
      <c r="Q674" s="5">
        <v>43914</v>
      </c>
    </row>
    <row r="675" spans="1:17">
      <c r="A675" s="13">
        <v>2098</v>
      </c>
      <c r="B675" s="7" t="s">
        <v>27</v>
      </c>
      <c r="C675" s="14" t="str">
        <f>VLOOKUP(B675,Lists!$A$2:$B$196,2,FALSE)</f>
        <v>BEN</v>
      </c>
      <c r="F675" s="13" t="str">
        <f>VLOOKUP(B675,Lists!$A$2:$C$196,3,FALSE)</f>
        <v>Africa</v>
      </c>
      <c r="G675" s="7" t="s">
        <v>293</v>
      </c>
      <c r="H675" s="13" t="str">
        <f>VLOOKUP(I675,Lists!$D$2:$E$40,2,FALSE)</f>
        <v>Movement restrictions</v>
      </c>
      <c r="I675" s="7" t="s">
        <v>226</v>
      </c>
      <c r="J675" s="7" t="s">
        <v>517</v>
      </c>
      <c r="K675" s="7" t="s">
        <v>4012</v>
      </c>
      <c r="L675" s="7" t="s">
        <v>310</v>
      </c>
      <c r="M675" s="5">
        <v>43907</v>
      </c>
      <c r="N675" s="7" t="s">
        <v>809</v>
      </c>
      <c r="O675" s="7" t="s">
        <v>291</v>
      </c>
      <c r="P675" s="15" t="s">
        <v>4013</v>
      </c>
      <c r="Q675" s="5">
        <v>43914</v>
      </c>
    </row>
    <row r="676" spans="1:17">
      <c r="A676" s="13">
        <v>2099</v>
      </c>
      <c r="B676" s="7" t="s">
        <v>27</v>
      </c>
      <c r="C676" s="14" t="str">
        <f>VLOOKUP(B676,Lists!$A$2:$B$196,2,FALSE)</f>
        <v>BEN</v>
      </c>
      <c r="F676" s="13" t="str">
        <f>VLOOKUP(B676,Lists!$A$2:$C$196,3,FALSE)</f>
        <v>Africa</v>
      </c>
      <c r="G676" s="7" t="s">
        <v>293</v>
      </c>
      <c r="H676" s="13" t="str">
        <f>VLOOKUP(I676,Lists!$D$2:$E$40,2,FALSE)</f>
        <v>Public health measures</v>
      </c>
      <c r="I676" s="7" t="s">
        <v>209</v>
      </c>
      <c r="J676" s="7" t="s">
        <v>517</v>
      </c>
      <c r="K676" s="7" t="s">
        <v>4014</v>
      </c>
      <c r="L676" s="7" t="s">
        <v>310</v>
      </c>
      <c r="M676" s="5">
        <v>43907</v>
      </c>
      <c r="N676" s="7" t="s">
        <v>809</v>
      </c>
      <c r="O676" s="7" t="s">
        <v>291</v>
      </c>
      <c r="P676" s="15" t="s">
        <v>4013</v>
      </c>
      <c r="Q676" s="5">
        <v>43914</v>
      </c>
    </row>
    <row r="677" spans="1:17">
      <c r="A677" s="13">
        <v>3379</v>
      </c>
      <c r="B677" s="7" t="s">
        <v>27</v>
      </c>
      <c r="C677" s="14" t="str">
        <f>VLOOKUP(B677,Lists!$A$2:$B$196,2,FALSE)</f>
        <v>BEN</v>
      </c>
      <c r="F677" s="13" t="str">
        <f>VLOOKUP(B677,Lists!$A$2:$C$196,3,FALSE)</f>
        <v>Africa</v>
      </c>
      <c r="G677" s="7" t="s">
        <v>293</v>
      </c>
      <c r="H677" s="29" t="str">
        <f>VLOOKUP(I677,Lists!$D$2:$E$40,2,FALSE)</f>
        <v>Governance and socio-economic measures</v>
      </c>
      <c r="I677" s="7" t="s">
        <v>216</v>
      </c>
      <c r="J677" s="7" t="s">
        <v>517</v>
      </c>
      <c r="K677" s="7" t="s">
        <v>6280</v>
      </c>
      <c r="L677" s="7" t="s">
        <v>313</v>
      </c>
      <c r="M677" s="5">
        <v>43920</v>
      </c>
      <c r="N677" s="7" t="s">
        <v>2198</v>
      </c>
      <c r="O677" s="7" t="s">
        <v>291</v>
      </c>
      <c r="P677" s="15" t="s">
        <v>6281</v>
      </c>
      <c r="Q677" s="5">
        <v>43834</v>
      </c>
    </row>
    <row r="678" spans="1:17">
      <c r="A678" s="13">
        <v>4624</v>
      </c>
      <c r="B678" s="7" t="s">
        <v>27</v>
      </c>
      <c r="C678" s="14" t="str">
        <f>VLOOKUP(B678,Lists!$A$2:$B$196,2,FALSE)</f>
        <v>BEN</v>
      </c>
      <c r="D678" s="7" t="s">
        <v>8454</v>
      </c>
      <c r="F678" s="29" t="str">
        <f>VLOOKUP(B678,Lists!$A$2:$C$196,3,FALSE)</f>
        <v>Africa</v>
      </c>
      <c r="G678" s="7" t="s">
        <v>293</v>
      </c>
      <c r="H678" s="29" t="str">
        <f>VLOOKUP(I678,Lists!$D$2:$E$40,2,FALSE)</f>
        <v>Movement restrictions</v>
      </c>
      <c r="I678" s="7" t="s">
        <v>204</v>
      </c>
      <c r="J678" s="7" t="s">
        <v>517</v>
      </c>
      <c r="K678" s="7" t="s">
        <v>8455</v>
      </c>
      <c r="L678" s="7" t="s">
        <v>313</v>
      </c>
      <c r="M678" s="5">
        <v>43913</v>
      </c>
      <c r="N678" s="7" t="s">
        <v>809</v>
      </c>
      <c r="O678" s="7" t="s">
        <v>291</v>
      </c>
      <c r="P678" s="15" t="s">
        <v>4013</v>
      </c>
      <c r="Q678" s="5">
        <v>43931</v>
      </c>
    </row>
    <row r="679" spans="1:17">
      <c r="A679" s="13">
        <v>4625</v>
      </c>
      <c r="B679" s="7" t="s">
        <v>27</v>
      </c>
      <c r="C679" s="14" t="str">
        <f>VLOOKUP(B679,Lists!$A$2:$B$196,2,FALSE)</f>
        <v>BEN</v>
      </c>
      <c r="D679" s="7" t="s">
        <v>8454</v>
      </c>
      <c r="F679" s="29" t="str">
        <f>VLOOKUP(B679,Lists!$A$2:$C$196,3,FALSE)</f>
        <v>Africa</v>
      </c>
      <c r="G679" s="7" t="s">
        <v>293</v>
      </c>
      <c r="H679" s="29" t="str">
        <f>VLOOKUP(I679,Lists!$D$2:$E$40,2,FALSE)</f>
        <v>Social distancing</v>
      </c>
      <c r="I679" s="7" t="s">
        <v>213</v>
      </c>
      <c r="J679" s="7" t="s">
        <v>517</v>
      </c>
      <c r="K679" s="7" t="s">
        <v>8456</v>
      </c>
      <c r="L679" s="7" t="s">
        <v>313</v>
      </c>
      <c r="M679" s="5">
        <v>43913</v>
      </c>
      <c r="N679" s="7" t="s">
        <v>809</v>
      </c>
      <c r="O679" s="7" t="s">
        <v>291</v>
      </c>
      <c r="P679" s="15" t="s">
        <v>4013</v>
      </c>
      <c r="Q679" s="5">
        <v>43931</v>
      </c>
    </row>
    <row r="680" spans="1:17">
      <c r="A680" s="13">
        <v>4626</v>
      </c>
      <c r="B680" s="7" t="s">
        <v>27</v>
      </c>
      <c r="C680" s="14" t="str">
        <f>VLOOKUP(B680,Lists!$A$2:$B$196,2,FALSE)</f>
        <v>BEN</v>
      </c>
      <c r="D680" s="7" t="s">
        <v>8454</v>
      </c>
      <c r="F680" s="29" t="str">
        <f>VLOOKUP(B680,Lists!$A$2:$C$196,3,FALSE)</f>
        <v>Africa</v>
      </c>
      <c r="G680" s="7" t="s">
        <v>293</v>
      </c>
      <c r="H680" s="29" t="str">
        <f>VLOOKUP(I680,Lists!$D$2:$E$40,2,FALSE)</f>
        <v>Public health measures</v>
      </c>
      <c r="I680" s="7" t="s">
        <v>346</v>
      </c>
      <c r="J680" s="7" t="s">
        <v>517</v>
      </c>
      <c r="K680" s="7" t="s">
        <v>8457</v>
      </c>
      <c r="L680" s="7" t="s">
        <v>313</v>
      </c>
      <c r="M680" s="5">
        <v>43929</v>
      </c>
      <c r="N680" s="7" t="s">
        <v>4009</v>
      </c>
      <c r="O680" s="7" t="s">
        <v>291</v>
      </c>
      <c r="P680" s="15" t="s">
        <v>8458</v>
      </c>
      <c r="Q680" s="5">
        <v>43931</v>
      </c>
    </row>
    <row r="681" spans="1:17">
      <c r="A681" s="13">
        <v>4627</v>
      </c>
      <c r="B681" s="7" t="s">
        <v>27</v>
      </c>
      <c r="C681" s="14" t="str">
        <f>VLOOKUP(B681,Lists!$A$2:$B$196,2,FALSE)</f>
        <v>BEN</v>
      </c>
      <c r="F681" s="29" t="str">
        <f>VLOOKUP(B681,Lists!$A$2:$C$196,3,FALSE)</f>
        <v>Africa</v>
      </c>
      <c r="G681" s="7" t="s">
        <v>293</v>
      </c>
      <c r="H681" s="29" t="str">
        <f>VLOOKUP(I681,Lists!$D$2:$E$40,2,FALSE)</f>
        <v>Public health measures</v>
      </c>
      <c r="I681" s="7" t="s">
        <v>208</v>
      </c>
      <c r="J681" s="7" t="s">
        <v>517</v>
      </c>
      <c r="K681" s="7" t="s">
        <v>8459</v>
      </c>
      <c r="L681" s="7" t="s">
        <v>313</v>
      </c>
      <c r="M681" s="5">
        <v>43926</v>
      </c>
      <c r="N681" s="7" t="s">
        <v>4009</v>
      </c>
      <c r="O681" s="7" t="s">
        <v>291</v>
      </c>
      <c r="P681" s="15" t="s">
        <v>8460</v>
      </c>
      <c r="Q681" s="5">
        <v>43931</v>
      </c>
    </row>
    <row r="682" spans="1:17">
      <c r="A682" s="13">
        <v>4628</v>
      </c>
      <c r="B682" s="7" t="s">
        <v>27</v>
      </c>
      <c r="C682" s="14" t="str">
        <f>VLOOKUP(B682,Lists!$A$2:$B$196,2,FALSE)</f>
        <v>BEN</v>
      </c>
      <c r="F682" s="29" t="str">
        <f>VLOOKUP(B682,Lists!$A$2:$C$196,3,FALSE)</f>
        <v>Africa</v>
      </c>
      <c r="G682" s="7" t="s">
        <v>293</v>
      </c>
      <c r="H682" s="29" t="str">
        <f>VLOOKUP(I682,Lists!$D$2:$E$40,2,FALSE)</f>
        <v>Social distancing</v>
      </c>
      <c r="I682" s="7" t="s">
        <v>213</v>
      </c>
      <c r="J682" s="7" t="s">
        <v>517</v>
      </c>
      <c r="K682" s="7" t="s">
        <v>8461</v>
      </c>
      <c r="L682" s="7" t="s">
        <v>313</v>
      </c>
      <c r="M682" s="5">
        <v>43925</v>
      </c>
      <c r="N682" s="7" t="s">
        <v>4009</v>
      </c>
      <c r="O682" s="7" t="s">
        <v>291</v>
      </c>
      <c r="P682" s="15" t="s">
        <v>8462</v>
      </c>
      <c r="Q682" s="5">
        <v>43931</v>
      </c>
    </row>
    <row r="683" spans="1:17">
      <c r="A683" s="13">
        <v>4629</v>
      </c>
      <c r="B683" s="7" t="s">
        <v>27</v>
      </c>
      <c r="C683" s="14" t="str">
        <f>VLOOKUP(B683,Lists!$A$2:$B$196,2,FALSE)</f>
        <v>BEN</v>
      </c>
      <c r="F683" s="29" t="str">
        <f>VLOOKUP(B683,Lists!$A$2:$C$196,3,FALSE)</f>
        <v>Africa</v>
      </c>
      <c r="G683" s="7" t="s">
        <v>293</v>
      </c>
      <c r="H683" s="29" t="str">
        <f>VLOOKUP(I683,Lists!$D$2:$E$40,2,FALSE)</f>
        <v>Governance and socio-economic measures</v>
      </c>
      <c r="I683" s="7" t="s">
        <v>205</v>
      </c>
      <c r="J683" s="7" t="s">
        <v>517</v>
      </c>
      <c r="K683" s="7" t="s">
        <v>8463</v>
      </c>
      <c r="L683" s="7" t="s">
        <v>313</v>
      </c>
      <c r="M683" s="5">
        <v>43930</v>
      </c>
      <c r="N683" s="7" t="s">
        <v>4009</v>
      </c>
      <c r="O683" s="7" t="s">
        <v>291</v>
      </c>
      <c r="P683" s="15" t="s">
        <v>8464</v>
      </c>
      <c r="Q683" s="5">
        <v>43931</v>
      </c>
    </row>
    <row r="684" spans="1:17">
      <c r="A684" s="13">
        <v>7</v>
      </c>
      <c r="B684" s="7" t="s">
        <v>28</v>
      </c>
      <c r="C684" s="14" t="str">
        <f>VLOOKUP(B684,Lists!$A$2:$B$196,2,FALSE)</f>
        <v>BTN</v>
      </c>
      <c r="F684" s="13" t="str">
        <f>VLOOKUP(B684,Lists!$A$2:$C$196,3,FALSE)</f>
        <v>Asia</v>
      </c>
      <c r="G684" s="7" t="s">
        <v>293</v>
      </c>
      <c r="H684" s="13" t="str">
        <f>VLOOKUP(I684,Lists!$D$2:$E$40,2,FALSE)</f>
        <v>Movement restrictions</v>
      </c>
      <c r="I684" s="7" t="s">
        <v>199</v>
      </c>
      <c r="J684" s="7" t="s">
        <v>527</v>
      </c>
      <c r="K684" s="7" t="s">
        <v>528</v>
      </c>
      <c r="M684" s="5">
        <v>43896</v>
      </c>
      <c r="N684" s="7" t="s">
        <v>529</v>
      </c>
      <c r="O684" s="7" t="s">
        <v>291</v>
      </c>
      <c r="P684" s="15" t="s">
        <v>530</v>
      </c>
      <c r="Q684" s="5">
        <v>43904</v>
      </c>
    </row>
    <row r="685" spans="1:17">
      <c r="A685" s="13">
        <v>11</v>
      </c>
      <c r="B685" s="7" t="s">
        <v>28</v>
      </c>
      <c r="C685" s="14" t="str">
        <f>VLOOKUP(B685,Lists!$A$2:$B$196,2,FALSE)</f>
        <v>BTN</v>
      </c>
      <c r="F685" s="13" t="str">
        <f>VLOOKUP(B685,Lists!$A$2:$C$196,3,FALSE)</f>
        <v>Asia</v>
      </c>
      <c r="G685" s="7" t="s">
        <v>293</v>
      </c>
      <c r="H685" s="13" t="str">
        <f>VLOOKUP(I685,Lists!$D$2:$E$40,2,FALSE)</f>
        <v>Movement restrictions</v>
      </c>
      <c r="I685" s="7" t="s">
        <v>204</v>
      </c>
      <c r="J685" s="7" t="s">
        <v>517</v>
      </c>
      <c r="K685" s="7" t="s">
        <v>538</v>
      </c>
      <c r="M685" s="5">
        <v>43861</v>
      </c>
      <c r="N685" s="7" t="s">
        <v>539</v>
      </c>
      <c r="O685" s="7" t="s">
        <v>291</v>
      </c>
      <c r="P685" s="15" t="s">
        <v>540</v>
      </c>
      <c r="Q685" s="5">
        <v>43904</v>
      </c>
    </row>
    <row r="686" spans="1:17">
      <c r="A686" s="13">
        <v>13</v>
      </c>
      <c r="B686" s="7" t="s">
        <v>29</v>
      </c>
      <c r="C686" s="14" t="str">
        <f>VLOOKUP(B686,Lists!$A$2:$B$196,2,FALSE)</f>
        <v>BOL</v>
      </c>
      <c r="F686" s="13" t="str">
        <f>VLOOKUP(B686,Lists!$A$2:$C$196,3,FALSE)</f>
        <v>Americas</v>
      </c>
      <c r="G686" s="7" t="s">
        <v>293</v>
      </c>
      <c r="H686" s="13" t="str">
        <f>VLOOKUP(I686,Lists!$D$2:$E$40,2,FALSE)</f>
        <v>Movement restrictions</v>
      </c>
      <c r="I686" s="7" t="s">
        <v>211</v>
      </c>
      <c r="J686" s="7" t="s">
        <v>517</v>
      </c>
      <c r="K686" s="7" t="s">
        <v>542</v>
      </c>
      <c r="L686" s="7" t="s">
        <v>310</v>
      </c>
      <c r="M686" s="5">
        <v>43904</v>
      </c>
      <c r="N686" s="7" t="s">
        <v>543</v>
      </c>
      <c r="O686" s="7" t="s">
        <v>291</v>
      </c>
      <c r="P686" s="15" t="s">
        <v>544</v>
      </c>
      <c r="Q686" s="5">
        <v>43904</v>
      </c>
    </row>
    <row r="687" spans="1:17">
      <c r="A687" s="13">
        <v>14</v>
      </c>
      <c r="B687" s="7" t="s">
        <v>29</v>
      </c>
      <c r="C687" s="14" t="str">
        <f>VLOOKUP(B687,Lists!$A$2:$B$196,2,FALSE)</f>
        <v>BOL</v>
      </c>
      <c r="F687" s="13" t="str">
        <f>VLOOKUP(B687,Lists!$A$2:$C$196,3,FALSE)</f>
        <v>Americas</v>
      </c>
      <c r="G687" s="7" t="s">
        <v>293</v>
      </c>
      <c r="H687" s="13" t="str">
        <f>VLOOKUP(I687,Lists!$D$2:$E$40,2,FALSE)</f>
        <v>Public health measures</v>
      </c>
      <c r="I687" s="7" t="s">
        <v>209</v>
      </c>
      <c r="J687" s="7" t="s">
        <v>517</v>
      </c>
      <c r="L687" s="7" t="s">
        <v>310</v>
      </c>
      <c r="M687" s="5">
        <v>43904</v>
      </c>
      <c r="N687" s="7" t="s">
        <v>543</v>
      </c>
      <c r="O687" s="7" t="s">
        <v>291</v>
      </c>
      <c r="P687" s="15" t="s">
        <v>544</v>
      </c>
      <c r="Q687" s="5">
        <v>43904</v>
      </c>
    </row>
    <row r="688" spans="1:17">
      <c r="A688" s="13">
        <v>15</v>
      </c>
      <c r="B688" s="7" t="s">
        <v>29</v>
      </c>
      <c r="C688" s="14" t="str">
        <f>VLOOKUP(B688,Lists!$A$2:$B$196,2,FALSE)</f>
        <v>BOL</v>
      </c>
      <c r="F688" s="13" t="str">
        <f>VLOOKUP(B688,Lists!$A$2:$C$196,3,FALSE)</f>
        <v>Americas</v>
      </c>
      <c r="G688" s="7" t="s">
        <v>293</v>
      </c>
      <c r="H688" s="13" t="str">
        <f>VLOOKUP(I688,Lists!$D$2:$E$40,2,FALSE)</f>
        <v>Social distancing</v>
      </c>
      <c r="I688" s="7" t="s">
        <v>213</v>
      </c>
      <c r="J688" s="7" t="s">
        <v>517</v>
      </c>
      <c r="K688" s="7" t="s">
        <v>545</v>
      </c>
      <c r="L688" s="7" t="s">
        <v>310</v>
      </c>
      <c r="M688" s="5">
        <v>43904</v>
      </c>
      <c r="N688" s="7" t="s">
        <v>543</v>
      </c>
      <c r="O688" s="7" t="s">
        <v>291</v>
      </c>
      <c r="P688" s="15" t="s">
        <v>544</v>
      </c>
      <c r="Q688" s="5">
        <v>43904</v>
      </c>
    </row>
    <row r="689" spans="1:17">
      <c r="A689" s="13">
        <v>930</v>
      </c>
      <c r="B689" s="7" t="s">
        <v>29</v>
      </c>
      <c r="C689" s="14" t="str">
        <f>VLOOKUP(B689,Lists!$A$2:$B$196,2,FALSE)</f>
        <v>BOL</v>
      </c>
      <c r="F689" s="13" t="str">
        <f>VLOOKUP(B689,Lists!$A$2:$C$196,3,FALSE)</f>
        <v>Americas</v>
      </c>
      <c r="G689" s="7" t="s">
        <v>293</v>
      </c>
      <c r="H689" s="13" t="str">
        <f>VLOOKUP(I689,Lists!$D$2:$E$40,2,FALSE)</f>
        <v>Movement restrictions</v>
      </c>
      <c r="I689" s="7" t="s">
        <v>199</v>
      </c>
      <c r="J689" s="7" t="s">
        <v>517</v>
      </c>
      <c r="K689" s="7" t="s">
        <v>2048</v>
      </c>
      <c r="L689" s="7" t="s">
        <v>310</v>
      </c>
      <c r="M689" s="5">
        <v>43910</v>
      </c>
      <c r="N689" s="7" t="s">
        <v>2049</v>
      </c>
      <c r="O689" s="7" t="s">
        <v>291</v>
      </c>
      <c r="P689" s="15" t="s">
        <v>2050</v>
      </c>
      <c r="Q689" s="5">
        <v>43910</v>
      </c>
    </row>
    <row r="690" spans="1:17">
      <c r="A690" s="13">
        <v>956</v>
      </c>
      <c r="B690" s="7" t="s">
        <v>29</v>
      </c>
      <c r="C690" s="14" t="str">
        <f>VLOOKUP(B690,Lists!$A$2:$B$196,2,FALSE)</f>
        <v>BOL</v>
      </c>
      <c r="F690" s="13" t="str">
        <f>VLOOKUP(B690,Lists!$A$2:$C$196,3,FALSE)</f>
        <v>Americas</v>
      </c>
      <c r="G690" s="7" t="s">
        <v>293</v>
      </c>
      <c r="H690" s="13" t="str">
        <f>VLOOKUP(I690,Lists!$D$2:$E$40,2,FALSE)</f>
        <v>Movement restrictions</v>
      </c>
      <c r="I690" s="7" t="s">
        <v>211</v>
      </c>
      <c r="J690" s="7" t="s">
        <v>517</v>
      </c>
      <c r="K690" s="7" t="s">
        <v>2101</v>
      </c>
      <c r="L690" s="7" t="s">
        <v>310</v>
      </c>
      <c r="M690" s="5">
        <v>43911</v>
      </c>
      <c r="N690" s="7" t="s">
        <v>2049</v>
      </c>
      <c r="O690" s="7" t="s">
        <v>291</v>
      </c>
      <c r="P690" s="15" t="s">
        <v>2050</v>
      </c>
      <c r="Q690" s="5">
        <v>43910</v>
      </c>
    </row>
    <row r="691" spans="1:17">
      <c r="A691" s="13">
        <v>957</v>
      </c>
      <c r="B691" s="7" t="s">
        <v>29</v>
      </c>
      <c r="C691" s="14" t="str">
        <f>VLOOKUP(B691,Lists!$A$2:$B$196,2,FALSE)</f>
        <v>BOL</v>
      </c>
      <c r="F691" s="13" t="str">
        <f>VLOOKUP(B691,Lists!$A$2:$C$196,3,FALSE)</f>
        <v>Americas</v>
      </c>
      <c r="G691" s="7" t="s">
        <v>293</v>
      </c>
      <c r="H691" s="13" t="str">
        <f>VLOOKUP(I691,Lists!$D$2:$E$40,2,FALSE)</f>
        <v>Movement restrictions</v>
      </c>
      <c r="I691" s="7" t="s">
        <v>204</v>
      </c>
      <c r="J691" s="7" t="s">
        <v>517</v>
      </c>
      <c r="K691" s="7" t="s">
        <v>2102</v>
      </c>
      <c r="L691" s="7" t="s">
        <v>310</v>
      </c>
      <c r="M691" s="5">
        <v>43911</v>
      </c>
      <c r="N691" s="7" t="s">
        <v>809</v>
      </c>
      <c r="O691" s="7" t="s">
        <v>291</v>
      </c>
      <c r="P691" s="15" t="s">
        <v>2103</v>
      </c>
      <c r="Q691" s="5">
        <v>43910</v>
      </c>
    </row>
    <row r="692" spans="1:17">
      <c r="A692" s="13">
        <v>973</v>
      </c>
      <c r="B692" s="7" t="s">
        <v>29</v>
      </c>
      <c r="C692" s="14" t="str">
        <f>VLOOKUP(B692,Lists!$A$2:$B$196,2,FALSE)</f>
        <v>BOL</v>
      </c>
      <c r="F692" s="13" t="str">
        <f>VLOOKUP(B692,Lists!$A$2:$C$196,3,FALSE)</f>
        <v>Americas</v>
      </c>
      <c r="G692" s="7" t="s">
        <v>293</v>
      </c>
      <c r="H692" s="13" t="str">
        <f>VLOOKUP(I692,Lists!$D$2:$E$40,2,FALSE)</f>
        <v>Movement restrictions</v>
      </c>
      <c r="I692" s="7" t="s">
        <v>203</v>
      </c>
      <c r="J692" s="7" t="s">
        <v>517</v>
      </c>
      <c r="K692" s="7" t="s">
        <v>2127</v>
      </c>
      <c r="L692" s="7" t="s">
        <v>292</v>
      </c>
      <c r="M692" s="5">
        <v>43907</v>
      </c>
      <c r="N692" s="7" t="s">
        <v>809</v>
      </c>
      <c r="O692" s="7" t="s">
        <v>291</v>
      </c>
      <c r="P692" s="15" t="s">
        <v>2103</v>
      </c>
      <c r="Q692" s="5">
        <v>43910</v>
      </c>
    </row>
    <row r="693" spans="1:17">
      <c r="A693" s="13">
        <v>983</v>
      </c>
      <c r="B693" s="7" t="s">
        <v>29</v>
      </c>
      <c r="C693" s="14" t="str">
        <f>VLOOKUP(B693,Lists!$A$2:$B$196,2,FALSE)</f>
        <v>BOL</v>
      </c>
      <c r="F693" s="13" t="str">
        <f>VLOOKUP(B693,Lists!$A$2:$C$196,3,FALSE)</f>
        <v>Americas</v>
      </c>
      <c r="G693" s="7" t="s">
        <v>293</v>
      </c>
      <c r="H693" s="13" t="str">
        <f>VLOOKUP(I693,Lists!$D$2:$E$40,2,FALSE)</f>
        <v>Lockdown</v>
      </c>
      <c r="I693" s="7" t="s">
        <v>218</v>
      </c>
      <c r="J693" s="7" t="s">
        <v>517</v>
      </c>
      <c r="K693" s="7" t="s">
        <v>2144</v>
      </c>
      <c r="L693" s="7" t="s">
        <v>313</v>
      </c>
      <c r="M693" s="5">
        <v>43906</v>
      </c>
      <c r="N693" s="7" t="s">
        <v>809</v>
      </c>
      <c r="O693" s="7" t="s">
        <v>291</v>
      </c>
      <c r="P693" s="15" t="s">
        <v>2103</v>
      </c>
      <c r="Q693" s="5">
        <v>43910</v>
      </c>
    </row>
    <row r="694" spans="1:17">
      <c r="A694" s="13">
        <v>984</v>
      </c>
      <c r="B694" s="7" t="s">
        <v>29</v>
      </c>
      <c r="C694" s="14" t="str">
        <f>VLOOKUP(B694,Lists!$A$2:$B$196,2,FALSE)</f>
        <v>BOL</v>
      </c>
      <c r="F694" s="13" t="str">
        <f>VLOOKUP(B694,Lists!$A$2:$C$196,3,FALSE)</f>
        <v>Americas</v>
      </c>
      <c r="G694" s="7" t="s">
        <v>293</v>
      </c>
      <c r="H694" s="13" t="str">
        <f>VLOOKUP(I694,Lists!$D$2:$E$40,2,FALSE)</f>
        <v>Social distancing</v>
      </c>
      <c r="I694" s="7" t="s">
        <v>220</v>
      </c>
      <c r="J694" s="7" t="s">
        <v>517</v>
      </c>
      <c r="K694" s="7" t="s">
        <v>2145</v>
      </c>
      <c r="L694" s="7" t="s">
        <v>310</v>
      </c>
      <c r="M694" s="5">
        <v>43907</v>
      </c>
      <c r="N694" s="7" t="s">
        <v>809</v>
      </c>
      <c r="O694" s="7" t="s">
        <v>291</v>
      </c>
      <c r="P694" s="15" t="s">
        <v>2103</v>
      </c>
      <c r="Q694" s="5">
        <v>43910</v>
      </c>
    </row>
    <row r="695" spans="1:17">
      <c r="A695" s="13">
        <v>1462</v>
      </c>
      <c r="B695" s="7" t="s">
        <v>29</v>
      </c>
      <c r="C695" s="14" t="str">
        <f>VLOOKUP(B695,Lists!$A$2:$B$196,2,FALSE)</f>
        <v>BOL</v>
      </c>
      <c r="F695" s="13" t="str">
        <f>VLOOKUP(B695,Lists!$A$2:$C$196,3,FALSE)</f>
        <v>Americas</v>
      </c>
      <c r="G695" s="7" t="s">
        <v>293</v>
      </c>
      <c r="H695" s="13" t="str">
        <f>VLOOKUP(I695,Lists!$D$2:$E$40,2,FALSE)</f>
        <v>Social distancing</v>
      </c>
      <c r="I695" s="7" t="s">
        <v>213</v>
      </c>
      <c r="J695" s="7" t="s">
        <v>517</v>
      </c>
      <c r="K695" s="7" t="s">
        <v>2985</v>
      </c>
      <c r="L695" s="7" t="s">
        <v>310</v>
      </c>
      <c r="M695" s="5">
        <v>43906</v>
      </c>
      <c r="N695" s="7" t="s">
        <v>809</v>
      </c>
      <c r="O695" s="7" t="s">
        <v>291</v>
      </c>
      <c r="P695" s="15" t="s">
        <v>2103</v>
      </c>
      <c r="Q695" s="5">
        <v>43912</v>
      </c>
    </row>
    <row r="696" spans="1:17">
      <c r="A696" s="13">
        <v>2155</v>
      </c>
      <c r="B696" s="7" t="s">
        <v>29</v>
      </c>
      <c r="C696" s="14" t="str">
        <f>VLOOKUP(B696,Lists!$A$2:$B$196,2,FALSE)</f>
        <v>BOL</v>
      </c>
      <c r="F696" s="13" t="str">
        <f>VLOOKUP(B696,Lists!$A$2:$C$196,3,FALSE)</f>
        <v>Americas</v>
      </c>
      <c r="G696" s="7" t="s">
        <v>293</v>
      </c>
      <c r="H696" s="13" t="str">
        <f>VLOOKUP(I696,Lists!$D$2:$E$40,2,FALSE)</f>
        <v>Lockdown</v>
      </c>
      <c r="I696" s="7" t="s">
        <v>218</v>
      </c>
      <c r="J696" s="7" t="s">
        <v>517</v>
      </c>
      <c r="K696" s="7" t="s">
        <v>4091</v>
      </c>
      <c r="L696" s="7" t="s">
        <v>317</v>
      </c>
      <c r="M696" s="5">
        <v>43916</v>
      </c>
      <c r="N696" s="7" t="s">
        <v>4092</v>
      </c>
      <c r="O696" s="7" t="s">
        <v>291</v>
      </c>
      <c r="P696" s="15" t="s">
        <v>4093</v>
      </c>
      <c r="Q696" s="5">
        <v>43914</v>
      </c>
    </row>
    <row r="697" spans="1:17">
      <c r="A697" s="13">
        <v>2156</v>
      </c>
      <c r="B697" s="7" t="s">
        <v>29</v>
      </c>
      <c r="C697" s="14" t="str">
        <f>VLOOKUP(B697,Lists!$A$2:$B$196,2,FALSE)</f>
        <v>BOL</v>
      </c>
      <c r="F697" s="13" t="str">
        <f>VLOOKUP(B697,Lists!$A$2:$C$196,3,FALSE)</f>
        <v>Americas</v>
      </c>
      <c r="G697" s="7" t="s">
        <v>293</v>
      </c>
      <c r="H697" s="13" t="str">
        <f>VLOOKUP(I697,Lists!$D$2:$E$40,2,FALSE)</f>
        <v>Governance and socio-economic measures</v>
      </c>
      <c r="I697" s="7" t="s">
        <v>216</v>
      </c>
      <c r="J697" s="7" t="s">
        <v>517</v>
      </c>
      <c r="K697" s="7" t="s">
        <v>4094</v>
      </c>
      <c r="L697" s="7" t="s">
        <v>317</v>
      </c>
      <c r="M697" s="5">
        <v>43916</v>
      </c>
      <c r="N697" s="7" t="s">
        <v>4092</v>
      </c>
      <c r="O697" s="7" t="s">
        <v>291</v>
      </c>
      <c r="P697" s="15" t="s">
        <v>4093</v>
      </c>
      <c r="Q697" s="5">
        <v>43914</v>
      </c>
    </row>
    <row r="698" spans="1:17">
      <c r="A698" s="13">
        <v>2157</v>
      </c>
      <c r="B698" s="7" t="s">
        <v>29</v>
      </c>
      <c r="C698" s="14" t="str">
        <f>VLOOKUP(B698,Lists!$A$2:$B$196,2,FALSE)</f>
        <v>BOL</v>
      </c>
      <c r="F698" s="13" t="str">
        <f>VLOOKUP(B698,Lists!$A$2:$C$196,3,FALSE)</f>
        <v>Americas</v>
      </c>
      <c r="G698" s="7" t="s">
        <v>293</v>
      </c>
      <c r="H698" s="13" t="str">
        <f>VLOOKUP(I698,Lists!$D$2:$E$40,2,FALSE)</f>
        <v>Social distancing</v>
      </c>
      <c r="I698" s="7" t="s">
        <v>213</v>
      </c>
      <c r="J698" s="7" t="s">
        <v>527</v>
      </c>
      <c r="K698" s="7" t="s">
        <v>4095</v>
      </c>
      <c r="L698" s="7" t="s">
        <v>317</v>
      </c>
      <c r="M698" s="5">
        <v>43916</v>
      </c>
      <c r="N698" s="7" t="s">
        <v>4092</v>
      </c>
      <c r="O698" s="7" t="s">
        <v>291</v>
      </c>
      <c r="P698" s="15" t="s">
        <v>4093</v>
      </c>
      <c r="Q698" s="5">
        <v>43914</v>
      </c>
    </row>
    <row r="699" spans="1:17">
      <c r="A699" s="13">
        <v>2280</v>
      </c>
      <c r="B699" s="7" t="s">
        <v>29</v>
      </c>
      <c r="C699" s="14" t="str">
        <f>VLOOKUP(B699,Lists!$A$2:$B$196,2,FALSE)</f>
        <v>BOL</v>
      </c>
      <c r="F699" s="13" t="str">
        <f>VLOOKUP(B699,Lists!$A$2:$C$196,3,FALSE)</f>
        <v>Americas</v>
      </c>
      <c r="G699" s="7" t="s">
        <v>293</v>
      </c>
      <c r="H699" s="13" t="str">
        <f>VLOOKUP(I699,Lists!$D$2:$E$40,2,FALSE)</f>
        <v>Movement restrictions</v>
      </c>
      <c r="I699" s="7" t="s">
        <v>203</v>
      </c>
      <c r="J699" s="7" t="s">
        <v>517</v>
      </c>
      <c r="K699" s="7" t="s">
        <v>4329</v>
      </c>
      <c r="L699" s="7" t="s">
        <v>317</v>
      </c>
      <c r="M699" s="5">
        <v>43916</v>
      </c>
      <c r="N699" s="7" t="s">
        <v>4092</v>
      </c>
      <c r="O699" s="7" t="s">
        <v>291</v>
      </c>
      <c r="P699" s="15" t="s">
        <v>4093</v>
      </c>
      <c r="Q699" s="5">
        <v>43915</v>
      </c>
    </row>
    <row r="700" spans="1:17">
      <c r="A700" s="13">
        <v>2428</v>
      </c>
      <c r="B700" s="7" t="s">
        <v>29</v>
      </c>
      <c r="C700" s="14" t="str">
        <f>VLOOKUP(B700,Lists!$A$2:$B$196,2,FALSE)</f>
        <v>BOL</v>
      </c>
      <c r="F700" s="13" t="str">
        <f>VLOOKUP(B700,Lists!$A$2:$C$196,3,FALSE)</f>
        <v>Americas</v>
      </c>
      <c r="G700" s="7" t="s">
        <v>293</v>
      </c>
      <c r="H700" s="13" t="str">
        <f>VLOOKUP(I700,Lists!$D$2:$E$40,2,FALSE)</f>
        <v>Governance and socio-economic measures</v>
      </c>
      <c r="I700" s="7" t="s">
        <v>222</v>
      </c>
      <c r="J700" s="7" t="s">
        <v>517</v>
      </c>
      <c r="K700" s="7" t="s">
        <v>4591</v>
      </c>
      <c r="L700" s="7" t="s">
        <v>313</v>
      </c>
      <c r="M700" s="5">
        <v>43907</v>
      </c>
      <c r="N700" s="7" t="s">
        <v>4092</v>
      </c>
      <c r="O700" s="7" t="s">
        <v>291</v>
      </c>
      <c r="P700" s="15" t="s">
        <v>4093</v>
      </c>
      <c r="Q700" s="5">
        <v>43916</v>
      </c>
    </row>
    <row r="701" spans="1:17">
      <c r="A701" s="13">
        <v>3366</v>
      </c>
      <c r="B701" s="7" t="s">
        <v>29</v>
      </c>
      <c r="C701" s="14" t="str">
        <f>VLOOKUP(B701,Lists!$A$2:$B$196,2,FALSE)</f>
        <v>BOL</v>
      </c>
      <c r="F701" s="13" t="str">
        <f>VLOOKUP(B701,Lists!$A$2:$C$196,3,FALSE)</f>
        <v>Americas</v>
      </c>
      <c r="G701" s="7" t="s">
        <v>293</v>
      </c>
      <c r="H701" s="29" t="str">
        <f>VLOOKUP(I701,Lists!$D$2:$E$40,2,FALSE)</f>
        <v>Governance and socio-economic measures</v>
      </c>
      <c r="I701" s="7" t="s">
        <v>206</v>
      </c>
      <c r="J701" s="7" t="s">
        <v>517</v>
      </c>
      <c r="K701" s="7" t="s">
        <v>6260</v>
      </c>
      <c r="L701" s="7" t="s">
        <v>310</v>
      </c>
      <c r="M701" s="5">
        <v>43917</v>
      </c>
      <c r="N701" s="7" t="s">
        <v>4092</v>
      </c>
      <c r="O701" s="7" t="s">
        <v>291</v>
      </c>
      <c r="P701" s="15" t="s">
        <v>6261</v>
      </c>
      <c r="Q701" s="5">
        <v>43834</v>
      </c>
    </row>
    <row r="702" spans="1:17">
      <c r="A702" s="13">
        <v>3367</v>
      </c>
      <c r="B702" s="7" t="s">
        <v>29</v>
      </c>
      <c r="C702" s="14" t="str">
        <f>VLOOKUP(B702,Lists!$A$2:$B$196,2,FALSE)</f>
        <v>BOL</v>
      </c>
      <c r="F702" s="13" t="str">
        <f>VLOOKUP(B702,Lists!$A$2:$C$196,3,FALSE)</f>
        <v>Americas</v>
      </c>
      <c r="G702" s="7" t="s">
        <v>293</v>
      </c>
      <c r="H702" s="29" t="str">
        <f>VLOOKUP(I702,Lists!$D$2:$E$40,2,FALSE)</f>
        <v>Governance and socio-economic measures</v>
      </c>
      <c r="I702" s="7" t="s">
        <v>205</v>
      </c>
      <c r="J702" s="7" t="s">
        <v>517</v>
      </c>
      <c r="K702" s="7" t="s">
        <v>6262</v>
      </c>
      <c r="L702" s="7" t="s">
        <v>310</v>
      </c>
      <c r="M702" s="5">
        <v>43917</v>
      </c>
      <c r="N702" s="7" t="s">
        <v>4092</v>
      </c>
      <c r="O702" s="7" t="s">
        <v>291</v>
      </c>
      <c r="P702" s="15" t="s">
        <v>6261</v>
      </c>
      <c r="Q702" s="5">
        <v>43834</v>
      </c>
    </row>
    <row r="703" spans="1:17">
      <c r="A703" s="13">
        <v>3369</v>
      </c>
      <c r="B703" s="7" t="s">
        <v>29</v>
      </c>
      <c r="C703" s="14" t="str">
        <f>VLOOKUP(B703,Lists!$A$2:$B$196,2,FALSE)</f>
        <v>BOL</v>
      </c>
      <c r="F703" s="13" t="str">
        <f>VLOOKUP(B703,Lists!$A$2:$C$196,3,FALSE)</f>
        <v>Americas</v>
      </c>
      <c r="G703" s="7" t="s">
        <v>293</v>
      </c>
      <c r="H703" s="29" t="str">
        <f>VLOOKUP(I703,Lists!$D$2:$E$40,2,FALSE)</f>
        <v>Governance and socio-economic measures</v>
      </c>
      <c r="I703" s="7" t="s">
        <v>205</v>
      </c>
      <c r="J703" s="7" t="s">
        <v>527</v>
      </c>
      <c r="K703" s="7" t="s">
        <v>6266</v>
      </c>
      <c r="L703" s="7" t="s">
        <v>310</v>
      </c>
      <c r="M703" s="5">
        <v>43924</v>
      </c>
      <c r="N703" s="7" t="s">
        <v>4092</v>
      </c>
      <c r="O703" s="7" t="s">
        <v>291</v>
      </c>
      <c r="P703" s="15" t="s">
        <v>6261</v>
      </c>
      <c r="Q703" s="5">
        <v>43834</v>
      </c>
    </row>
    <row r="704" spans="1:17">
      <c r="A704" s="13">
        <v>3370</v>
      </c>
      <c r="B704" s="7" t="s">
        <v>29</v>
      </c>
      <c r="C704" s="14" t="str">
        <f>VLOOKUP(B704,Lists!$A$2:$B$196,2,FALSE)</f>
        <v>BOL</v>
      </c>
      <c r="F704" s="13" t="str">
        <f>VLOOKUP(B704,Lists!$A$2:$C$196,3,FALSE)</f>
        <v>Americas</v>
      </c>
      <c r="G704" s="7" t="s">
        <v>293</v>
      </c>
      <c r="H704" s="29" t="str">
        <f>VLOOKUP(I704,Lists!$D$2:$E$40,2,FALSE)</f>
        <v>Governance and socio-economic measures</v>
      </c>
      <c r="I704" s="7" t="s">
        <v>205</v>
      </c>
      <c r="J704" s="7" t="s">
        <v>527</v>
      </c>
      <c r="K704" s="7" t="s">
        <v>6267</v>
      </c>
      <c r="L704" s="7" t="s">
        <v>310</v>
      </c>
      <c r="M704" s="5">
        <v>43927</v>
      </c>
      <c r="N704" s="7" t="s">
        <v>4092</v>
      </c>
      <c r="O704" s="7" t="s">
        <v>291</v>
      </c>
      <c r="P704" s="15" t="s">
        <v>6261</v>
      </c>
      <c r="Q704" s="5">
        <v>43834</v>
      </c>
    </row>
    <row r="705" spans="1:18">
      <c r="A705" s="13">
        <v>3371</v>
      </c>
      <c r="B705" s="7" t="s">
        <v>29</v>
      </c>
      <c r="C705" s="14" t="str">
        <f>VLOOKUP(B705,Lists!$A$2:$B$196,2,FALSE)</f>
        <v>BOL</v>
      </c>
      <c r="F705" s="13" t="str">
        <f>VLOOKUP(B705,Lists!$A$2:$C$196,3,FALSE)</f>
        <v>Americas</v>
      </c>
      <c r="G705" s="7" t="s">
        <v>293</v>
      </c>
      <c r="H705" s="29" t="str">
        <f>VLOOKUP(I705,Lists!$D$2:$E$40,2,FALSE)</f>
        <v>Lockdown</v>
      </c>
      <c r="I705" s="7" t="s">
        <v>218</v>
      </c>
      <c r="J705" s="7" t="s">
        <v>517</v>
      </c>
      <c r="K705" s="7" t="s">
        <v>6268</v>
      </c>
      <c r="L705" s="7" t="s">
        <v>292</v>
      </c>
      <c r="M705" s="5">
        <v>43916</v>
      </c>
      <c r="N705" s="7" t="s">
        <v>4092</v>
      </c>
      <c r="O705" s="7" t="s">
        <v>291</v>
      </c>
      <c r="P705" s="15" t="s">
        <v>6261</v>
      </c>
      <c r="Q705" s="5">
        <v>43834</v>
      </c>
    </row>
    <row r="706" spans="1:18">
      <c r="A706" s="13">
        <v>3372</v>
      </c>
      <c r="B706" s="7" t="s">
        <v>29</v>
      </c>
      <c r="C706" s="14" t="str">
        <f>VLOOKUP(B706,Lists!$A$2:$B$196,2,FALSE)</f>
        <v>BOL</v>
      </c>
      <c r="F706" s="13" t="str">
        <f>VLOOKUP(B706,Lists!$A$2:$C$196,3,FALSE)</f>
        <v>Americas</v>
      </c>
      <c r="G706" s="7" t="s">
        <v>293</v>
      </c>
      <c r="H706" s="29" t="str">
        <f>VLOOKUP(I706,Lists!$D$2:$E$40,2,FALSE)</f>
        <v>Movement restrictions</v>
      </c>
      <c r="I706" s="7" t="s">
        <v>204</v>
      </c>
      <c r="J706" s="7" t="s">
        <v>517</v>
      </c>
      <c r="K706" s="7" t="s">
        <v>6269</v>
      </c>
      <c r="L706" s="7" t="s">
        <v>317</v>
      </c>
      <c r="M706" s="5">
        <v>43917</v>
      </c>
      <c r="N706" s="7" t="s">
        <v>4092</v>
      </c>
      <c r="O706" s="7" t="s">
        <v>291</v>
      </c>
      <c r="P706" s="15" t="s">
        <v>6261</v>
      </c>
      <c r="Q706" s="5">
        <v>43834</v>
      </c>
    </row>
    <row r="707" spans="1:18">
      <c r="A707" s="13">
        <v>4632</v>
      </c>
      <c r="B707" s="7" t="s">
        <v>29</v>
      </c>
      <c r="C707" s="14" t="str">
        <f>VLOOKUP(B707,Lists!$A$2:$B$196,2,FALSE)</f>
        <v>BOL</v>
      </c>
      <c r="F707" s="29" t="str">
        <f>VLOOKUP(B707,Lists!$A$2:$C$196,3,FALSE)</f>
        <v>Americas</v>
      </c>
      <c r="G707" s="7" t="s">
        <v>293</v>
      </c>
      <c r="H707" s="29" t="str">
        <f>VLOOKUP(I707,Lists!$D$2:$E$40,2,FALSE)</f>
        <v>Movement restrictions</v>
      </c>
      <c r="I707" s="7" t="s">
        <v>224</v>
      </c>
      <c r="J707" s="7" t="s">
        <v>517</v>
      </c>
      <c r="K707" s="7" t="s">
        <v>8468</v>
      </c>
      <c r="L707" s="7" t="s">
        <v>313</v>
      </c>
      <c r="M707" s="5">
        <v>43930</v>
      </c>
      <c r="N707" s="7" t="s">
        <v>4092</v>
      </c>
      <c r="O707" s="7" t="s">
        <v>291</v>
      </c>
      <c r="P707" s="15" t="s">
        <v>8469</v>
      </c>
      <c r="Q707" s="5">
        <v>43931</v>
      </c>
      <c r="R707" s="15" t="s">
        <v>8470</v>
      </c>
    </row>
    <row r="708" spans="1:18">
      <c r="A708" s="13">
        <v>4633</v>
      </c>
      <c r="B708" s="7" t="s">
        <v>29</v>
      </c>
      <c r="C708" s="14" t="str">
        <f>VLOOKUP(B708,Lists!$A$2:$B$196,2,FALSE)</f>
        <v>BOL</v>
      </c>
      <c r="F708" s="29" t="str">
        <f>VLOOKUP(B708,Lists!$A$2:$C$196,3,FALSE)</f>
        <v>Americas</v>
      </c>
      <c r="G708" s="7" t="s">
        <v>293</v>
      </c>
      <c r="H708" s="29" t="str">
        <f>VLOOKUP(I708,Lists!$D$2:$E$40,2,FALSE)</f>
        <v>Governance and socio-economic measures</v>
      </c>
      <c r="I708" s="7" t="s">
        <v>205</v>
      </c>
      <c r="J708" s="7" t="s">
        <v>527</v>
      </c>
      <c r="K708" s="7" t="s">
        <v>8471</v>
      </c>
      <c r="L708" s="7" t="s">
        <v>310</v>
      </c>
      <c r="M708" s="5">
        <v>43930</v>
      </c>
      <c r="N708" s="7" t="s">
        <v>4092</v>
      </c>
      <c r="O708" s="7" t="s">
        <v>291</v>
      </c>
      <c r="P708" s="15" t="s">
        <v>8469</v>
      </c>
      <c r="Q708" s="5">
        <v>43931</v>
      </c>
    </row>
    <row r="709" spans="1:18">
      <c r="A709" s="13">
        <v>4634</v>
      </c>
      <c r="B709" s="7" t="s">
        <v>29</v>
      </c>
      <c r="C709" s="14" t="str">
        <f>VLOOKUP(B709,Lists!$A$2:$B$196,2,FALSE)</f>
        <v>BOL</v>
      </c>
      <c r="D709" s="7" t="s">
        <v>8472</v>
      </c>
      <c r="F709" s="29" t="str">
        <f>VLOOKUP(B709,Lists!$A$2:$C$196,3,FALSE)</f>
        <v>Americas</v>
      </c>
      <c r="G709" s="7" t="s">
        <v>293</v>
      </c>
      <c r="H709" s="29" t="str">
        <f>VLOOKUP(I709,Lists!$D$2:$E$40,2,FALSE)</f>
        <v>Lockdown</v>
      </c>
      <c r="I709" s="7" t="s">
        <v>218</v>
      </c>
      <c r="J709" s="7" t="s">
        <v>517</v>
      </c>
      <c r="K709" s="7" t="s">
        <v>8473</v>
      </c>
      <c r="L709" s="7" t="s">
        <v>313</v>
      </c>
      <c r="M709" s="5">
        <v>43928</v>
      </c>
      <c r="N709" s="7" t="s">
        <v>4092</v>
      </c>
      <c r="O709" s="7" t="s">
        <v>291</v>
      </c>
      <c r="P709" s="35" t="s">
        <v>8469</v>
      </c>
      <c r="Q709" s="5">
        <v>43931</v>
      </c>
    </row>
    <row r="710" spans="1:18">
      <c r="A710" s="13">
        <v>4635</v>
      </c>
      <c r="B710" s="7" t="s">
        <v>29</v>
      </c>
      <c r="C710" s="14" t="str">
        <f>VLOOKUP(B710,Lists!$A$2:$B$196,2,FALSE)</f>
        <v>BOL</v>
      </c>
      <c r="F710" s="29" t="str">
        <f>VLOOKUP(B710,Lists!$A$2:$C$196,3,FALSE)</f>
        <v>Americas</v>
      </c>
      <c r="G710" s="7" t="s">
        <v>293</v>
      </c>
      <c r="H710" s="29" t="str">
        <f>VLOOKUP(I710,Lists!$D$2:$E$40,2,FALSE)</f>
        <v>Governance and socio-economic measures</v>
      </c>
      <c r="I710" s="7" t="s">
        <v>216</v>
      </c>
      <c r="J710" s="7" t="s">
        <v>517</v>
      </c>
      <c r="K710" s="7" t="s">
        <v>8474</v>
      </c>
      <c r="L710" s="7" t="s">
        <v>310</v>
      </c>
      <c r="M710" s="5">
        <v>43930</v>
      </c>
      <c r="N710" s="7" t="s">
        <v>4092</v>
      </c>
      <c r="O710" s="7" t="s">
        <v>291</v>
      </c>
      <c r="P710" s="35" t="s">
        <v>8469</v>
      </c>
      <c r="Q710" s="5">
        <v>43931</v>
      </c>
    </row>
    <row r="711" spans="1:18">
      <c r="A711" s="13">
        <v>16</v>
      </c>
      <c r="B711" s="7" t="s">
        <v>30</v>
      </c>
      <c r="C711" s="14" t="str">
        <f>VLOOKUP(B711,Lists!$A$2:$B$196,2,FALSE)</f>
        <v>BIH</v>
      </c>
      <c r="F711" s="13" t="str">
        <f>VLOOKUP(B711,Lists!$A$2:$C$196,3,FALSE)</f>
        <v>Europe</v>
      </c>
      <c r="G711" s="7" t="s">
        <v>293</v>
      </c>
      <c r="H711" s="13" t="str">
        <f>VLOOKUP(I711,Lists!$D$2:$E$40,2,FALSE)</f>
        <v>Public health measures</v>
      </c>
      <c r="I711" s="37" t="s">
        <v>305</v>
      </c>
      <c r="J711" s="7" t="s">
        <v>527</v>
      </c>
      <c r="K711" s="7" t="s">
        <v>546</v>
      </c>
      <c r="L711" s="7" t="s">
        <v>313</v>
      </c>
      <c r="M711" s="5">
        <v>43902</v>
      </c>
      <c r="N711" s="7" t="s">
        <v>543</v>
      </c>
      <c r="O711" s="7" t="s">
        <v>291</v>
      </c>
      <c r="P711" s="15" t="s">
        <v>547</v>
      </c>
      <c r="Q711" s="5">
        <v>43904</v>
      </c>
    </row>
    <row r="712" spans="1:18">
      <c r="A712" s="13">
        <v>18</v>
      </c>
      <c r="B712" s="7" t="s">
        <v>30</v>
      </c>
      <c r="C712" s="14" t="str">
        <f>VLOOKUP(B712,Lists!$A$2:$B$196,2,FALSE)</f>
        <v>BIH</v>
      </c>
      <c r="F712" s="13" t="str">
        <f>VLOOKUP(B712,Lists!$A$2:$C$196,3,FALSE)</f>
        <v>Europe</v>
      </c>
      <c r="G712" s="7" t="s">
        <v>293</v>
      </c>
      <c r="H712" s="13" t="str">
        <f>VLOOKUP(I712,Lists!$D$2:$E$40,2,FALSE)</f>
        <v>Movement restrictions</v>
      </c>
      <c r="I712" s="7" t="s">
        <v>226</v>
      </c>
      <c r="J712" s="7" t="s">
        <v>527</v>
      </c>
      <c r="K712" s="7" t="s">
        <v>551</v>
      </c>
      <c r="L712" s="7" t="s">
        <v>313</v>
      </c>
      <c r="M712" s="5">
        <v>43902</v>
      </c>
      <c r="N712" s="7" t="s">
        <v>543</v>
      </c>
      <c r="O712" s="7" t="s">
        <v>291</v>
      </c>
      <c r="P712" s="15" t="s">
        <v>547</v>
      </c>
      <c r="Q712" s="5">
        <v>43904</v>
      </c>
    </row>
    <row r="713" spans="1:18">
      <c r="A713" s="13">
        <v>19</v>
      </c>
      <c r="B713" s="7" t="s">
        <v>30</v>
      </c>
      <c r="C713" s="14" t="str">
        <f>VLOOKUP(B713,Lists!$A$2:$B$196,2,FALSE)</f>
        <v>BIH</v>
      </c>
      <c r="F713" s="13" t="str">
        <f>VLOOKUP(B713,Lists!$A$2:$C$196,3,FALSE)</f>
        <v>Europe</v>
      </c>
      <c r="G713" s="7" t="s">
        <v>293</v>
      </c>
      <c r="H713" s="13" t="str">
        <f>VLOOKUP(I713,Lists!$D$2:$E$40,2,FALSE)</f>
        <v>Social distancing</v>
      </c>
      <c r="I713" s="7" t="s">
        <v>213</v>
      </c>
      <c r="J713" s="7" t="s">
        <v>517</v>
      </c>
      <c r="L713" s="7" t="s">
        <v>313</v>
      </c>
      <c r="M713" s="5">
        <v>43902</v>
      </c>
      <c r="N713" s="7" t="s">
        <v>543</v>
      </c>
      <c r="O713" s="7" t="s">
        <v>291</v>
      </c>
      <c r="P713" s="15" t="s">
        <v>547</v>
      </c>
      <c r="Q713" s="5">
        <v>43904</v>
      </c>
    </row>
    <row r="714" spans="1:18">
      <c r="A714" s="13">
        <v>20</v>
      </c>
      <c r="B714" s="7" t="s">
        <v>30</v>
      </c>
      <c r="C714" s="14" t="str">
        <f>VLOOKUP(B714,Lists!$A$2:$B$196,2,FALSE)</f>
        <v>BIH</v>
      </c>
      <c r="F714" s="13" t="str">
        <f>VLOOKUP(B714,Lists!$A$2:$C$196,3,FALSE)</f>
        <v>Europe</v>
      </c>
      <c r="G714" s="7" t="s">
        <v>293</v>
      </c>
      <c r="H714" s="13" t="str">
        <f>VLOOKUP(I714,Lists!$D$2:$E$40,2,FALSE)</f>
        <v>Public health measures</v>
      </c>
      <c r="I714" s="37" t="s">
        <v>305</v>
      </c>
      <c r="J714" s="7" t="s">
        <v>517</v>
      </c>
      <c r="L714" s="7" t="s">
        <v>313</v>
      </c>
      <c r="M714" s="5">
        <v>43902</v>
      </c>
      <c r="N714" s="7" t="s">
        <v>543</v>
      </c>
      <c r="O714" s="7" t="s">
        <v>291</v>
      </c>
      <c r="P714" s="15" t="s">
        <v>547</v>
      </c>
      <c r="Q714" s="5">
        <v>43904</v>
      </c>
    </row>
    <row r="715" spans="1:18">
      <c r="A715" s="13">
        <v>21</v>
      </c>
      <c r="B715" s="7" t="s">
        <v>30</v>
      </c>
      <c r="C715" s="14" t="str">
        <f>VLOOKUP(B715,Lists!$A$2:$B$196,2,FALSE)</f>
        <v>BIH</v>
      </c>
      <c r="F715" s="13" t="str">
        <f>VLOOKUP(B715,Lists!$A$2:$C$196,3,FALSE)</f>
        <v>Europe</v>
      </c>
      <c r="G715" s="7" t="s">
        <v>293</v>
      </c>
      <c r="H715" s="13" t="str">
        <f>VLOOKUP(I715,Lists!$D$2:$E$40,2,FALSE)</f>
        <v>Social distancing</v>
      </c>
      <c r="I715" s="7" t="s">
        <v>221</v>
      </c>
      <c r="J715" s="7" t="s">
        <v>517</v>
      </c>
      <c r="L715" s="7" t="s">
        <v>310</v>
      </c>
      <c r="M715" s="5">
        <v>43902</v>
      </c>
      <c r="N715" s="7" t="s">
        <v>543</v>
      </c>
      <c r="O715" s="7" t="s">
        <v>291</v>
      </c>
      <c r="P715" s="15" t="s">
        <v>547</v>
      </c>
      <c r="Q715" s="5">
        <v>43904</v>
      </c>
    </row>
    <row r="716" spans="1:18">
      <c r="A716" s="13">
        <v>22</v>
      </c>
      <c r="B716" s="7" t="s">
        <v>30</v>
      </c>
      <c r="C716" s="14" t="str">
        <f>VLOOKUP(B716,Lists!$A$2:$B$196,2,FALSE)</f>
        <v>BIH</v>
      </c>
      <c r="F716" s="13" t="str">
        <f>VLOOKUP(B716,Lists!$A$2:$C$196,3,FALSE)</f>
        <v>Europe</v>
      </c>
      <c r="G716" s="7" t="s">
        <v>293</v>
      </c>
      <c r="H716" s="13" t="str">
        <f>VLOOKUP(I716,Lists!$D$2:$E$40,2,FALSE)</f>
        <v>Social distancing</v>
      </c>
      <c r="I716" s="7" t="s">
        <v>220</v>
      </c>
      <c r="J716" s="7" t="s">
        <v>517</v>
      </c>
      <c r="K716" s="7" t="s">
        <v>552</v>
      </c>
      <c r="L716" s="7" t="s">
        <v>310</v>
      </c>
      <c r="M716" s="5">
        <v>43902</v>
      </c>
      <c r="N716" s="7" t="s">
        <v>543</v>
      </c>
      <c r="O716" s="7" t="s">
        <v>291</v>
      </c>
      <c r="P716" s="15" t="s">
        <v>547</v>
      </c>
      <c r="Q716" s="5">
        <v>43904</v>
      </c>
    </row>
    <row r="717" spans="1:18">
      <c r="A717" s="13">
        <v>899</v>
      </c>
      <c r="B717" s="7" t="s">
        <v>30</v>
      </c>
      <c r="C717" s="14" t="str">
        <f>VLOOKUP(B717,Lists!$A$2:$B$196,2,FALSE)</f>
        <v>BIH</v>
      </c>
      <c r="F717" s="13" t="str">
        <f>VLOOKUP(B717,Lists!$A$2:$C$196,3,FALSE)</f>
        <v>Europe</v>
      </c>
      <c r="G717" s="7" t="s">
        <v>293</v>
      </c>
      <c r="H717" s="13" t="str">
        <f>VLOOKUP(I717,Lists!$D$2:$E$40,2,FALSE)</f>
        <v>Public health measures</v>
      </c>
      <c r="I717" s="7" t="s">
        <v>208</v>
      </c>
      <c r="J717" s="7" t="s">
        <v>517</v>
      </c>
      <c r="K717" s="7" t="s">
        <v>1984</v>
      </c>
      <c r="L717" s="7" t="s">
        <v>310</v>
      </c>
      <c r="M717" s="5">
        <v>43902</v>
      </c>
      <c r="N717" s="7" t="s">
        <v>291</v>
      </c>
      <c r="O717" s="7" t="s">
        <v>291</v>
      </c>
      <c r="P717" s="15" t="s">
        <v>1985</v>
      </c>
      <c r="Q717" s="5">
        <v>43910</v>
      </c>
    </row>
    <row r="718" spans="1:18">
      <c r="A718" s="13">
        <v>900</v>
      </c>
      <c r="B718" s="7" t="s">
        <v>30</v>
      </c>
      <c r="C718" s="14" t="str">
        <f>VLOOKUP(B718,Lists!$A$2:$B$196,2,FALSE)</f>
        <v>BIH</v>
      </c>
      <c r="F718" s="13" t="str">
        <f>VLOOKUP(B718,Lists!$A$2:$C$196,3,FALSE)</f>
        <v>Europe</v>
      </c>
      <c r="G718" s="7" t="s">
        <v>293</v>
      </c>
      <c r="H718" s="13" t="str">
        <f>VLOOKUP(I718,Lists!$D$2:$E$40,2,FALSE)</f>
        <v>Movement restrictions</v>
      </c>
      <c r="I718" s="7" t="s">
        <v>226</v>
      </c>
      <c r="J718" s="7" t="s">
        <v>517</v>
      </c>
      <c r="K718" s="7" t="s">
        <v>1986</v>
      </c>
      <c r="L718" s="7" t="s">
        <v>310</v>
      </c>
      <c r="M718" s="5">
        <v>43905</v>
      </c>
      <c r="N718" s="7" t="s">
        <v>291</v>
      </c>
      <c r="O718" s="7" t="s">
        <v>291</v>
      </c>
      <c r="P718" s="15" t="s">
        <v>1987</v>
      </c>
      <c r="Q718" s="5">
        <v>43910</v>
      </c>
      <c r="R718" s="7" t="s">
        <v>1988</v>
      </c>
    </row>
    <row r="719" spans="1:18">
      <c r="A719" s="13">
        <v>901</v>
      </c>
      <c r="B719" s="7" t="s">
        <v>30</v>
      </c>
      <c r="C719" s="14" t="str">
        <f>VLOOKUP(B719,Lists!$A$2:$B$196,2,FALSE)</f>
        <v>BIH</v>
      </c>
      <c r="F719" s="13" t="str">
        <f>VLOOKUP(B719,Lists!$A$2:$C$196,3,FALSE)</f>
        <v>Europe</v>
      </c>
      <c r="G719" s="7" t="s">
        <v>293</v>
      </c>
      <c r="H719" s="13" t="str">
        <f>VLOOKUP(I719,Lists!$D$2:$E$40,2,FALSE)</f>
        <v>Governance and socio-economic measures</v>
      </c>
      <c r="I719" s="7" t="s">
        <v>205</v>
      </c>
      <c r="J719" s="7" t="s">
        <v>517</v>
      </c>
      <c r="K719" s="7" t="s">
        <v>1989</v>
      </c>
      <c r="L719" s="7" t="s">
        <v>310</v>
      </c>
      <c r="M719" s="5">
        <v>43909</v>
      </c>
      <c r="N719" s="7" t="s">
        <v>291</v>
      </c>
      <c r="O719" s="7" t="s">
        <v>291</v>
      </c>
      <c r="P719" s="15" t="s">
        <v>1990</v>
      </c>
      <c r="Q719" s="5">
        <v>43910</v>
      </c>
      <c r="R719" s="15" t="s">
        <v>1991</v>
      </c>
    </row>
    <row r="720" spans="1:18">
      <c r="A720" s="13">
        <v>902</v>
      </c>
      <c r="B720" s="7" t="s">
        <v>30</v>
      </c>
      <c r="C720" s="14" t="str">
        <f>VLOOKUP(B720,Lists!$A$2:$B$196,2,FALSE)</f>
        <v>BIH</v>
      </c>
      <c r="F720" s="13" t="str">
        <f>VLOOKUP(B720,Lists!$A$2:$C$196,3,FALSE)</f>
        <v>Europe</v>
      </c>
      <c r="G720" s="7" t="s">
        <v>293</v>
      </c>
      <c r="H720" s="13" t="str">
        <f>VLOOKUP(I720,Lists!$D$2:$E$40,2,FALSE)</f>
        <v>Public health measures</v>
      </c>
      <c r="I720" s="7" t="s">
        <v>209</v>
      </c>
      <c r="J720" s="7" t="s">
        <v>1992</v>
      </c>
      <c r="K720" s="7" t="s">
        <v>1993</v>
      </c>
      <c r="L720" s="7" t="s">
        <v>310</v>
      </c>
      <c r="M720" s="5">
        <v>43908</v>
      </c>
      <c r="N720" s="7" t="s">
        <v>861</v>
      </c>
      <c r="O720" s="7" t="s">
        <v>291</v>
      </c>
      <c r="P720" s="15" t="s">
        <v>1994</v>
      </c>
      <c r="Q720" s="5">
        <v>43910</v>
      </c>
    </row>
    <row r="721" spans="1:18">
      <c r="A721" s="13">
        <v>903</v>
      </c>
      <c r="B721" s="7" t="s">
        <v>30</v>
      </c>
      <c r="C721" s="14" t="str">
        <f>VLOOKUP(B721,Lists!$A$2:$B$196,2,FALSE)</f>
        <v>BIH</v>
      </c>
      <c r="F721" s="13" t="str">
        <f>VLOOKUP(B721,Lists!$A$2:$C$196,3,FALSE)</f>
        <v>Europe</v>
      </c>
      <c r="G721" s="7" t="s">
        <v>293</v>
      </c>
      <c r="H721" s="13" t="str">
        <f>VLOOKUP(I721,Lists!$D$2:$E$40,2,FALSE)</f>
        <v>Public health measures</v>
      </c>
      <c r="I721" s="7" t="s">
        <v>223</v>
      </c>
      <c r="J721" s="7" t="s">
        <v>517</v>
      </c>
      <c r="K721" s="7" t="s">
        <v>1995</v>
      </c>
      <c r="L721" s="7" t="s">
        <v>310</v>
      </c>
      <c r="M721" s="5">
        <v>43907</v>
      </c>
      <c r="N721" s="7" t="s">
        <v>291</v>
      </c>
      <c r="O721" s="7" t="s">
        <v>291</v>
      </c>
      <c r="P721" s="15" t="s">
        <v>1996</v>
      </c>
      <c r="Q721" s="5">
        <v>43910</v>
      </c>
    </row>
    <row r="722" spans="1:18">
      <c r="A722" s="13">
        <v>904</v>
      </c>
      <c r="B722" s="7" t="s">
        <v>30</v>
      </c>
      <c r="C722" s="14" t="str">
        <f>VLOOKUP(B722,Lists!$A$2:$B$196,2,FALSE)</f>
        <v>BIH</v>
      </c>
      <c r="F722" s="13" t="str">
        <f>VLOOKUP(B722,Lists!$A$2:$C$196,3,FALSE)</f>
        <v>Europe</v>
      </c>
      <c r="G722" s="7" t="s">
        <v>293</v>
      </c>
      <c r="H722" s="13" t="str">
        <f>VLOOKUP(I722,Lists!$D$2:$E$40,2,FALSE)</f>
        <v>Governance and socio-economic measures</v>
      </c>
      <c r="I722" s="7" t="s">
        <v>222</v>
      </c>
      <c r="J722" s="7" t="s">
        <v>517</v>
      </c>
      <c r="K722" s="7" t="s">
        <v>1997</v>
      </c>
      <c r="L722" s="7" t="s">
        <v>310</v>
      </c>
      <c r="M722" s="5">
        <v>43906</v>
      </c>
      <c r="N722" s="7" t="s">
        <v>291</v>
      </c>
      <c r="O722" s="7" t="s">
        <v>291</v>
      </c>
      <c r="P722" s="15" t="s">
        <v>1998</v>
      </c>
      <c r="Q722" s="5">
        <v>43910</v>
      </c>
      <c r="R722" s="15" t="s">
        <v>1999</v>
      </c>
    </row>
    <row r="723" spans="1:18">
      <c r="A723" s="13">
        <v>905</v>
      </c>
      <c r="B723" s="7" t="s">
        <v>30</v>
      </c>
      <c r="C723" s="14" t="str">
        <f>VLOOKUP(B723,Lists!$A$2:$B$196,2,FALSE)</f>
        <v>BIH</v>
      </c>
      <c r="F723" s="13" t="str">
        <f>VLOOKUP(B723,Lists!$A$2:$C$196,3,FALSE)</f>
        <v>Europe</v>
      </c>
      <c r="G723" s="7" t="s">
        <v>293</v>
      </c>
      <c r="H723" s="13" t="str">
        <f>VLOOKUP(I723,Lists!$D$2:$E$40,2,FALSE)</f>
        <v>Governance and socio-economic measures</v>
      </c>
      <c r="I723" s="7" t="s">
        <v>205</v>
      </c>
      <c r="J723" s="7" t="s">
        <v>517</v>
      </c>
      <c r="K723" s="7" t="s">
        <v>2000</v>
      </c>
      <c r="L723" s="7" t="s">
        <v>310</v>
      </c>
      <c r="M723" s="5">
        <v>43906</v>
      </c>
      <c r="N723" s="7" t="s">
        <v>291</v>
      </c>
      <c r="O723" s="7" t="s">
        <v>291</v>
      </c>
      <c r="P723" s="15" t="s">
        <v>2001</v>
      </c>
      <c r="Q723" s="5">
        <v>43910</v>
      </c>
    </row>
    <row r="724" spans="1:18">
      <c r="A724" s="13">
        <v>937</v>
      </c>
      <c r="B724" s="7" t="s">
        <v>30</v>
      </c>
      <c r="C724" s="14" t="str">
        <f>VLOOKUP(B724,Lists!$A$2:$B$196,2,FALSE)</f>
        <v>BIH</v>
      </c>
      <c r="F724" s="13" t="str">
        <f>VLOOKUP(B724,Lists!$A$2:$C$196,3,FALSE)</f>
        <v>Europe</v>
      </c>
      <c r="G724" s="7" t="s">
        <v>293</v>
      </c>
      <c r="H724" s="13" t="str">
        <f>VLOOKUP(I724,Lists!$D$2:$E$40,2,FALSE)</f>
        <v>Public health measures</v>
      </c>
      <c r="I724" s="7" t="s">
        <v>208</v>
      </c>
      <c r="J724" s="7" t="s">
        <v>527</v>
      </c>
      <c r="K724" s="7" t="s">
        <v>2060</v>
      </c>
      <c r="M724" s="5">
        <v>43906</v>
      </c>
      <c r="N724" s="7" t="s">
        <v>291</v>
      </c>
      <c r="O724" s="7" t="s">
        <v>291</v>
      </c>
      <c r="P724" s="15" t="s">
        <v>2061</v>
      </c>
      <c r="Q724" s="5">
        <v>43910</v>
      </c>
    </row>
    <row r="725" spans="1:18">
      <c r="A725" s="13">
        <v>938</v>
      </c>
      <c r="B725" s="7" t="s">
        <v>30</v>
      </c>
      <c r="C725" s="14" t="str">
        <f>VLOOKUP(B725,Lists!$A$2:$B$196,2,FALSE)</f>
        <v>BIH</v>
      </c>
      <c r="F725" s="13" t="str">
        <f>VLOOKUP(B725,Lists!$A$2:$C$196,3,FALSE)</f>
        <v>Europe</v>
      </c>
      <c r="G725" s="7" t="s">
        <v>293</v>
      </c>
      <c r="H725" s="13" t="str">
        <f>VLOOKUP(I725,Lists!$D$2:$E$40,2,FALSE)</f>
        <v>Governance and socio-economic measures</v>
      </c>
      <c r="I725" s="7" t="s">
        <v>205</v>
      </c>
      <c r="J725" s="7" t="s">
        <v>517</v>
      </c>
      <c r="K725" s="7" t="s">
        <v>2062</v>
      </c>
      <c r="M725" s="5">
        <v>43906</v>
      </c>
      <c r="N725" s="7" t="s">
        <v>291</v>
      </c>
      <c r="O725" s="7" t="s">
        <v>291</v>
      </c>
      <c r="P725" s="15" t="s">
        <v>2063</v>
      </c>
      <c r="Q725" s="5">
        <v>43910</v>
      </c>
    </row>
    <row r="726" spans="1:18">
      <c r="A726" s="13">
        <v>939</v>
      </c>
      <c r="B726" s="7" t="s">
        <v>30</v>
      </c>
      <c r="C726" s="14" t="str">
        <f>VLOOKUP(B726,Lists!$A$2:$B$196,2,FALSE)</f>
        <v>BIH</v>
      </c>
      <c r="F726" s="13" t="str">
        <f>VLOOKUP(B726,Lists!$A$2:$C$196,3,FALSE)</f>
        <v>Europe</v>
      </c>
      <c r="G726" s="7" t="s">
        <v>293</v>
      </c>
      <c r="H726" s="13" t="str">
        <f>VLOOKUP(I726,Lists!$D$2:$E$40,2,FALSE)</f>
        <v>Movement restrictions</v>
      </c>
      <c r="I726" s="7" t="s">
        <v>199</v>
      </c>
      <c r="J726" s="7" t="s">
        <v>527</v>
      </c>
      <c r="K726" s="7" t="s">
        <v>2064</v>
      </c>
      <c r="M726" s="5">
        <v>43909</v>
      </c>
      <c r="N726" s="7" t="s">
        <v>2065</v>
      </c>
      <c r="O726" s="7" t="s">
        <v>295</v>
      </c>
      <c r="P726" s="15" t="s">
        <v>2066</v>
      </c>
      <c r="Q726" s="5">
        <v>43910</v>
      </c>
    </row>
    <row r="727" spans="1:18">
      <c r="A727" s="13">
        <v>940</v>
      </c>
      <c r="B727" s="7" t="s">
        <v>30</v>
      </c>
      <c r="C727" s="14" t="str">
        <f>VLOOKUP(B727,Lists!$A$2:$B$196,2,FALSE)</f>
        <v>BIH</v>
      </c>
      <c r="D727" s="7" t="s">
        <v>2067</v>
      </c>
      <c r="F727" s="13" t="str">
        <f>VLOOKUP(B727,Lists!$A$2:$C$196,3,FALSE)</f>
        <v>Europe</v>
      </c>
      <c r="G727" s="7" t="s">
        <v>293</v>
      </c>
      <c r="H727" s="13" t="str">
        <f>VLOOKUP(I727,Lists!$D$2:$E$40,2,FALSE)</f>
        <v>Public health measures</v>
      </c>
      <c r="I727" s="7" t="s">
        <v>223</v>
      </c>
      <c r="J727" s="7" t="s">
        <v>517</v>
      </c>
      <c r="K727" s="7" t="s">
        <v>2068</v>
      </c>
      <c r="L727" s="7" t="s">
        <v>292</v>
      </c>
      <c r="M727" s="5">
        <v>43909</v>
      </c>
      <c r="N727" s="7" t="s">
        <v>2069</v>
      </c>
      <c r="O727" s="7" t="s">
        <v>295</v>
      </c>
      <c r="P727" s="15" t="s">
        <v>2070</v>
      </c>
      <c r="Q727" s="5">
        <v>43910</v>
      </c>
    </row>
    <row r="728" spans="1:18">
      <c r="A728" s="13">
        <v>2741</v>
      </c>
      <c r="B728" s="7" t="s">
        <v>30</v>
      </c>
      <c r="C728" s="14" t="str">
        <f>VLOOKUP(B728,Lists!$A$2:$B$196,2,FALSE)</f>
        <v>BIH</v>
      </c>
      <c r="F728" s="13" t="str">
        <f>VLOOKUP(B728,Lists!$A$2:$C$196,3,FALSE)</f>
        <v>Europe</v>
      </c>
      <c r="G728" s="7" t="s">
        <v>293</v>
      </c>
      <c r="H728" s="13" t="str">
        <f>VLOOKUP(I728,Lists!$D$2:$E$40,2,FALSE)</f>
        <v>Public health measures</v>
      </c>
      <c r="I728" s="7" t="s">
        <v>197</v>
      </c>
      <c r="J728" s="7" t="s">
        <v>517</v>
      </c>
      <c r="K728" s="7" t="s">
        <v>5151</v>
      </c>
      <c r="L728" s="7" t="s">
        <v>310</v>
      </c>
      <c r="M728" s="5">
        <v>43917</v>
      </c>
      <c r="N728" s="7" t="s">
        <v>291</v>
      </c>
      <c r="O728" s="7" t="s">
        <v>291</v>
      </c>
      <c r="P728" s="15" t="s">
        <v>5152</v>
      </c>
      <c r="Q728" s="5">
        <v>43917</v>
      </c>
    </row>
    <row r="729" spans="1:18">
      <c r="A729" s="13">
        <v>2742</v>
      </c>
      <c r="B729" s="7" t="s">
        <v>30</v>
      </c>
      <c r="C729" s="14" t="str">
        <f>VLOOKUP(B729,Lists!$A$2:$B$196,2,FALSE)</f>
        <v>BIH</v>
      </c>
      <c r="F729" s="13" t="str">
        <f>VLOOKUP(B729,Lists!$A$2:$C$196,3,FALSE)</f>
        <v>Europe</v>
      </c>
      <c r="G729" s="7" t="s">
        <v>293</v>
      </c>
      <c r="H729" s="13" t="str">
        <f>VLOOKUP(I729,Lists!$D$2:$E$40,2,FALSE)</f>
        <v>Governance and socio-economic measures</v>
      </c>
      <c r="I729" s="7" t="s">
        <v>205</v>
      </c>
      <c r="J729" s="7" t="s">
        <v>517</v>
      </c>
      <c r="K729" s="7" t="s">
        <v>5153</v>
      </c>
      <c r="L729" s="7" t="s">
        <v>310</v>
      </c>
      <c r="M729" s="5">
        <v>43916</v>
      </c>
      <c r="N729" s="7" t="s">
        <v>291</v>
      </c>
      <c r="O729" s="7" t="s">
        <v>291</v>
      </c>
      <c r="P729" s="15" t="s">
        <v>5154</v>
      </c>
      <c r="Q729" s="5">
        <v>43917</v>
      </c>
    </row>
    <row r="730" spans="1:18">
      <c r="A730" s="13">
        <v>2743</v>
      </c>
      <c r="B730" s="7" t="s">
        <v>30</v>
      </c>
      <c r="C730" s="14" t="str">
        <f>VLOOKUP(B730,Lists!$A$2:$B$196,2,FALSE)</f>
        <v>BIH</v>
      </c>
      <c r="F730" s="13" t="str">
        <f>VLOOKUP(B730,Lists!$A$2:$C$196,3,FALSE)</f>
        <v>Europe</v>
      </c>
      <c r="G730" s="7" t="s">
        <v>293</v>
      </c>
      <c r="H730" s="13" t="str">
        <f>VLOOKUP(I730,Lists!$D$2:$E$40,2,FALSE)</f>
        <v>Movement restrictions</v>
      </c>
      <c r="I730" s="7" t="s">
        <v>211</v>
      </c>
      <c r="J730" s="7" t="s">
        <v>527</v>
      </c>
      <c r="K730" s="7" t="s">
        <v>5155</v>
      </c>
      <c r="L730" s="7" t="s">
        <v>310</v>
      </c>
      <c r="M730" s="5">
        <v>43914</v>
      </c>
      <c r="N730" s="7" t="s">
        <v>291</v>
      </c>
      <c r="O730" s="7" t="s">
        <v>291</v>
      </c>
      <c r="P730" s="15" t="s">
        <v>5156</v>
      </c>
      <c r="Q730" s="5">
        <v>43917</v>
      </c>
    </row>
    <row r="731" spans="1:18">
      <c r="A731" s="13">
        <v>2744</v>
      </c>
      <c r="B731" s="7" t="s">
        <v>30</v>
      </c>
      <c r="C731" s="14" t="str">
        <f>VLOOKUP(B731,Lists!$A$2:$B$196,2,FALSE)</f>
        <v>BIH</v>
      </c>
      <c r="F731" s="13" t="str">
        <f>VLOOKUP(B731,Lists!$A$2:$C$196,3,FALSE)</f>
        <v>Europe</v>
      </c>
      <c r="G731" s="7" t="s">
        <v>293</v>
      </c>
      <c r="H731" s="13" t="str">
        <f>VLOOKUP(I731,Lists!$D$2:$E$40,2,FALSE)</f>
        <v>Governance and socio-economic measures</v>
      </c>
      <c r="I731" s="7" t="s">
        <v>205</v>
      </c>
      <c r="J731" s="7" t="s">
        <v>517</v>
      </c>
      <c r="K731" s="7" t="s">
        <v>5157</v>
      </c>
      <c r="L731" s="7" t="s">
        <v>310</v>
      </c>
      <c r="M731" s="5">
        <v>43914</v>
      </c>
      <c r="N731" s="7" t="s">
        <v>291</v>
      </c>
      <c r="O731" s="7" t="s">
        <v>291</v>
      </c>
      <c r="P731" s="15" t="s">
        <v>5158</v>
      </c>
      <c r="Q731" s="5">
        <v>43917</v>
      </c>
    </row>
    <row r="732" spans="1:18">
      <c r="A732" s="13">
        <v>2762</v>
      </c>
      <c r="B732" s="7" t="s">
        <v>30</v>
      </c>
      <c r="C732" s="14" t="str">
        <f>VLOOKUP(B732,Lists!$A$2:$B$196,2,FALSE)</f>
        <v>BIH</v>
      </c>
      <c r="F732" s="13" t="str">
        <f>VLOOKUP(B732,Lists!$A$2:$C$196,3,FALSE)</f>
        <v>Europe</v>
      </c>
      <c r="G732" s="7" t="s">
        <v>293</v>
      </c>
      <c r="H732" s="13" t="str">
        <f>VLOOKUP(I732,Lists!$D$2:$E$40,2,FALSE)</f>
        <v>Public health measures</v>
      </c>
      <c r="I732" s="7" t="s">
        <v>223</v>
      </c>
      <c r="J732" s="7" t="s">
        <v>517</v>
      </c>
      <c r="K732" s="7" t="s">
        <v>5185</v>
      </c>
      <c r="L732" s="7" t="s">
        <v>310</v>
      </c>
      <c r="M732" s="5">
        <v>43912</v>
      </c>
      <c r="N732" s="7" t="s">
        <v>291</v>
      </c>
      <c r="O732" s="7" t="s">
        <v>291</v>
      </c>
      <c r="P732" s="15" t="s">
        <v>5186</v>
      </c>
      <c r="Q732" s="5">
        <v>43917</v>
      </c>
    </row>
    <row r="733" spans="1:18">
      <c r="A733" s="13">
        <v>2763</v>
      </c>
      <c r="B733" s="7" t="s">
        <v>30</v>
      </c>
      <c r="C733" s="14" t="str">
        <f>VLOOKUP(B733,Lists!$A$2:$B$196,2,FALSE)</f>
        <v>BIH</v>
      </c>
      <c r="F733" s="13" t="str">
        <f>VLOOKUP(B733,Lists!$A$2:$C$196,3,FALSE)</f>
        <v>Europe</v>
      </c>
      <c r="G733" s="7" t="s">
        <v>293</v>
      </c>
      <c r="H733" s="13" t="str">
        <f>VLOOKUP(I733,Lists!$D$2:$E$40,2,FALSE)</f>
        <v>Movement restrictions</v>
      </c>
      <c r="I733" s="7" t="s">
        <v>203</v>
      </c>
      <c r="J733" s="7" t="s">
        <v>517</v>
      </c>
      <c r="K733" s="7" t="s">
        <v>5187</v>
      </c>
      <c r="L733" s="7" t="s">
        <v>315</v>
      </c>
      <c r="M733" s="5">
        <v>43912</v>
      </c>
      <c r="N733" s="7" t="s">
        <v>291</v>
      </c>
      <c r="O733" s="7" t="s">
        <v>291</v>
      </c>
      <c r="P733" s="15" t="s">
        <v>5188</v>
      </c>
      <c r="Q733" s="5">
        <v>43917</v>
      </c>
    </row>
    <row r="734" spans="1:18">
      <c r="A734" s="13">
        <v>2764</v>
      </c>
      <c r="B734" s="7" t="s">
        <v>30</v>
      </c>
      <c r="C734" s="14" t="str">
        <f>VLOOKUP(B734,Lists!$A$2:$B$196,2,FALSE)</f>
        <v>BIH</v>
      </c>
      <c r="F734" s="13" t="str">
        <f>VLOOKUP(B734,Lists!$A$2:$C$196,3,FALSE)</f>
        <v>Europe</v>
      </c>
      <c r="G734" s="7" t="s">
        <v>293</v>
      </c>
      <c r="H734" s="13" t="str">
        <f>VLOOKUP(I734,Lists!$D$2:$E$40,2,FALSE)</f>
        <v>Movement restrictions</v>
      </c>
      <c r="I734" s="7" t="s">
        <v>203</v>
      </c>
      <c r="J734" s="7" t="s">
        <v>527</v>
      </c>
      <c r="K734" s="7" t="s">
        <v>5189</v>
      </c>
      <c r="L734" s="7" t="s">
        <v>315</v>
      </c>
      <c r="N734" s="7" t="s">
        <v>717</v>
      </c>
      <c r="O734" s="7" t="s">
        <v>302</v>
      </c>
      <c r="P734" s="15" t="s">
        <v>774</v>
      </c>
      <c r="Q734" s="5">
        <v>43917</v>
      </c>
    </row>
    <row r="735" spans="1:18">
      <c r="A735" s="13">
        <v>2765</v>
      </c>
      <c r="B735" s="7" t="s">
        <v>30</v>
      </c>
      <c r="C735" s="14" t="str">
        <f>VLOOKUP(B735,Lists!$A$2:$B$196,2,FALSE)</f>
        <v>BIH</v>
      </c>
      <c r="D735" s="7" t="s">
        <v>2067</v>
      </c>
      <c r="F735" s="13" t="str">
        <f>VLOOKUP(B735,Lists!$A$2:$C$196,3,FALSE)</f>
        <v>Europe</v>
      </c>
      <c r="G735" s="7" t="s">
        <v>293</v>
      </c>
      <c r="H735" s="13" t="str">
        <f>VLOOKUP(I735,Lists!$D$2:$E$40,2,FALSE)</f>
        <v>Movement restrictions</v>
      </c>
      <c r="I735" s="7" t="s">
        <v>203</v>
      </c>
      <c r="J735" s="7" t="s">
        <v>527</v>
      </c>
      <c r="K735" s="7" t="s">
        <v>5190</v>
      </c>
      <c r="L735" s="7" t="s">
        <v>313</v>
      </c>
      <c r="M735" s="5">
        <v>43911</v>
      </c>
      <c r="N735" s="7" t="s">
        <v>717</v>
      </c>
      <c r="O735" s="7" t="s">
        <v>302</v>
      </c>
      <c r="P735" s="15" t="s">
        <v>774</v>
      </c>
      <c r="Q735" s="5">
        <v>43917</v>
      </c>
      <c r="R735" s="19" t="s">
        <v>5191</v>
      </c>
    </row>
    <row r="736" spans="1:18">
      <c r="A736" s="13">
        <v>2766</v>
      </c>
      <c r="B736" s="7" t="s">
        <v>30</v>
      </c>
      <c r="C736" s="14" t="str">
        <f>VLOOKUP(B736,Lists!$A$2:$B$196,2,FALSE)</f>
        <v>BIH</v>
      </c>
      <c r="F736" s="13" t="str">
        <f>VLOOKUP(B736,Lists!$A$2:$C$196,3,FALSE)</f>
        <v>Europe</v>
      </c>
      <c r="G736" s="7" t="s">
        <v>293</v>
      </c>
      <c r="H736" s="13" t="str">
        <f>VLOOKUP(I736,Lists!$D$2:$E$40,2,FALSE)</f>
        <v>Public health measures</v>
      </c>
      <c r="I736" s="37" t="s">
        <v>305</v>
      </c>
      <c r="J736" s="7" t="s">
        <v>517</v>
      </c>
      <c r="K736" s="7" t="s">
        <v>5192</v>
      </c>
      <c r="L736" s="7" t="s">
        <v>315</v>
      </c>
      <c r="M736" s="5">
        <v>43917</v>
      </c>
      <c r="N736" s="7" t="s">
        <v>717</v>
      </c>
      <c r="O736" s="7" t="s">
        <v>302</v>
      </c>
      <c r="P736" s="15" t="s">
        <v>774</v>
      </c>
      <c r="Q736" s="5">
        <v>43917</v>
      </c>
      <c r="R736" s="15" t="s">
        <v>5193</v>
      </c>
    </row>
    <row r="737" spans="1:18">
      <c r="A737" s="13">
        <v>4228</v>
      </c>
      <c r="B737" s="7" t="s">
        <v>30</v>
      </c>
      <c r="C737" s="14" t="str">
        <f>VLOOKUP(B737,Lists!$A$2:$B$196,2,FALSE)</f>
        <v>BIH</v>
      </c>
      <c r="D737" s="7" t="s">
        <v>2067</v>
      </c>
      <c r="F737" s="13" t="str">
        <f>VLOOKUP(B737,Lists!$A$2:$C$196,3,FALSE)</f>
        <v>Europe</v>
      </c>
      <c r="G737" s="7" t="s">
        <v>293</v>
      </c>
      <c r="H737" s="29" t="str">
        <f>VLOOKUP(I737,Lists!$D$2:$E$40,2,FALSE)</f>
        <v>Governance and socio-economic measures</v>
      </c>
      <c r="I737" s="7" t="s">
        <v>222</v>
      </c>
      <c r="J737" s="7" t="s">
        <v>517</v>
      </c>
      <c r="K737" s="7" t="s">
        <v>7763</v>
      </c>
      <c r="L737" s="7" t="s">
        <v>310</v>
      </c>
      <c r="M737" s="5">
        <v>43906</v>
      </c>
      <c r="N737" s="7" t="s">
        <v>7761</v>
      </c>
      <c r="O737" s="7" t="s">
        <v>299</v>
      </c>
      <c r="P737" s="7" t="s">
        <v>7762</v>
      </c>
      <c r="Q737" s="5">
        <v>43928</v>
      </c>
    </row>
    <row r="738" spans="1:18">
      <c r="A738" s="13">
        <v>4229</v>
      </c>
      <c r="B738" s="7" t="s">
        <v>30</v>
      </c>
      <c r="C738" s="14" t="str">
        <f>VLOOKUP(B738,Lists!$A$2:$B$196,2,FALSE)</f>
        <v>BIH</v>
      </c>
      <c r="D738" s="7" t="s">
        <v>2067</v>
      </c>
      <c r="F738" s="13" t="str">
        <f>VLOOKUP(B738,Lists!$A$2:$C$196,3,FALSE)</f>
        <v>Europe</v>
      </c>
      <c r="G738" s="7" t="s">
        <v>293</v>
      </c>
      <c r="H738" s="29" t="str">
        <f>VLOOKUP(I738,Lists!$D$2:$E$40,2,FALSE)</f>
        <v>Governance and socio-economic measures</v>
      </c>
      <c r="I738" s="7" t="s">
        <v>222</v>
      </c>
      <c r="J738" s="7" t="s">
        <v>517</v>
      </c>
      <c r="K738" s="7" t="s">
        <v>7764</v>
      </c>
      <c r="L738" s="7" t="s">
        <v>310</v>
      </c>
      <c r="M738" s="5">
        <v>43925</v>
      </c>
      <c r="N738" s="7" t="s">
        <v>7765</v>
      </c>
      <c r="O738" s="7" t="s">
        <v>295</v>
      </c>
      <c r="P738" s="35" t="s">
        <v>7766</v>
      </c>
      <c r="Q738" s="5">
        <v>43928</v>
      </c>
      <c r="R738" s="38" t="s">
        <v>7767</v>
      </c>
    </row>
    <row r="739" spans="1:18">
      <c r="A739" s="13">
        <v>4439</v>
      </c>
      <c r="B739" s="7" t="s">
        <v>30</v>
      </c>
      <c r="C739" s="14" t="str">
        <f>VLOOKUP(B739,Lists!$A$2:$B$196,2,FALSE)</f>
        <v>BIH</v>
      </c>
      <c r="F739" s="13" t="str">
        <f>VLOOKUP(B739,Lists!$A$2:$C$196,3,FALSE)</f>
        <v>Europe</v>
      </c>
      <c r="G739" s="7" t="s">
        <v>293</v>
      </c>
      <c r="H739" s="29" t="str">
        <f>VLOOKUP(I739,Lists!$D$2:$E$40,2,FALSE)</f>
        <v>Public health measures</v>
      </c>
      <c r="I739" s="7" t="s">
        <v>348</v>
      </c>
      <c r="J739" s="7" t="s">
        <v>517</v>
      </c>
      <c r="K739" s="7" t="s">
        <v>8136</v>
      </c>
      <c r="L739" s="7" t="s">
        <v>310</v>
      </c>
      <c r="M739" s="5">
        <v>43919</v>
      </c>
      <c r="N739" s="7" t="s">
        <v>291</v>
      </c>
      <c r="O739" s="7" t="s">
        <v>291</v>
      </c>
      <c r="P739" s="38" t="s">
        <v>8137</v>
      </c>
      <c r="Q739" s="5">
        <v>43930</v>
      </c>
    </row>
    <row r="740" spans="1:18">
      <c r="A740" s="13">
        <v>4790</v>
      </c>
      <c r="B740" s="7" t="s">
        <v>30</v>
      </c>
      <c r="C740" s="14" t="str">
        <f>VLOOKUP(B740,Lists!$A$2:$B$196,2,FALSE)</f>
        <v>BIH</v>
      </c>
      <c r="D740" s="7" t="s">
        <v>8745</v>
      </c>
      <c r="F740" s="29" t="str">
        <f>VLOOKUP(B740,Lists!$A$2:$C$196,3,FALSE)</f>
        <v>Europe</v>
      </c>
      <c r="G740" s="7" t="s">
        <v>293</v>
      </c>
      <c r="H740" s="29" t="str">
        <f>VLOOKUP(I740,Lists!$D$2:$E$40,2,FALSE)</f>
        <v>Public health measures</v>
      </c>
      <c r="I740" s="7" t="s">
        <v>223</v>
      </c>
      <c r="J740" s="7" t="s">
        <v>517</v>
      </c>
      <c r="K740" s="7" t="s">
        <v>8746</v>
      </c>
      <c r="L740" s="7" t="s">
        <v>310</v>
      </c>
      <c r="M740" s="5">
        <v>43926</v>
      </c>
      <c r="N740" s="7" t="s">
        <v>8747</v>
      </c>
      <c r="O740" s="7" t="s">
        <v>291</v>
      </c>
      <c r="P740" s="38" t="s">
        <v>8748</v>
      </c>
      <c r="Q740" s="5">
        <v>43932</v>
      </c>
    </row>
    <row r="741" spans="1:18">
      <c r="A741" s="13">
        <v>4791</v>
      </c>
      <c r="B741" s="7" t="s">
        <v>30</v>
      </c>
      <c r="C741" s="14" t="str">
        <f>VLOOKUP(B741,Lists!$A$2:$B$196,2,FALSE)</f>
        <v>BIH</v>
      </c>
      <c r="D741" s="7" t="s">
        <v>8749</v>
      </c>
      <c r="F741" s="29" t="str">
        <f>VLOOKUP(B741,Lists!$A$2:$C$196,3,FALSE)</f>
        <v>Europe</v>
      </c>
      <c r="G741" s="7" t="s">
        <v>293</v>
      </c>
      <c r="H741" s="29" t="str">
        <f>VLOOKUP(I741,Lists!$D$2:$E$40,2,FALSE)</f>
        <v>Movement restrictions</v>
      </c>
      <c r="I741" s="7" t="s">
        <v>204</v>
      </c>
      <c r="J741" s="7" t="s">
        <v>517</v>
      </c>
      <c r="K741" s="7" t="s">
        <v>8750</v>
      </c>
      <c r="L741" s="7" t="s">
        <v>310</v>
      </c>
      <c r="M741" s="5">
        <v>43930</v>
      </c>
      <c r="N741" s="7" t="s">
        <v>8751</v>
      </c>
      <c r="O741" s="7" t="s">
        <v>295</v>
      </c>
      <c r="P741" s="38" t="s">
        <v>8752</v>
      </c>
      <c r="Q741" s="5">
        <v>43932</v>
      </c>
    </row>
    <row r="742" spans="1:18">
      <c r="A742" s="13">
        <v>4792</v>
      </c>
      <c r="B742" s="7" t="s">
        <v>30</v>
      </c>
      <c r="C742" s="14" t="str">
        <f>VLOOKUP(B742,Lists!$A$2:$B$196,2,FALSE)</f>
        <v>BIH</v>
      </c>
      <c r="F742" s="29" t="str">
        <f>VLOOKUP(B742,Lists!$A$2:$C$196,3,FALSE)</f>
        <v>Europe</v>
      </c>
      <c r="G742" s="7" t="s">
        <v>293</v>
      </c>
      <c r="H742" s="29" t="str">
        <f>VLOOKUP(I742,Lists!$D$2:$E$40,2,FALSE)</f>
        <v>Public health measures</v>
      </c>
      <c r="I742" s="7" t="s">
        <v>305</v>
      </c>
      <c r="J742" s="7" t="s">
        <v>527</v>
      </c>
      <c r="K742" s="7" t="s">
        <v>8753</v>
      </c>
      <c r="L742" s="7" t="s">
        <v>310</v>
      </c>
      <c r="M742" s="5">
        <v>43929</v>
      </c>
      <c r="N742" s="7" t="s">
        <v>8751</v>
      </c>
      <c r="O742" s="7" t="s">
        <v>295</v>
      </c>
      <c r="P742" s="38" t="s">
        <v>8754</v>
      </c>
      <c r="Q742" s="5">
        <v>43932</v>
      </c>
    </row>
    <row r="743" spans="1:18">
      <c r="A743" s="13">
        <v>1306</v>
      </c>
      <c r="B743" s="7" t="s">
        <v>331</v>
      </c>
      <c r="C743" s="14" t="str">
        <f>VLOOKUP(B743,Lists!$A$2:$B$196,2,FALSE)</f>
        <v>BWA</v>
      </c>
      <c r="F743" s="13" t="str">
        <f>VLOOKUP(B743,Lists!$A$2:$C$196,3,FALSE)</f>
        <v>Africa</v>
      </c>
      <c r="G743" s="7" t="s">
        <v>293</v>
      </c>
      <c r="H743" s="13" t="str">
        <f>VLOOKUP(I743,Lists!$D$2:$E$40,2,FALSE)</f>
        <v>Movement restrictions</v>
      </c>
      <c r="I743" s="7" t="s">
        <v>211</v>
      </c>
      <c r="J743" s="7" t="s">
        <v>527</v>
      </c>
      <c r="K743" s="7" t="s">
        <v>2724</v>
      </c>
      <c r="M743" s="5">
        <v>43903</v>
      </c>
      <c r="N743" s="7" t="s">
        <v>2725</v>
      </c>
      <c r="O743" s="7" t="s">
        <v>295</v>
      </c>
      <c r="P743" s="15" t="s">
        <v>2726</v>
      </c>
      <c r="Q743" s="5">
        <v>43911</v>
      </c>
      <c r="R743" s="15" t="s">
        <v>2727</v>
      </c>
    </row>
    <row r="744" spans="1:18">
      <c r="A744" s="13">
        <v>1307</v>
      </c>
      <c r="B744" s="7" t="s">
        <v>331</v>
      </c>
      <c r="C744" s="14" t="str">
        <f>VLOOKUP(B744,Lists!$A$2:$B$196,2,FALSE)</f>
        <v>BWA</v>
      </c>
      <c r="F744" s="13" t="str">
        <f>VLOOKUP(B744,Lists!$A$2:$C$196,3,FALSE)</f>
        <v>Africa</v>
      </c>
      <c r="G744" s="7" t="s">
        <v>293</v>
      </c>
      <c r="H744" s="13" t="str">
        <f>VLOOKUP(I744,Lists!$D$2:$E$40,2,FALSE)</f>
        <v>Movement restrictions</v>
      </c>
      <c r="I744" s="7" t="s">
        <v>226</v>
      </c>
      <c r="J744" s="7" t="s">
        <v>517</v>
      </c>
      <c r="K744" s="7" t="s">
        <v>2728</v>
      </c>
      <c r="M744" s="5">
        <v>43911</v>
      </c>
      <c r="N744" s="7" t="s">
        <v>2178</v>
      </c>
      <c r="O744" s="7" t="s">
        <v>295</v>
      </c>
      <c r="P744" s="15" t="s">
        <v>2729</v>
      </c>
      <c r="Q744" s="5">
        <v>43911</v>
      </c>
      <c r="R744" s="15"/>
    </row>
    <row r="745" spans="1:18">
      <c r="A745" s="13">
        <v>1308</v>
      </c>
      <c r="B745" s="7" t="s">
        <v>331</v>
      </c>
      <c r="C745" s="14" t="str">
        <f>VLOOKUP(B745,Lists!$A$2:$B$196,2,FALSE)</f>
        <v>BWA</v>
      </c>
      <c r="F745" s="13" t="str">
        <f>VLOOKUP(B745,Lists!$A$2:$C$196,3,FALSE)</f>
        <v>Africa</v>
      </c>
      <c r="G745" s="7" t="s">
        <v>293</v>
      </c>
      <c r="H745" s="13" t="str">
        <f>VLOOKUP(I745,Lists!$D$2:$E$40,2,FALSE)</f>
        <v>Public health measures</v>
      </c>
      <c r="I745" s="7" t="s">
        <v>225</v>
      </c>
      <c r="J745" s="7" t="s">
        <v>517</v>
      </c>
      <c r="K745" s="7" t="s">
        <v>2730</v>
      </c>
      <c r="M745" s="5">
        <v>43908</v>
      </c>
      <c r="N745" s="7" t="s">
        <v>2731</v>
      </c>
      <c r="O745" s="7" t="s">
        <v>295</v>
      </c>
      <c r="P745" s="15" t="s">
        <v>2732</v>
      </c>
      <c r="Q745" s="5">
        <v>43911</v>
      </c>
      <c r="R745" s="15" t="s">
        <v>2727</v>
      </c>
    </row>
    <row r="746" spans="1:18">
      <c r="A746" s="13">
        <v>1309</v>
      </c>
      <c r="B746" s="7" t="s">
        <v>331</v>
      </c>
      <c r="C746" s="14" t="str">
        <f>VLOOKUP(B746,Lists!$A$2:$B$196,2,FALSE)</f>
        <v>BWA</v>
      </c>
      <c r="F746" s="13" t="str">
        <f>VLOOKUP(B746,Lists!$A$2:$C$196,3,FALSE)</f>
        <v>Africa</v>
      </c>
      <c r="G746" s="7" t="s">
        <v>293</v>
      </c>
      <c r="H746" s="13" t="str">
        <f>VLOOKUP(I746,Lists!$D$2:$E$40,2,FALSE)</f>
        <v>Social distancing</v>
      </c>
      <c r="I746" s="7" t="s">
        <v>213</v>
      </c>
      <c r="J746" s="7" t="s">
        <v>517</v>
      </c>
      <c r="K746" s="7" t="s">
        <v>2733</v>
      </c>
      <c r="M746" s="5">
        <v>43906</v>
      </c>
      <c r="N746" s="7" t="s">
        <v>291</v>
      </c>
      <c r="O746" s="7" t="s">
        <v>306</v>
      </c>
      <c r="P746" s="15" t="s">
        <v>2727</v>
      </c>
      <c r="Q746" s="5">
        <v>43911</v>
      </c>
      <c r="R746" s="15" t="s">
        <v>2734</v>
      </c>
    </row>
    <row r="747" spans="1:18">
      <c r="A747" s="13">
        <v>1310</v>
      </c>
      <c r="B747" s="7" t="s">
        <v>331</v>
      </c>
      <c r="C747" s="14" t="str">
        <f>VLOOKUP(B747,Lists!$A$2:$B$196,2,FALSE)</f>
        <v>BWA</v>
      </c>
      <c r="F747" s="13" t="str">
        <f>VLOOKUP(B747,Lists!$A$2:$C$196,3,FALSE)</f>
        <v>Africa</v>
      </c>
      <c r="G747" s="7" t="s">
        <v>293</v>
      </c>
      <c r="H747" s="13" t="str">
        <f>VLOOKUP(I747,Lists!$D$2:$E$40,2,FALSE)</f>
        <v>Public health measures</v>
      </c>
      <c r="I747" s="7" t="s">
        <v>208</v>
      </c>
      <c r="J747" s="7" t="s">
        <v>527</v>
      </c>
      <c r="K747" s="7" t="s">
        <v>2735</v>
      </c>
      <c r="M747" s="5">
        <v>43909</v>
      </c>
      <c r="N747" s="7" t="s">
        <v>291</v>
      </c>
      <c r="O747" s="7" t="s">
        <v>306</v>
      </c>
      <c r="P747" s="15" t="s">
        <v>2727</v>
      </c>
      <c r="Q747" s="5">
        <v>43911</v>
      </c>
      <c r="R747" s="15" t="s">
        <v>2734</v>
      </c>
    </row>
    <row r="748" spans="1:18">
      <c r="A748" s="13">
        <v>2667</v>
      </c>
      <c r="B748" s="7" t="s">
        <v>331</v>
      </c>
      <c r="C748" s="14" t="str">
        <f>VLOOKUP(B748,Lists!$A$2:$B$196,2,FALSE)</f>
        <v>BWA</v>
      </c>
      <c r="F748" s="13" t="str">
        <f>VLOOKUP(B748,Lists!$A$2:$C$196,3,FALSE)</f>
        <v>Africa</v>
      </c>
      <c r="G748" s="7" t="s">
        <v>293</v>
      </c>
      <c r="H748" s="13" t="str">
        <f>VLOOKUP(I748,Lists!$D$2:$E$40,2,FALSE)</f>
        <v>Movement restrictions</v>
      </c>
      <c r="I748" s="7" t="s">
        <v>199</v>
      </c>
      <c r="J748" s="7" t="s">
        <v>517</v>
      </c>
      <c r="K748" s="7" t="s">
        <v>5033</v>
      </c>
      <c r="M748" s="5">
        <v>43914</v>
      </c>
      <c r="N748" s="7" t="s">
        <v>5034</v>
      </c>
      <c r="O748" s="7" t="s">
        <v>295</v>
      </c>
      <c r="P748" s="15" t="s">
        <v>5035</v>
      </c>
      <c r="Q748" s="5">
        <v>43917</v>
      </c>
    </row>
    <row r="749" spans="1:18">
      <c r="A749" s="13">
        <v>2668</v>
      </c>
      <c r="B749" s="7" t="s">
        <v>331</v>
      </c>
      <c r="C749" s="14" t="str">
        <f>VLOOKUP(B749,Lists!$A$2:$B$196,2,FALSE)</f>
        <v>BWA</v>
      </c>
      <c r="F749" s="13" t="str">
        <f>VLOOKUP(B749,Lists!$A$2:$C$196,3,FALSE)</f>
        <v>Africa</v>
      </c>
      <c r="G749" s="7" t="s">
        <v>293</v>
      </c>
      <c r="H749" s="13" t="str">
        <f>VLOOKUP(I749,Lists!$D$2:$E$40,2,FALSE)</f>
        <v>Public health measures</v>
      </c>
      <c r="I749" s="37" t="s">
        <v>305</v>
      </c>
      <c r="J749" s="7" t="s">
        <v>517</v>
      </c>
      <c r="K749" s="7" t="s">
        <v>5036</v>
      </c>
      <c r="L749" s="7" t="s">
        <v>292</v>
      </c>
      <c r="M749" s="5">
        <v>43914</v>
      </c>
      <c r="N749" s="7" t="s">
        <v>518</v>
      </c>
      <c r="O749" s="7" t="s">
        <v>306</v>
      </c>
      <c r="P749" s="15" t="s">
        <v>5037</v>
      </c>
      <c r="Q749" s="5">
        <v>43917</v>
      </c>
    </row>
    <row r="750" spans="1:18">
      <c r="A750" s="13">
        <v>2669</v>
      </c>
      <c r="B750" s="7" t="s">
        <v>331</v>
      </c>
      <c r="C750" s="14" t="str">
        <f>VLOOKUP(B750,Lists!$A$2:$B$196,2,FALSE)</f>
        <v>BWA</v>
      </c>
      <c r="F750" s="13" t="str">
        <f>VLOOKUP(B750,Lists!$A$2:$C$196,3,FALSE)</f>
        <v>Africa</v>
      </c>
      <c r="G750" s="7" t="s">
        <v>293</v>
      </c>
      <c r="H750" s="13" t="str">
        <f>VLOOKUP(I750,Lists!$D$2:$E$40,2,FALSE)</f>
        <v>Movement restrictions</v>
      </c>
      <c r="I750" s="7" t="s">
        <v>226</v>
      </c>
      <c r="J750" s="7" t="s">
        <v>527</v>
      </c>
      <c r="K750" s="7" t="s">
        <v>5038</v>
      </c>
      <c r="M750" s="5">
        <v>43910</v>
      </c>
      <c r="N750" s="7" t="s">
        <v>518</v>
      </c>
      <c r="O750" s="7" t="s">
        <v>306</v>
      </c>
      <c r="P750" s="15" t="s">
        <v>5039</v>
      </c>
      <c r="Q750" s="5">
        <v>43917</v>
      </c>
    </row>
    <row r="751" spans="1:18">
      <c r="A751" s="13">
        <v>2670</v>
      </c>
      <c r="B751" s="7" t="s">
        <v>331</v>
      </c>
      <c r="C751" s="14" t="str">
        <f>VLOOKUP(B751,Lists!$A$2:$B$196,2,FALSE)</f>
        <v>BWA</v>
      </c>
      <c r="F751" s="13" t="str">
        <f>VLOOKUP(B751,Lists!$A$2:$C$196,3,FALSE)</f>
        <v>Africa</v>
      </c>
      <c r="G751" s="7" t="s">
        <v>293</v>
      </c>
      <c r="H751" s="13" t="str">
        <f>VLOOKUP(I751,Lists!$D$2:$E$40,2,FALSE)</f>
        <v>Movement restrictions</v>
      </c>
      <c r="I751" s="7" t="s">
        <v>226</v>
      </c>
      <c r="J751" s="7" t="s">
        <v>527</v>
      </c>
      <c r="K751" s="7" t="s">
        <v>5040</v>
      </c>
      <c r="M751" s="5">
        <v>43910</v>
      </c>
      <c r="N751" s="7" t="s">
        <v>518</v>
      </c>
      <c r="O751" s="7" t="s">
        <v>306</v>
      </c>
      <c r="P751" s="15" t="s">
        <v>5039</v>
      </c>
      <c r="Q751" s="5">
        <v>43917</v>
      </c>
    </row>
    <row r="752" spans="1:18">
      <c r="A752" s="13">
        <v>2671</v>
      </c>
      <c r="B752" s="7" t="s">
        <v>331</v>
      </c>
      <c r="C752" s="14" t="str">
        <f>VLOOKUP(B752,Lists!$A$2:$B$196,2,FALSE)</f>
        <v>BWA</v>
      </c>
      <c r="F752" s="13" t="str">
        <f>VLOOKUP(B752,Lists!$A$2:$C$196,3,FALSE)</f>
        <v>Africa</v>
      </c>
      <c r="G752" s="7" t="s">
        <v>293</v>
      </c>
      <c r="H752" s="13" t="str">
        <f>VLOOKUP(I752,Lists!$D$2:$E$40,2,FALSE)</f>
        <v>Movement restrictions</v>
      </c>
      <c r="I752" s="7" t="s">
        <v>226</v>
      </c>
      <c r="J752" s="7" t="s">
        <v>527</v>
      </c>
      <c r="K752" s="7" t="s">
        <v>5041</v>
      </c>
      <c r="M752" s="5">
        <v>43910</v>
      </c>
      <c r="N752" s="7" t="s">
        <v>518</v>
      </c>
      <c r="O752" s="7" t="s">
        <v>306</v>
      </c>
      <c r="P752" s="15" t="s">
        <v>5039</v>
      </c>
      <c r="Q752" s="5">
        <v>43917</v>
      </c>
    </row>
    <row r="753" spans="1:18">
      <c r="A753" s="13">
        <v>2672</v>
      </c>
      <c r="B753" s="7" t="s">
        <v>331</v>
      </c>
      <c r="C753" s="14" t="str">
        <f>VLOOKUP(B753,Lists!$A$2:$B$196,2,FALSE)</f>
        <v>BWA</v>
      </c>
      <c r="F753" s="13" t="str">
        <f>VLOOKUP(B753,Lists!$A$2:$C$196,3,FALSE)</f>
        <v>Africa</v>
      </c>
      <c r="G753" s="7" t="s">
        <v>293</v>
      </c>
      <c r="H753" s="13" t="str">
        <f>VLOOKUP(I753,Lists!$D$2:$E$40,2,FALSE)</f>
        <v>Social distancing</v>
      </c>
      <c r="I753" s="7" t="s">
        <v>213</v>
      </c>
      <c r="J753" s="7" t="s">
        <v>517</v>
      </c>
      <c r="K753" s="7" t="s">
        <v>5042</v>
      </c>
      <c r="M753" s="5">
        <v>43910</v>
      </c>
      <c r="N753" s="7" t="s">
        <v>518</v>
      </c>
      <c r="O753" s="7" t="s">
        <v>306</v>
      </c>
      <c r="P753" s="15" t="s">
        <v>5039</v>
      </c>
      <c r="Q753" s="5">
        <v>43917</v>
      </c>
    </row>
    <row r="754" spans="1:18">
      <c r="A754" s="13">
        <v>2673</v>
      </c>
      <c r="B754" s="7" t="s">
        <v>331</v>
      </c>
      <c r="C754" s="14" t="str">
        <f>VLOOKUP(B754,Lists!$A$2:$B$196,2,FALSE)</f>
        <v>BWA</v>
      </c>
      <c r="F754" s="13" t="str">
        <f>VLOOKUP(B754,Lists!$A$2:$C$196,3,FALSE)</f>
        <v>Africa</v>
      </c>
      <c r="G754" s="7" t="s">
        <v>293</v>
      </c>
      <c r="H754" s="13" t="str">
        <f>VLOOKUP(I754,Lists!$D$2:$E$40,2,FALSE)</f>
        <v>Movement restrictions</v>
      </c>
      <c r="I754" s="7" t="s">
        <v>211</v>
      </c>
      <c r="J754" s="7" t="s">
        <v>527</v>
      </c>
      <c r="K754" s="7" t="s">
        <v>5043</v>
      </c>
      <c r="M754" s="5">
        <v>43910</v>
      </c>
      <c r="N754" s="7" t="s">
        <v>518</v>
      </c>
      <c r="O754" s="7" t="s">
        <v>306</v>
      </c>
      <c r="P754" s="15" t="s">
        <v>5039</v>
      </c>
      <c r="Q754" s="5">
        <v>43917</v>
      </c>
    </row>
    <row r="755" spans="1:18">
      <c r="A755" s="13">
        <v>2674</v>
      </c>
      <c r="B755" s="7" t="s">
        <v>331</v>
      </c>
      <c r="C755" s="14" t="str">
        <f>VLOOKUP(B755,Lists!$A$2:$B$196,2,FALSE)</f>
        <v>BWA</v>
      </c>
      <c r="F755" s="13" t="str">
        <f>VLOOKUP(B755,Lists!$A$2:$C$196,3,FALSE)</f>
        <v>Africa</v>
      </c>
      <c r="G755" s="7" t="s">
        <v>293</v>
      </c>
      <c r="H755" s="13" t="str">
        <f>VLOOKUP(I755,Lists!$D$2:$E$40,2,FALSE)</f>
        <v>Social distancing</v>
      </c>
      <c r="I755" s="7" t="s">
        <v>213</v>
      </c>
      <c r="J755" s="7" t="s">
        <v>527</v>
      </c>
      <c r="K755" s="7" t="s">
        <v>5044</v>
      </c>
      <c r="M755" s="5">
        <v>43910</v>
      </c>
      <c r="N755" s="7" t="s">
        <v>518</v>
      </c>
      <c r="O755" s="7" t="s">
        <v>306</v>
      </c>
      <c r="P755" s="15" t="s">
        <v>5039</v>
      </c>
      <c r="Q755" s="5">
        <v>43917</v>
      </c>
    </row>
    <row r="756" spans="1:18">
      <c r="A756" s="13">
        <v>2675</v>
      </c>
      <c r="B756" s="7" t="s">
        <v>331</v>
      </c>
      <c r="C756" s="14" t="str">
        <f>VLOOKUP(B756,Lists!$A$2:$B$196,2,FALSE)</f>
        <v>BWA</v>
      </c>
      <c r="F756" s="13" t="str">
        <f>VLOOKUP(B756,Lists!$A$2:$C$196,3,FALSE)</f>
        <v>Africa</v>
      </c>
      <c r="G756" s="7" t="s">
        <v>293</v>
      </c>
      <c r="H756" s="13" t="str">
        <f>VLOOKUP(I756,Lists!$D$2:$E$40,2,FALSE)</f>
        <v>Social distancing</v>
      </c>
      <c r="I756" s="7" t="s">
        <v>213</v>
      </c>
      <c r="J756" s="7" t="s">
        <v>517</v>
      </c>
      <c r="K756" s="7" t="s">
        <v>5045</v>
      </c>
      <c r="M756" s="5">
        <v>43910</v>
      </c>
      <c r="N756" s="7" t="s">
        <v>518</v>
      </c>
      <c r="O756" s="7" t="s">
        <v>306</v>
      </c>
      <c r="P756" s="15" t="s">
        <v>5039</v>
      </c>
      <c r="Q756" s="5">
        <v>43917</v>
      </c>
    </row>
    <row r="757" spans="1:18">
      <c r="A757" s="13">
        <v>2676</v>
      </c>
      <c r="B757" s="7" t="s">
        <v>331</v>
      </c>
      <c r="C757" s="14" t="str">
        <f>VLOOKUP(B757,Lists!$A$2:$B$196,2,FALSE)</f>
        <v>BWA</v>
      </c>
      <c r="F757" s="13" t="str">
        <f>VLOOKUP(B757,Lists!$A$2:$C$196,3,FALSE)</f>
        <v>Africa</v>
      </c>
      <c r="G757" s="7" t="s">
        <v>293</v>
      </c>
      <c r="H757" s="13" t="str">
        <f>VLOOKUP(I757,Lists!$D$2:$E$40,2,FALSE)</f>
        <v>Social distancing</v>
      </c>
      <c r="I757" s="7" t="s">
        <v>213</v>
      </c>
      <c r="J757" s="7" t="s">
        <v>517</v>
      </c>
      <c r="K757" s="7" t="s">
        <v>5046</v>
      </c>
      <c r="M757" s="5">
        <v>43910</v>
      </c>
      <c r="N757" s="7" t="s">
        <v>518</v>
      </c>
      <c r="O757" s="7" t="s">
        <v>306</v>
      </c>
      <c r="P757" s="15" t="s">
        <v>5039</v>
      </c>
      <c r="Q757" s="5">
        <v>43917</v>
      </c>
    </row>
    <row r="758" spans="1:18">
      <c r="A758" s="13">
        <v>2677</v>
      </c>
      <c r="B758" s="7" t="s">
        <v>331</v>
      </c>
      <c r="C758" s="14" t="str">
        <f>VLOOKUP(B758,Lists!$A$2:$B$196,2,FALSE)</f>
        <v>BWA</v>
      </c>
      <c r="F758" s="13" t="str">
        <f>VLOOKUP(B758,Lists!$A$2:$C$196,3,FALSE)</f>
        <v>Africa</v>
      </c>
      <c r="G758" s="7" t="s">
        <v>293</v>
      </c>
      <c r="H758" s="13" t="str">
        <f>VLOOKUP(I758,Lists!$D$2:$E$40,2,FALSE)</f>
        <v>Social distancing</v>
      </c>
      <c r="I758" s="7" t="s">
        <v>213</v>
      </c>
      <c r="J758" s="7" t="s">
        <v>517</v>
      </c>
      <c r="K758" s="7" t="s">
        <v>5047</v>
      </c>
      <c r="M758" s="5">
        <v>43910</v>
      </c>
      <c r="N758" s="7" t="s">
        <v>518</v>
      </c>
      <c r="O758" s="7" t="s">
        <v>306</v>
      </c>
      <c r="P758" s="15" t="s">
        <v>5039</v>
      </c>
      <c r="Q758" s="5">
        <v>43917</v>
      </c>
    </row>
    <row r="759" spans="1:18">
      <c r="A759" s="13">
        <v>2678</v>
      </c>
      <c r="B759" s="7" t="s">
        <v>331</v>
      </c>
      <c r="C759" s="14" t="str">
        <f>VLOOKUP(B759,Lists!$A$2:$B$196,2,FALSE)</f>
        <v>BWA</v>
      </c>
      <c r="F759" s="13" t="str">
        <f>VLOOKUP(B759,Lists!$A$2:$C$196,3,FALSE)</f>
        <v>Africa</v>
      </c>
      <c r="G759" s="7" t="s">
        <v>293</v>
      </c>
      <c r="H759" s="13" t="str">
        <f>VLOOKUP(I759,Lists!$D$2:$E$40,2,FALSE)</f>
        <v>Public health measures</v>
      </c>
      <c r="I759" s="7" t="s">
        <v>208</v>
      </c>
      <c r="J759" s="7" t="s">
        <v>517</v>
      </c>
      <c r="K759" s="7" t="s">
        <v>5048</v>
      </c>
      <c r="M759" s="5">
        <v>43910</v>
      </c>
      <c r="N759" s="7" t="s">
        <v>518</v>
      </c>
      <c r="O759" s="7" t="s">
        <v>306</v>
      </c>
      <c r="P759" s="15" t="s">
        <v>5039</v>
      </c>
      <c r="Q759" s="5">
        <v>43917</v>
      </c>
    </row>
    <row r="760" spans="1:18">
      <c r="A760" s="13">
        <v>3349</v>
      </c>
      <c r="B760" s="7" t="s">
        <v>331</v>
      </c>
      <c r="C760" s="14" t="str">
        <f>VLOOKUP(B760,Lists!$A$2:$B$196,2,FALSE)</f>
        <v>BWA</v>
      </c>
      <c r="F760" s="13" t="str">
        <f>VLOOKUP(B760,Lists!$A$2:$C$196,3,FALSE)</f>
        <v>Africa</v>
      </c>
      <c r="G760" s="7" t="s">
        <v>293</v>
      </c>
      <c r="H760" s="29" t="str">
        <f>VLOOKUP(I760,Lists!$D$2:$E$40,2,FALSE)</f>
        <v>Governance and socio-economic measures</v>
      </c>
      <c r="I760" s="7" t="s">
        <v>222</v>
      </c>
      <c r="J760" s="7" t="s">
        <v>517</v>
      </c>
      <c r="M760" s="5">
        <v>43924</v>
      </c>
      <c r="N760" s="7" t="s">
        <v>518</v>
      </c>
      <c r="O760" s="7" t="s">
        <v>306</v>
      </c>
      <c r="P760" s="15" t="s">
        <v>5037</v>
      </c>
      <c r="Q760" s="5">
        <v>43834</v>
      </c>
    </row>
    <row r="761" spans="1:18">
      <c r="A761" s="13">
        <v>3350</v>
      </c>
      <c r="B761" s="7" t="s">
        <v>331</v>
      </c>
      <c r="C761" s="14" t="str">
        <f>VLOOKUP(B761,Lists!$A$2:$B$196,2,FALSE)</f>
        <v>BWA</v>
      </c>
      <c r="F761" s="13" t="str">
        <f>VLOOKUP(B761,Lists!$A$2:$C$196,3,FALSE)</f>
        <v>Africa</v>
      </c>
      <c r="G761" s="7" t="s">
        <v>293</v>
      </c>
      <c r="H761" s="29" t="str">
        <f>VLOOKUP(I761,Lists!$D$2:$E$40,2,FALSE)</f>
        <v>Governance and socio-economic measures</v>
      </c>
      <c r="I761" s="7" t="s">
        <v>205</v>
      </c>
      <c r="J761" s="7" t="s">
        <v>527</v>
      </c>
      <c r="K761" s="7" t="s">
        <v>6228</v>
      </c>
      <c r="M761" s="5">
        <v>43924</v>
      </c>
      <c r="N761" s="7" t="s">
        <v>518</v>
      </c>
      <c r="O761" s="7" t="s">
        <v>306</v>
      </c>
      <c r="P761" s="15" t="s">
        <v>5037</v>
      </c>
      <c r="Q761" s="5">
        <v>43834</v>
      </c>
    </row>
    <row r="762" spans="1:18">
      <c r="A762" s="13">
        <v>3351</v>
      </c>
      <c r="B762" s="7" t="s">
        <v>331</v>
      </c>
      <c r="C762" s="14" t="str">
        <f>VLOOKUP(B762,Lists!$A$2:$B$196,2,FALSE)</f>
        <v>BWA</v>
      </c>
      <c r="F762" s="13" t="str">
        <f>VLOOKUP(B762,Lists!$A$2:$C$196,3,FALSE)</f>
        <v>Africa</v>
      </c>
      <c r="G762" s="7" t="s">
        <v>293</v>
      </c>
      <c r="H762" s="29" t="str">
        <f>VLOOKUP(I762,Lists!$D$2:$E$40,2,FALSE)</f>
        <v>Governance and socio-economic measures</v>
      </c>
      <c r="I762" s="7" t="s">
        <v>205</v>
      </c>
      <c r="J762" s="7" t="s">
        <v>517</v>
      </c>
      <c r="K762" s="7" t="s">
        <v>6229</v>
      </c>
      <c r="M762" s="5">
        <v>43924</v>
      </c>
      <c r="N762" s="7" t="s">
        <v>518</v>
      </c>
      <c r="O762" s="7" t="s">
        <v>306</v>
      </c>
      <c r="P762" s="15" t="s">
        <v>5037</v>
      </c>
      <c r="Q762" s="5">
        <v>43834</v>
      </c>
    </row>
    <row r="763" spans="1:18">
      <c r="A763" s="13">
        <v>3356</v>
      </c>
      <c r="B763" s="7" t="s">
        <v>331</v>
      </c>
      <c r="C763" s="14" t="str">
        <f>VLOOKUP(B763,Lists!$A$2:$B$196,2,FALSE)</f>
        <v>BWA</v>
      </c>
      <c r="F763" s="13" t="str">
        <f>VLOOKUP(B763,Lists!$A$2:$C$196,3,FALSE)</f>
        <v>Africa</v>
      </c>
      <c r="G763" s="7" t="s">
        <v>293</v>
      </c>
      <c r="H763" s="29" t="str">
        <f>VLOOKUP(I763,Lists!$D$2:$E$40,2,FALSE)</f>
        <v>Lockdown</v>
      </c>
      <c r="I763" s="7" t="s">
        <v>218</v>
      </c>
      <c r="J763" s="7" t="s">
        <v>517</v>
      </c>
      <c r="K763" s="7" t="s">
        <v>6239</v>
      </c>
      <c r="M763" s="5">
        <v>43924</v>
      </c>
      <c r="N763" s="7" t="s">
        <v>518</v>
      </c>
      <c r="O763" s="7" t="s">
        <v>306</v>
      </c>
      <c r="P763" s="15" t="s">
        <v>5037</v>
      </c>
      <c r="Q763" s="5">
        <v>43834</v>
      </c>
    </row>
    <row r="764" spans="1:18">
      <c r="A764" s="13">
        <v>3925</v>
      </c>
      <c r="B764" s="7" t="s">
        <v>331</v>
      </c>
      <c r="C764" s="14" t="str">
        <f>VLOOKUP(B764,Lists!$A$2:$B$196,2,FALSE)</f>
        <v>BWA</v>
      </c>
      <c r="F764" s="13" t="str">
        <f>VLOOKUP(B764,Lists!$A$2:$C$196,3,FALSE)</f>
        <v>Africa</v>
      </c>
      <c r="G764" s="7" t="s">
        <v>293</v>
      </c>
      <c r="H764" s="29" t="str">
        <f>VLOOKUP(I764,Lists!$D$2:$E$40,2,FALSE)</f>
        <v>Governance and socio-economic measures</v>
      </c>
      <c r="I764" s="7" t="s">
        <v>222</v>
      </c>
      <c r="J764" s="7" t="s">
        <v>517</v>
      </c>
      <c r="M764" s="5">
        <v>43923</v>
      </c>
      <c r="N764" s="7" t="s">
        <v>7293</v>
      </c>
      <c r="O764" s="7" t="s">
        <v>306</v>
      </c>
      <c r="P764" s="15" t="s">
        <v>7294</v>
      </c>
      <c r="Q764" s="5">
        <v>43926</v>
      </c>
    </row>
    <row r="765" spans="1:18">
      <c r="A765" s="13">
        <v>3926</v>
      </c>
      <c r="B765" s="7" t="s">
        <v>331</v>
      </c>
      <c r="C765" s="14" t="str">
        <f>VLOOKUP(B765,Lists!$A$2:$B$196,2,FALSE)</f>
        <v>BWA</v>
      </c>
      <c r="F765" s="13" t="str">
        <f>VLOOKUP(B765,Lists!$A$2:$C$196,3,FALSE)</f>
        <v>Africa</v>
      </c>
      <c r="G765" s="7" t="s">
        <v>293</v>
      </c>
      <c r="H765" s="29" t="str">
        <f>VLOOKUP(I765,Lists!$D$2:$E$40,2,FALSE)</f>
        <v>Lockdown</v>
      </c>
      <c r="I765" s="7" t="s">
        <v>218</v>
      </c>
      <c r="J765" s="7" t="s">
        <v>517</v>
      </c>
      <c r="K765" s="7" t="s">
        <v>7295</v>
      </c>
      <c r="M765" s="28">
        <v>43923</v>
      </c>
      <c r="N765" s="7" t="s">
        <v>7293</v>
      </c>
      <c r="O765" s="7" t="s">
        <v>306</v>
      </c>
      <c r="P765" s="15" t="s">
        <v>7294</v>
      </c>
      <c r="Q765" s="5">
        <v>43926</v>
      </c>
    </row>
    <row r="766" spans="1:18">
      <c r="A766" s="13">
        <v>3927</v>
      </c>
      <c r="B766" s="7" t="s">
        <v>331</v>
      </c>
      <c r="C766" s="14" t="str">
        <f>VLOOKUP(B766,Lists!$A$2:$B$196,2,FALSE)</f>
        <v>BWA</v>
      </c>
      <c r="F766" s="13" t="str">
        <f>VLOOKUP(B766,Lists!$A$2:$C$196,3,FALSE)</f>
        <v>Africa</v>
      </c>
      <c r="G766" s="7" t="s">
        <v>293</v>
      </c>
      <c r="H766" s="29" t="str">
        <f>VLOOKUP(I766,Lists!$D$2:$E$40,2,FALSE)</f>
        <v>Governance and socio-economic measures</v>
      </c>
      <c r="I766" s="7" t="s">
        <v>205</v>
      </c>
      <c r="J766" s="7" t="s">
        <v>527</v>
      </c>
      <c r="K766" s="7" t="s">
        <v>7296</v>
      </c>
      <c r="M766" s="5">
        <v>43923</v>
      </c>
      <c r="N766" s="7" t="s">
        <v>7293</v>
      </c>
      <c r="O766" s="7" t="s">
        <v>306</v>
      </c>
      <c r="P766" s="15" t="s">
        <v>7294</v>
      </c>
      <c r="Q766" s="5">
        <v>43927</v>
      </c>
    </row>
    <row r="767" spans="1:18">
      <c r="A767" s="13">
        <v>4523</v>
      </c>
      <c r="B767" s="7" t="s">
        <v>331</v>
      </c>
      <c r="C767" s="14" t="str">
        <f>VLOOKUP(B767,Lists!$A$2:$B$196,2,FALSE)</f>
        <v>BWA</v>
      </c>
      <c r="F767" s="29" t="str">
        <f>VLOOKUP(B767,Lists!$A$2:$C$196,3,FALSE)</f>
        <v>Africa</v>
      </c>
      <c r="G767" s="7" t="s">
        <v>293</v>
      </c>
      <c r="H767" s="29" t="str">
        <f>VLOOKUP(I767,Lists!$D$2:$E$40,2,FALSE)</f>
        <v>Lockdown</v>
      </c>
      <c r="I767" s="7" t="s">
        <v>218</v>
      </c>
      <c r="J767" s="7" t="s">
        <v>517</v>
      </c>
      <c r="K767" s="7" t="s">
        <v>8281</v>
      </c>
      <c r="M767" s="5">
        <v>43926</v>
      </c>
      <c r="N767" s="7" t="s">
        <v>7293</v>
      </c>
      <c r="O767" s="7" t="s">
        <v>306</v>
      </c>
      <c r="P767" s="15" t="s">
        <v>7294</v>
      </c>
      <c r="Q767" s="5">
        <v>43930</v>
      </c>
    </row>
    <row r="768" spans="1:18">
      <c r="A768" s="13">
        <v>4645</v>
      </c>
      <c r="B768" s="7" t="s">
        <v>331</v>
      </c>
      <c r="C768" s="14" t="str">
        <f>VLOOKUP(B768,Lists!$A$2:$B$196,2,FALSE)</f>
        <v>BWA</v>
      </c>
      <c r="F768" s="29" t="str">
        <f>VLOOKUP(B768,Lists!$A$2:$C$196,3,FALSE)</f>
        <v>Africa</v>
      </c>
      <c r="G768" s="7" t="s">
        <v>293</v>
      </c>
      <c r="H768" s="29" t="str">
        <f>VLOOKUP(I768,Lists!$D$2:$E$40,2,FALSE)</f>
        <v>Governance and socio-economic measures</v>
      </c>
      <c r="I768" s="7" t="s">
        <v>222</v>
      </c>
      <c r="J768" s="7" t="s">
        <v>517</v>
      </c>
      <c r="K768" s="7" t="s">
        <v>8492</v>
      </c>
      <c r="L768" s="7" t="s">
        <v>310</v>
      </c>
      <c r="M768" s="5">
        <v>43930</v>
      </c>
      <c r="N768" s="7" t="s">
        <v>7293</v>
      </c>
      <c r="O768" s="7" t="s">
        <v>306</v>
      </c>
      <c r="P768" s="15" t="s">
        <v>8493</v>
      </c>
      <c r="Q768" s="5">
        <v>43931</v>
      </c>
      <c r="R768" s="15" t="s">
        <v>8494</v>
      </c>
    </row>
    <row r="769" spans="1:18">
      <c r="A769" s="13">
        <v>52</v>
      </c>
      <c r="B769" s="7" t="s">
        <v>31</v>
      </c>
      <c r="C769" s="14" t="str">
        <f>VLOOKUP(B769,Lists!$A$2:$B$196,2,FALSE)</f>
        <v>BRA</v>
      </c>
      <c r="F769" s="13" t="str">
        <f>VLOOKUP(B769,Lists!$A$2:$C$196,3,FALSE)</f>
        <v>Americas</v>
      </c>
      <c r="G769" s="7" t="s">
        <v>293</v>
      </c>
      <c r="H769" s="13" t="str">
        <f>VLOOKUP(I769,Lists!$D$2:$E$40,2,FALSE)</f>
        <v>Public health measures</v>
      </c>
      <c r="I769" s="7" t="s">
        <v>209</v>
      </c>
      <c r="J769" s="7" t="s">
        <v>527</v>
      </c>
      <c r="K769" s="7" t="s">
        <v>610</v>
      </c>
      <c r="L769" s="7" t="s">
        <v>313</v>
      </c>
      <c r="M769" s="5">
        <v>43897</v>
      </c>
      <c r="N769" s="7" t="s">
        <v>555</v>
      </c>
      <c r="O769" s="7" t="s">
        <v>291</v>
      </c>
      <c r="P769" s="15" t="s">
        <v>611</v>
      </c>
      <c r="Q769" s="5">
        <v>43904</v>
      </c>
    </row>
    <row r="770" spans="1:18">
      <c r="A770" s="13">
        <v>57</v>
      </c>
      <c r="B770" s="7" t="s">
        <v>31</v>
      </c>
      <c r="C770" s="14" t="str">
        <f>VLOOKUP(B770,Lists!$A$2:$B$196,2,FALSE)</f>
        <v>BRA</v>
      </c>
      <c r="F770" s="13" t="str">
        <f>VLOOKUP(B770,Lists!$A$2:$C$196,3,FALSE)</f>
        <v>Americas</v>
      </c>
      <c r="G770" s="7" t="s">
        <v>293</v>
      </c>
      <c r="H770" s="13" t="str">
        <f>VLOOKUP(I770,Lists!$D$2:$E$40,2,FALSE)</f>
        <v>Public health measures</v>
      </c>
      <c r="I770" s="37" t="s">
        <v>305</v>
      </c>
      <c r="J770" s="7" t="s">
        <v>527</v>
      </c>
      <c r="K770" s="7" t="s">
        <v>618</v>
      </c>
      <c r="L770" s="7" t="s">
        <v>310</v>
      </c>
      <c r="M770" s="5">
        <v>43903</v>
      </c>
      <c r="N770" s="7" t="s">
        <v>619</v>
      </c>
      <c r="O770" s="7" t="s">
        <v>295</v>
      </c>
      <c r="P770" s="15" t="s">
        <v>620</v>
      </c>
      <c r="Q770" s="5">
        <v>43904</v>
      </c>
    </row>
    <row r="771" spans="1:18">
      <c r="A771" s="13">
        <v>772</v>
      </c>
      <c r="B771" s="7" t="s">
        <v>31</v>
      </c>
      <c r="C771" s="14" t="str">
        <f>VLOOKUP(B771,Lists!$A$2:$B$196,2,FALSE)</f>
        <v>BRA</v>
      </c>
      <c r="F771" s="13" t="str">
        <f>VLOOKUP(B771,Lists!$A$2:$C$196,3,FALSE)</f>
        <v>Americas</v>
      </c>
      <c r="G771" s="7" t="s">
        <v>293</v>
      </c>
      <c r="H771" s="13" t="str">
        <f>VLOOKUP(I771,Lists!$D$2:$E$40,2,FALSE)</f>
        <v>Social distancing</v>
      </c>
      <c r="I771" s="7" t="s">
        <v>200</v>
      </c>
      <c r="J771" s="7" t="s">
        <v>527</v>
      </c>
      <c r="K771" s="7" t="s">
        <v>1748</v>
      </c>
      <c r="M771" s="5">
        <v>43906</v>
      </c>
      <c r="N771" s="7" t="s">
        <v>1369</v>
      </c>
      <c r="O771" s="7" t="s">
        <v>295</v>
      </c>
      <c r="P771" s="15" t="s">
        <v>1749</v>
      </c>
      <c r="Q771" s="5">
        <v>43907</v>
      </c>
    </row>
    <row r="772" spans="1:18">
      <c r="A772" s="13">
        <v>1107</v>
      </c>
      <c r="B772" s="7" t="s">
        <v>31</v>
      </c>
      <c r="C772" s="14" t="str">
        <f>VLOOKUP(B772,Lists!$A$2:$B$196,2,FALSE)</f>
        <v>BRA</v>
      </c>
      <c r="F772" s="13" t="str">
        <f>VLOOKUP(B772,Lists!$A$2:$C$196,3,FALSE)</f>
        <v>Americas</v>
      </c>
      <c r="G772" s="7" t="s">
        <v>293</v>
      </c>
      <c r="H772" s="13" t="str">
        <f>VLOOKUP(I772,Lists!$D$2:$E$40,2,FALSE)</f>
        <v>Governance and socio-economic measures</v>
      </c>
      <c r="I772" s="7" t="s">
        <v>206</v>
      </c>
      <c r="J772" s="7" t="s">
        <v>517</v>
      </c>
      <c r="K772" s="7" t="s">
        <v>2372</v>
      </c>
      <c r="M772" s="5">
        <v>43910</v>
      </c>
      <c r="N772" s="7" t="s">
        <v>2373</v>
      </c>
      <c r="O772" s="7" t="s">
        <v>291</v>
      </c>
      <c r="P772" s="15" t="s">
        <v>2374</v>
      </c>
      <c r="Q772" s="5">
        <v>43911</v>
      </c>
      <c r="R772" s="15" t="s">
        <v>2375</v>
      </c>
    </row>
    <row r="773" spans="1:18">
      <c r="A773" s="13">
        <v>1123</v>
      </c>
      <c r="B773" s="7" t="s">
        <v>31</v>
      </c>
      <c r="C773" s="14" t="str">
        <f>VLOOKUP(B773,Lists!$A$2:$B$196,2,FALSE)</f>
        <v>BRA</v>
      </c>
      <c r="F773" s="13" t="str">
        <f>VLOOKUP(B773,Lists!$A$2:$C$196,3,FALSE)</f>
        <v>Americas</v>
      </c>
      <c r="G773" s="7" t="s">
        <v>293</v>
      </c>
      <c r="H773" s="13" t="str">
        <f>VLOOKUP(I773,Lists!$D$2:$E$40,2,FALSE)</f>
        <v>Public health measures</v>
      </c>
      <c r="I773" s="37" t="s">
        <v>305</v>
      </c>
      <c r="J773" s="7" t="s">
        <v>517</v>
      </c>
      <c r="K773" s="7" t="s">
        <v>2403</v>
      </c>
      <c r="M773" s="5">
        <v>43910</v>
      </c>
      <c r="N773" s="7" t="s">
        <v>2399</v>
      </c>
      <c r="O773" s="7" t="s">
        <v>291</v>
      </c>
      <c r="P773" s="15" t="s">
        <v>2404</v>
      </c>
      <c r="Q773" s="5">
        <v>43911</v>
      </c>
    </row>
    <row r="774" spans="1:18">
      <c r="A774" s="13">
        <v>1124</v>
      </c>
      <c r="B774" s="7" t="s">
        <v>31</v>
      </c>
      <c r="C774" s="14" t="str">
        <f>VLOOKUP(B774,Lists!$A$2:$B$196,2,FALSE)</f>
        <v>BRA</v>
      </c>
      <c r="F774" s="13" t="str">
        <f>VLOOKUP(B774,Lists!$A$2:$C$196,3,FALSE)</f>
        <v>Americas</v>
      </c>
      <c r="G774" s="7" t="s">
        <v>293</v>
      </c>
      <c r="H774" s="13" t="str">
        <f>VLOOKUP(I774,Lists!$D$2:$E$40,2,FALSE)</f>
        <v>Public health measures</v>
      </c>
      <c r="I774" s="7" t="s">
        <v>197</v>
      </c>
      <c r="J774" s="7" t="s">
        <v>517</v>
      </c>
      <c r="K774" s="7" t="s">
        <v>2405</v>
      </c>
      <c r="M774" s="5">
        <v>43908</v>
      </c>
      <c r="N774" s="7" t="s">
        <v>2399</v>
      </c>
      <c r="O774" s="7" t="s">
        <v>291</v>
      </c>
      <c r="P774" s="15" t="s">
        <v>2404</v>
      </c>
      <c r="Q774" s="5">
        <v>43911</v>
      </c>
    </row>
    <row r="775" spans="1:18">
      <c r="A775" s="13">
        <v>1125</v>
      </c>
      <c r="B775" s="7" t="s">
        <v>31</v>
      </c>
      <c r="C775" s="14" t="str">
        <f>VLOOKUP(B775,Lists!$A$2:$B$196,2,FALSE)</f>
        <v>BRA</v>
      </c>
      <c r="F775" s="13" t="str">
        <f>VLOOKUP(B775,Lists!$A$2:$C$196,3,FALSE)</f>
        <v>Americas</v>
      </c>
      <c r="G775" s="7" t="s">
        <v>293</v>
      </c>
      <c r="H775" s="13" t="str">
        <f>VLOOKUP(I775,Lists!$D$2:$E$40,2,FALSE)</f>
        <v>Movement restrictions</v>
      </c>
      <c r="I775" s="7" t="s">
        <v>199</v>
      </c>
      <c r="J775" s="7" t="s">
        <v>527</v>
      </c>
      <c r="K775" s="7" t="s">
        <v>2406</v>
      </c>
      <c r="M775" s="5">
        <v>43909</v>
      </c>
      <c r="N775" s="7" t="s">
        <v>1546</v>
      </c>
      <c r="O775" s="7" t="s">
        <v>295</v>
      </c>
      <c r="P775" s="15" t="s">
        <v>1817</v>
      </c>
      <c r="Q775" s="5">
        <v>43911</v>
      </c>
      <c r="R775" s="15" t="s">
        <v>2407</v>
      </c>
    </row>
    <row r="776" spans="1:18">
      <c r="A776" s="13">
        <v>2216</v>
      </c>
      <c r="B776" s="7" t="s">
        <v>31</v>
      </c>
      <c r="C776" s="14" t="str">
        <f>VLOOKUP(B776,Lists!$A$2:$B$196,2,FALSE)</f>
        <v>BRA</v>
      </c>
      <c r="F776" s="13" t="str">
        <f>VLOOKUP(B776,Lists!$A$2:$C$196,3,FALSE)</f>
        <v>Americas</v>
      </c>
      <c r="G776" s="7" t="s">
        <v>293</v>
      </c>
      <c r="H776" s="13" t="str">
        <f>VLOOKUP(I776,Lists!$D$2:$E$40,2,FALSE)</f>
        <v>Movement restrictions</v>
      </c>
      <c r="I776" s="7" t="s">
        <v>226</v>
      </c>
      <c r="J776" s="7" t="s">
        <v>527</v>
      </c>
      <c r="K776" s="7" t="s">
        <v>4220</v>
      </c>
      <c r="L776" s="7" t="s">
        <v>310</v>
      </c>
      <c r="M776" s="5">
        <v>43913</v>
      </c>
      <c r="N776" s="7" t="s">
        <v>717</v>
      </c>
      <c r="O776" s="7" t="s">
        <v>302</v>
      </c>
      <c r="P776" s="15" t="s">
        <v>774</v>
      </c>
      <c r="Q776" s="5">
        <v>43915</v>
      </c>
    </row>
    <row r="777" spans="1:18">
      <c r="A777" s="13">
        <v>2217</v>
      </c>
      <c r="B777" s="7" t="s">
        <v>31</v>
      </c>
      <c r="C777" s="14" t="str">
        <f>VLOOKUP(B777,Lists!$A$2:$B$196,2,FALSE)</f>
        <v>BRA</v>
      </c>
      <c r="F777" s="13" t="str">
        <f>VLOOKUP(B777,Lists!$A$2:$C$196,3,FALSE)</f>
        <v>Americas</v>
      </c>
      <c r="G777" s="7" t="s">
        <v>293</v>
      </c>
      <c r="H777" s="13" t="str">
        <f>VLOOKUP(I777,Lists!$D$2:$E$40,2,FALSE)</f>
        <v>Movement restrictions</v>
      </c>
      <c r="I777" s="7" t="s">
        <v>199</v>
      </c>
      <c r="J777" s="7" t="s">
        <v>527</v>
      </c>
      <c r="K777" s="7" t="s">
        <v>4221</v>
      </c>
      <c r="L777" s="7" t="s">
        <v>310</v>
      </c>
      <c r="M777" s="5">
        <v>43908</v>
      </c>
      <c r="N777" s="7" t="s">
        <v>717</v>
      </c>
      <c r="O777" s="7" t="s">
        <v>302</v>
      </c>
      <c r="P777" s="15" t="s">
        <v>774</v>
      </c>
      <c r="Q777" s="5">
        <v>43915</v>
      </c>
    </row>
    <row r="778" spans="1:18">
      <c r="A778" s="13">
        <v>2218</v>
      </c>
      <c r="B778" s="7" t="s">
        <v>31</v>
      </c>
      <c r="C778" s="14" t="str">
        <f>VLOOKUP(B778,Lists!$A$2:$B$196,2,FALSE)</f>
        <v>BRA</v>
      </c>
      <c r="F778" s="13" t="str">
        <f>VLOOKUP(B778,Lists!$A$2:$C$196,3,FALSE)</f>
        <v>Americas</v>
      </c>
      <c r="G778" s="7" t="s">
        <v>293</v>
      </c>
      <c r="H778" s="13" t="str">
        <f>VLOOKUP(I778,Lists!$D$2:$E$40,2,FALSE)</f>
        <v>Movement restrictions</v>
      </c>
      <c r="I778" s="7" t="s">
        <v>199</v>
      </c>
      <c r="J778" s="7" t="s">
        <v>527</v>
      </c>
      <c r="K778" s="7" t="s">
        <v>4222</v>
      </c>
      <c r="L778" s="7" t="s">
        <v>310</v>
      </c>
      <c r="M778" s="5">
        <v>43909</v>
      </c>
      <c r="N778" s="7" t="s">
        <v>717</v>
      </c>
      <c r="O778" s="7" t="s">
        <v>302</v>
      </c>
      <c r="P778" s="15" t="s">
        <v>774</v>
      </c>
      <c r="Q778" s="5">
        <v>43915</v>
      </c>
    </row>
    <row r="779" spans="1:18">
      <c r="A779" s="13">
        <v>2220</v>
      </c>
      <c r="B779" s="7" t="s">
        <v>31</v>
      </c>
      <c r="C779" s="14" t="str">
        <f>VLOOKUP(B779,Lists!$A$2:$B$196,2,FALSE)</f>
        <v>BRA</v>
      </c>
      <c r="F779" s="13" t="str">
        <f>VLOOKUP(B779,Lists!$A$2:$C$196,3,FALSE)</f>
        <v>Americas</v>
      </c>
      <c r="G779" s="7" t="s">
        <v>293</v>
      </c>
      <c r="H779" s="13" t="str">
        <f>VLOOKUP(I779,Lists!$D$2:$E$40,2,FALSE)</f>
        <v>Public health measures</v>
      </c>
      <c r="I779" s="7" t="s">
        <v>197</v>
      </c>
      <c r="J779" s="7" t="s">
        <v>517</v>
      </c>
      <c r="K779" s="7" t="s">
        <v>4225</v>
      </c>
      <c r="L779" s="7" t="s">
        <v>310</v>
      </c>
      <c r="M779" s="5">
        <v>43913</v>
      </c>
      <c r="N779" s="7" t="s">
        <v>2944</v>
      </c>
      <c r="O779" s="7" t="s">
        <v>291</v>
      </c>
      <c r="P779" s="15" t="s">
        <v>4226</v>
      </c>
      <c r="Q779" s="5">
        <v>43915</v>
      </c>
    </row>
    <row r="780" spans="1:18">
      <c r="A780" s="13">
        <v>2958</v>
      </c>
      <c r="B780" s="7" t="s">
        <v>31</v>
      </c>
      <c r="C780" s="14" t="str">
        <f>VLOOKUP(B780,Lists!$A$2:$B$196,2,FALSE)</f>
        <v>BRA</v>
      </c>
      <c r="F780" s="13" t="str">
        <f>VLOOKUP(B780,Lists!$A$2:$C$196,3,FALSE)</f>
        <v>Americas</v>
      </c>
      <c r="G780" s="7" t="s">
        <v>293</v>
      </c>
      <c r="H780" s="13" t="str">
        <f>VLOOKUP(I780,Lists!$D$2:$E$40,2,FALSE)</f>
        <v>Movement restrictions</v>
      </c>
      <c r="I780" s="7" t="s">
        <v>199</v>
      </c>
      <c r="J780" s="7" t="s">
        <v>527</v>
      </c>
      <c r="K780" s="7" t="s">
        <v>5531</v>
      </c>
      <c r="L780" s="7" t="s">
        <v>310</v>
      </c>
      <c r="M780" s="5">
        <v>43920</v>
      </c>
      <c r="N780" s="7" t="s">
        <v>549</v>
      </c>
      <c r="O780" s="7" t="s">
        <v>291</v>
      </c>
      <c r="P780" s="15" t="s">
        <v>2404</v>
      </c>
      <c r="Q780" s="5">
        <v>43919</v>
      </c>
    </row>
    <row r="781" spans="1:18">
      <c r="A781" s="13">
        <v>2978</v>
      </c>
      <c r="B781" s="7" t="s">
        <v>31</v>
      </c>
      <c r="C781" s="14" t="str">
        <f>VLOOKUP(B781,Lists!$A$2:$B$196,2,FALSE)</f>
        <v>BRA</v>
      </c>
      <c r="F781" s="13" t="str">
        <f>VLOOKUP(B781,Lists!$A$2:$C$196,3,FALSE)</f>
        <v>Americas</v>
      </c>
      <c r="G781" s="7" t="s">
        <v>293</v>
      </c>
      <c r="H781" s="29" t="str">
        <f>VLOOKUP(I781,Lists!$D$2:$E$40,2,FALSE)</f>
        <v>Movement restrictions</v>
      </c>
      <c r="I781" s="7" t="s">
        <v>226</v>
      </c>
      <c r="J781" s="7" t="s">
        <v>527</v>
      </c>
      <c r="K781" s="7" t="s">
        <v>5577</v>
      </c>
      <c r="L781" s="7" t="s">
        <v>310</v>
      </c>
      <c r="M781" s="5">
        <v>43920</v>
      </c>
      <c r="N781" s="7" t="s">
        <v>717</v>
      </c>
      <c r="O781" s="7" t="s">
        <v>302</v>
      </c>
      <c r="P781" s="15" t="s">
        <v>774</v>
      </c>
      <c r="Q781" s="5">
        <v>43919</v>
      </c>
      <c r="R781" s="28"/>
    </row>
    <row r="782" spans="1:18">
      <c r="A782" s="13">
        <v>2979</v>
      </c>
      <c r="B782" s="7" t="s">
        <v>31</v>
      </c>
      <c r="C782" s="14" t="str">
        <f>VLOOKUP(B782,Lists!$A$2:$B$196,2,FALSE)</f>
        <v>BRA</v>
      </c>
      <c r="F782" s="13" t="str">
        <f>VLOOKUP(B782,Lists!$A$2:$C$196,3,FALSE)</f>
        <v>Americas</v>
      </c>
      <c r="G782" s="7" t="s">
        <v>293</v>
      </c>
      <c r="H782" s="29" t="str">
        <f>VLOOKUP(I782,Lists!$D$2:$E$40,2,FALSE)</f>
        <v>Movement restrictions</v>
      </c>
      <c r="I782" s="7" t="s">
        <v>199</v>
      </c>
      <c r="J782" s="7" t="s">
        <v>527</v>
      </c>
      <c r="K782" s="7" t="s">
        <v>5578</v>
      </c>
      <c r="L782" s="7" t="s">
        <v>310</v>
      </c>
      <c r="M782" s="5">
        <v>43917</v>
      </c>
      <c r="N782" s="7" t="s">
        <v>717</v>
      </c>
      <c r="O782" s="7" t="s">
        <v>302</v>
      </c>
      <c r="P782" s="15" t="s">
        <v>774</v>
      </c>
      <c r="Q782" s="5">
        <v>43919</v>
      </c>
      <c r="R782" s="28"/>
    </row>
    <row r="783" spans="1:18">
      <c r="A783" s="13">
        <v>4448</v>
      </c>
      <c r="B783" s="7" t="s">
        <v>31</v>
      </c>
      <c r="C783" s="14" t="str">
        <f>VLOOKUP(B783,Lists!$A$2:$B$196,2,FALSE)</f>
        <v>BRA</v>
      </c>
      <c r="F783" s="29" t="str">
        <f>VLOOKUP(B783,Lists!$A$2:$C$196,3,FALSE)</f>
        <v>Americas</v>
      </c>
      <c r="G783" s="7" t="s">
        <v>293</v>
      </c>
      <c r="H783" s="29" t="str">
        <f>VLOOKUP(I783,Lists!$D$2:$E$40,2,FALSE)</f>
        <v>Governance and socio-economic measures</v>
      </c>
      <c r="I783" s="7" t="s">
        <v>206</v>
      </c>
      <c r="J783" s="7" t="s">
        <v>517</v>
      </c>
      <c r="K783" s="7" t="s">
        <v>8153</v>
      </c>
      <c r="L783" s="7" t="s">
        <v>310</v>
      </c>
      <c r="M783" s="5">
        <v>43906</v>
      </c>
      <c r="N783" s="7" t="s">
        <v>1021</v>
      </c>
      <c r="O783" s="7" t="s">
        <v>299</v>
      </c>
      <c r="P783" s="15" t="s">
        <v>1022</v>
      </c>
      <c r="Q783" s="5">
        <v>43930</v>
      </c>
    </row>
    <row r="784" spans="1:18">
      <c r="A784" s="13">
        <v>4449</v>
      </c>
      <c r="B784" s="7" t="s">
        <v>31</v>
      </c>
      <c r="C784" s="14" t="str">
        <f>VLOOKUP(B784,Lists!$A$2:$B$196,2,FALSE)</f>
        <v>BRA</v>
      </c>
      <c r="F784" s="29" t="str">
        <f>VLOOKUP(B784,Lists!$A$2:$C$196,3,FALSE)</f>
        <v>Americas</v>
      </c>
      <c r="G784" s="7" t="s">
        <v>293</v>
      </c>
      <c r="H784" s="29" t="str">
        <f>VLOOKUP(I784,Lists!$D$2:$E$40,2,FALSE)</f>
        <v>Governance and socio-economic measures</v>
      </c>
      <c r="I784" s="7" t="s">
        <v>206</v>
      </c>
      <c r="J784" s="7" t="s">
        <v>517</v>
      </c>
      <c r="K784" s="7" t="s">
        <v>8154</v>
      </c>
      <c r="L784" s="7" t="s">
        <v>310</v>
      </c>
      <c r="M784" s="5">
        <v>43907</v>
      </c>
      <c r="N784" s="7" t="s">
        <v>1021</v>
      </c>
      <c r="O784" s="7" t="s">
        <v>299</v>
      </c>
      <c r="P784" s="15" t="s">
        <v>1022</v>
      </c>
      <c r="Q784" s="5">
        <v>43930</v>
      </c>
    </row>
    <row r="785" spans="1:17">
      <c r="A785" s="13">
        <v>116</v>
      </c>
      <c r="B785" s="7" t="s">
        <v>32</v>
      </c>
      <c r="C785" s="14" t="str">
        <f>VLOOKUP(B785,Lists!$A$2:$B$196,2,FALSE)</f>
        <v>BRN</v>
      </c>
      <c r="F785" s="13" t="str">
        <f>VLOOKUP(B785,Lists!$A$2:$C$196,3,FALSE)</f>
        <v>Asia</v>
      </c>
      <c r="G785" s="7" t="s">
        <v>293</v>
      </c>
      <c r="H785" s="13" t="str">
        <f>VLOOKUP(I785,Lists!$D$2:$E$40,2,FALSE)</f>
        <v>Social distancing</v>
      </c>
      <c r="I785" s="7" t="s">
        <v>221</v>
      </c>
      <c r="J785" s="7" t="s">
        <v>517</v>
      </c>
      <c r="L785" s="7" t="s">
        <v>310</v>
      </c>
      <c r="M785" s="5">
        <v>43900</v>
      </c>
      <c r="N785" s="7" t="s">
        <v>706</v>
      </c>
      <c r="O785" s="7" t="s">
        <v>295</v>
      </c>
      <c r="P785" s="15" t="s">
        <v>707</v>
      </c>
      <c r="Q785" s="5">
        <v>43904</v>
      </c>
    </row>
    <row r="786" spans="1:17">
      <c r="A786" s="13">
        <v>117</v>
      </c>
      <c r="B786" s="7" t="s">
        <v>32</v>
      </c>
      <c r="C786" s="14" t="str">
        <f>VLOOKUP(B786,Lists!$A$2:$B$196,2,FALSE)</f>
        <v>BRN</v>
      </c>
      <c r="F786" s="13" t="str">
        <f>VLOOKUP(B786,Lists!$A$2:$C$196,3,FALSE)</f>
        <v>Asia</v>
      </c>
      <c r="G786" s="7" t="s">
        <v>293</v>
      </c>
      <c r="H786" s="13" t="str">
        <f>VLOOKUP(I786,Lists!$D$2:$E$40,2,FALSE)</f>
        <v>Social distancing</v>
      </c>
      <c r="I786" s="7" t="s">
        <v>213</v>
      </c>
      <c r="J786" s="7" t="s">
        <v>517</v>
      </c>
      <c r="L786" s="7" t="s">
        <v>310</v>
      </c>
      <c r="M786" s="5">
        <v>43900</v>
      </c>
      <c r="N786" s="7" t="s">
        <v>706</v>
      </c>
      <c r="O786" s="7" t="s">
        <v>295</v>
      </c>
      <c r="P786" s="7" t="s">
        <v>707</v>
      </c>
      <c r="Q786" s="5">
        <v>43904</v>
      </c>
    </row>
    <row r="787" spans="1:17">
      <c r="A787" s="13">
        <v>118</v>
      </c>
      <c r="B787" s="7" t="s">
        <v>32</v>
      </c>
      <c r="C787" s="14" t="str">
        <f>VLOOKUP(B787,Lists!$A$2:$B$196,2,FALSE)</f>
        <v>BRN</v>
      </c>
      <c r="F787" s="13" t="str">
        <f>VLOOKUP(B787,Lists!$A$2:$C$196,3,FALSE)</f>
        <v>Asia</v>
      </c>
      <c r="G787" s="7" t="s">
        <v>293</v>
      </c>
      <c r="H787" s="13" t="str">
        <f>VLOOKUP(I787,Lists!$D$2:$E$40,2,FALSE)</f>
        <v>Movement restrictions</v>
      </c>
      <c r="I787" s="7" t="s">
        <v>226</v>
      </c>
      <c r="J787" s="7" t="s">
        <v>517</v>
      </c>
      <c r="K787" s="7" t="s">
        <v>708</v>
      </c>
      <c r="L787" s="7" t="s">
        <v>310</v>
      </c>
      <c r="N787" s="7" t="s">
        <v>706</v>
      </c>
      <c r="O787" s="7" t="s">
        <v>295</v>
      </c>
      <c r="P787" s="15" t="s">
        <v>707</v>
      </c>
      <c r="Q787" s="5">
        <v>43904</v>
      </c>
    </row>
    <row r="788" spans="1:17">
      <c r="A788" s="13">
        <v>119</v>
      </c>
      <c r="B788" s="7" t="s">
        <v>32</v>
      </c>
      <c r="C788" s="14" t="str">
        <f>VLOOKUP(B788,Lists!$A$2:$B$196,2,FALSE)</f>
        <v>BRN</v>
      </c>
      <c r="F788" s="13" t="str">
        <f>VLOOKUP(B788,Lists!$A$2:$C$196,3,FALSE)</f>
        <v>Asia</v>
      </c>
      <c r="G788" s="7" t="s">
        <v>293</v>
      </c>
      <c r="H788" s="13" t="str">
        <f>VLOOKUP(I788,Lists!$D$2:$E$40,2,FALSE)</f>
        <v>Public health measures</v>
      </c>
      <c r="I788" s="7" t="s">
        <v>197</v>
      </c>
      <c r="J788" s="7" t="s">
        <v>517</v>
      </c>
      <c r="L788" s="7" t="s">
        <v>310</v>
      </c>
      <c r="N788" s="7" t="s">
        <v>706</v>
      </c>
      <c r="O788" s="7" t="s">
        <v>295</v>
      </c>
      <c r="P788" s="7" t="s">
        <v>707</v>
      </c>
      <c r="Q788" s="5">
        <v>43904</v>
      </c>
    </row>
    <row r="789" spans="1:17">
      <c r="A789" s="13">
        <v>1108</v>
      </c>
      <c r="B789" s="7" t="s">
        <v>32</v>
      </c>
      <c r="C789" s="14" t="str">
        <f>VLOOKUP(B789,Lists!$A$2:$B$196,2,FALSE)</f>
        <v>BRN</v>
      </c>
      <c r="F789" s="13" t="str">
        <f>VLOOKUP(B789,Lists!$A$2:$C$196,3,FALSE)</f>
        <v>Asia</v>
      </c>
      <c r="G789" s="7" t="s">
        <v>293</v>
      </c>
      <c r="H789" s="13" t="str">
        <f>VLOOKUP(I789,Lists!$D$2:$E$40,2,FALSE)</f>
        <v>Public health measures</v>
      </c>
      <c r="I789" s="7" t="s">
        <v>208</v>
      </c>
      <c r="J789" s="7" t="s">
        <v>517</v>
      </c>
      <c r="K789" s="7" t="s">
        <v>2376</v>
      </c>
      <c r="M789" s="5">
        <v>43899</v>
      </c>
      <c r="N789" s="7" t="s">
        <v>2377</v>
      </c>
      <c r="O789" s="7" t="s">
        <v>291</v>
      </c>
      <c r="P789" s="15" t="s">
        <v>2378</v>
      </c>
      <c r="Q789" s="5">
        <v>43911</v>
      </c>
    </row>
    <row r="790" spans="1:17">
      <c r="A790" s="13">
        <v>1109</v>
      </c>
      <c r="B790" s="7" t="s">
        <v>32</v>
      </c>
      <c r="C790" s="14" t="str">
        <f>VLOOKUP(B790,Lists!$A$2:$B$196,2,FALSE)</f>
        <v>BRN</v>
      </c>
      <c r="F790" s="13" t="str">
        <f>VLOOKUP(B790,Lists!$A$2:$C$196,3,FALSE)</f>
        <v>Asia</v>
      </c>
      <c r="G790" s="7" t="s">
        <v>293</v>
      </c>
      <c r="H790" s="13" t="str">
        <f>VLOOKUP(I790,Lists!$D$2:$E$40,2,FALSE)</f>
        <v>Public health measures</v>
      </c>
      <c r="I790" s="37" t="s">
        <v>305</v>
      </c>
      <c r="J790" s="7" t="s">
        <v>517</v>
      </c>
      <c r="K790" s="7" t="s">
        <v>2379</v>
      </c>
      <c r="M790" s="5">
        <v>43900</v>
      </c>
      <c r="N790" s="7" t="s">
        <v>2377</v>
      </c>
      <c r="O790" s="7" t="s">
        <v>291</v>
      </c>
      <c r="P790" s="15" t="s">
        <v>2380</v>
      </c>
      <c r="Q790" s="5">
        <v>43911</v>
      </c>
    </row>
    <row r="791" spans="1:17">
      <c r="A791" s="13">
        <v>1110</v>
      </c>
      <c r="B791" s="7" t="s">
        <v>32</v>
      </c>
      <c r="C791" s="14" t="str">
        <f>VLOOKUP(B791,Lists!$A$2:$B$196,2,FALSE)</f>
        <v>BRN</v>
      </c>
      <c r="F791" s="13" t="str">
        <f>VLOOKUP(B791,Lists!$A$2:$C$196,3,FALSE)</f>
        <v>Asia</v>
      </c>
      <c r="G791" s="7" t="s">
        <v>293</v>
      </c>
      <c r="H791" s="13" t="str">
        <f>VLOOKUP(I791,Lists!$D$2:$E$40,2,FALSE)</f>
        <v>Public health measures</v>
      </c>
      <c r="I791" s="37" t="s">
        <v>305</v>
      </c>
      <c r="J791" s="7" t="s">
        <v>517</v>
      </c>
      <c r="K791" s="7" t="s">
        <v>2381</v>
      </c>
      <c r="L791" s="7" t="s">
        <v>292</v>
      </c>
      <c r="M791" s="5">
        <v>43860</v>
      </c>
      <c r="N791" s="7" t="s">
        <v>2377</v>
      </c>
      <c r="O791" s="7" t="s">
        <v>291</v>
      </c>
      <c r="P791" s="15" t="s">
        <v>2382</v>
      </c>
      <c r="Q791" s="5">
        <v>43911</v>
      </c>
    </row>
    <row r="792" spans="1:17">
      <c r="A792" s="13">
        <v>1111</v>
      </c>
      <c r="B792" s="7" t="s">
        <v>32</v>
      </c>
      <c r="C792" s="14" t="str">
        <f>VLOOKUP(B792,Lists!$A$2:$B$196,2,FALSE)</f>
        <v>BRN</v>
      </c>
      <c r="F792" s="13" t="str">
        <f>VLOOKUP(B792,Lists!$A$2:$C$196,3,FALSE)</f>
        <v>Asia</v>
      </c>
      <c r="G792" s="7" t="s">
        <v>293</v>
      </c>
      <c r="H792" s="13" t="str">
        <f>VLOOKUP(I792,Lists!$D$2:$E$40,2,FALSE)</f>
        <v>Social distancing</v>
      </c>
      <c r="I792" s="7" t="s">
        <v>213</v>
      </c>
      <c r="J792" s="7" t="s">
        <v>517</v>
      </c>
      <c r="K792" s="7" t="s">
        <v>2383</v>
      </c>
      <c r="M792" s="5">
        <v>43903</v>
      </c>
      <c r="N792" s="7" t="s">
        <v>2377</v>
      </c>
      <c r="O792" s="7" t="s">
        <v>291</v>
      </c>
      <c r="P792" s="15" t="s">
        <v>2384</v>
      </c>
      <c r="Q792" s="5">
        <v>43911</v>
      </c>
    </row>
    <row r="793" spans="1:17">
      <c r="A793" s="13">
        <v>1112</v>
      </c>
      <c r="B793" s="7" t="s">
        <v>32</v>
      </c>
      <c r="C793" s="14" t="str">
        <f>VLOOKUP(B793,Lists!$A$2:$B$196,2,FALSE)</f>
        <v>BRN</v>
      </c>
      <c r="F793" s="13" t="str">
        <f>VLOOKUP(B793,Lists!$A$2:$C$196,3,FALSE)</f>
        <v>Asia</v>
      </c>
      <c r="G793" s="7" t="s">
        <v>293</v>
      </c>
      <c r="H793" s="13" t="str">
        <f>VLOOKUP(I793,Lists!$D$2:$E$40,2,FALSE)</f>
        <v>Movement restrictions</v>
      </c>
      <c r="I793" s="7" t="s">
        <v>204</v>
      </c>
      <c r="J793" s="7" t="s">
        <v>517</v>
      </c>
      <c r="K793" s="7" t="s">
        <v>2385</v>
      </c>
      <c r="M793" s="5">
        <v>43906</v>
      </c>
      <c r="N793" s="7" t="s">
        <v>2377</v>
      </c>
      <c r="O793" s="7" t="s">
        <v>291</v>
      </c>
      <c r="P793" s="15" t="s">
        <v>2386</v>
      </c>
      <c r="Q793" s="5">
        <v>43911</v>
      </c>
    </row>
    <row r="794" spans="1:17">
      <c r="A794" s="13">
        <v>1113</v>
      </c>
      <c r="B794" s="7" t="s">
        <v>32</v>
      </c>
      <c r="C794" s="14" t="str">
        <f>VLOOKUP(B794,Lists!$A$2:$B$196,2,FALSE)</f>
        <v>BRN</v>
      </c>
      <c r="F794" s="13" t="str">
        <f>VLOOKUP(B794,Lists!$A$2:$C$196,3,FALSE)</f>
        <v>Asia</v>
      </c>
      <c r="G794" s="7" t="s">
        <v>293</v>
      </c>
      <c r="H794" s="13" t="str">
        <f>VLOOKUP(I794,Lists!$D$2:$E$40,2,FALSE)</f>
        <v>Lockdown</v>
      </c>
      <c r="I794" s="7" t="s">
        <v>218</v>
      </c>
      <c r="J794" s="7" t="s">
        <v>517</v>
      </c>
      <c r="K794" s="7" t="s">
        <v>2387</v>
      </c>
      <c r="M794" s="5">
        <v>43908</v>
      </c>
      <c r="N794" s="7" t="s">
        <v>2377</v>
      </c>
      <c r="O794" s="7" t="s">
        <v>291</v>
      </c>
      <c r="P794" s="15" t="s">
        <v>2388</v>
      </c>
      <c r="Q794" s="5">
        <v>43911</v>
      </c>
    </row>
    <row r="795" spans="1:17">
      <c r="A795" s="13">
        <v>1150</v>
      </c>
      <c r="B795" s="7" t="s">
        <v>32</v>
      </c>
      <c r="C795" s="14" t="str">
        <f>VLOOKUP(B795,Lists!$A$2:$B$196,2,FALSE)</f>
        <v>BRN</v>
      </c>
      <c r="F795" s="13" t="str">
        <f>VLOOKUP(B795,Lists!$A$2:$C$196,3,FALSE)</f>
        <v>Asia</v>
      </c>
      <c r="G795" s="7" t="s">
        <v>293</v>
      </c>
      <c r="H795" s="13" t="str">
        <f>VLOOKUP(I795,Lists!$D$2:$E$40,2,FALSE)</f>
        <v>Movement restrictions</v>
      </c>
      <c r="I795" s="7" t="s">
        <v>226</v>
      </c>
      <c r="J795" s="7" t="s">
        <v>527</v>
      </c>
      <c r="K795" s="7" t="s">
        <v>2442</v>
      </c>
      <c r="M795" s="5">
        <v>43907</v>
      </c>
      <c r="N795" s="7" t="s">
        <v>2377</v>
      </c>
      <c r="O795" s="7" t="s">
        <v>291</v>
      </c>
      <c r="P795" s="15" t="s">
        <v>2388</v>
      </c>
      <c r="Q795" s="5">
        <v>43911</v>
      </c>
    </row>
    <row r="796" spans="1:17">
      <c r="A796" s="13">
        <v>1151</v>
      </c>
      <c r="B796" s="7" t="s">
        <v>32</v>
      </c>
      <c r="C796" s="14" t="str">
        <f>VLOOKUP(B796,Lists!$A$2:$B$196,2,FALSE)</f>
        <v>BRN</v>
      </c>
      <c r="F796" s="13" t="str">
        <f>VLOOKUP(B796,Lists!$A$2:$C$196,3,FALSE)</f>
        <v>Asia</v>
      </c>
      <c r="G796" s="7" t="s">
        <v>293</v>
      </c>
      <c r="H796" s="13" t="str">
        <f>VLOOKUP(I796,Lists!$D$2:$E$40,2,FALSE)</f>
        <v>Public health measures</v>
      </c>
      <c r="I796" s="37" t="s">
        <v>305</v>
      </c>
      <c r="J796" s="7" t="s">
        <v>517</v>
      </c>
      <c r="K796" s="7" t="s">
        <v>2443</v>
      </c>
      <c r="M796" s="5">
        <v>43907</v>
      </c>
      <c r="N796" s="7" t="s">
        <v>2377</v>
      </c>
      <c r="O796" s="7" t="s">
        <v>291</v>
      </c>
      <c r="P796" s="15" t="s">
        <v>2388</v>
      </c>
      <c r="Q796" s="5">
        <v>43911</v>
      </c>
    </row>
    <row r="797" spans="1:17">
      <c r="A797" s="13">
        <v>1152</v>
      </c>
      <c r="B797" s="7" t="s">
        <v>32</v>
      </c>
      <c r="C797" s="14" t="str">
        <f>VLOOKUP(B797,Lists!$A$2:$B$196,2,FALSE)</f>
        <v>BRN</v>
      </c>
      <c r="F797" s="13" t="str">
        <f>VLOOKUP(B797,Lists!$A$2:$C$196,3,FALSE)</f>
        <v>Asia</v>
      </c>
      <c r="G797" s="7" t="s">
        <v>293</v>
      </c>
      <c r="H797" s="13" t="str">
        <f>VLOOKUP(I797,Lists!$D$2:$E$40,2,FALSE)</f>
        <v>Public health measures</v>
      </c>
      <c r="I797" s="7" t="s">
        <v>197</v>
      </c>
      <c r="J797" s="7" t="s">
        <v>517</v>
      </c>
      <c r="K797" s="7" t="s">
        <v>2444</v>
      </c>
      <c r="M797" s="5">
        <v>43908</v>
      </c>
      <c r="N797" s="7" t="s">
        <v>2377</v>
      </c>
      <c r="O797" s="7" t="s">
        <v>291</v>
      </c>
      <c r="P797" s="15" t="s">
        <v>2445</v>
      </c>
      <c r="Q797" s="5">
        <v>43911</v>
      </c>
    </row>
    <row r="798" spans="1:17">
      <c r="A798" s="13">
        <v>1153</v>
      </c>
      <c r="B798" s="7" t="s">
        <v>32</v>
      </c>
      <c r="C798" s="14" t="str">
        <f>VLOOKUP(B798,Lists!$A$2:$B$196,2,FALSE)</f>
        <v>BRN</v>
      </c>
      <c r="F798" s="13" t="str">
        <f>VLOOKUP(B798,Lists!$A$2:$C$196,3,FALSE)</f>
        <v>Asia</v>
      </c>
      <c r="G798" s="7" t="s">
        <v>293</v>
      </c>
      <c r="H798" s="13" t="str">
        <f>VLOOKUP(I798,Lists!$D$2:$E$40,2,FALSE)</f>
        <v>Public health measures</v>
      </c>
      <c r="I798" s="7" t="s">
        <v>209</v>
      </c>
      <c r="J798" s="7" t="s">
        <v>517</v>
      </c>
      <c r="K798" s="7" t="s">
        <v>2446</v>
      </c>
      <c r="M798" s="5">
        <v>43910</v>
      </c>
      <c r="N798" s="7" t="s">
        <v>2377</v>
      </c>
      <c r="O798" s="7" t="s">
        <v>291</v>
      </c>
      <c r="P798" s="15" t="s">
        <v>2382</v>
      </c>
      <c r="Q798" s="5">
        <v>43911</v>
      </c>
    </row>
    <row r="799" spans="1:17">
      <c r="A799" s="13">
        <v>1154</v>
      </c>
      <c r="B799" s="7" t="s">
        <v>32</v>
      </c>
      <c r="C799" s="14" t="str">
        <f>VLOOKUP(B799,Lists!$A$2:$B$196,2,FALSE)</f>
        <v>BRN</v>
      </c>
      <c r="F799" s="13" t="str">
        <f>VLOOKUP(B799,Lists!$A$2:$C$196,3,FALSE)</f>
        <v>Asia</v>
      </c>
      <c r="G799" s="7" t="s">
        <v>293</v>
      </c>
      <c r="H799" s="13" t="str">
        <f>VLOOKUP(I799,Lists!$D$2:$E$40,2,FALSE)</f>
        <v>Social distancing</v>
      </c>
      <c r="I799" s="7" t="s">
        <v>220</v>
      </c>
      <c r="J799" s="7" t="s">
        <v>527</v>
      </c>
      <c r="K799" s="7" t="s">
        <v>2447</v>
      </c>
      <c r="M799" s="5">
        <v>43911</v>
      </c>
      <c r="N799" s="7" t="s">
        <v>2377</v>
      </c>
      <c r="O799" s="7" t="s">
        <v>291</v>
      </c>
      <c r="P799" s="15" t="s">
        <v>2382</v>
      </c>
      <c r="Q799" s="5">
        <v>43911</v>
      </c>
    </row>
    <row r="800" spans="1:17">
      <c r="A800" s="13">
        <v>1155</v>
      </c>
      <c r="B800" s="7" t="s">
        <v>32</v>
      </c>
      <c r="C800" s="14" t="str">
        <f>VLOOKUP(B800,Lists!$A$2:$B$196,2,FALSE)</f>
        <v>BRN</v>
      </c>
      <c r="F800" s="13" t="str">
        <f>VLOOKUP(B800,Lists!$A$2:$C$196,3,FALSE)</f>
        <v>Asia</v>
      </c>
      <c r="G800" s="7" t="s">
        <v>293</v>
      </c>
      <c r="H800" s="13" t="str">
        <f>VLOOKUP(I800,Lists!$D$2:$E$40,2,FALSE)</f>
        <v>Public health measures</v>
      </c>
      <c r="I800" s="7" t="s">
        <v>208</v>
      </c>
      <c r="J800" s="7" t="s">
        <v>527</v>
      </c>
      <c r="K800" s="7" t="s">
        <v>2448</v>
      </c>
      <c r="M800" s="5">
        <v>43909</v>
      </c>
      <c r="N800" s="7" t="s">
        <v>2377</v>
      </c>
      <c r="O800" s="7" t="s">
        <v>291</v>
      </c>
      <c r="P800" s="15" t="s">
        <v>2382</v>
      </c>
      <c r="Q800" s="5">
        <v>43911</v>
      </c>
    </row>
    <row r="801" spans="1:18">
      <c r="A801" s="13">
        <v>1156</v>
      </c>
      <c r="B801" s="7" t="s">
        <v>32</v>
      </c>
      <c r="C801" s="14" t="str">
        <f>VLOOKUP(B801,Lists!$A$2:$B$196,2,FALSE)</f>
        <v>BRN</v>
      </c>
      <c r="F801" s="13" t="str">
        <f>VLOOKUP(B801,Lists!$A$2:$C$196,3,FALSE)</f>
        <v>Asia</v>
      </c>
      <c r="G801" s="7" t="s">
        <v>293</v>
      </c>
      <c r="H801" s="13" t="str">
        <f>VLOOKUP(I801,Lists!$D$2:$E$40,2,FALSE)</f>
        <v>Public health measures</v>
      </c>
      <c r="I801" s="7" t="s">
        <v>223</v>
      </c>
      <c r="J801" s="7" t="s">
        <v>517</v>
      </c>
      <c r="K801" s="7" t="s">
        <v>2449</v>
      </c>
      <c r="N801" s="7" t="s">
        <v>2377</v>
      </c>
      <c r="O801" s="7" t="s">
        <v>291</v>
      </c>
      <c r="P801" s="15" t="s">
        <v>2450</v>
      </c>
      <c r="Q801" s="5">
        <v>43911</v>
      </c>
    </row>
    <row r="802" spans="1:18">
      <c r="A802" s="13">
        <v>1157</v>
      </c>
      <c r="B802" s="7" t="s">
        <v>32</v>
      </c>
      <c r="C802" s="14" t="str">
        <f>VLOOKUP(B802,Lists!$A$2:$B$196,2,FALSE)</f>
        <v>BRN</v>
      </c>
      <c r="F802" s="13" t="str">
        <f>VLOOKUP(B802,Lists!$A$2:$C$196,3,FALSE)</f>
        <v>Asia</v>
      </c>
      <c r="G802" s="7" t="s">
        <v>293</v>
      </c>
      <c r="H802" s="13" t="str">
        <f>VLOOKUP(I802,Lists!$D$2:$E$40,2,FALSE)</f>
        <v>Public health measures</v>
      </c>
      <c r="I802" s="37" t="s">
        <v>305</v>
      </c>
      <c r="J802" s="7" t="s">
        <v>517</v>
      </c>
      <c r="K802" s="7" t="s">
        <v>2451</v>
      </c>
      <c r="M802" s="5">
        <v>43910</v>
      </c>
      <c r="N802" s="7" t="s">
        <v>2377</v>
      </c>
      <c r="O802" s="7" t="s">
        <v>291</v>
      </c>
      <c r="P802" s="15" t="s">
        <v>2450</v>
      </c>
      <c r="Q802" s="5">
        <v>43911</v>
      </c>
    </row>
    <row r="803" spans="1:18">
      <c r="A803" s="13">
        <v>1191</v>
      </c>
      <c r="B803" s="7" t="s">
        <v>32</v>
      </c>
      <c r="C803" s="14" t="str">
        <f>VLOOKUP(B803,Lists!$A$2:$B$196,2,FALSE)</f>
        <v>BRN</v>
      </c>
      <c r="F803" s="13" t="str">
        <f>VLOOKUP(B803,Lists!$A$2:$C$196,3,FALSE)</f>
        <v>Asia</v>
      </c>
      <c r="G803" s="7" t="s">
        <v>293</v>
      </c>
      <c r="H803" s="13" t="str">
        <f>VLOOKUP(I803,Lists!$D$2:$E$40,2,FALSE)</f>
        <v>Social distancing</v>
      </c>
      <c r="I803" s="7" t="s">
        <v>213</v>
      </c>
      <c r="J803" s="7" t="s">
        <v>517</v>
      </c>
      <c r="K803" s="7" t="s">
        <v>2521</v>
      </c>
      <c r="L803" s="7" t="s">
        <v>296</v>
      </c>
      <c r="M803" s="5">
        <v>43860</v>
      </c>
      <c r="N803" s="7" t="s">
        <v>2377</v>
      </c>
      <c r="O803" s="7" t="s">
        <v>291</v>
      </c>
      <c r="P803" s="15" t="s">
        <v>2382</v>
      </c>
      <c r="Q803" s="5">
        <v>43910</v>
      </c>
    </row>
    <row r="804" spans="1:18">
      <c r="A804" s="13">
        <v>120</v>
      </c>
      <c r="B804" s="7" t="s">
        <v>33</v>
      </c>
      <c r="C804" s="14" t="str">
        <f>VLOOKUP(B804,Lists!$A$2:$B$196,2,FALSE)</f>
        <v>BGR</v>
      </c>
      <c r="F804" s="13" t="str">
        <f>VLOOKUP(B804,Lists!$A$2:$C$196,3,FALSE)</f>
        <v>Europe</v>
      </c>
      <c r="G804" s="7" t="s">
        <v>293</v>
      </c>
      <c r="H804" s="13" t="str">
        <f>VLOOKUP(I804,Lists!$D$2:$E$40,2,FALSE)</f>
        <v>Public health measures</v>
      </c>
      <c r="I804" s="7" t="s">
        <v>209</v>
      </c>
      <c r="J804" s="7" t="s">
        <v>527</v>
      </c>
      <c r="K804" s="7" t="s">
        <v>709</v>
      </c>
      <c r="L804" s="7" t="s">
        <v>310</v>
      </c>
      <c r="N804" s="7" t="s">
        <v>549</v>
      </c>
      <c r="O804" s="7" t="s">
        <v>291</v>
      </c>
      <c r="P804" s="7" t="s">
        <v>710</v>
      </c>
      <c r="Q804" s="5">
        <v>43904</v>
      </c>
    </row>
    <row r="805" spans="1:18">
      <c r="A805" s="13">
        <v>121</v>
      </c>
      <c r="B805" s="7" t="s">
        <v>33</v>
      </c>
      <c r="C805" s="14" t="str">
        <f>VLOOKUP(B805,Lists!$A$2:$B$196,2,FALSE)</f>
        <v>BGR</v>
      </c>
      <c r="F805" s="13" t="str">
        <f>VLOOKUP(B805,Lists!$A$2:$C$196,3,FALSE)</f>
        <v>Europe</v>
      </c>
      <c r="G805" s="7" t="s">
        <v>293</v>
      </c>
      <c r="H805" s="13" t="str">
        <f>VLOOKUP(I805,Lists!$D$2:$E$40,2,FALSE)</f>
        <v>Public health measures</v>
      </c>
      <c r="I805" s="37" t="s">
        <v>305</v>
      </c>
      <c r="J805" s="7" t="s">
        <v>527</v>
      </c>
      <c r="K805" s="7" t="s">
        <v>711</v>
      </c>
      <c r="L805" s="7" t="s">
        <v>310</v>
      </c>
      <c r="M805" s="5">
        <v>43833</v>
      </c>
      <c r="N805" s="7" t="s">
        <v>549</v>
      </c>
      <c r="O805" s="7" t="s">
        <v>291</v>
      </c>
      <c r="P805" s="7" t="s">
        <v>710</v>
      </c>
      <c r="Q805" s="5">
        <v>43904</v>
      </c>
    </row>
    <row r="806" spans="1:18">
      <c r="A806" s="13">
        <v>122</v>
      </c>
      <c r="B806" s="7" t="s">
        <v>33</v>
      </c>
      <c r="C806" s="14" t="str">
        <f>VLOOKUP(B806,Lists!$A$2:$B$196,2,FALSE)</f>
        <v>BGR</v>
      </c>
      <c r="F806" s="13" t="str">
        <f>VLOOKUP(B806,Lists!$A$2:$C$196,3,FALSE)</f>
        <v>Europe</v>
      </c>
      <c r="G806" s="7" t="s">
        <v>293</v>
      </c>
      <c r="H806" s="13" t="str">
        <f>VLOOKUP(I806,Lists!$D$2:$E$40,2,FALSE)</f>
        <v>Movement restrictions</v>
      </c>
      <c r="I806" s="7" t="s">
        <v>211</v>
      </c>
      <c r="J806" s="7" t="s">
        <v>527</v>
      </c>
      <c r="L806" s="7" t="s">
        <v>310</v>
      </c>
      <c r="N806" s="7" t="s">
        <v>712</v>
      </c>
      <c r="O806" s="7" t="s">
        <v>295</v>
      </c>
      <c r="P806" s="7" t="s">
        <v>713</v>
      </c>
      <c r="Q806" s="5">
        <v>43904</v>
      </c>
    </row>
    <row r="807" spans="1:18">
      <c r="A807" s="13">
        <v>123</v>
      </c>
      <c r="B807" s="7" t="s">
        <v>33</v>
      </c>
      <c r="C807" s="14" t="str">
        <f>VLOOKUP(B807,Lists!$A$2:$B$196,2,FALSE)</f>
        <v>BGR</v>
      </c>
      <c r="F807" s="13" t="str">
        <f>VLOOKUP(B807,Lists!$A$2:$C$196,3,FALSE)</f>
        <v>Europe</v>
      </c>
      <c r="G807" s="7" t="s">
        <v>293</v>
      </c>
      <c r="H807" s="13" t="str">
        <f>VLOOKUP(I807,Lists!$D$2:$E$40,2,FALSE)</f>
        <v>Social distancing</v>
      </c>
      <c r="I807" s="7" t="s">
        <v>221</v>
      </c>
      <c r="J807" s="7" t="s">
        <v>517</v>
      </c>
      <c r="K807" s="7" t="s">
        <v>714</v>
      </c>
      <c r="L807" s="7" t="s">
        <v>310</v>
      </c>
      <c r="M807" s="5">
        <v>43903</v>
      </c>
      <c r="N807" s="7" t="s">
        <v>712</v>
      </c>
      <c r="O807" s="7" t="s">
        <v>295</v>
      </c>
      <c r="P807" s="7" t="s">
        <v>713</v>
      </c>
      <c r="Q807" s="5">
        <v>43904</v>
      </c>
    </row>
    <row r="808" spans="1:18">
      <c r="A808" s="13">
        <v>124</v>
      </c>
      <c r="B808" s="7" t="s">
        <v>33</v>
      </c>
      <c r="C808" s="14" t="str">
        <f>VLOOKUP(B808,Lists!$A$2:$B$196,2,FALSE)</f>
        <v>BGR</v>
      </c>
      <c r="F808" s="13" t="str">
        <f>VLOOKUP(B808,Lists!$A$2:$C$196,3,FALSE)</f>
        <v>Europe</v>
      </c>
      <c r="G808" s="7" t="s">
        <v>293</v>
      </c>
      <c r="H808" s="13" t="str">
        <f>VLOOKUP(I808,Lists!$D$2:$E$40,2,FALSE)</f>
        <v>Social distancing</v>
      </c>
      <c r="I808" s="7" t="s">
        <v>213</v>
      </c>
      <c r="J808" s="7" t="s">
        <v>517</v>
      </c>
      <c r="L808" s="7" t="s">
        <v>310</v>
      </c>
      <c r="N808" s="7" t="s">
        <v>712</v>
      </c>
      <c r="O808" s="7" t="s">
        <v>295</v>
      </c>
      <c r="P808" s="7" t="s">
        <v>713</v>
      </c>
      <c r="Q808" s="5">
        <v>43904</v>
      </c>
    </row>
    <row r="809" spans="1:18">
      <c r="A809" s="13">
        <v>125</v>
      </c>
      <c r="B809" s="7" t="s">
        <v>33</v>
      </c>
      <c r="C809" s="14" t="str">
        <f>VLOOKUP(B809,Lists!$A$2:$B$196,2,FALSE)</f>
        <v>BGR</v>
      </c>
      <c r="F809" s="13" t="str">
        <f>VLOOKUP(B809,Lists!$A$2:$C$196,3,FALSE)</f>
        <v>Europe</v>
      </c>
      <c r="G809" s="7" t="s">
        <v>293</v>
      </c>
      <c r="H809" s="13" t="str">
        <f>VLOOKUP(I809,Lists!$D$2:$E$40,2,FALSE)</f>
        <v>Governance and socio-economic measures</v>
      </c>
      <c r="I809" s="7" t="s">
        <v>222</v>
      </c>
      <c r="J809" s="7" t="s">
        <v>517</v>
      </c>
      <c r="L809" s="7" t="s">
        <v>310</v>
      </c>
      <c r="M809" s="5">
        <v>43903</v>
      </c>
      <c r="N809" s="7" t="s">
        <v>712</v>
      </c>
      <c r="O809" s="7" t="s">
        <v>295</v>
      </c>
      <c r="P809" s="7" t="s">
        <v>713</v>
      </c>
      <c r="Q809" s="5">
        <v>43904</v>
      </c>
      <c r="R809" s="15" t="s">
        <v>715</v>
      </c>
    </row>
    <row r="810" spans="1:18">
      <c r="A810" s="13">
        <v>2239</v>
      </c>
      <c r="B810" s="7" t="s">
        <v>33</v>
      </c>
      <c r="C810" s="14" t="str">
        <f>VLOOKUP(B810,Lists!$A$2:$B$196,2,FALSE)</f>
        <v>BGR</v>
      </c>
      <c r="F810" s="13" t="str">
        <f>VLOOKUP(B810,Lists!$A$2:$C$196,3,FALSE)</f>
        <v>Europe</v>
      </c>
      <c r="G810" s="7" t="s">
        <v>293</v>
      </c>
      <c r="H810" s="13" t="str">
        <f>VLOOKUP(I810,Lists!$D$2:$E$40,2,FALSE)</f>
        <v>Lockdown</v>
      </c>
      <c r="I810" s="7" t="s">
        <v>218</v>
      </c>
      <c r="J810" s="7" t="s">
        <v>527</v>
      </c>
      <c r="K810" s="7" t="s">
        <v>4255</v>
      </c>
      <c r="L810" s="7" t="s">
        <v>315</v>
      </c>
      <c r="M810" s="5">
        <v>43903</v>
      </c>
      <c r="N810" s="7" t="s">
        <v>4256</v>
      </c>
      <c r="O810" s="7" t="s">
        <v>295</v>
      </c>
      <c r="P810" s="15" t="s">
        <v>4257</v>
      </c>
      <c r="Q810" s="5">
        <v>43915</v>
      </c>
    </row>
    <row r="811" spans="1:18">
      <c r="A811" s="13">
        <v>2279</v>
      </c>
      <c r="B811" s="7" t="s">
        <v>33</v>
      </c>
      <c r="C811" s="14" t="str">
        <f>VLOOKUP(B811,Lists!$A$2:$B$196,2,FALSE)</f>
        <v>BGR</v>
      </c>
      <c r="F811" s="13" t="str">
        <f>VLOOKUP(B811,Lists!$A$2:$C$196,3,FALSE)</f>
        <v>Europe</v>
      </c>
      <c r="G811" s="7" t="s">
        <v>293</v>
      </c>
      <c r="H811" s="13" t="str">
        <f>VLOOKUP(I811,Lists!$D$2:$E$40,2,FALSE)</f>
        <v>Social distancing</v>
      </c>
      <c r="I811" s="7" t="s">
        <v>220</v>
      </c>
      <c r="J811" s="7" t="s">
        <v>517</v>
      </c>
      <c r="K811" s="7" t="s">
        <v>4327</v>
      </c>
      <c r="L811" s="7" t="s">
        <v>310</v>
      </c>
      <c r="M811" s="5">
        <v>43903</v>
      </c>
      <c r="N811" s="7" t="s">
        <v>4256</v>
      </c>
      <c r="O811" s="7" t="s">
        <v>295</v>
      </c>
      <c r="P811" s="15" t="s">
        <v>4328</v>
      </c>
      <c r="Q811" s="5">
        <v>43915</v>
      </c>
    </row>
    <row r="812" spans="1:18">
      <c r="A812" s="13">
        <v>2281</v>
      </c>
      <c r="B812" s="7" t="s">
        <v>33</v>
      </c>
      <c r="C812" s="14" t="str">
        <f>VLOOKUP(B812,Lists!$A$2:$B$196,2,FALSE)</f>
        <v>BGR</v>
      </c>
      <c r="F812" s="13" t="str">
        <f>VLOOKUP(B812,Lists!$A$2:$C$196,3,FALSE)</f>
        <v>Europe</v>
      </c>
      <c r="G812" s="7" t="s">
        <v>293</v>
      </c>
      <c r="H812" s="13" t="str">
        <f>VLOOKUP(I812,Lists!$D$2:$E$40,2,FALSE)</f>
        <v>Governance and socio-economic measures</v>
      </c>
      <c r="I812" s="7" t="s">
        <v>206</v>
      </c>
      <c r="J812" s="7" t="s">
        <v>527</v>
      </c>
      <c r="K812" s="7" t="s">
        <v>4330</v>
      </c>
      <c r="L812" s="7" t="s">
        <v>310</v>
      </c>
      <c r="M812" s="5">
        <v>43903</v>
      </c>
      <c r="N812" s="7" t="s">
        <v>4256</v>
      </c>
      <c r="O812" s="7" t="s">
        <v>295</v>
      </c>
      <c r="P812" s="15" t="s">
        <v>4331</v>
      </c>
      <c r="Q812" s="5">
        <v>43915</v>
      </c>
    </row>
    <row r="813" spans="1:18">
      <c r="A813" s="13">
        <v>2282</v>
      </c>
      <c r="B813" s="7" t="s">
        <v>33</v>
      </c>
      <c r="C813" s="14" t="str">
        <f>VLOOKUP(B813,Lists!$A$2:$B$196,2,FALSE)</f>
        <v>BGR</v>
      </c>
      <c r="F813" s="13" t="str">
        <f>VLOOKUP(B813,Lists!$A$2:$C$196,3,FALSE)</f>
        <v>Europe</v>
      </c>
      <c r="G813" s="7" t="s">
        <v>293</v>
      </c>
      <c r="H813" s="13" t="str">
        <f>VLOOKUP(I813,Lists!$D$2:$E$40,2,FALSE)</f>
        <v>Public health measures</v>
      </c>
      <c r="I813" s="37" t="s">
        <v>305</v>
      </c>
      <c r="J813" s="7" t="s">
        <v>527</v>
      </c>
      <c r="K813" s="7" t="s">
        <v>4332</v>
      </c>
      <c r="L813" s="7" t="s">
        <v>296</v>
      </c>
      <c r="M813" s="5">
        <v>43903</v>
      </c>
      <c r="N813" s="7" t="s">
        <v>4256</v>
      </c>
      <c r="O813" s="7" t="s">
        <v>295</v>
      </c>
      <c r="P813" s="15" t="s">
        <v>4331</v>
      </c>
      <c r="Q813" s="5">
        <v>43915</v>
      </c>
    </row>
    <row r="814" spans="1:18">
      <c r="A814" s="13">
        <v>2283</v>
      </c>
      <c r="B814" s="7" t="s">
        <v>33</v>
      </c>
      <c r="C814" s="14" t="str">
        <f>VLOOKUP(B814,Lists!$A$2:$B$196,2,FALSE)</f>
        <v>BGR</v>
      </c>
      <c r="F814" s="13" t="str">
        <f>VLOOKUP(B814,Lists!$A$2:$C$196,3,FALSE)</f>
        <v>Europe</v>
      </c>
      <c r="G814" s="7" t="s">
        <v>293</v>
      </c>
      <c r="H814" s="13" t="str">
        <f>VLOOKUP(I814,Lists!$D$2:$E$40,2,FALSE)</f>
        <v>Movement restrictions</v>
      </c>
      <c r="I814" s="7" t="s">
        <v>199</v>
      </c>
      <c r="J814" s="7" t="s">
        <v>527</v>
      </c>
      <c r="K814" s="7" t="s">
        <v>4333</v>
      </c>
      <c r="L814" s="7" t="s">
        <v>303</v>
      </c>
      <c r="N814" s="7" t="s">
        <v>809</v>
      </c>
      <c r="O814" s="7" t="s">
        <v>291</v>
      </c>
      <c r="P814" s="15" t="s">
        <v>710</v>
      </c>
      <c r="Q814" s="5">
        <v>43915</v>
      </c>
    </row>
    <row r="815" spans="1:18">
      <c r="A815" s="13">
        <v>2284</v>
      </c>
      <c r="B815" s="7" t="s">
        <v>33</v>
      </c>
      <c r="C815" s="14" t="str">
        <f>VLOOKUP(B815,Lists!$A$2:$B$196,2,FALSE)</f>
        <v>BGR</v>
      </c>
      <c r="F815" s="13" t="str">
        <f>VLOOKUP(B815,Lists!$A$2:$C$196,3,FALSE)</f>
        <v>Europe</v>
      </c>
      <c r="G815" s="7" t="s">
        <v>293</v>
      </c>
      <c r="H815" s="13" t="str">
        <f>VLOOKUP(I815,Lists!$D$2:$E$40,2,FALSE)</f>
        <v>Public health measures</v>
      </c>
      <c r="I815" s="7" t="s">
        <v>223</v>
      </c>
      <c r="J815" s="7" t="s">
        <v>517</v>
      </c>
      <c r="K815" s="7" t="s">
        <v>4334</v>
      </c>
      <c r="L815" s="7" t="s">
        <v>310</v>
      </c>
      <c r="M815" s="5">
        <v>43861</v>
      </c>
      <c r="N815" s="7" t="s">
        <v>4256</v>
      </c>
      <c r="O815" s="7" t="s">
        <v>295</v>
      </c>
      <c r="P815" s="15" t="s">
        <v>4335</v>
      </c>
      <c r="Q815" s="5">
        <v>43915</v>
      </c>
    </row>
    <row r="816" spans="1:18">
      <c r="A816" s="13">
        <v>2285</v>
      </c>
      <c r="B816" s="7" t="s">
        <v>33</v>
      </c>
      <c r="C816" s="14" t="str">
        <f>VLOOKUP(B816,Lists!$A$2:$B$196,2,FALSE)</f>
        <v>BGR</v>
      </c>
      <c r="F816" s="13" t="str">
        <f>VLOOKUP(B816,Lists!$A$2:$C$196,3,FALSE)</f>
        <v>Europe</v>
      </c>
      <c r="G816" s="7" t="s">
        <v>293</v>
      </c>
      <c r="H816" s="13" t="str">
        <f>VLOOKUP(I816,Lists!$D$2:$E$40,2,FALSE)</f>
        <v>Governance and socio-economic measures</v>
      </c>
      <c r="I816" s="7" t="s">
        <v>206</v>
      </c>
      <c r="J816" s="7" t="s">
        <v>517</v>
      </c>
      <c r="K816" s="7" t="s">
        <v>4336</v>
      </c>
      <c r="L816" s="7" t="s">
        <v>310</v>
      </c>
      <c r="M816" s="5">
        <v>43902</v>
      </c>
      <c r="N816" s="7" t="s">
        <v>4256</v>
      </c>
      <c r="O816" s="7" t="s">
        <v>295</v>
      </c>
      <c r="P816" s="15" t="s">
        <v>4337</v>
      </c>
      <c r="Q816" s="5">
        <v>43915</v>
      </c>
    </row>
    <row r="817" spans="1:18">
      <c r="A817" s="13">
        <v>2286</v>
      </c>
      <c r="B817" s="7" t="s">
        <v>33</v>
      </c>
      <c r="C817" s="14" t="str">
        <f>VLOOKUP(B817,Lists!$A$2:$B$196,2,FALSE)</f>
        <v>BGR</v>
      </c>
      <c r="F817" s="13" t="str">
        <f>VLOOKUP(B817,Lists!$A$2:$C$196,3,FALSE)</f>
        <v>Europe</v>
      </c>
      <c r="G817" s="7" t="s">
        <v>293</v>
      </c>
      <c r="H817" s="13" t="str">
        <f>VLOOKUP(I817,Lists!$D$2:$E$40,2,FALSE)</f>
        <v>Social distancing</v>
      </c>
      <c r="I817" s="7" t="s">
        <v>221</v>
      </c>
      <c r="J817" s="7" t="s">
        <v>517</v>
      </c>
      <c r="K817" s="7" t="s">
        <v>4338</v>
      </c>
      <c r="L817" s="7" t="s">
        <v>310</v>
      </c>
      <c r="M817" s="5">
        <v>43901</v>
      </c>
      <c r="N817" s="7" t="s">
        <v>4256</v>
      </c>
      <c r="O817" s="7" t="s">
        <v>295</v>
      </c>
      <c r="P817" s="15" t="s">
        <v>4339</v>
      </c>
      <c r="Q817" s="5">
        <v>43915</v>
      </c>
    </row>
    <row r="818" spans="1:18">
      <c r="A818" s="13">
        <v>2287</v>
      </c>
      <c r="B818" s="7" t="s">
        <v>33</v>
      </c>
      <c r="C818" s="14" t="str">
        <f>VLOOKUP(B818,Lists!$A$2:$B$196,2,FALSE)</f>
        <v>BGR</v>
      </c>
      <c r="F818" s="13" t="str">
        <f>VLOOKUP(B818,Lists!$A$2:$C$196,3,FALSE)</f>
        <v>Europe</v>
      </c>
      <c r="G818" s="7" t="s">
        <v>293</v>
      </c>
      <c r="H818" s="13" t="str">
        <f>VLOOKUP(I818,Lists!$D$2:$E$40,2,FALSE)</f>
        <v>Movement restrictions</v>
      </c>
      <c r="I818" s="7" t="s">
        <v>211</v>
      </c>
      <c r="J818" s="7" t="s">
        <v>527</v>
      </c>
      <c r="K818" s="7" t="s">
        <v>4340</v>
      </c>
      <c r="L818" s="7" t="s">
        <v>310</v>
      </c>
      <c r="M818" s="5">
        <v>43903</v>
      </c>
      <c r="N818" s="7" t="s">
        <v>4256</v>
      </c>
      <c r="O818" s="7" t="s">
        <v>295</v>
      </c>
      <c r="Q818" s="5">
        <v>43915</v>
      </c>
    </row>
    <row r="819" spans="1:18">
      <c r="A819" s="13">
        <v>2289</v>
      </c>
      <c r="B819" s="7" t="s">
        <v>33</v>
      </c>
      <c r="C819" s="14" t="str">
        <f>VLOOKUP(B819,Lists!$A$2:$B$196,2,FALSE)</f>
        <v>BGR</v>
      </c>
      <c r="F819" s="13" t="str">
        <f>VLOOKUP(B819,Lists!$A$2:$C$196,3,FALSE)</f>
        <v>Europe</v>
      </c>
      <c r="G819" s="7" t="s">
        <v>293</v>
      </c>
      <c r="H819" s="13" t="str">
        <f>VLOOKUP(I819,Lists!$D$2:$E$40,2,FALSE)</f>
        <v>Movement restrictions</v>
      </c>
      <c r="I819" s="7" t="s">
        <v>199</v>
      </c>
      <c r="J819" s="7" t="s">
        <v>527</v>
      </c>
      <c r="K819" s="7" t="s">
        <v>4343</v>
      </c>
      <c r="L819" s="7" t="s">
        <v>303</v>
      </c>
      <c r="M819" s="5">
        <v>43908</v>
      </c>
      <c r="N819" s="7" t="s">
        <v>4256</v>
      </c>
      <c r="O819" s="7" t="s">
        <v>295</v>
      </c>
      <c r="P819" s="15" t="s">
        <v>4344</v>
      </c>
      <c r="Q819" s="5">
        <v>43915</v>
      </c>
    </row>
    <row r="820" spans="1:18">
      <c r="A820" s="13">
        <v>2290</v>
      </c>
      <c r="B820" s="7" t="s">
        <v>33</v>
      </c>
      <c r="C820" s="14" t="str">
        <f>VLOOKUP(B820,Lists!$A$2:$B$196,2,FALSE)</f>
        <v>BGR</v>
      </c>
      <c r="F820" s="13" t="str">
        <f>VLOOKUP(B820,Lists!$A$2:$C$196,3,FALSE)</f>
        <v>Europe</v>
      </c>
      <c r="G820" s="7" t="s">
        <v>293</v>
      </c>
      <c r="H820" s="13" t="str">
        <f>VLOOKUP(I820,Lists!$D$2:$E$40,2,FALSE)</f>
        <v>Public health measures</v>
      </c>
      <c r="I820" s="7" t="s">
        <v>209</v>
      </c>
      <c r="J820" s="7" t="s">
        <v>517</v>
      </c>
      <c r="K820" s="7" t="s">
        <v>4345</v>
      </c>
      <c r="L820" s="7" t="s">
        <v>303</v>
      </c>
      <c r="M820" s="5">
        <v>43908</v>
      </c>
      <c r="N820" s="7" t="s">
        <v>4256</v>
      </c>
      <c r="O820" s="7" t="s">
        <v>295</v>
      </c>
      <c r="P820" s="15" t="s">
        <v>4344</v>
      </c>
      <c r="Q820" s="5">
        <v>43915</v>
      </c>
    </row>
    <row r="821" spans="1:18">
      <c r="A821" s="13">
        <v>2291</v>
      </c>
      <c r="B821" s="7" t="s">
        <v>33</v>
      </c>
      <c r="C821" s="14" t="str">
        <f>VLOOKUP(B821,Lists!$A$2:$B$196,2,FALSE)</f>
        <v>BGR</v>
      </c>
      <c r="F821" s="13" t="str">
        <f>VLOOKUP(B821,Lists!$A$2:$C$196,3,FALSE)</f>
        <v>Europe</v>
      </c>
      <c r="G821" s="7" t="s">
        <v>293</v>
      </c>
      <c r="H821" s="13" t="str">
        <f>VLOOKUP(I821,Lists!$D$2:$E$40,2,FALSE)</f>
        <v>Movement restrictions</v>
      </c>
      <c r="I821" s="7" t="s">
        <v>211</v>
      </c>
      <c r="J821" s="7" t="s">
        <v>517</v>
      </c>
      <c r="K821" s="7" t="s">
        <v>4346</v>
      </c>
      <c r="L821" s="7" t="s">
        <v>310</v>
      </c>
      <c r="M821" s="5">
        <v>43907</v>
      </c>
      <c r="N821" s="7" t="s">
        <v>4256</v>
      </c>
      <c r="O821" s="7" t="s">
        <v>295</v>
      </c>
      <c r="P821" s="15" t="s">
        <v>4347</v>
      </c>
      <c r="Q821" s="5">
        <v>43915</v>
      </c>
    </row>
    <row r="822" spans="1:18">
      <c r="A822" s="13">
        <v>2292</v>
      </c>
      <c r="B822" s="7" t="s">
        <v>33</v>
      </c>
      <c r="C822" s="14" t="str">
        <f>VLOOKUP(B822,Lists!$A$2:$B$196,2,FALSE)</f>
        <v>BGR</v>
      </c>
      <c r="F822" s="13" t="str">
        <f>VLOOKUP(B822,Lists!$A$2:$C$196,3,FALSE)</f>
        <v>Europe</v>
      </c>
      <c r="G822" s="7" t="s">
        <v>293</v>
      </c>
      <c r="H822" s="13" t="str">
        <f>VLOOKUP(I822,Lists!$D$2:$E$40,2,FALSE)</f>
        <v>Movement restrictions</v>
      </c>
      <c r="I822" s="7" t="s">
        <v>199</v>
      </c>
      <c r="J822" s="7" t="s">
        <v>517</v>
      </c>
      <c r="K822" s="7" t="s">
        <v>4348</v>
      </c>
      <c r="L822" s="7" t="s">
        <v>303</v>
      </c>
      <c r="M822" s="5">
        <v>43907</v>
      </c>
      <c r="N822" s="7" t="s">
        <v>4256</v>
      </c>
      <c r="O822" s="7" t="s">
        <v>295</v>
      </c>
      <c r="P822" s="15" t="s">
        <v>4349</v>
      </c>
      <c r="Q822" s="5">
        <v>43915</v>
      </c>
    </row>
    <row r="823" spans="1:18">
      <c r="A823" s="13">
        <v>2293</v>
      </c>
      <c r="B823" s="7" t="s">
        <v>33</v>
      </c>
      <c r="C823" s="14" t="str">
        <f>VLOOKUP(B823,Lists!$A$2:$B$196,2,FALSE)</f>
        <v>BGR</v>
      </c>
      <c r="F823" s="13" t="str">
        <f>VLOOKUP(B823,Lists!$A$2:$C$196,3,FALSE)</f>
        <v>Europe</v>
      </c>
      <c r="G823" s="7" t="s">
        <v>293</v>
      </c>
      <c r="H823" s="13" t="str">
        <f>VLOOKUP(I823,Lists!$D$2:$E$40,2,FALSE)</f>
        <v>Governance and socio-economic measures</v>
      </c>
      <c r="I823" s="7" t="s">
        <v>206</v>
      </c>
      <c r="J823" s="7" t="s">
        <v>517</v>
      </c>
      <c r="K823" s="7" t="s">
        <v>4350</v>
      </c>
      <c r="L823" s="7" t="s">
        <v>310</v>
      </c>
      <c r="M823" s="5">
        <v>43908</v>
      </c>
      <c r="N823" s="7" t="s">
        <v>4256</v>
      </c>
      <c r="O823" s="7" t="s">
        <v>295</v>
      </c>
      <c r="P823" s="15" t="s">
        <v>4351</v>
      </c>
      <c r="Q823" s="5">
        <v>43915</v>
      </c>
    </row>
    <row r="824" spans="1:18">
      <c r="A824" s="13">
        <v>173</v>
      </c>
      <c r="B824" s="7" t="s">
        <v>34</v>
      </c>
      <c r="C824" s="14" t="str">
        <f>VLOOKUP(B824,Lists!$A$2:$B$196,2,FALSE)</f>
        <v>BFA</v>
      </c>
      <c r="F824" s="13" t="str">
        <f>VLOOKUP(B824,Lists!$A$2:$C$196,3,FALSE)</f>
        <v>Africa</v>
      </c>
      <c r="G824" s="7" t="s">
        <v>293</v>
      </c>
      <c r="H824" s="13" t="str">
        <f>VLOOKUP(I824,Lists!$D$2:$E$40,2,FALSE)</f>
        <v>Social distancing</v>
      </c>
      <c r="I824" s="7" t="s">
        <v>221</v>
      </c>
      <c r="J824" s="7" t="s">
        <v>517</v>
      </c>
      <c r="K824" s="7" t="s">
        <v>780</v>
      </c>
      <c r="L824" s="7" t="s">
        <v>310</v>
      </c>
      <c r="M824" s="5">
        <v>43908</v>
      </c>
      <c r="N824" s="7" t="s">
        <v>781</v>
      </c>
      <c r="O824" s="7" t="s">
        <v>295</v>
      </c>
      <c r="P824" s="7" t="s">
        <v>782</v>
      </c>
      <c r="Q824" s="5">
        <v>43905</v>
      </c>
      <c r="R824" s="15" t="s">
        <v>783</v>
      </c>
    </row>
    <row r="825" spans="1:18">
      <c r="A825" s="13">
        <v>174</v>
      </c>
      <c r="B825" s="7" t="s">
        <v>34</v>
      </c>
      <c r="C825" s="14" t="str">
        <f>VLOOKUP(B825,Lists!$A$2:$B$196,2,FALSE)</f>
        <v>BFA</v>
      </c>
      <c r="F825" s="13" t="str">
        <f>VLOOKUP(B825,Lists!$A$2:$C$196,3,FALSE)</f>
        <v>Africa</v>
      </c>
      <c r="G825" s="7" t="s">
        <v>293</v>
      </c>
      <c r="H825" s="13" t="str">
        <f>VLOOKUP(I825,Lists!$D$2:$E$40,2,FALSE)</f>
        <v>Social distancing</v>
      </c>
      <c r="I825" s="7" t="s">
        <v>213</v>
      </c>
      <c r="J825" s="7" t="s">
        <v>517</v>
      </c>
      <c r="K825" s="7" t="s">
        <v>784</v>
      </c>
      <c r="L825" s="7" t="s">
        <v>310</v>
      </c>
      <c r="M825" s="5">
        <v>43902</v>
      </c>
      <c r="N825" s="7" t="s">
        <v>706</v>
      </c>
      <c r="O825" s="7" t="s">
        <v>295</v>
      </c>
      <c r="P825" s="7" t="s">
        <v>785</v>
      </c>
      <c r="Q825" s="5">
        <v>43905</v>
      </c>
    </row>
    <row r="826" spans="1:18">
      <c r="A826" s="13">
        <v>175</v>
      </c>
      <c r="B826" s="7" t="s">
        <v>34</v>
      </c>
      <c r="C826" s="14" t="str">
        <f>VLOOKUP(B826,Lists!$A$2:$B$196,2,FALSE)</f>
        <v>BFA</v>
      </c>
      <c r="F826" s="13" t="str">
        <f>VLOOKUP(B826,Lists!$A$2:$C$196,3,FALSE)</f>
        <v>Africa</v>
      </c>
      <c r="G826" s="7" t="s">
        <v>293</v>
      </c>
      <c r="H826" s="13" t="str">
        <f>VLOOKUP(I826,Lists!$D$2:$E$40,2,FALSE)</f>
        <v>Public health measures</v>
      </c>
      <c r="I826" s="7" t="s">
        <v>209</v>
      </c>
      <c r="J826" s="7" t="s">
        <v>517</v>
      </c>
      <c r="K826" s="7" t="s">
        <v>786</v>
      </c>
      <c r="L826" s="7" t="s">
        <v>310</v>
      </c>
      <c r="M826" s="5">
        <v>43902</v>
      </c>
      <c r="N826" s="7" t="s">
        <v>706</v>
      </c>
      <c r="O826" s="7" t="s">
        <v>295</v>
      </c>
      <c r="P826" s="7" t="s">
        <v>785</v>
      </c>
      <c r="Q826" s="5">
        <v>43905</v>
      </c>
    </row>
    <row r="827" spans="1:18">
      <c r="A827" s="13">
        <v>176</v>
      </c>
      <c r="B827" s="7" t="s">
        <v>34</v>
      </c>
      <c r="C827" s="14" t="str">
        <f>VLOOKUP(B827,Lists!$A$2:$B$196,2,FALSE)</f>
        <v>BFA</v>
      </c>
      <c r="F827" s="13" t="str">
        <f>VLOOKUP(B827,Lists!$A$2:$C$196,3,FALSE)</f>
        <v>Africa</v>
      </c>
      <c r="G827" s="7" t="s">
        <v>293</v>
      </c>
      <c r="H827" s="13" t="str">
        <f>VLOOKUP(I827,Lists!$D$2:$E$40,2,FALSE)</f>
        <v>Movement restrictions</v>
      </c>
      <c r="I827" s="7" t="s">
        <v>198</v>
      </c>
      <c r="J827" s="7" t="s">
        <v>517</v>
      </c>
      <c r="K827" s="7" t="s">
        <v>787</v>
      </c>
      <c r="L827" s="7" t="s">
        <v>310</v>
      </c>
      <c r="M827" s="5">
        <v>43902</v>
      </c>
      <c r="N827" s="7" t="s">
        <v>706</v>
      </c>
      <c r="O827" s="7" t="s">
        <v>295</v>
      </c>
      <c r="P827" s="7" t="s">
        <v>785</v>
      </c>
      <c r="Q827" s="5">
        <v>43905</v>
      </c>
    </row>
    <row r="828" spans="1:18">
      <c r="A828" s="13">
        <v>177</v>
      </c>
      <c r="B828" s="7" t="s">
        <v>34</v>
      </c>
      <c r="C828" s="14" t="str">
        <f>VLOOKUP(B828,Lists!$A$2:$B$196,2,FALSE)</f>
        <v>BFA</v>
      </c>
      <c r="F828" s="13" t="str">
        <f>VLOOKUP(B828,Lists!$A$2:$C$196,3,FALSE)</f>
        <v>Africa</v>
      </c>
      <c r="G828" s="7" t="s">
        <v>293</v>
      </c>
      <c r="H828" s="13" t="str">
        <f>VLOOKUP(I828,Lists!$D$2:$E$40,2,FALSE)</f>
        <v>Public health measures</v>
      </c>
      <c r="I828" s="7" t="s">
        <v>197</v>
      </c>
      <c r="J828" s="7" t="s">
        <v>517</v>
      </c>
      <c r="K828" s="7" t="s">
        <v>788</v>
      </c>
      <c r="L828" s="7" t="s">
        <v>310</v>
      </c>
      <c r="M828" s="5">
        <v>43874</v>
      </c>
      <c r="N828" s="7" t="s">
        <v>518</v>
      </c>
      <c r="O828" s="7" t="s">
        <v>291</v>
      </c>
      <c r="P828" s="7" t="s">
        <v>789</v>
      </c>
      <c r="Q828" s="5">
        <v>43905</v>
      </c>
    </row>
    <row r="829" spans="1:18">
      <c r="A829" s="13">
        <v>977</v>
      </c>
      <c r="B829" s="7" t="s">
        <v>34</v>
      </c>
      <c r="C829" s="14" t="str">
        <f>VLOOKUP(B829,Lists!$A$2:$B$196,2,FALSE)</f>
        <v>BFA</v>
      </c>
      <c r="F829" s="13" t="str">
        <f>VLOOKUP(B829,Lists!$A$2:$C$196,3,FALSE)</f>
        <v>Africa</v>
      </c>
      <c r="G829" s="7" t="s">
        <v>293</v>
      </c>
      <c r="H829" s="13" t="str">
        <f>VLOOKUP(I829,Lists!$D$2:$E$40,2,FALSE)</f>
        <v>Social distancing</v>
      </c>
      <c r="I829" s="7" t="s">
        <v>213</v>
      </c>
      <c r="J829" s="7" t="s">
        <v>517</v>
      </c>
      <c r="K829" s="7" t="s">
        <v>2131</v>
      </c>
      <c r="L829" s="7" t="s">
        <v>310</v>
      </c>
      <c r="M829" s="5">
        <v>43909</v>
      </c>
      <c r="N829" s="7" t="s">
        <v>2132</v>
      </c>
      <c r="O829" s="7" t="s">
        <v>295</v>
      </c>
      <c r="P829" s="15" t="s">
        <v>2133</v>
      </c>
      <c r="Q829" s="5">
        <v>43910</v>
      </c>
    </row>
    <row r="830" spans="1:18">
      <c r="A830" s="13">
        <v>2429</v>
      </c>
      <c r="B830" s="7" t="s">
        <v>34</v>
      </c>
      <c r="C830" s="14" t="str">
        <f>VLOOKUP(B830,Lists!$A$2:$B$196,2,FALSE)</f>
        <v>BFA</v>
      </c>
      <c r="F830" s="13" t="str">
        <f>VLOOKUP(B830,Lists!$A$2:$C$196,3,FALSE)</f>
        <v>Africa</v>
      </c>
      <c r="G830" s="7" t="s">
        <v>293</v>
      </c>
      <c r="H830" s="13" t="str">
        <f>VLOOKUP(I830,Lists!$D$2:$E$40,2,FALSE)</f>
        <v>Movement restrictions</v>
      </c>
      <c r="I830" s="7" t="s">
        <v>211</v>
      </c>
      <c r="J830" s="7" t="s">
        <v>517</v>
      </c>
      <c r="K830" s="7" t="s">
        <v>4592</v>
      </c>
      <c r="L830" s="7" t="s">
        <v>310</v>
      </c>
      <c r="M830" s="5">
        <v>43911</v>
      </c>
      <c r="N830" s="7" t="s">
        <v>2198</v>
      </c>
      <c r="O830" s="7" t="s">
        <v>291</v>
      </c>
      <c r="P830" s="15" t="s">
        <v>4593</v>
      </c>
      <c r="Q830" s="5">
        <v>43916</v>
      </c>
    </row>
    <row r="831" spans="1:18">
      <c r="A831" s="13">
        <v>2430</v>
      </c>
      <c r="B831" s="7" t="s">
        <v>34</v>
      </c>
      <c r="C831" s="14" t="str">
        <f>VLOOKUP(B831,Lists!$A$2:$B$196,2,FALSE)</f>
        <v>BFA</v>
      </c>
      <c r="F831" s="13" t="str">
        <f>VLOOKUP(B831,Lists!$A$2:$C$196,3,FALSE)</f>
        <v>Africa</v>
      </c>
      <c r="G831" s="7" t="s">
        <v>293</v>
      </c>
      <c r="H831" s="13" t="str">
        <f>VLOOKUP(I831,Lists!$D$2:$E$40,2,FALSE)</f>
        <v>Movement restrictions</v>
      </c>
      <c r="I831" s="7" t="s">
        <v>199</v>
      </c>
      <c r="J831" s="7" t="s">
        <v>517</v>
      </c>
      <c r="K831" s="7" t="s">
        <v>4594</v>
      </c>
      <c r="L831" s="7" t="s">
        <v>310</v>
      </c>
      <c r="M831" s="5">
        <v>43911</v>
      </c>
      <c r="N831" s="7" t="s">
        <v>2198</v>
      </c>
      <c r="O831" s="7" t="s">
        <v>291</v>
      </c>
      <c r="P831" s="15" t="s">
        <v>4593</v>
      </c>
      <c r="Q831" s="5">
        <v>43916</v>
      </c>
    </row>
    <row r="832" spans="1:18">
      <c r="A832" s="13">
        <v>2431</v>
      </c>
      <c r="B832" s="7" t="s">
        <v>34</v>
      </c>
      <c r="C832" s="14" t="str">
        <f>VLOOKUP(B832,Lists!$A$2:$B$196,2,FALSE)</f>
        <v>BFA</v>
      </c>
      <c r="F832" s="13" t="str">
        <f>VLOOKUP(B832,Lists!$A$2:$C$196,3,FALSE)</f>
        <v>Africa</v>
      </c>
      <c r="G832" s="7" t="s">
        <v>293</v>
      </c>
      <c r="H832" s="13" t="str">
        <f>VLOOKUP(I832,Lists!$D$2:$E$40,2,FALSE)</f>
        <v>Movement restrictions</v>
      </c>
      <c r="I832" s="7" t="s">
        <v>203</v>
      </c>
      <c r="J832" s="7" t="s">
        <v>517</v>
      </c>
      <c r="K832" s="7" t="s">
        <v>4595</v>
      </c>
      <c r="L832" s="7" t="s">
        <v>310</v>
      </c>
      <c r="M832" s="5">
        <v>43911</v>
      </c>
      <c r="N832" s="7" t="s">
        <v>2198</v>
      </c>
      <c r="O832" s="7" t="s">
        <v>291</v>
      </c>
      <c r="P832" s="15" t="s">
        <v>4593</v>
      </c>
      <c r="Q832" s="5">
        <v>43916</v>
      </c>
    </row>
    <row r="833" spans="1:17">
      <c r="A833" s="13">
        <v>2432</v>
      </c>
      <c r="B833" s="7" t="s">
        <v>34</v>
      </c>
      <c r="C833" s="14" t="str">
        <f>VLOOKUP(B833,Lists!$A$2:$B$196,2,FALSE)</f>
        <v>BFA</v>
      </c>
      <c r="F833" s="13" t="str">
        <f>VLOOKUP(B833,Lists!$A$2:$C$196,3,FALSE)</f>
        <v>Africa</v>
      </c>
      <c r="G833" s="7" t="s">
        <v>293</v>
      </c>
      <c r="H833" s="13" t="str">
        <f>VLOOKUP(I833,Lists!$D$2:$E$40,2,FALSE)</f>
        <v>Public health measures</v>
      </c>
      <c r="I833" s="7" t="s">
        <v>196</v>
      </c>
      <c r="J833" s="7" t="s">
        <v>517</v>
      </c>
      <c r="K833" s="7" t="s">
        <v>4596</v>
      </c>
      <c r="L833" s="7" t="s">
        <v>313</v>
      </c>
      <c r="M833" s="5">
        <v>43911</v>
      </c>
      <c r="N833" s="7" t="s">
        <v>2049</v>
      </c>
      <c r="O833" s="7" t="s">
        <v>291</v>
      </c>
      <c r="P833" s="15" t="s">
        <v>4597</v>
      </c>
      <c r="Q833" s="5">
        <v>43916</v>
      </c>
    </row>
    <row r="834" spans="1:17">
      <c r="A834" s="13">
        <v>2433</v>
      </c>
      <c r="B834" s="7" t="s">
        <v>34</v>
      </c>
      <c r="C834" s="14" t="str">
        <f>VLOOKUP(B834,Lists!$A$2:$B$196,2,FALSE)</f>
        <v>BFA</v>
      </c>
      <c r="F834" s="13" t="str">
        <f>VLOOKUP(B834,Lists!$A$2:$C$196,3,FALSE)</f>
        <v>Africa</v>
      </c>
      <c r="G834" s="7" t="s">
        <v>293</v>
      </c>
      <c r="H834" s="13" t="str">
        <f>VLOOKUP(I834,Lists!$D$2:$E$40,2,FALSE)</f>
        <v>Social distancing</v>
      </c>
      <c r="I834" s="7" t="s">
        <v>213</v>
      </c>
      <c r="J834" s="7" t="s">
        <v>517</v>
      </c>
      <c r="K834" s="7" t="s">
        <v>4598</v>
      </c>
      <c r="L834" s="7" t="s">
        <v>310</v>
      </c>
      <c r="M834" s="5">
        <v>43911</v>
      </c>
      <c r="N834" s="7" t="s">
        <v>2049</v>
      </c>
      <c r="O834" s="7" t="s">
        <v>291</v>
      </c>
      <c r="P834" s="15" t="s">
        <v>4597</v>
      </c>
      <c r="Q834" s="5">
        <v>43916</v>
      </c>
    </row>
    <row r="835" spans="1:17">
      <c r="A835" s="13">
        <v>3461</v>
      </c>
      <c r="B835" s="7" t="s">
        <v>34</v>
      </c>
      <c r="C835" s="14" t="str">
        <f>VLOOKUP(B835,Lists!$A$2:$B$196,2,FALSE)</f>
        <v>BFA</v>
      </c>
      <c r="D835" s="7" t="s">
        <v>6448</v>
      </c>
      <c r="F835" s="13" t="str">
        <f>VLOOKUP(B835,Lists!$A$2:$C$196,3,FALSE)</f>
        <v>Africa</v>
      </c>
      <c r="G835" s="7" t="s">
        <v>293</v>
      </c>
      <c r="H835" s="29" t="str">
        <f>VLOOKUP(I835,Lists!$D$2:$E$40,2,FALSE)</f>
        <v>Public health measures</v>
      </c>
      <c r="I835" s="37" t="s">
        <v>305</v>
      </c>
      <c r="J835" s="7" t="s">
        <v>527</v>
      </c>
      <c r="K835" s="7" t="s">
        <v>6449</v>
      </c>
      <c r="L835" s="7" t="s">
        <v>313</v>
      </c>
      <c r="M835" s="5">
        <v>43917</v>
      </c>
      <c r="N835" s="7" t="s">
        <v>6450</v>
      </c>
      <c r="O835" s="7" t="s">
        <v>291</v>
      </c>
      <c r="P835" s="15" t="s">
        <v>6451</v>
      </c>
      <c r="Q835" s="5">
        <v>43922</v>
      </c>
    </row>
    <row r="836" spans="1:17">
      <c r="A836" s="13">
        <v>3471</v>
      </c>
      <c r="B836" s="7" t="s">
        <v>34</v>
      </c>
      <c r="C836" s="14" t="str">
        <f>VLOOKUP(B836,Lists!$A$2:$B$196,2,FALSE)</f>
        <v>BFA</v>
      </c>
      <c r="F836" s="13" t="str">
        <f>VLOOKUP(B836,Lists!$A$2:$C$196,3,FALSE)</f>
        <v>Africa</v>
      </c>
      <c r="G836" s="7" t="s">
        <v>293</v>
      </c>
      <c r="H836" s="29" t="str">
        <f>VLOOKUP(I836,Lists!$D$2:$E$40,2,FALSE)</f>
        <v>Social distancing</v>
      </c>
      <c r="I836" s="7" t="s">
        <v>221</v>
      </c>
      <c r="J836" s="7" t="s">
        <v>517</v>
      </c>
      <c r="K836" s="7" t="s">
        <v>6470</v>
      </c>
      <c r="L836" s="7" t="s">
        <v>310</v>
      </c>
      <c r="M836" s="5">
        <v>43917</v>
      </c>
      <c r="N836" s="7" t="s">
        <v>6450</v>
      </c>
      <c r="O836" s="7" t="s">
        <v>291</v>
      </c>
      <c r="P836" s="15" t="s">
        <v>6451</v>
      </c>
      <c r="Q836" s="5">
        <v>43922</v>
      </c>
    </row>
    <row r="837" spans="1:17">
      <c r="A837" s="13">
        <v>3531</v>
      </c>
      <c r="B837" s="7" t="s">
        <v>34</v>
      </c>
      <c r="C837" s="14" t="str">
        <f>VLOOKUP(B837,Lists!$A$2:$B$196,2,FALSE)</f>
        <v>BFA</v>
      </c>
      <c r="F837" s="13" t="str">
        <f>VLOOKUP(B837,Lists!$A$2:$C$196,3,FALSE)</f>
        <v>Africa</v>
      </c>
      <c r="G837" s="7" t="s">
        <v>293</v>
      </c>
      <c r="H837" s="29" t="str">
        <f>VLOOKUP(I837,Lists!$D$2:$E$40,2,FALSE)</f>
        <v>Governance and socio-economic measures</v>
      </c>
      <c r="I837" s="7" t="s">
        <v>222</v>
      </c>
      <c r="J837" s="7" t="s">
        <v>517</v>
      </c>
      <c r="K837" s="7" t="s">
        <v>6584</v>
      </c>
      <c r="L837" s="7" t="s">
        <v>310</v>
      </c>
      <c r="M837" s="5">
        <v>43916</v>
      </c>
      <c r="N837" s="7" t="s">
        <v>6450</v>
      </c>
      <c r="O837" s="7" t="s">
        <v>291</v>
      </c>
      <c r="P837" s="15" t="s">
        <v>6451</v>
      </c>
      <c r="Q837" s="5">
        <v>43923</v>
      </c>
    </row>
    <row r="838" spans="1:17">
      <c r="A838" s="13">
        <v>4636</v>
      </c>
      <c r="B838" s="7" t="s">
        <v>34</v>
      </c>
      <c r="C838" s="14" t="str">
        <f>VLOOKUP(B838,Lists!$A$2:$B$196,2,FALSE)</f>
        <v>BFA</v>
      </c>
      <c r="F838" s="29" t="str">
        <f>VLOOKUP(B838,Lists!$A$2:$C$196,3,FALSE)</f>
        <v>Africa</v>
      </c>
      <c r="G838" s="7" t="s">
        <v>293</v>
      </c>
      <c r="H838" s="29" t="str">
        <f>VLOOKUP(I838,Lists!$D$2:$E$40,2,FALSE)</f>
        <v>Governance and socio-economic measures</v>
      </c>
      <c r="I838" s="7" t="s">
        <v>205</v>
      </c>
      <c r="J838" s="7" t="s">
        <v>517</v>
      </c>
      <c r="K838" s="7" t="s">
        <v>8475</v>
      </c>
      <c r="L838" s="7" t="s">
        <v>310</v>
      </c>
      <c r="M838" s="5">
        <v>43927</v>
      </c>
      <c r="N838" s="7" t="s">
        <v>2132</v>
      </c>
      <c r="O838" s="7" t="s">
        <v>295</v>
      </c>
      <c r="P838" s="15" t="s">
        <v>2133</v>
      </c>
      <c r="Q838" s="5">
        <v>43931</v>
      </c>
    </row>
    <row r="839" spans="1:17">
      <c r="A839" s="13">
        <v>404</v>
      </c>
      <c r="B839" s="7" t="s">
        <v>35</v>
      </c>
      <c r="C839" s="14" t="str">
        <f>VLOOKUP(B839,Lists!$A$2:$B$196,2,FALSE)</f>
        <v>BDI</v>
      </c>
      <c r="F839" s="13" t="str">
        <f>VLOOKUP(B839,Lists!$A$2:$C$196,3,FALSE)</f>
        <v>Africa</v>
      </c>
      <c r="G839" s="7" t="s">
        <v>293</v>
      </c>
      <c r="H839" s="13" t="str">
        <f>VLOOKUP(I839,Lists!$D$2:$E$40,2,FALSE)</f>
        <v>Public health measures</v>
      </c>
      <c r="I839" s="7" t="s">
        <v>209</v>
      </c>
      <c r="J839" s="7" t="s">
        <v>517</v>
      </c>
      <c r="K839" s="7" t="s">
        <v>1127</v>
      </c>
      <c r="L839" s="7" t="s">
        <v>310</v>
      </c>
      <c r="M839" s="5">
        <v>43905</v>
      </c>
      <c r="N839" s="7" t="s">
        <v>809</v>
      </c>
      <c r="O839" s="7" t="s">
        <v>291</v>
      </c>
      <c r="P839" s="15" t="s">
        <v>1128</v>
      </c>
      <c r="Q839" s="5">
        <v>43905</v>
      </c>
    </row>
    <row r="840" spans="1:17">
      <c r="A840" s="13">
        <v>406</v>
      </c>
      <c r="B840" s="7" t="s">
        <v>35</v>
      </c>
      <c r="C840" s="14" t="str">
        <f>VLOOKUP(B840,Lists!$A$2:$B$196,2,FALSE)</f>
        <v>BDI</v>
      </c>
      <c r="F840" s="13" t="str">
        <f>VLOOKUP(B840,Lists!$A$2:$C$196,3,FALSE)</f>
        <v>Africa</v>
      </c>
      <c r="G840" s="7" t="s">
        <v>293</v>
      </c>
      <c r="H840" s="13" t="str">
        <f>VLOOKUP(I840,Lists!$D$2:$E$40,2,FALSE)</f>
        <v>Public health measures</v>
      </c>
      <c r="I840" s="37" t="s">
        <v>305</v>
      </c>
      <c r="J840" s="7" t="s">
        <v>527</v>
      </c>
      <c r="K840" s="7" t="s">
        <v>1132</v>
      </c>
      <c r="L840" s="7" t="s">
        <v>310</v>
      </c>
      <c r="M840" s="5">
        <v>43896</v>
      </c>
      <c r="N840" s="7" t="s">
        <v>809</v>
      </c>
      <c r="O840" s="7" t="s">
        <v>291</v>
      </c>
      <c r="P840" s="15" t="s">
        <v>1128</v>
      </c>
      <c r="Q840" s="5">
        <v>43905</v>
      </c>
    </row>
    <row r="841" spans="1:17">
      <c r="A841" s="13">
        <v>419</v>
      </c>
      <c r="B841" s="7" t="s">
        <v>35</v>
      </c>
      <c r="C841" s="14" t="str">
        <f>VLOOKUP(B841,Lists!$A$2:$B$196,2,FALSE)</f>
        <v>BDI</v>
      </c>
      <c r="F841" s="13" t="str">
        <f>VLOOKUP(B841,Lists!$A$2:$C$196,3,FALSE)</f>
        <v>Africa</v>
      </c>
      <c r="G841" s="7" t="s">
        <v>293</v>
      </c>
      <c r="H841" s="13" t="str">
        <f>VLOOKUP(I841,Lists!$D$2:$E$40,2,FALSE)</f>
        <v>Public health measures</v>
      </c>
      <c r="I841" s="37" t="s">
        <v>305</v>
      </c>
      <c r="J841" s="7" t="s">
        <v>527</v>
      </c>
      <c r="K841" s="7" t="s">
        <v>1159</v>
      </c>
      <c r="L841" s="7" t="s">
        <v>310</v>
      </c>
      <c r="M841" s="5">
        <v>43902</v>
      </c>
      <c r="N841" s="7" t="s">
        <v>1160</v>
      </c>
      <c r="O841" s="7" t="s">
        <v>291</v>
      </c>
      <c r="P841" s="15" t="s">
        <v>1161</v>
      </c>
      <c r="Q841" s="5">
        <v>43905</v>
      </c>
    </row>
    <row r="842" spans="1:17">
      <c r="A842" s="13">
        <v>980</v>
      </c>
      <c r="B842" s="7" t="s">
        <v>35</v>
      </c>
      <c r="C842" s="14" t="str">
        <f>VLOOKUP(B842,Lists!$A$2:$B$196,2,FALSE)</f>
        <v>BDI</v>
      </c>
      <c r="F842" s="13" t="str">
        <f>VLOOKUP(B842,Lists!$A$2:$C$196,3,FALSE)</f>
        <v>Africa</v>
      </c>
      <c r="G842" s="7" t="s">
        <v>293</v>
      </c>
      <c r="H842" s="13" t="str">
        <f>VLOOKUP(I842,Lists!$D$2:$E$40,2,FALSE)</f>
        <v>Public health measures</v>
      </c>
      <c r="I842" s="37" t="s">
        <v>305</v>
      </c>
      <c r="J842" s="7" t="s">
        <v>527</v>
      </c>
      <c r="K842" s="7" t="s">
        <v>2137</v>
      </c>
      <c r="L842" s="7" t="s">
        <v>310</v>
      </c>
      <c r="M842" s="5">
        <v>43909</v>
      </c>
      <c r="N842" s="7" t="s">
        <v>1160</v>
      </c>
      <c r="O842" s="7" t="s">
        <v>291</v>
      </c>
      <c r="P842" s="15" t="s">
        <v>1161</v>
      </c>
      <c r="Q842" s="5">
        <v>43905</v>
      </c>
    </row>
    <row r="843" spans="1:17">
      <c r="A843" s="13">
        <v>2567</v>
      </c>
      <c r="B843" s="7" t="s">
        <v>35</v>
      </c>
      <c r="C843" s="14" t="str">
        <f>VLOOKUP(B843,Lists!$A$2:$B$196,2,FALSE)</f>
        <v>BDI</v>
      </c>
      <c r="F843" s="13" t="str">
        <f>VLOOKUP(B843,Lists!$A$2:$C$196,3,FALSE)</f>
        <v>Africa</v>
      </c>
      <c r="G843" s="7" t="s">
        <v>293</v>
      </c>
      <c r="H843" s="13" t="str">
        <f>VLOOKUP(I843,Lists!$D$2:$E$40,2,FALSE)</f>
        <v>Public health measures</v>
      </c>
      <c r="I843" s="7" t="s">
        <v>208</v>
      </c>
      <c r="J843" s="7" t="s">
        <v>517</v>
      </c>
      <c r="K843" s="7" t="s">
        <v>4854</v>
      </c>
      <c r="L843" s="7" t="s">
        <v>310</v>
      </c>
      <c r="M843" s="5">
        <v>43906</v>
      </c>
      <c r="N843" s="7" t="s">
        <v>4855</v>
      </c>
      <c r="O843" s="7" t="s">
        <v>291</v>
      </c>
      <c r="P843" s="15" t="s">
        <v>4856</v>
      </c>
      <c r="Q843" s="5">
        <v>43916</v>
      </c>
    </row>
    <row r="844" spans="1:17">
      <c r="A844" s="13">
        <v>2568</v>
      </c>
      <c r="B844" s="7" t="s">
        <v>35</v>
      </c>
      <c r="C844" s="14" t="str">
        <f>VLOOKUP(B844,Lists!$A$2:$B$196,2,FALSE)</f>
        <v>BDI</v>
      </c>
      <c r="F844" s="13" t="str">
        <f>VLOOKUP(B844,Lists!$A$2:$C$196,3,FALSE)</f>
        <v>Africa</v>
      </c>
      <c r="G844" s="7" t="s">
        <v>293</v>
      </c>
      <c r="H844" s="13" t="str">
        <f>VLOOKUP(I844,Lists!$D$2:$E$40,2,FALSE)</f>
        <v>Movement restrictions</v>
      </c>
      <c r="I844" s="7" t="s">
        <v>211</v>
      </c>
      <c r="J844" s="7" t="s">
        <v>517</v>
      </c>
      <c r="K844" s="7" t="s">
        <v>4857</v>
      </c>
      <c r="L844" s="7" t="s">
        <v>310</v>
      </c>
      <c r="M844" s="5">
        <v>43912</v>
      </c>
      <c r="N844" s="7" t="s">
        <v>809</v>
      </c>
      <c r="O844" s="7" t="s">
        <v>291</v>
      </c>
      <c r="P844" s="15" t="s">
        <v>1128</v>
      </c>
      <c r="Q844" s="5">
        <v>43916</v>
      </c>
    </row>
    <row r="845" spans="1:17">
      <c r="A845" s="13">
        <v>2569</v>
      </c>
      <c r="B845" s="7" t="s">
        <v>35</v>
      </c>
      <c r="C845" s="14" t="str">
        <f>VLOOKUP(B845,Lists!$A$2:$B$196,2,FALSE)</f>
        <v>BDI</v>
      </c>
      <c r="F845" s="13" t="str">
        <f>VLOOKUP(B845,Lists!$A$2:$C$196,3,FALSE)</f>
        <v>Africa</v>
      </c>
      <c r="G845" s="7" t="s">
        <v>293</v>
      </c>
      <c r="H845" s="13" t="str">
        <f>VLOOKUP(I845,Lists!$D$2:$E$40,2,FALSE)</f>
        <v>Movement restrictions</v>
      </c>
      <c r="I845" s="7" t="s">
        <v>226</v>
      </c>
      <c r="J845" s="7" t="s">
        <v>517</v>
      </c>
      <c r="K845" s="7" t="s">
        <v>4858</v>
      </c>
      <c r="L845" s="7" t="s">
        <v>310</v>
      </c>
      <c r="M845" s="5">
        <v>43912</v>
      </c>
      <c r="N845" s="7" t="s">
        <v>2049</v>
      </c>
      <c r="O845" s="7" t="s">
        <v>291</v>
      </c>
      <c r="P845" s="15" t="s">
        <v>4859</v>
      </c>
      <c r="Q845" s="5">
        <v>43916</v>
      </c>
    </row>
    <row r="846" spans="1:17">
      <c r="A846" s="13">
        <v>3532</v>
      </c>
      <c r="B846" s="7" t="s">
        <v>35</v>
      </c>
      <c r="C846" s="14" t="str">
        <f>VLOOKUP(B846,Lists!$A$2:$B$196,2,FALSE)</f>
        <v>BDI</v>
      </c>
      <c r="F846" s="13" t="str">
        <f>VLOOKUP(B846,Lists!$A$2:$C$196,3,FALSE)</f>
        <v>Africa</v>
      </c>
      <c r="G846" s="7" t="s">
        <v>293</v>
      </c>
      <c r="H846" s="29" t="str">
        <f>VLOOKUP(I846,Lists!$D$2:$E$40,2,FALSE)</f>
        <v>Movement restrictions</v>
      </c>
      <c r="I846" s="7" t="s">
        <v>211</v>
      </c>
      <c r="J846" s="7" t="s">
        <v>517</v>
      </c>
      <c r="K846" s="7" t="s">
        <v>6585</v>
      </c>
      <c r="L846" s="7" t="s">
        <v>310</v>
      </c>
      <c r="M846" s="5">
        <v>43918</v>
      </c>
      <c r="N846" s="7" t="s">
        <v>809</v>
      </c>
      <c r="O846" s="7" t="s">
        <v>291</v>
      </c>
      <c r="P846" s="15" t="s">
        <v>1128</v>
      </c>
      <c r="Q846" s="5">
        <v>43923</v>
      </c>
    </row>
    <row r="847" spans="1:17">
      <c r="A847" s="13">
        <v>3533</v>
      </c>
      <c r="B847" s="7" t="s">
        <v>35</v>
      </c>
      <c r="C847" s="14" t="str">
        <f>VLOOKUP(B847,Lists!$A$2:$B$196,2,FALSE)</f>
        <v>BDI</v>
      </c>
      <c r="F847" s="13" t="str">
        <f>VLOOKUP(B847,Lists!$A$2:$C$196,3,FALSE)</f>
        <v>Africa</v>
      </c>
      <c r="G847" s="7" t="s">
        <v>293</v>
      </c>
      <c r="H847" s="29" t="str">
        <f>VLOOKUP(I847,Lists!$D$2:$E$40,2,FALSE)</f>
        <v>Movement restrictions</v>
      </c>
      <c r="I847" s="7" t="s">
        <v>198</v>
      </c>
      <c r="J847" s="7" t="s">
        <v>517</v>
      </c>
      <c r="K847" s="7" t="s">
        <v>6586</v>
      </c>
      <c r="L847" s="7" t="s">
        <v>310</v>
      </c>
      <c r="M847" s="5">
        <v>43918</v>
      </c>
      <c r="N847" s="7" t="s">
        <v>2049</v>
      </c>
      <c r="O847" s="7" t="s">
        <v>291</v>
      </c>
      <c r="P847" s="15" t="s">
        <v>4859</v>
      </c>
      <c r="Q847" s="5">
        <v>43923</v>
      </c>
    </row>
    <row r="848" spans="1:17">
      <c r="A848" s="13">
        <v>4637</v>
      </c>
      <c r="B848" s="7" t="s">
        <v>35</v>
      </c>
      <c r="C848" s="14" t="str">
        <f>VLOOKUP(B848,Lists!$A$2:$B$196,2,FALSE)</f>
        <v>BDI</v>
      </c>
      <c r="F848" s="29" t="str">
        <f>VLOOKUP(B848,Lists!$A$2:$C$196,3,FALSE)</f>
        <v>Africa</v>
      </c>
      <c r="G848" s="7" t="s">
        <v>293</v>
      </c>
      <c r="H848" s="29" t="str">
        <f>VLOOKUP(I848,Lists!$D$2:$E$40,2,FALSE)</f>
        <v>Movement restrictions</v>
      </c>
      <c r="I848" s="7" t="s">
        <v>211</v>
      </c>
      <c r="J848" s="7" t="s">
        <v>517</v>
      </c>
      <c r="K848" s="7" t="s">
        <v>8476</v>
      </c>
      <c r="L848" s="7" t="s">
        <v>310</v>
      </c>
      <c r="M848" s="5">
        <v>43925</v>
      </c>
      <c r="N848" s="7" t="s">
        <v>809</v>
      </c>
      <c r="O848" s="7" t="s">
        <v>291</v>
      </c>
      <c r="P848" s="15" t="s">
        <v>1128</v>
      </c>
      <c r="Q848" s="5">
        <v>43931</v>
      </c>
    </row>
    <row r="849" spans="1:17">
      <c r="A849" s="13">
        <v>4639</v>
      </c>
      <c r="B849" s="7" t="s">
        <v>35</v>
      </c>
      <c r="C849" s="14" t="str">
        <f>VLOOKUP(B849,Lists!$A$2:$B$196,2,FALSE)</f>
        <v>BDI</v>
      </c>
      <c r="F849" s="29" t="str">
        <f>VLOOKUP(B849,Lists!$A$2:$C$196,3,FALSE)</f>
        <v>Africa</v>
      </c>
      <c r="G849" s="7" t="s">
        <v>293</v>
      </c>
      <c r="H849" s="29" t="str">
        <f>VLOOKUP(I849,Lists!$D$2:$E$40,2,FALSE)</f>
        <v>Public health measures</v>
      </c>
      <c r="I849" s="7" t="s">
        <v>208</v>
      </c>
      <c r="J849" s="7" t="s">
        <v>517</v>
      </c>
      <c r="K849" s="7" t="s">
        <v>8479</v>
      </c>
      <c r="L849" s="7" t="s">
        <v>310</v>
      </c>
      <c r="M849" s="5">
        <v>43922</v>
      </c>
      <c r="N849" s="7" t="s">
        <v>4855</v>
      </c>
      <c r="O849" s="7" t="s">
        <v>291</v>
      </c>
      <c r="P849" s="15" t="s">
        <v>8480</v>
      </c>
      <c r="Q849" s="5">
        <v>43931</v>
      </c>
    </row>
    <row r="850" spans="1:17">
      <c r="A850" s="13">
        <v>493</v>
      </c>
      <c r="B850" s="7" t="s">
        <v>36</v>
      </c>
      <c r="C850" s="14" t="str">
        <f>VLOOKUP(B850,Lists!$A$2:$B$196,2,FALSE)</f>
        <v>CPV</v>
      </c>
      <c r="F850" s="13" t="str">
        <f>VLOOKUP(B850,Lists!$A$2:$C$196,3,FALSE)</f>
        <v>Africa</v>
      </c>
      <c r="G850" s="7" t="s">
        <v>293</v>
      </c>
      <c r="H850" s="13" t="str">
        <f>VLOOKUP(I850,Lists!$D$2:$E$40,2,FALSE)</f>
        <v>Movement restrictions</v>
      </c>
      <c r="I850" s="7" t="s">
        <v>211</v>
      </c>
      <c r="J850" s="7" t="s">
        <v>527</v>
      </c>
      <c r="K850" s="7" t="s">
        <v>87</v>
      </c>
      <c r="L850" s="7" t="s">
        <v>310</v>
      </c>
      <c r="M850" s="5">
        <v>43892</v>
      </c>
      <c r="N850" s="7" t="s">
        <v>1292</v>
      </c>
      <c r="O850" s="7" t="s">
        <v>295</v>
      </c>
      <c r="P850" s="7" t="s">
        <v>1293</v>
      </c>
      <c r="Q850" s="5">
        <v>43906</v>
      </c>
    </row>
    <row r="851" spans="1:17">
      <c r="A851" s="13">
        <v>500</v>
      </c>
      <c r="B851" s="7" t="s">
        <v>36</v>
      </c>
      <c r="C851" s="14" t="str">
        <f>VLOOKUP(B851,Lists!$A$2:$B$196,2,FALSE)</f>
        <v>CPV</v>
      </c>
      <c r="F851" s="13" t="str">
        <f>VLOOKUP(B851,Lists!$A$2:$C$196,3,FALSE)</f>
        <v>Africa</v>
      </c>
      <c r="G851" s="7" t="s">
        <v>293</v>
      </c>
      <c r="H851" s="13" t="str">
        <f>VLOOKUP(I851,Lists!$D$2:$E$40,2,FALSE)</f>
        <v>Public health measures</v>
      </c>
      <c r="I851" s="37" t="s">
        <v>305</v>
      </c>
      <c r="J851" s="7" t="s">
        <v>517</v>
      </c>
      <c r="K851" s="7" t="s">
        <v>1303</v>
      </c>
      <c r="L851" s="7" t="s">
        <v>310</v>
      </c>
      <c r="N851" s="7" t="s">
        <v>809</v>
      </c>
      <c r="O851" s="7" t="s">
        <v>291</v>
      </c>
      <c r="P851" s="7" t="s">
        <v>1304</v>
      </c>
      <c r="Q851" s="5">
        <v>43906</v>
      </c>
    </row>
    <row r="852" spans="1:17">
      <c r="A852" s="13">
        <v>1093</v>
      </c>
      <c r="B852" s="7" t="s">
        <v>36</v>
      </c>
      <c r="C852" s="14" t="str">
        <f>VLOOKUP(B852,Lists!$A$2:$B$196,2,FALSE)</f>
        <v>CPV</v>
      </c>
      <c r="F852" s="13" t="str">
        <f>VLOOKUP(B852,Lists!$A$2:$C$196,3,FALSE)</f>
        <v>Africa</v>
      </c>
      <c r="G852" s="7" t="s">
        <v>293</v>
      </c>
      <c r="H852" s="13" t="str">
        <f>VLOOKUP(I852,Lists!$D$2:$E$40,2,FALSE)</f>
        <v>Movement restrictions</v>
      </c>
      <c r="I852" s="7" t="s">
        <v>211</v>
      </c>
      <c r="J852" s="7" t="s">
        <v>517</v>
      </c>
      <c r="K852" s="7" t="s">
        <v>2344</v>
      </c>
      <c r="M852" s="5">
        <v>43909</v>
      </c>
      <c r="N852" s="7" t="s">
        <v>2345</v>
      </c>
      <c r="O852" s="7" t="s">
        <v>291</v>
      </c>
      <c r="P852" s="15" t="s">
        <v>2346</v>
      </c>
      <c r="Q852" s="5">
        <v>43911</v>
      </c>
    </row>
    <row r="853" spans="1:17">
      <c r="A853" s="13">
        <v>1094</v>
      </c>
      <c r="B853" s="7" t="s">
        <v>36</v>
      </c>
      <c r="C853" s="14" t="str">
        <f>VLOOKUP(B853,Lists!$A$2:$B$196,2,FALSE)</f>
        <v>CPV</v>
      </c>
      <c r="F853" s="13" t="str">
        <f>VLOOKUP(B853,Lists!$A$2:$C$196,3,FALSE)</f>
        <v>Africa</v>
      </c>
      <c r="G853" s="7" t="s">
        <v>293</v>
      </c>
      <c r="H853" s="13" t="str">
        <f>VLOOKUP(I853,Lists!$D$2:$E$40,2,FALSE)</f>
        <v>Movement restrictions</v>
      </c>
      <c r="I853" s="7" t="s">
        <v>199</v>
      </c>
      <c r="J853" s="7" t="s">
        <v>527</v>
      </c>
      <c r="K853" s="7" t="s">
        <v>2347</v>
      </c>
      <c r="M853" s="5">
        <v>43910</v>
      </c>
      <c r="N853" s="7" t="s">
        <v>2345</v>
      </c>
      <c r="O853" s="7" t="s">
        <v>291</v>
      </c>
      <c r="P853" s="15" t="s">
        <v>2346</v>
      </c>
      <c r="Q853" s="5">
        <v>43911</v>
      </c>
    </row>
    <row r="854" spans="1:17">
      <c r="A854" s="13">
        <v>1095</v>
      </c>
      <c r="B854" s="7" t="s">
        <v>36</v>
      </c>
      <c r="C854" s="14" t="str">
        <f>VLOOKUP(B854,Lists!$A$2:$B$196,2,FALSE)</f>
        <v>CPV</v>
      </c>
      <c r="F854" s="13" t="str">
        <f>VLOOKUP(B854,Lists!$A$2:$C$196,3,FALSE)</f>
        <v>Africa</v>
      </c>
      <c r="G854" s="7" t="s">
        <v>293</v>
      </c>
      <c r="H854" s="13" t="str">
        <f>VLOOKUP(I854,Lists!$D$2:$E$40,2,FALSE)</f>
        <v>Movement restrictions</v>
      </c>
      <c r="I854" s="7" t="s">
        <v>199</v>
      </c>
      <c r="J854" s="7" t="s">
        <v>527</v>
      </c>
      <c r="K854" s="7" t="s">
        <v>2348</v>
      </c>
      <c r="M854" s="5">
        <v>43909</v>
      </c>
      <c r="N854" s="7" t="s">
        <v>2345</v>
      </c>
      <c r="O854" s="7" t="s">
        <v>291</v>
      </c>
      <c r="P854" s="15" t="s">
        <v>2346</v>
      </c>
      <c r="Q854" s="5">
        <v>43911</v>
      </c>
    </row>
    <row r="855" spans="1:17">
      <c r="A855" s="13">
        <v>2330</v>
      </c>
      <c r="B855" s="7" t="s">
        <v>36</v>
      </c>
      <c r="C855" s="14" t="str">
        <f>VLOOKUP(B855,Lists!$A$2:$B$196,2,FALSE)</f>
        <v>CPV</v>
      </c>
      <c r="F855" s="13" t="str">
        <f>VLOOKUP(B855,Lists!$A$2:$C$196,3,FALSE)</f>
        <v>Africa</v>
      </c>
      <c r="G855" s="7" t="s">
        <v>293</v>
      </c>
      <c r="H855" s="13" t="str">
        <f>VLOOKUP(I855,Lists!$D$2:$E$40,2,FALSE)</f>
        <v>Movement restrictions</v>
      </c>
      <c r="I855" s="7" t="s">
        <v>211</v>
      </c>
      <c r="J855" s="7" t="s">
        <v>527</v>
      </c>
      <c r="K855" s="7" t="s">
        <v>4418</v>
      </c>
      <c r="L855" s="7" t="s">
        <v>310</v>
      </c>
      <c r="M855" s="5">
        <v>43909</v>
      </c>
      <c r="N855" s="7" t="s">
        <v>4419</v>
      </c>
      <c r="O855" s="7" t="s">
        <v>291</v>
      </c>
      <c r="P855" s="15" t="s">
        <v>2346</v>
      </c>
      <c r="Q855" s="5">
        <v>43915</v>
      </c>
    </row>
    <row r="856" spans="1:17">
      <c r="A856" s="13">
        <v>2331</v>
      </c>
      <c r="B856" s="7" t="s">
        <v>36</v>
      </c>
      <c r="C856" s="14" t="str">
        <f>VLOOKUP(B856,Lists!$A$2:$B$196,2,FALSE)</f>
        <v>CPV</v>
      </c>
      <c r="F856" s="13" t="str">
        <f>VLOOKUP(B856,Lists!$A$2:$C$196,3,FALSE)</f>
        <v>Africa</v>
      </c>
      <c r="G856" s="7" t="s">
        <v>293</v>
      </c>
      <c r="H856" s="13" t="str">
        <f>VLOOKUP(I856,Lists!$D$2:$E$40,2,FALSE)</f>
        <v>Movement restrictions</v>
      </c>
      <c r="I856" s="7" t="s">
        <v>211</v>
      </c>
      <c r="J856" s="7" t="s">
        <v>527</v>
      </c>
      <c r="K856" s="7" t="s">
        <v>4420</v>
      </c>
      <c r="L856" s="7" t="s">
        <v>310</v>
      </c>
      <c r="M856" s="5">
        <v>43898</v>
      </c>
      <c r="N856" s="7" t="s">
        <v>4421</v>
      </c>
      <c r="O856" s="7" t="s">
        <v>295</v>
      </c>
      <c r="P856" s="15" t="s">
        <v>4422</v>
      </c>
      <c r="Q856" s="5">
        <v>43915</v>
      </c>
    </row>
    <row r="857" spans="1:17">
      <c r="A857" s="13">
        <v>3049</v>
      </c>
      <c r="B857" s="7" t="s">
        <v>36</v>
      </c>
      <c r="C857" s="14" t="str">
        <f>VLOOKUP(B857,Lists!$A$2:$B$196,2,FALSE)</f>
        <v>CPV</v>
      </c>
      <c r="F857" s="13" t="str">
        <f>VLOOKUP(B857,Lists!$A$2:$C$196,3,FALSE)</f>
        <v>Africa</v>
      </c>
      <c r="G857" s="7" t="s">
        <v>293</v>
      </c>
      <c r="H857" s="29" t="str">
        <f>VLOOKUP(I857,Lists!$D$2:$E$40,2,FALSE)</f>
        <v>Governance and socio-economic measures</v>
      </c>
      <c r="I857" s="7" t="s">
        <v>222</v>
      </c>
      <c r="J857" s="7" t="s">
        <v>517</v>
      </c>
      <c r="K857" s="7" t="s">
        <v>5694</v>
      </c>
      <c r="L857" s="7" t="s">
        <v>313</v>
      </c>
      <c r="M857" s="5">
        <v>43917</v>
      </c>
      <c r="N857" s="7" t="s">
        <v>5695</v>
      </c>
      <c r="O857" s="7" t="s">
        <v>291</v>
      </c>
      <c r="P857" s="15" t="s">
        <v>5696</v>
      </c>
      <c r="Q857" s="5">
        <v>43920</v>
      </c>
    </row>
    <row r="858" spans="1:17">
      <c r="A858" s="13">
        <v>3050</v>
      </c>
      <c r="B858" s="7" t="s">
        <v>36</v>
      </c>
      <c r="C858" s="14" t="str">
        <f>VLOOKUP(B858,Lists!$A$2:$B$196,2,FALSE)</f>
        <v>CPV</v>
      </c>
      <c r="F858" s="13" t="str">
        <f>VLOOKUP(B858,Lists!$A$2:$C$196,3,FALSE)</f>
        <v>Africa</v>
      </c>
      <c r="G858" s="7" t="s">
        <v>293</v>
      </c>
      <c r="H858" s="29" t="str">
        <f>VLOOKUP(I858,Lists!$D$2:$E$40,2,FALSE)</f>
        <v>Movement restrictions</v>
      </c>
      <c r="I858" s="7" t="s">
        <v>224</v>
      </c>
      <c r="J858" s="7" t="s">
        <v>517</v>
      </c>
      <c r="K858" s="7" t="s">
        <v>5697</v>
      </c>
      <c r="L858" s="7" t="s">
        <v>313</v>
      </c>
      <c r="M858" s="5">
        <v>43917</v>
      </c>
      <c r="N858" s="7" t="s">
        <v>5695</v>
      </c>
      <c r="O858" s="7" t="s">
        <v>291</v>
      </c>
      <c r="P858" s="15" t="s">
        <v>5696</v>
      </c>
      <c r="Q858" s="5">
        <v>43920</v>
      </c>
    </row>
    <row r="859" spans="1:17">
      <c r="A859" s="13">
        <v>3051</v>
      </c>
      <c r="B859" s="7" t="s">
        <v>36</v>
      </c>
      <c r="C859" s="14" t="str">
        <f>VLOOKUP(B859,Lists!$A$2:$B$196,2,FALSE)</f>
        <v>CPV</v>
      </c>
      <c r="F859" s="13" t="str">
        <f>VLOOKUP(B859,Lists!$A$2:$C$196,3,FALSE)</f>
        <v>Africa</v>
      </c>
      <c r="G859" s="7" t="s">
        <v>293</v>
      </c>
      <c r="H859" s="29" t="str">
        <f>VLOOKUP(I859,Lists!$D$2:$E$40,2,FALSE)</f>
        <v>Social distancing</v>
      </c>
      <c r="I859" s="7" t="s">
        <v>221</v>
      </c>
      <c r="J859" s="7" t="s">
        <v>527</v>
      </c>
      <c r="K859" s="7" t="s">
        <v>5698</v>
      </c>
      <c r="L859" s="7" t="s">
        <v>310</v>
      </c>
      <c r="M859" s="5">
        <v>43917</v>
      </c>
      <c r="N859" s="7" t="s">
        <v>5695</v>
      </c>
      <c r="O859" s="7" t="s">
        <v>291</v>
      </c>
      <c r="P859" s="15" t="s">
        <v>5696</v>
      </c>
      <c r="Q859" s="5">
        <v>43920</v>
      </c>
    </row>
    <row r="860" spans="1:17">
      <c r="A860" s="13">
        <v>3052</v>
      </c>
      <c r="B860" s="7" t="s">
        <v>36</v>
      </c>
      <c r="C860" s="14" t="str">
        <f>VLOOKUP(B860,Lists!$A$2:$B$196,2,FALSE)</f>
        <v>CPV</v>
      </c>
      <c r="F860" s="13" t="str">
        <f>VLOOKUP(B860,Lists!$A$2:$C$196,3,FALSE)</f>
        <v>Africa</v>
      </c>
      <c r="G860" s="7" t="s">
        <v>293</v>
      </c>
      <c r="H860" s="29" t="str">
        <f>VLOOKUP(I860,Lists!$D$2:$E$40,2,FALSE)</f>
        <v>Social distancing</v>
      </c>
      <c r="I860" s="7" t="s">
        <v>220</v>
      </c>
      <c r="J860" s="7" t="s">
        <v>527</v>
      </c>
      <c r="K860" s="7" t="s">
        <v>5699</v>
      </c>
      <c r="L860" s="7" t="s">
        <v>313</v>
      </c>
      <c r="M860" s="5">
        <v>43917</v>
      </c>
      <c r="N860" s="7" t="s">
        <v>5695</v>
      </c>
      <c r="O860" s="7" t="s">
        <v>291</v>
      </c>
      <c r="P860" s="15" t="s">
        <v>5696</v>
      </c>
      <c r="Q860" s="5">
        <v>43920</v>
      </c>
    </row>
    <row r="861" spans="1:17">
      <c r="A861" s="13">
        <v>3053</v>
      </c>
      <c r="B861" s="7" t="s">
        <v>36</v>
      </c>
      <c r="C861" s="14" t="str">
        <f>VLOOKUP(B861,Lists!$A$2:$B$196,2,FALSE)</f>
        <v>CPV</v>
      </c>
      <c r="F861" s="13" t="str">
        <f>VLOOKUP(B861,Lists!$A$2:$C$196,3,FALSE)</f>
        <v>Africa</v>
      </c>
      <c r="G861" s="7" t="s">
        <v>293</v>
      </c>
      <c r="H861" s="29" t="str">
        <f>VLOOKUP(I861,Lists!$D$2:$E$40,2,FALSE)</f>
        <v>Public health measures</v>
      </c>
      <c r="I861" s="7" t="s">
        <v>197</v>
      </c>
      <c r="J861" s="7" t="s">
        <v>517</v>
      </c>
      <c r="K861" s="7" t="s">
        <v>5700</v>
      </c>
      <c r="L861" s="7" t="s">
        <v>310</v>
      </c>
      <c r="M861" s="5">
        <v>43917</v>
      </c>
      <c r="N861" s="7" t="s">
        <v>5695</v>
      </c>
      <c r="O861" s="7" t="s">
        <v>291</v>
      </c>
      <c r="P861" s="15" t="s">
        <v>5696</v>
      </c>
      <c r="Q861" s="5">
        <v>43920</v>
      </c>
    </row>
    <row r="862" spans="1:17">
      <c r="A862" s="13">
        <v>3054</v>
      </c>
      <c r="B862" s="7" t="s">
        <v>36</v>
      </c>
      <c r="C862" s="14" t="str">
        <f>VLOOKUP(B862,Lists!$A$2:$B$196,2,FALSE)</f>
        <v>CPV</v>
      </c>
      <c r="F862" s="13" t="str">
        <f>VLOOKUP(B862,Lists!$A$2:$C$196,3,FALSE)</f>
        <v>Africa</v>
      </c>
      <c r="G862" s="7" t="s">
        <v>293</v>
      </c>
      <c r="H862" s="29" t="str">
        <f>VLOOKUP(I862,Lists!$D$2:$E$40,2,FALSE)</f>
        <v>Movement restrictions</v>
      </c>
      <c r="I862" s="7" t="s">
        <v>199</v>
      </c>
      <c r="J862" s="7" t="s">
        <v>517</v>
      </c>
      <c r="K862" s="7" t="s">
        <v>5701</v>
      </c>
      <c r="L862" s="7" t="s">
        <v>313</v>
      </c>
      <c r="M862" s="5">
        <v>43917</v>
      </c>
      <c r="N862" s="7" t="s">
        <v>5695</v>
      </c>
      <c r="O862" s="7" t="s">
        <v>291</v>
      </c>
      <c r="P862" s="15" t="s">
        <v>5696</v>
      </c>
      <c r="Q862" s="5">
        <v>43920</v>
      </c>
    </row>
    <row r="863" spans="1:17">
      <c r="A863" s="13">
        <v>3055</v>
      </c>
      <c r="B863" s="7" t="s">
        <v>36</v>
      </c>
      <c r="C863" s="14" t="str">
        <f>VLOOKUP(B863,Lists!$A$2:$B$196,2,FALSE)</f>
        <v>CPV</v>
      </c>
      <c r="F863" s="13" t="str">
        <f>VLOOKUP(B863,Lists!$A$2:$C$196,3,FALSE)</f>
        <v>Africa</v>
      </c>
      <c r="G863" s="7" t="s">
        <v>293</v>
      </c>
      <c r="H863" s="29" t="str">
        <f>VLOOKUP(I863,Lists!$D$2:$E$40,2,FALSE)</f>
        <v>Social distancing</v>
      </c>
      <c r="I863" s="7" t="s">
        <v>220</v>
      </c>
      <c r="J863" s="7" t="s">
        <v>527</v>
      </c>
      <c r="K863" s="7" t="s">
        <v>5702</v>
      </c>
      <c r="L863" s="7" t="s">
        <v>310</v>
      </c>
      <c r="M863" s="5">
        <v>43917</v>
      </c>
      <c r="N863" s="7" t="s">
        <v>5695</v>
      </c>
      <c r="O863" s="7" t="s">
        <v>291</v>
      </c>
      <c r="P863" s="15" t="s">
        <v>5696</v>
      </c>
      <c r="Q863" s="5">
        <v>43920</v>
      </c>
    </row>
    <row r="864" spans="1:17">
      <c r="A864" s="13">
        <v>3056</v>
      </c>
      <c r="B864" s="7" t="s">
        <v>36</v>
      </c>
      <c r="C864" s="14" t="str">
        <f>VLOOKUP(B864,Lists!$A$2:$B$196,2,FALSE)</f>
        <v>CPV</v>
      </c>
      <c r="F864" s="13" t="str">
        <f>VLOOKUP(B864,Lists!$A$2:$C$196,3,FALSE)</f>
        <v>Africa</v>
      </c>
      <c r="G864" s="7" t="s">
        <v>293</v>
      </c>
      <c r="H864" s="29" t="str">
        <f>VLOOKUP(I864,Lists!$D$2:$E$40,2,FALSE)</f>
        <v>Governance and socio-economic measures</v>
      </c>
      <c r="I864" s="7" t="s">
        <v>205</v>
      </c>
      <c r="J864" s="7" t="s">
        <v>527</v>
      </c>
      <c r="K864" s="7" t="s">
        <v>5703</v>
      </c>
      <c r="L864" s="7" t="s">
        <v>310</v>
      </c>
      <c r="M864" s="5">
        <v>43917</v>
      </c>
      <c r="N864" s="7" t="s">
        <v>5695</v>
      </c>
      <c r="O864" s="7" t="s">
        <v>291</v>
      </c>
      <c r="P864" s="15" t="s">
        <v>5704</v>
      </c>
      <c r="Q864" s="5">
        <v>43920</v>
      </c>
    </row>
    <row r="865" spans="1:23">
      <c r="A865" s="13">
        <v>3057</v>
      </c>
      <c r="B865" s="7" t="s">
        <v>36</v>
      </c>
      <c r="C865" s="14" t="str">
        <f>VLOOKUP(B865,Lists!$A$2:$B$196,2,FALSE)</f>
        <v>CPV</v>
      </c>
      <c r="F865" s="13" t="str">
        <f>VLOOKUP(B865,Lists!$A$2:$C$196,3,FALSE)</f>
        <v>Africa</v>
      </c>
      <c r="G865" s="7" t="s">
        <v>293</v>
      </c>
      <c r="H865" s="29" t="str">
        <f>VLOOKUP(I865,Lists!$D$2:$E$40,2,FALSE)</f>
        <v>Movement restrictions</v>
      </c>
      <c r="I865" s="7" t="s">
        <v>203</v>
      </c>
      <c r="J865" s="7" t="s">
        <v>527</v>
      </c>
      <c r="K865" s="7" t="s">
        <v>5705</v>
      </c>
      <c r="L865" s="7" t="s">
        <v>310</v>
      </c>
      <c r="M865" s="5">
        <v>43919</v>
      </c>
      <c r="N865" s="7" t="s">
        <v>5706</v>
      </c>
      <c r="O865" s="7" t="s">
        <v>291</v>
      </c>
      <c r="P865" s="15" t="s">
        <v>5707</v>
      </c>
      <c r="Q865" s="5">
        <v>43920</v>
      </c>
    </row>
    <row r="866" spans="1:23">
      <c r="A866" s="13">
        <v>3058</v>
      </c>
      <c r="B866" s="7" t="s">
        <v>36</v>
      </c>
      <c r="C866" s="14" t="str">
        <f>VLOOKUP(B866,Lists!$A$2:$B$196,2,FALSE)</f>
        <v>CPV</v>
      </c>
      <c r="F866" s="13" t="str">
        <f>VLOOKUP(B866,Lists!$A$2:$C$196,3,FALSE)</f>
        <v>Africa</v>
      </c>
      <c r="G866" s="7" t="s">
        <v>293</v>
      </c>
      <c r="H866" s="29" t="str">
        <f>VLOOKUP(I866,Lists!$D$2:$E$40,2,FALSE)</f>
        <v>Governance and socio-economic measures</v>
      </c>
      <c r="I866" s="7" t="s">
        <v>205</v>
      </c>
      <c r="J866" s="7" t="s">
        <v>527</v>
      </c>
      <c r="K866" s="7" t="s">
        <v>5708</v>
      </c>
      <c r="L866" s="7" t="s">
        <v>310</v>
      </c>
      <c r="M866" s="5">
        <v>43914</v>
      </c>
      <c r="N866" s="7" t="s">
        <v>5709</v>
      </c>
      <c r="O866" s="7" t="s">
        <v>291</v>
      </c>
      <c r="P866" s="15" t="s">
        <v>5710</v>
      </c>
      <c r="Q866" s="5">
        <v>43920</v>
      </c>
    </row>
    <row r="867" spans="1:23">
      <c r="A867" s="13">
        <v>3621</v>
      </c>
      <c r="B867" s="7" t="s">
        <v>36</v>
      </c>
      <c r="C867" s="14" t="str">
        <f>VLOOKUP(B867,Lists!$A$2:$B$196,2,FALSE)</f>
        <v>CPV</v>
      </c>
      <c r="F867" s="13" t="str">
        <f>VLOOKUP(B867,Lists!$A$2:$C$196,3,FALSE)</f>
        <v>Africa</v>
      </c>
      <c r="G867" s="7" t="s">
        <v>293</v>
      </c>
      <c r="H867" s="29" t="str">
        <f>VLOOKUP(I867,Lists!$D$2:$E$40,2,FALSE)</f>
        <v>Social distancing</v>
      </c>
      <c r="I867" s="7" t="s">
        <v>220</v>
      </c>
      <c r="J867" s="7" t="s">
        <v>527</v>
      </c>
      <c r="K867" s="7" t="s">
        <v>6760</v>
      </c>
      <c r="L867" s="7" t="s">
        <v>313</v>
      </c>
      <c r="M867" s="5">
        <v>43918</v>
      </c>
      <c r="N867" s="7" t="s">
        <v>6761</v>
      </c>
      <c r="O867" s="7" t="s">
        <v>291</v>
      </c>
      <c r="P867" s="15" t="s">
        <v>5707</v>
      </c>
      <c r="Q867" s="5">
        <v>43924</v>
      </c>
    </row>
    <row r="868" spans="1:23">
      <c r="A868" s="13">
        <v>3622</v>
      </c>
      <c r="B868" s="7" t="s">
        <v>36</v>
      </c>
      <c r="C868" s="14" t="str">
        <f>VLOOKUP(B868,Lists!$A$2:$B$196,2,FALSE)</f>
        <v>CPV</v>
      </c>
      <c r="F868" s="13" t="str">
        <f>VLOOKUP(B868,Lists!$A$2:$C$196,3,FALSE)</f>
        <v>Africa</v>
      </c>
      <c r="G868" s="7" t="s">
        <v>293</v>
      </c>
      <c r="H868" s="29" t="str">
        <f>VLOOKUP(I868,Lists!$D$2:$E$40,2,FALSE)</f>
        <v>Movement restrictions</v>
      </c>
      <c r="I868" s="7" t="s">
        <v>203</v>
      </c>
      <c r="J868" s="7" t="s">
        <v>527</v>
      </c>
      <c r="K868" s="7" t="s">
        <v>6762</v>
      </c>
      <c r="L868" s="7" t="s">
        <v>313</v>
      </c>
      <c r="M868" s="5">
        <v>43918</v>
      </c>
      <c r="N868" s="7" t="s">
        <v>6761</v>
      </c>
      <c r="O868" s="7" t="s">
        <v>291</v>
      </c>
      <c r="P868" s="15" t="s">
        <v>5707</v>
      </c>
      <c r="Q868" s="5">
        <v>43924</v>
      </c>
    </row>
    <row r="869" spans="1:23">
      <c r="A869" s="13">
        <v>3623</v>
      </c>
      <c r="B869" s="7" t="s">
        <v>36</v>
      </c>
      <c r="C869" s="14" t="str">
        <f>VLOOKUP(B869,Lists!$A$2:$B$196,2,FALSE)</f>
        <v>CPV</v>
      </c>
      <c r="F869" s="13" t="str">
        <f>VLOOKUP(B869,Lists!$A$2:$C$196,3,FALSE)</f>
        <v>Africa</v>
      </c>
      <c r="G869" s="7" t="s">
        <v>293</v>
      </c>
      <c r="H869" s="29" t="str">
        <f>VLOOKUP(I869,Lists!$D$2:$E$40,2,FALSE)</f>
        <v>Public health measures</v>
      </c>
      <c r="I869" s="7" t="s">
        <v>223</v>
      </c>
      <c r="J869" s="7" t="s">
        <v>517</v>
      </c>
      <c r="K869" s="7" t="s">
        <v>6763</v>
      </c>
      <c r="L869" s="7" t="s">
        <v>313</v>
      </c>
      <c r="M869" s="5">
        <v>43910</v>
      </c>
      <c r="N869" s="7" t="s">
        <v>6761</v>
      </c>
      <c r="O869" s="7" t="s">
        <v>291</v>
      </c>
      <c r="P869" s="15" t="s">
        <v>6764</v>
      </c>
      <c r="Q869" s="5">
        <v>43924</v>
      </c>
    </row>
    <row r="870" spans="1:23">
      <c r="A870" s="13">
        <v>3624</v>
      </c>
      <c r="B870" s="7" t="s">
        <v>36</v>
      </c>
      <c r="C870" s="14" t="str">
        <f>VLOOKUP(B870,Lists!$A$2:$B$196,2,FALSE)</f>
        <v>CPV</v>
      </c>
      <c r="F870" s="13" t="str">
        <f>VLOOKUP(B870,Lists!$A$2:$C$196,3,FALSE)</f>
        <v>Africa</v>
      </c>
      <c r="G870" s="7" t="s">
        <v>293</v>
      </c>
      <c r="H870" s="29" t="str">
        <f>VLOOKUP(I870,Lists!$D$2:$E$40,2,FALSE)</f>
        <v>Public health measures</v>
      </c>
      <c r="I870" s="7" t="s">
        <v>223</v>
      </c>
      <c r="J870" s="7" t="s">
        <v>517</v>
      </c>
      <c r="K870" s="7" t="s">
        <v>6765</v>
      </c>
      <c r="L870" s="7" t="s">
        <v>310</v>
      </c>
      <c r="M870" s="5">
        <v>43920</v>
      </c>
      <c r="N870" s="7" t="s">
        <v>6761</v>
      </c>
      <c r="O870" s="7" t="s">
        <v>291</v>
      </c>
      <c r="P870" s="15" t="s">
        <v>6766</v>
      </c>
      <c r="Q870" s="5">
        <v>43924</v>
      </c>
    </row>
    <row r="871" spans="1:23">
      <c r="A871" s="13">
        <v>4953</v>
      </c>
      <c r="B871" s="7" t="s">
        <v>36</v>
      </c>
      <c r="C871" s="14" t="str">
        <f>VLOOKUP(B871,Lists!$A$2:$B$196,2,FALSE)</f>
        <v>CPV</v>
      </c>
      <c r="F871" s="29" t="str">
        <f>VLOOKUP(B871,Lists!$A$2:$C$196,3,FALSE)</f>
        <v>Africa</v>
      </c>
      <c r="G871" s="7" t="s">
        <v>293</v>
      </c>
      <c r="H871" s="29" t="str">
        <f>VLOOKUP(I871,Lists!$D$2:$E$40,2,FALSE)</f>
        <v>Public health measures</v>
      </c>
      <c r="I871" s="7" t="s">
        <v>223</v>
      </c>
      <c r="J871" s="7" t="s">
        <v>517</v>
      </c>
      <c r="K871" s="7" t="s">
        <v>9071</v>
      </c>
      <c r="L871" s="7" t="s">
        <v>310</v>
      </c>
      <c r="M871" s="5">
        <v>43924</v>
      </c>
      <c r="N871" s="7" t="s">
        <v>6761</v>
      </c>
      <c r="O871" s="7" t="s">
        <v>291</v>
      </c>
      <c r="P871" s="15" t="s">
        <v>9072</v>
      </c>
      <c r="Q871" s="5">
        <v>43933</v>
      </c>
    </row>
    <row r="872" spans="1:23">
      <c r="A872" s="13">
        <v>4954</v>
      </c>
      <c r="B872" s="7" t="s">
        <v>36</v>
      </c>
      <c r="C872" s="14" t="str">
        <f>VLOOKUP(B872,Lists!$A$2:$B$196,2,FALSE)</f>
        <v>CPV</v>
      </c>
      <c r="F872" s="29" t="str">
        <f>VLOOKUP(B872,Lists!$A$2:$C$196,3,FALSE)</f>
        <v>Africa</v>
      </c>
      <c r="G872" s="7" t="s">
        <v>293</v>
      </c>
      <c r="H872" s="29" t="str">
        <f>VLOOKUP(I872,Lists!$D$2:$E$40,2,FALSE)</f>
        <v>Governance and socio-economic measures</v>
      </c>
      <c r="I872" s="7" t="s">
        <v>205</v>
      </c>
      <c r="J872" s="7" t="s">
        <v>517</v>
      </c>
      <c r="K872" s="7" t="s">
        <v>9073</v>
      </c>
      <c r="L872" s="7" t="s">
        <v>310</v>
      </c>
      <c r="M872" s="5">
        <v>43928</v>
      </c>
      <c r="N872" s="7" t="s">
        <v>6761</v>
      </c>
      <c r="O872" s="7" t="s">
        <v>291</v>
      </c>
      <c r="P872" s="15" t="s">
        <v>9074</v>
      </c>
      <c r="Q872" s="5">
        <v>43933</v>
      </c>
    </row>
    <row r="873" spans="1:23">
      <c r="A873" s="13">
        <v>4955</v>
      </c>
      <c r="B873" s="7" t="s">
        <v>36</v>
      </c>
      <c r="C873" s="14" t="str">
        <f>VLOOKUP(B873,Lists!$A$2:$B$196,2,FALSE)</f>
        <v>CPV</v>
      </c>
      <c r="F873" s="29" t="str">
        <f>VLOOKUP(B873,Lists!$A$2:$C$196,3,FALSE)</f>
        <v>Africa</v>
      </c>
      <c r="G873" s="7" t="s">
        <v>293</v>
      </c>
      <c r="H873" s="29" t="str">
        <f>VLOOKUP(I873,Lists!$D$2:$E$40,2,FALSE)</f>
        <v>Governance and socio-economic measures</v>
      </c>
      <c r="I873" s="7" t="s">
        <v>206</v>
      </c>
      <c r="J873" s="7" t="s">
        <v>517</v>
      </c>
      <c r="K873" s="7" t="s">
        <v>9075</v>
      </c>
      <c r="L873" s="7" t="s">
        <v>310</v>
      </c>
      <c r="M873" s="5">
        <v>43924</v>
      </c>
      <c r="N873" s="7" t="s">
        <v>6761</v>
      </c>
      <c r="O873" s="7" t="s">
        <v>291</v>
      </c>
      <c r="P873" s="15" t="s">
        <v>9076</v>
      </c>
      <c r="Q873" s="5">
        <v>43933</v>
      </c>
    </row>
    <row r="874" spans="1:23">
      <c r="A874" s="13">
        <v>504</v>
      </c>
      <c r="B874" s="7" t="s">
        <v>37</v>
      </c>
      <c r="C874" s="14" t="str">
        <f>VLOOKUP(B874,Lists!$A$2:$B$196,2,FALSE)</f>
        <v>KHM</v>
      </c>
      <c r="F874" s="13" t="str">
        <f>VLOOKUP(B874,Lists!$A$2:$C$196,3,FALSE)</f>
        <v>Asia</v>
      </c>
      <c r="G874" s="7" t="s">
        <v>293</v>
      </c>
      <c r="H874" s="13" t="str">
        <f>VLOOKUP(I874,Lists!$D$2:$E$40,2,FALSE)</f>
        <v>Movement restrictions</v>
      </c>
      <c r="I874" s="7" t="s">
        <v>226</v>
      </c>
      <c r="J874" s="7" t="s">
        <v>527</v>
      </c>
      <c r="K874" s="7" t="s">
        <v>1308</v>
      </c>
      <c r="M874" s="5">
        <v>43907</v>
      </c>
      <c r="N874" s="7" t="s">
        <v>809</v>
      </c>
      <c r="O874" s="7" t="s">
        <v>291</v>
      </c>
      <c r="P874" s="7" t="s">
        <v>1309</v>
      </c>
      <c r="Q874" s="5">
        <v>43906</v>
      </c>
    </row>
    <row r="875" spans="1:23">
      <c r="A875" s="13">
        <v>510</v>
      </c>
      <c r="B875" s="7" t="s">
        <v>37</v>
      </c>
      <c r="C875" s="14" t="str">
        <f>VLOOKUP(B875,Lists!$A$2:$B$196,2,FALSE)</f>
        <v>KHM</v>
      </c>
      <c r="F875" s="13" t="str">
        <f>VLOOKUP(B875,Lists!$A$2:$C$196,3,FALSE)</f>
        <v>Asia</v>
      </c>
      <c r="G875" s="7" t="s">
        <v>293</v>
      </c>
      <c r="H875" s="13" t="str">
        <f>VLOOKUP(I875,Lists!$D$2:$E$40,2,FALSE)</f>
        <v>Social distancing</v>
      </c>
      <c r="I875" s="7" t="s">
        <v>221</v>
      </c>
      <c r="J875" s="7" t="s">
        <v>527</v>
      </c>
      <c r="K875" s="7" t="s">
        <v>1318</v>
      </c>
      <c r="N875" s="7" t="s">
        <v>809</v>
      </c>
      <c r="O875" s="7" t="s">
        <v>291</v>
      </c>
      <c r="P875" s="7" t="s">
        <v>1309</v>
      </c>
      <c r="Q875" s="5">
        <v>43906</v>
      </c>
    </row>
    <row r="876" spans="1:23">
      <c r="A876" s="13">
        <v>599</v>
      </c>
      <c r="B876" s="7" t="s">
        <v>37</v>
      </c>
      <c r="C876" s="14" t="str">
        <f>VLOOKUP(B876,Lists!$A$2:$B$196,2,FALSE)</f>
        <v>KHM</v>
      </c>
      <c r="F876" s="13" t="str">
        <f>VLOOKUP(B876,Lists!$A$2:$C$196,3,FALSE)</f>
        <v>Asia</v>
      </c>
      <c r="G876" s="7" t="s">
        <v>293</v>
      </c>
      <c r="H876" s="13" t="str">
        <f>VLOOKUP(I876,Lists!$D$2:$E$40,2,FALSE)</f>
        <v>Public health measures</v>
      </c>
      <c r="I876" s="7" t="s">
        <v>209</v>
      </c>
      <c r="J876" s="7" t="s">
        <v>517</v>
      </c>
      <c r="K876" s="7" t="s">
        <v>1469</v>
      </c>
      <c r="N876" s="7" t="s">
        <v>809</v>
      </c>
      <c r="O876" s="7" t="s">
        <v>291</v>
      </c>
      <c r="P876" s="7" t="s">
        <v>1309</v>
      </c>
      <c r="Q876" s="5">
        <v>43906</v>
      </c>
    </row>
    <row r="877" spans="1:23">
      <c r="A877" s="13">
        <v>133</v>
      </c>
      <c r="B877" s="7" t="s">
        <v>38</v>
      </c>
      <c r="C877" s="14" t="str">
        <f>VLOOKUP(B877,Lists!$A$2:$B$196,2,FALSE)</f>
        <v>CMR</v>
      </c>
      <c r="F877" s="13" t="str">
        <f>VLOOKUP(B877,Lists!$A$2:$C$196,3,FALSE)</f>
        <v>Africa</v>
      </c>
      <c r="G877" s="7" t="s">
        <v>293</v>
      </c>
      <c r="H877" s="13" t="str">
        <f>VLOOKUP(I877,Lists!$D$2:$E$40,2,FALSE)</f>
        <v>Public health measures</v>
      </c>
      <c r="I877" s="7" t="s">
        <v>197</v>
      </c>
      <c r="J877" s="7" t="s">
        <v>517</v>
      </c>
      <c r="L877" s="7" t="s">
        <v>310</v>
      </c>
      <c r="M877" s="5">
        <v>43897</v>
      </c>
      <c r="N877" s="7" t="s">
        <v>518</v>
      </c>
      <c r="O877" s="7" t="s">
        <v>291</v>
      </c>
      <c r="P877" s="7" t="s">
        <v>729</v>
      </c>
      <c r="Q877" s="5">
        <v>43905</v>
      </c>
    </row>
    <row r="878" spans="1:23">
      <c r="A878" s="13">
        <v>139</v>
      </c>
      <c r="B878" s="7" t="s">
        <v>38</v>
      </c>
      <c r="C878" s="14" t="str">
        <f>VLOOKUP(B878,Lists!$A$2:$B$196,2,FALSE)</f>
        <v>CMR</v>
      </c>
      <c r="F878" s="13" t="str">
        <f>VLOOKUP(B878,Lists!$A$2:$C$196,3,FALSE)</f>
        <v>Africa</v>
      </c>
      <c r="G878" s="7" t="s">
        <v>293</v>
      </c>
      <c r="H878" s="13" t="str">
        <f>VLOOKUP(I878,Lists!$D$2:$E$40,2,FALSE)</f>
        <v>Public health measures</v>
      </c>
      <c r="I878" s="7" t="s">
        <v>209</v>
      </c>
      <c r="J878" s="7" t="s">
        <v>517</v>
      </c>
      <c r="L878" s="7" t="s">
        <v>310</v>
      </c>
      <c r="M878" s="5">
        <v>43897</v>
      </c>
      <c r="N878" s="7" t="s">
        <v>518</v>
      </c>
      <c r="O878" s="7" t="s">
        <v>291</v>
      </c>
      <c r="P878" s="7" t="s">
        <v>729</v>
      </c>
      <c r="Q878" s="5">
        <v>43905</v>
      </c>
    </row>
    <row r="879" spans="1:23">
      <c r="A879" s="13">
        <v>150</v>
      </c>
      <c r="B879" s="7" t="s">
        <v>38</v>
      </c>
      <c r="C879" s="14" t="str">
        <f>VLOOKUP(B879,Lists!$A$2:$B$196,2,FALSE)</f>
        <v>CMR</v>
      </c>
      <c r="F879" s="13" t="str">
        <f>VLOOKUP(B879,Lists!$A$2:$C$196,3,FALSE)</f>
        <v>Africa</v>
      </c>
      <c r="G879" s="7" t="s">
        <v>293</v>
      </c>
      <c r="H879" s="13" t="str">
        <f>VLOOKUP(I879,Lists!$D$2:$E$40,2,FALSE)</f>
        <v>Governance and socio-economic measures</v>
      </c>
      <c r="I879" s="7" t="s">
        <v>206</v>
      </c>
      <c r="J879" s="7" t="s">
        <v>517</v>
      </c>
      <c r="L879" s="7" t="s">
        <v>310</v>
      </c>
      <c r="M879" s="5">
        <v>43897</v>
      </c>
      <c r="N879" s="7" t="s">
        <v>652</v>
      </c>
      <c r="O879" s="7" t="s">
        <v>291</v>
      </c>
      <c r="P879" s="7" t="s">
        <v>746</v>
      </c>
      <c r="Q879" s="5">
        <v>43905</v>
      </c>
    </row>
    <row r="880" spans="1:23" s="20" customFormat="1">
      <c r="A880" s="13">
        <v>155</v>
      </c>
      <c r="B880" s="7" t="s">
        <v>38</v>
      </c>
      <c r="C880" s="14" t="str">
        <f>VLOOKUP(B880,Lists!$A$2:$B$196,2,FALSE)</f>
        <v>CMR</v>
      </c>
      <c r="D880" s="7"/>
      <c r="E880" s="13"/>
      <c r="F880" s="13" t="str">
        <f>VLOOKUP(B880,Lists!$A$2:$C$196,3,FALSE)</f>
        <v>Africa</v>
      </c>
      <c r="G880" s="7" t="s">
        <v>293</v>
      </c>
      <c r="H880" s="13" t="str">
        <f>VLOOKUP(I880,Lists!$D$2:$E$40,2,FALSE)</f>
        <v>Movement restrictions</v>
      </c>
      <c r="I880" s="7" t="s">
        <v>195</v>
      </c>
      <c r="J880" s="7" t="s">
        <v>527</v>
      </c>
      <c r="K880" s="7" t="s">
        <v>751</v>
      </c>
      <c r="L880" s="7" t="s">
        <v>310</v>
      </c>
      <c r="M880" s="5">
        <v>43897</v>
      </c>
      <c r="N880" s="7" t="s">
        <v>549</v>
      </c>
      <c r="O880" s="7" t="s">
        <v>291</v>
      </c>
      <c r="P880" s="7" t="s">
        <v>752</v>
      </c>
      <c r="Q880" s="5">
        <v>43905</v>
      </c>
      <c r="R880" s="7"/>
      <c r="S880" s="36"/>
      <c r="T880" s="36"/>
      <c r="U880" s="36"/>
      <c r="V880" s="36"/>
      <c r="W880" s="36"/>
    </row>
    <row r="881" spans="1:18">
      <c r="A881" s="13">
        <v>157</v>
      </c>
      <c r="B881" s="7" t="s">
        <v>38</v>
      </c>
      <c r="C881" s="14" t="str">
        <f>VLOOKUP(B881,Lists!$A$2:$B$196,2,FALSE)</f>
        <v>CMR</v>
      </c>
      <c r="F881" s="13" t="str">
        <f>VLOOKUP(B881,Lists!$A$2:$C$196,3,FALSE)</f>
        <v>Africa</v>
      </c>
      <c r="G881" s="7" t="s">
        <v>293</v>
      </c>
      <c r="H881" s="13" t="str">
        <f>VLOOKUP(I881,Lists!$D$2:$E$40,2,FALSE)</f>
        <v>Public health measures</v>
      </c>
      <c r="I881" s="37" t="s">
        <v>305</v>
      </c>
      <c r="J881" s="7" t="s">
        <v>527</v>
      </c>
      <c r="K881" s="7" t="s">
        <v>755</v>
      </c>
      <c r="L881" s="7" t="s">
        <v>310</v>
      </c>
      <c r="M881" s="5">
        <v>43897</v>
      </c>
      <c r="N881" s="7" t="s">
        <v>549</v>
      </c>
      <c r="O881" s="7" t="s">
        <v>291</v>
      </c>
      <c r="P881" s="7" t="s">
        <v>752</v>
      </c>
      <c r="Q881" s="5">
        <v>43905</v>
      </c>
    </row>
    <row r="882" spans="1:18">
      <c r="A882" s="13">
        <v>1015</v>
      </c>
      <c r="B882" s="7" t="s">
        <v>38</v>
      </c>
      <c r="C882" s="14" t="str">
        <f>VLOOKUP(B882,Lists!$A$2:$B$196,2,FALSE)</f>
        <v>CMR</v>
      </c>
      <c r="F882" s="13" t="str">
        <f>VLOOKUP(B882,Lists!$A$2:$C$196,3,FALSE)</f>
        <v>Africa</v>
      </c>
      <c r="G882" s="7" t="s">
        <v>293</v>
      </c>
      <c r="H882" s="13" t="str">
        <f>VLOOKUP(I882,Lists!$D$2:$E$40,2,FALSE)</f>
        <v>Movement restrictions</v>
      </c>
      <c r="I882" s="7" t="s">
        <v>199</v>
      </c>
      <c r="J882" s="7" t="s">
        <v>517</v>
      </c>
      <c r="K882" s="7" t="s">
        <v>2197</v>
      </c>
      <c r="L882" s="7" t="s">
        <v>310</v>
      </c>
      <c r="M882" s="5">
        <v>43908</v>
      </c>
      <c r="N882" s="7" t="s">
        <v>2198</v>
      </c>
      <c r="O882" s="7" t="s">
        <v>291</v>
      </c>
      <c r="P882" s="15" t="s">
        <v>2199</v>
      </c>
      <c r="Q882" s="5">
        <v>43910</v>
      </c>
      <c r="R882" s="15" t="s">
        <v>2200</v>
      </c>
    </row>
    <row r="883" spans="1:18">
      <c r="A883" s="13">
        <v>1016</v>
      </c>
      <c r="B883" s="7" t="s">
        <v>38</v>
      </c>
      <c r="C883" s="14" t="str">
        <f>VLOOKUP(B883,Lists!$A$2:$B$196,2,FALSE)</f>
        <v>CMR</v>
      </c>
      <c r="F883" s="13" t="str">
        <f>VLOOKUP(B883,Lists!$A$2:$C$196,3,FALSE)</f>
        <v>Africa</v>
      </c>
      <c r="G883" s="7" t="s">
        <v>293</v>
      </c>
      <c r="H883" s="13" t="str">
        <f>VLOOKUP(I883,Lists!$D$2:$E$40,2,FALSE)</f>
        <v>Movement restrictions</v>
      </c>
      <c r="I883" s="7" t="s">
        <v>211</v>
      </c>
      <c r="J883" s="7" t="s">
        <v>517</v>
      </c>
      <c r="K883" s="7" t="s">
        <v>2201</v>
      </c>
      <c r="L883" s="7" t="s">
        <v>310</v>
      </c>
      <c r="M883" s="5">
        <v>43908</v>
      </c>
      <c r="N883" s="7" t="s">
        <v>2198</v>
      </c>
      <c r="O883" s="7" t="s">
        <v>291</v>
      </c>
      <c r="P883" s="15" t="s">
        <v>2199</v>
      </c>
      <c r="Q883" s="5">
        <v>43910</v>
      </c>
      <c r="R883" s="15" t="s">
        <v>2200</v>
      </c>
    </row>
    <row r="884" spans="1:18">
      <c r="A884" s="13">
        <v>1018</v>
      </c>
      <c r="B884" s="7" t="s">
        <v>38</v>
      </c>
      <c r="C884" s="14" t="str">
        <f>VLOOKUP(B884,Lists!$A$2:$B$196,2,FALSE)</f>
        <v>CMR</v>
      </c>
      <c r="F884" s="13" t="str">
        <f>VLOOKUP(B884,Lists!$A$2:$C$196,3,FALSE)</f>
        <v>Africa</v>
      </c>
      <c r="G884" s="7" t="s">
        <v>293</v>
      </c>
      <c r="H884" s="13" t="str">
        <f>VLOOKUP(I884,Lists!$D$2:$E$40,2,FALSE)</f>
        <v>Movement restrictions</v>
      </c>
      <c r="I884" s="7" t="s">
        <v>226</v>
      </c>
      <c r="J884" s="7" t="s">
        <v>517</v>
      </c>
      <c r="K884" s="7" t="s">
        <v>2203</v>
      </c>
      <c r="L884" s="7" t="s">
        <v>310</v>
      </c>
      <c r="M884" s="5">
        <v>43908</v>
      </c>
      <c r="N884" s="7" t="s">
        <v>2198</v>
      </c>
      <c r="O884" s="7" t="s">
        <v>291</v>
      </c>
      <c r="P884" s="15" t="s">
        <v>2199</v>
      </c>
      <c r="Q884" s="5">
        <v>43910</v>
      </c>
    </row>
    <row r="885" spans="1:18">
      <c r="A885" s="13">
        <v>1031</v>
      </c>
      <c r="B885" s="7" t="s">
        <v>38</v>
      </c>
      <c r="C885" s="14" t="str">
        <f>VLOOKUP(B885,Lists!$A$2:$B$196,2,FALSE)</f>
        <v>CMR</v>
      </c>
      <c r="F885" s="13" t="str">
        <f>VLOOKUP(B885,Lists!$A$2:$C$196,3,FALSE)</f>
        <v>Africa</v>
      </c>
      <c r="G885" s="7" t="s">
        <v>293</v>
      </c>
      <c r="H885" s="13" t="str">
        <f>VLOOKUP(I885,Lists!$D$2:$E$40,2,FALSE)</f>
        <v>Social distancing</v>
      </c>
      <c r="I885" s="7" t="s">
        <v>221</v>
      </c>
      <c r="J885" s="7" t="s">
        <v>517</v>
      </c>
      <c r="K885" s="7" t="s">
        <v>2225</v>
      </c>
      <c r="M885" s="5">
        <v>43908</v>
      </c>
      <c r="N885" s="7" t="s">
        <v>2226</v>
      </c>
      <c r="O885" s="7" t="s">
        <v>291</v>
      </c>
      <c r="P885" s="15" t="s">
        <v>2227</v>
      </c>
      <c r="Q885" s="5">
        <v>43910</v>
      </c>
    </row>
    <row r="886" spans="1:18">
      <c r="A886" s="13">
        <v>1032</v>
      </c>
      <c r="B886" s="7" t="s">
        <v>38</v>
      </c>
      <c r="C886" s="14" t="str">
        <f>VLOOKUP(B886,Lists!$A$2:$B$196,2,FALSE)</f>
        <v>CMR</v>
      </c>
      <c r="F886" s="13" t="str">
        <f>VLOOKUP(B886,Lists!$A$2:$C$196,3,FALSE)</f>
        <v>Africa</v>
      </c>
      <c r="G886" s="7" t="s">
        <v>293</v>
      </c>
      <c r="H886" s="13" t="str">
        <f>VLOOKUP(I886,Lists!$D$2:$E$40,2,FALSE)</f>
        <v>Social distancing</v>
      </c>
      <c r="I886" s="7" t="s">
        <v>213</v>
      </c>
      <c r="J886" s="7" t="s">
        <v>517</v>
      </c>
      <c r="K886" s="7" t="s">
        <v>2228</v>
      </c>
      <c r="L886" s="7" t="s">
        <v>310</v>
      </c>
      <c r="M886" s="5">
        <v>43908</v>
      </c>
      <c r="N886" s="7" t="s">
        <v>2226</v>
      </c>
      <c r="O886" s="7" t="s">
        <v>291</v>
      </c>
      <c r="P886" s="15" t="s">
        <v>2227</v>
      </c>
      <c r="Q886" s="5">
        <v>43910</v>
      </c>
    </row>
    <row r="887" spans="1:18">
      <c r="A887" s="13">
        <v>1033</v>
      </c>
      <c r="B887" s="7" t="s">
        <v>38</v>
      </c>
      <c r="C887" s="14" t="str">
        <f>VLOOKUP(B887,Lists!$A$2:$B$196,2,FALSE)</f>
        <v>CMR</v>
      </c>
      <c r="F887" s="13" t="str">
        <f>VLOOKUP(B887,Lists!$A$2:$C$196,3,FALSE)</f>
        <v>Africa</v>
      </c>
      <c r="G887" s="7" t="s">
        <v>293</v>
      </c>
      <c r="H887" s="13" t="str">
        <f>VLOOKUP(I887,Lists!$D$2:$E$40,2,FALSE)</f>
        <v>Social distancing</v>
      </c>
      <c r="I887" s="7" t="s">
        <v>220</v>
      </c>
      <c r="J887" s="7" t="s">
        <v>517</v>
      </c>
      <c r="K887" s="7" t="s">
        <v>2229</v>
      </c>
      <c r="L887" s="7" t="s">
        <v>310</v>
      </c>
      <c r="M887" s="5">
        <v>43908</v>
      </c>
      <c r="N887" s="7" t="s">
        <v>2226</v>
      </c>
      <c r="O887" s="7" t="s">
        <v>291</v>
      </c>
      <c r="P887" s="15" t="s">
        <v>2227</v>
      </c>
      <c r="Q887" s="5">
        <v>43910</v>
      </c>
    </row>
    <row r="888" spans="1:18">
      <c r="A888" s="13">
        <v>1034</v>
      </c>
      <c r="B888" s="7" t="s">
        <v>38</v>
      </c>
      <c r="C888" s="14" t="str">
        <f>VLOOKUP(B888,Lists!$A$2:$B$196,2,FALSE)</f>
        <v>CMR</v>
      </c>
      <c r="F888" s="13" t="str">
        <f>VLOOKUP(B888,Lists!$A$2:$C$196,3,FALSE)</f>
        <v>Africa</v>
      </c>
      <c r="G888" s="7" t="s">
        <v>293</v>
      </c>
      <c r="H888" s="13" t="str">
        <f>VLOOKUP(I888,Lists!$D$2:$E$40,2,FALSE)</f>
        <v>Movement restrictions</v>
      </c>
      <c r="I888" s="7" t="s">
        <v>203</v>
      </c>
      <c r="J888" s="7" t="s">
        <v>517</v>
      </c>
      <c r="K888" s="7" t="s">
        <v>2230</v>
      </c>
      <c r="L888" s="7" t="s">
        <v>313</v>
      </c>
      <c r="M888" s="5">
        <v>43908</v>
      </c>
      <c r="N888" s="7" t="s">
        <v>2226</v>
      </c>
      <c r="O888" s="7" t="s">
        <v>291</v>
      </c>
      <c r="P888" s="15" t="s">
        <v>2227</v>
      </c>
      <c r="Q888" s="5">
        <v>43910</v>
      </c>
    </row>
    <row r="889" spans="1:18">
      <c r="A889" s="13">
        <v>1035</v>
      </c>
      <c r="B889" s="7" t="s">
        <v>38</v>
      </c>
      <c r="C889" s="14" t="str">
        <f>VLOOKUP(B889,Lists!$A$2:$B$196,2,FALSE)</f>
        <v>CMR</v>
      </c>
      <c r="F889" s="13" t="str">
        <f>VLOOKUP(B889,Lists!$A$2:$C$196,3,FALSE)</f>
        <v>Africa</v>
      </c>
      <c r="G889" s="7" t="s">
        <v>293</v>
      </c>
      <c r="H889" s="13" t="str">
        <f>VLOOKUP(I889,Lists!$D$2:$E$40,2,FALSE)</f>
        <v>Movement restrictions</v>
      </c>
      <c r="I889" s="7" t="s">
        <v>204</v>
      </c>
      <c r="J889" s="7" t="s">
        <v>517</v>
      </c>
      <c r="K889" s="7" t="s">
        <v>2231</v>
      </c>
      <c r="L889" s="7" t="s">
        <v>310</v>
      </c>
      <c r="M889" s="5">
        <v>43908</v>
      </c>
      <c r="N889" s="7" t="s">
        <v>2226</v>
      </c>
      <c r="O889" s="7" t="s">
        <v>291</v>
      </c>
      <c r="P889" s="15" t="s">
        <v>2227</v>
      </c>
      <c r="Q889" s="5">
        <v>43910</v>
      </c>
    </row>
    <row r="890" spans="1:18">
      <c r="A890" s="13">
        <v>1036</v>
      </c>
      <c r="B890" s="7" t="s">
        <v>38</v>
      </c>
      <c r="C890" s="14" t="str">
        <f>VLOOKUP(B890,Lists!$A$2:$B$196,2,FALSE)</f>
        <v>CMR</v>
      </c>
      <c r="F890" s="13" t="str">
        <f>VLOOKUP(B890,Lists!$A$2:$C$196,3,FALSE)</f>
        <v>Africa</v>
      </c>
      <c r="G890" s="7" t="s">
        <v>293</v>
      </c>
      <c r="H890" s="13" t="str">
        <f>VLOOKUP(I890,Lists!$D$2:$E$40,2,FALSE)</f>
        <v>Social distancing</v>
      </c>
      <c r="I890" s="7" t="s">
        <v>213</v>
      </c>
      <c r="J890" s="7" t="s">
        <v>517</v>
      </c>
      <c r="K890" s="7" t="s">
        <v>2232</v>
      </c>
      <c r="L890" s="7" t="s">
        <v>310</v>
      </c>
      <c r="M890" s="5">
        <v>43908</v>
      </c>
      <c r="N890" s="7" t="s">
        <v>2226</v>
      </c>
      <c r="O890" s="7" t="s">
        <v>291</v>
      </c>
      <c r="P890" s="15" t="s">
        <v>2233</v>
      </c>
      <c r="Q890" s="5">
        <v>43910</v>
      </c>
    </row>
    <row r="891" spans="1:18">
      <c r="A891" s="13">
        <v>2570</v>
      </c>
      <c r="B891" s="7" t="s">
        <v>38</v>
      </c>
      <c r="C891" s="14" t="str">
        <f>VLOOKUP(B891,Lists!$A$2:$B$196,2,FALSE)</f>
        <v>CMR</v>
      </c>
      <c r="F891" s="13" t="str">
        <f>VLOOKUP(B891,Lists!$A$2:$C$196,3,FALSE)</f>
        <v>Africa</v>
      </c>
      <c r="G891" s="7" t="s">
        <v>293</v>
      </c>
      <c r="H891" s="13" t="str">
        <f>VLOOKUP(I891,Lists!$D$2:$E$40,2,FALSE)</f>
        <v>Public health measures</v>
      </c>
      <c r="I891" s="7" t="s">
        <v>223</v>
      </c>
      <c r="J891" s="7" t="s">
        <v>517</v>
      </c>
      <c r="K891" s="7" t="s">
        <v>4860</v>
      </c>
      <c r="L891" s="7" t="s">
        <v>310</v>
      </c>
      <c r="M891" s="5">
        <v>43913</v>
      </c>
      <c r="N891" s="7" t="s">
        <v>4861</v>
      </c>
      <c r="O891" s="7" t="s">
        <v>291</v>
      </c>
      <c r="P891" s="15" t="s">
        <v>4862</v>
      </c>
      <c r="Q891" s="5">
        <v>43916</v>
      </c>
    </row>
    <row r="892" spans="1:18">
      <c r="A892" s="13">
        <v>3534</v>
      </c>
      <c r="B892" s="7" t="s">
        <v>38</v>
      </c>
      <c r="C892" s="14" t="str">
        <f>VLOOKUP(B892,Lists!$A$2:$B$196,2,FALSE)</f>
        <v>CMR</v>
      </c>
      <c r="F892" s="13" t="str">
        <f>VLOOKUP(B892,Lists!$A$2:$C$196,3,FALSE)</f>
        <v>Africa</v>
      </c>
      <c r="G892" s="7" t="s">
        <v>293</v>
      </c>
      <c r="H892" s="29" t="str">
        <f>VLOOKUP(I892,Lists!$D$2:$E$40,2,FALSE)</f>
        <v>Social distancing</v>
      </c>
      <c r="I892" s="7" t="s">
        <v>213</v>
      </c>
      <c r="J892" s="7" t="s">
        <v>517</v>
      </c>
      <c r="K892" s="7" t="s">
        <v>6587</v>
      </c>
      <c r="L892" s="7" t="s">
        <v>310</v>
      </c>
      <c r="M892" s="5">
        <v>43915</v>
      </c>
      <c r="N892" s="7" t="s">
        <v>4861</v>
      </c>
      <c r="O892" s="7" t="s">
        <v>291</v>
      </c>
      <c r="P892" s="15" t="s">
        <v>6588</v>
      </c>
      <c r="Q892" s="5">
        <v>43923</v>
      </c>
    </row>
    <row r="893" spans="1:18">
      <c r="A893" s="13">
        <v>3535</v>
      </c>
      <c r="B893" s="7" t="s">
        <v>38</v>
      </c>
      <c r="C893" s="14" t="str">
        <f>VLOOKUP(B893,Lists!$A$2:$B$196,2,FALSE)</f>
        <v>CMR</v>
      </c>
      <c r="F893" s="13" t="str">
        <f>VLOOKUP(B893,Lists!$A$2:$C$196,3,FALSE)</f>
        <v>Africa</v>
      </c>
      <c r="G893" s="7" t="s">
        <v>293</v>
      </c>
      <c r="H893" s="29" t="str">
        <f>VLOOKUP(I893,Lists!$D$2:$E$40,2,FALSE)</f>
        <v>Public health measures</v>
      </c>
      <c r="I893" s="7" t="s">
        <v>225</v>
      </c>
      <c r="J893" s="7" t="s">
        <v>527</v>
      </c>
      <c r="K893" s="7" t="s">
        <v>6589</v>
      </c>
      <c r="L893" s="7" t="s">
        <v>310</v>
      </c>
      <c r="M893" s="5">
        <v>43915</v>
      </c>
      <c r="N893" s="7" t="s">
        <v>4861</v>
      </c>
      <c r="O893" s="7" t="s">
        <v>291</v>
      </c>
      <c r="P893" s="15" t="s">
        <v>6588</v>
      </c>
      <c r="Q893" s="5">
        <v>43923</v>
      </c>
    </row>
    <row r="894" spans="1:18">
      <c r="A894" s="13">
        <v>3536</v>
      </c>
      <c r="B894" s="7" t="s">
        <v>38</v>
      </c>
      <c r="C894" s="14" t="str">
        <f>VLOOKUP(B894,Lists!$A$2:$B$196,2,FALSE)</f>
        <v>CMR</v>
      </c>
      <c r="D894" s="7" t="s">
        <v>6590</v>
      </c>
      <c r="F894" s="13" t="str">
        <f>VLOOKUP(B894,Lists!$A$2:$C$196,3,FALSE)</f>
        <v>Africa</v>
      </c>
      <c r="G894" s="7" t="s">
        <v>293</v>
      </c>
      <c r="H894" s="29" t="str">
        <f>VLOOKUP(I894,Lists!$D$2:$E$40,2,FALSE)</f>
        <v>Public health measures</v>
      </c>
      <c r="I894" s="7" t="s">
        <v>215</v>
      </c>
      <c r="J894" s="7" t="s">
        <v>527</v>
      </c>
      <c r="K894" s="7" t="s">
        <v>6591</v>
      </c>
      <c r="L894" s="7" t="s">
        <v>310</v>
      </c>
      <c r="M894" s="5">
        <v>43923</v>
      </c>
      <c r="N894" s="7" t="s">
        <v>4861</v>
      </c>
      <c r="O894" s="7" t="s">
        <v>291</v>
      </c>
      <c r="P894" s="15" t="s">
        <v>6592</v>
      </c>
      <c r="Q894" s="5">
        <v>43923</v>
      </c>
    </row>
    <row r="895" spans="1:18">
      <c r="A895" s="13">
        <v>3537</v>
      </c>
      <c r="B895" s="7" t="s">
        <v>38</v>
      </c>
      <c r="C895" s="14" t="str">
        <f>VLOOKUP(B895,Lists!$A$2:$B$196,2,FALSE)</f>
        <v>CMR</v>
      </c>
      <c r="F895" s="13" t="str">
        <f>VLOOKUP(B895,Lists!$A$2:$C$196,3,FALSE)</f>
        <v>Africa</v>
      </c>
      <c r="G895" s="7" t="s">
        <v>293</v>
      </c>
      <c r="H895" s="29" t="str">
        <f>VLOOKUP(I895,Lists!$D$2:$E$40,2,FALSE)</f>
        <v>Governance and socio-economic measures</v>
      </c>
      <c r="I895" s="7" t="s">
        <v>205</v>
      </c>
      <c r="J895" s="7" t="s">
        <v>517</v>
      </c>
      <c r="K895" s="7" t="s">
        <v>6593</v>
      </c>
      <c r="L895" s="7" t="s">
        <v>310</v>
      </c>
      <c r="M895" s="5">
        <v>43920</v>
      </c>
      <c r="N895" s="7" t="s">
        <v>4861</v>
      </c>
      <c r="O895" s="7" t="s">
        <v>291</v>
      </c>
      <c r="P895" s="15" t="s">
        <v>6594</v>
      </c>
      <c r="Q895" s="5">
        <v>43923</v>
      </c>
    </row>
    <row r="896" spans="1:18">
      <c r="A896" s="13">
        <v>4638</v>
      </c>
      <c r="B896" s="7" t="s">
        <v>38</v>
      </c>
      <c r="C896" s="14" t="str">
        <f>VLOOKUP(B896,Lists!$A$2:$B$196,2,FALSE)</f>
        <v>CMR</v>
      </c>
      <c r="F896" s="29" t="str">
        <f>VLOOKUP(B896,Lists!$A$2:$C$196,3,FALSE)</f>
        <v>Africa</v>
      </c>
      <c r="G896" s="7" t="s">
        <v>293</v>
      </c>
      <c r="H896" s="29" t="str">
        <f>VLOOKUP(I896,Lists!$D$2:$E$40,2,FALSE)</f>
        <v>Public health measures</v>
      </c>
      <c r="I896" s="7" t="s">
        <v>208</v>
      </c>
      <c r="J896" s="7" t="s">
        <v>517</v>
      </c>
      <c r="K896" s="7" t="s">
        <v>8477</v>
      </c>
      <c r="L896" s="7" t="s">
        <v>310</v>
      </c>
      <c r="M896" s="5">
        <v>43923</v>
      </c>
      <c r="N896" s="7" t="s">
        <v>4861</v>
      </c>
      <c r="O896" s="7" t="s">
        <v>291</v>
      </c>
      <c r="P896" s="15" t="s">
        <v>8478</v>
      </c>
      <c r="Q896" s="5">
        <v>43931</v>
      </c>
    </row>
    <row r="897" spans="1:18">
      <c r="A897" s="13">
        <v>4640</v>
      </c>
      <c r="B897" s="7" t="s">
        <v>38</v>
      </c>
      <c r="C897" s="14" t="str">
        <f>VLOOKUP(B897,Lists!$A$2:$B$196,2,FALSE)</f>
        <v>CMR</v>
      </c>
      <c r="F897" s="29" t="str">
        <f>VLOOKUP(B897,Lists!$A$2:$C$196,3,FALSE)</f>
        <v>Africa</v>
      </c>
      <c r="G897" s="7" t="s">
        <v>293</v>
      </c>
      <c r="H897" s="29" t="str">
        <f>VLOOKUP(I897,Lists!$D$2:$E$40,2,FALSE)</f>
        <v>Public health measures</v>
      </c>
      <c r="I897" s="7" t="s">
        <v>223</v>
      </c>
      <c r="J897" s="7" t="s">
        <v>517</v>
      </c>
      <c r="K897" s="7" t="s">
        <v>8481</v>
      </c>
      <c r="L897" s="7" t="s">
        <v>310</v>
      </c>
      <c r="M897" s="5">
        <v>43925</v>
      </c>
      <c r="N897" s="7" t="s">
        <v>4861</v>
      </c>
      <c r="O897" s="7" t="s">
        <v>291</v>
      </c>
      <c r="P897" s="15" t="s">
        <v>8482</v>
      </c>
      <c r="Q897" s="5">
        <v>43931</v>
      </c>
    </row>
    <row r="898" spans="1:18">
      <c r="A898" s="13">
        <v>194</v>
      </c>
      <c r="B898" s="7" t="s">
        <v>39</v>
      </c>
      <c r="C898" s="14" t="str">
        <f>VLOOKUP(B898,Lists!$A$2:$B$196,2,FALSE)</f>
        <v>CAN</v>
      </c>
      <c r="F898" s="13" t="str">
        <f>VLOOKUP(B898,Lists!$A$2:$C$196,3,FALSE)</f>
        <v>Americas</v>
      </c>
      <c r="G898" s="7" t="s">
        <v>293</v>
      </c>
      <c r="H898" s="13" t="str">
        <f>VLOOKUP(I898,Lists!$D$2:$E$40,2,FALSE)</f>
        <v>Movement restrictions</v>
      </c>
      <c r="I898" s="7" t="s">
        <v>199</v>
      </c>
      <c r="J898" s="7" t="s">
        <v>517</v>
      </c>
      <c r="K898" s="7" t="s">
        <v>814</v>
      </c>
      <c r="L898" s="7" t="s">
        <v>310</v>
      </c>
      <c r="M898" s="5">
        <v>43904</v>
      </c>
      <c r="N898" s="7" t="s">
        <v>815</v>
      </c>
      <c r="O898" s="7" t="s">
        <v>291</v>
      </c>
      <c r="P898" s="15" t="s">
        <v>816</v>
      </c>
      <c r="Q898" s="5">
        <v>43905</v>
      </c>
    </row>
    <row r="899" spans="1:18">
      <c r="A899" s="13">
        <v>195</v>
      </c>
      <c r="B899" s="7" t="s">
        <v>39</v>
      </c>
      <c r="C899" s="14" t="str">
        <f>VLOOKUP(B899,Lists!$A$2:$B$196,2,FALSE)</f>
        <v>CAN</v>
      </c>
      <c r="F899" s="13" t="str">
        <f>VLOOKUP(B899,Lists!$A$2:$C$196,3,FALSE)</f>
        <v>Americas</v>
      </c>
      <c r="G899" s="7" t="s">
        <v>293</v>
      </c>
      <c r="H899" s="13" t="str">
        <f>VLOOKUP(I899,Lists!$D$2:$E$40,2,FALSE)</f>
        <v>Social distancing</v>
      </c>
      <c r="I899" s="7" t="s">
        <v>213</v>
      </c>
      <c r="J899" s="7" t="s">
        <v>527</v>
      </c>
      <c r="K899" s="7" t="s">
        <v>817</v>
      </c>
      <c r="L899" s="7" t="s">
        <v>310</v>
      </c>
      <c r="M899" s="5">
        <v>43903</v>
      </c>
      <c r="N899" s="7" t="s">
        <v>818</v>
      </c>
      <c r="O899" s="7" t="s">
        <v>295</v>
      </c>
      <c r="P899" s="15" t="s">
        <v>816</v>
      </c>
      <c r="Q899" s="5">
        <v>43905</v>
      </c>
    </row>
    <row r="900" spans="1:18">
      <c r="A900" s="13">
        <v>196</v>
      </c>
      <c r="B900" s="7" t="s">
        <v>39</v>
      </c>
      <c r="C900" s="14" t="str">
        <f>VLOOKUP(B900,Lists!$A$2:$B$196,2,FALSE)</f>
        <v>CAN</v>
      </c>
      <c r="F900" s="13" t="str">
        <f>VLOOKUP(B900,Lists!$A$2:$C$196,3,FALSE)</f>
        <v>Americas</v>
      </c>
      <c r="G900" s="7" t="s">
        <v>293</v>
      </c>
      <c r="H900" s="13" t="str">
        <f>VLOOKUP(I900,Lists!$D$2:$E$40,2,FALSE)</f>
        <v>Public health measures</v>
      </c>
      <c r="I900" s="37" t="s">
        <v>305</v>
      </c>
      <c r="J900" s="7" t="s">
        <v>527</v>
      </c>
      <c r="K900" s="7" t="s">
        <v>819</v>
      </c>
      <c r="L900" s="7" t="s">
        <v>310</v>
      </c>
      <c r="M900" s="5">
        <v>43876</v>
      </c>
      <c r="N900" s="7" t="s">
        <v>815</v>
      </c>
      <c r="O900" s="7" t="s">
        <v>291</v>
      </c>
      <c r="P900" s="15" t="s">
        <v>820</v>
      </c>
      <c r="Q900" s="5">
        <v>43905</v>
      </c>
    </row>
    <row r="901" spans="1:18">
      <c r="A901" s="13">
        <v>200</v>
      </c>
      <c r="B901" s="7" t="s">
        <v>39</v>
      </c>
      <c r="C901" s="14" t="str">
        <f>VLOOKUP(B901,Lists!$A$2:$B$196,2,FALSE)</f>
        <v>CAN</v>
      </c>
      <c r="F901" s="13" t="str">
        <f>VLOOKUP(B901,Lists!$A$2:$C$196,3,FALSE)</f>
        <v>Americas</v>
      </c>
      <c r="G901" s="7" t="s">
        <v>293</v>
      </c>
      <c r="H901" s="13" t="str">
        <f>VLOOKUP(I901,Lists!$D$2:$E$40,2,FALSE)</f>
        <v>Public health measures</v>
      </c>
      <c r="I901" s="7" t="s">
        <v>223</v>
      </c>
      <c r="J901" s="7" t="s">
        <v>527</v>
      </c>
      <c r="K901" s="7" t="s">
        <v>827</v>
      </c>
      <c r="L901" s="7" t="s">
        <v>310</v>
      </c>
      <c r="M901" s="5">
        <v>43903</v>
      </c>
      <c r="N901" s="7" t="s">
        <v>815</v>
      </c>
      <c r="O901" s="7" t="s">
        <v>291</v>
      </c>
      <c r="P901" s="15" t="s">
        <v>828</v>
      </c>
      <c r="Q901" s="5">
        <v>43905</v>
      </c>
    </row>
    <row r="902" spans="1:18">
      <c r="A902" s="13">
        <v>202</v>
      </c>
      <c r="B902" s="7" t="s">
        <v>39</v>
      </c>
      <c r="C902" s="14" t="str">
        <f>VLOOKUP(B902,Lists!$A$2:$B$196,2,FALSE)</f>
        <v>CAN</v>
      </c>
      <c r="F902" s="13" t="str">
        <f>VLOOKUP(B902,Lists!$A$2:$C$196,3,FALSE)</f>
        <v>Americas</v>
      </c>
      <c r="G902" s="7" t="s">
        <v>293</v>
      </c>
      <c r="H902" s="13" t="str">
        <f>VLOOKUP(I902,Lists!$D$2:$E$40,2,FALSE)</f>
        <v>Public health measures</v>
      </c>
      <c r="I902" s="7" t="s">
        <v>209</v>
      </c>
      <c r="J902" s="7" t="s">
        <v>517</v>
      </c>
      <c r="L902" s="7" t="s">
        <v>310</v>
      </c>
      <c r="M902" s="5">
        <v>43904</v>
      </c>
      <c r="N902" s="7" t="s">
        <v>549</v>
      </c>
      <c r="O902" s="7" t="s">
        <v>291</v>
      </c>
      <c r="P902" s="15" t="s">
        <v>830</v>
      </c>
      <c r="Q902" s="5">
        <v>43905</v>
      </c>
    </row>
    <row r="903" spans="1:18" ht="15" customHeight="1">
      <c r="A903" s="13">
        <v>207</v>
      </c>
      <c r="B903" s="7" t="s">
        <v>39</v>
      </c>
      <c r="C903" s="14" t="str">
        <f>VLOOKUP(B903,Lists!$A$2:$B$196,2,FALSE)</f>
        <v>CAN</v>
      </c>
      <c r="F903" s="13" t="str">
        <f>VLOOKUP(B903,Lists!$A$2:$C$196,3,FALSE)</f>
        <v>Americas</v>
      </c>
      <c r="G903" s="7" t="s">
        <v>293</v>
      </c>
      <c r="H903" s="13" t="str">
        <f>VLOOKUP(I903,Lists!$D$2:$E$40,2,FALSE)</f>
        <v>Movement restrictions</v>
      </c>
      <c r="I903" s="7" t="s">
        <v>211</v>
      </c>
      <c r="J903" s="7" t="s">
        <v>517</v>
      </c>
      <c r="K903" s="7" t="s">
        <v>837</v>
      </c>
      <c r="L903" s="7" t="s">
        <v>310</v>
      </c>
      <c r="Q903" s="5">
        <v>43905</v>
      </c>
    </row>
    <row r="904" spans="1:18">
      <c r="A904" s="13">
        <v>425</v>
      </c>
      <c r="B904" s="7" t="s">
        <v>39</v>
      </c>
      <c r="C904" s="14" t="str">
        <f>VLOOKUP(B904,Lists!$A$2:$B$196,2,FALSE)</f>
        <v>CAN</v>
      </c>
      <c r="F904" s="13" t="str">
        <f>VLOOKUP(B904,Lists!$A$2:$C$196,3,FALSE)</f>
        <v>Americas</v>
      </c>
      <c r="G904" s="7" t="s">
        <v>293</v>
      </c>
      <c r="H904" s="13" t="str">
        <f>VLOOKUP(I904,Lists!$D$2:$E$40,2,FALSE)</f>
        <v>Social distancing</v>
      </c>
      <c r="I904" s="7" t="s">
        <v>221</v>
      </c>
      <c r="J904" s="7" t="s">
        <v>527</v>
      </c>
      <c r="K904" s="7" t="s">
        <v>1171</v>
      </c>
      <c r="L904" s="7" t="s">
        <v>310</v>
      </c>
      <c r="M904" s="5">
        <v>43906</v>
      </c>
      <c r="N904" s="7" t="s">
        <v>1172</v>
      </c>
      <c r="O904" s="7" t="s">
        <v>295</v>
      </c>
      <c r="P904" s="15" t="s">
        <v>1173</v>
      </c>
      <c r="Q904" s="5">
        <v>43906</v>
      </c>
    </row>
    <row r="905" spans="1:18">
      <c r="A905" s="13">
        <v>731</v>
      </c>
      <c r="B905" s="7" t="s">
        <v>39</v>
      </c>
      <c r="C905" s="14" t="str">
        <f>VLOOKUP(B905,Lists!$A$2:$B$196,2,FALSE)</f>
        <v>CAN</v>
      </c>
      <c r="F905" s="13" t="str">
        <f>VLOOKUP(B905,Lists!$A$2:$C$196,3,FALSE)</f>
        <v>Americas</v>
      </c>
      <c r="G905" s="7" t="s">
        <v>293</v>
      </c>
      <c r="H905" s="13" t="str">
        <f>VLOOKUP(I905,Lists!$D$2:$E$40,2,FALSE)</f>
        <v>Movement restrictions</v>
      </c>
      <c r="I905" s="7" t="s">
        <v>199</v>
      </c>
      <c r="J905" s="7" t="s">
        <v>527</v>
      </c>
      <c r="K905" s="7" t="s">
        <v>1673</v>
      </c>
      <c r="Q905" s="5">
        <v>43906</v>
      </c>
    </row>
    <row r="906" spans="1:18">
      <c r="A906" s="13">
        <v>2496</v>
      </c>
      <c r="B906" s="7" t="s">
        <v>39</v>
      </c>
      <c r="C906" s="14" t="str">
        <f>VLOOKUP(B906,Lists!$A$2:$B$196,2,FALSE)</f>
        <v>CAN</v>
      </c>
      <c r="F906" s="13" t="str">
        <f>VLOOKUP(B906,Lists!$A$2:$C$196,3,FALSE)</f>
        <v>Americas</v>
      </c>
      <c r="G906" s="7" t="s">
        <v>293</v>
      </c>
      <c r="H906" s="13" t="str">
        <f>VLOOKUP(I906,Lists!$D$2:$E$40,2,FALSE)</f>
        <v>Movement restrictions</v>
      </c>
      <c r="I906" s="7" t="s">
        <v>226</v>
      </c>
      <c r="J906" s="7" t="s">
        <v>527</v>
      </c>
      <c r="K906" s="7" t="s">
        <v>4717</v>
      </c>
      <c r="L906" s="7" t="s">
        <v>310</v>
      </c>
      <c r="M906" s="5">
        <v>43890</v>
      </c>
      <c r="N906" s="7" t="s">
        <v>815</v>
      </c>
      <c r="O906" s="7" t="s">
        <v>291</v>
      </c>
      <c r="P906" s="15" t="s">
        <v>4718</v>
      </c>
      <c r="Q906" s="5">
        <v>43915</v>
      </c>
    </row>
    <row r="907" spans="1:18">
      <c r="A907" s="13">
        <v>2497</v>
      </c>
      <c r="B907" s="7" t="s">
        <v>39</v>
      </c>
      <c r="C907" s="14" t="str">
        <f>VLOOKUP(B907,Lists!$A$2:$B$196,2,FALSE)</f>
        <v>CAN</v>
      </c>
      <c r="F907" s="13" t="str">
        <f>VLOOKUP(B907,Lists!$A$2:$C$196,3,FALSE)</f>
        <v>Americas</v>
      </c>
      <c r="G907" s="7" t="s">
        <v>293</v>
      </c>
      <c r="H907" s="13" t="str">
        <f>VLOOKUP(I907,Lists!$D$2:$E$40,2,FALSE)</f>
        <v>Public health measures</v>
      </c>
      <c r="I907" s="7" t="s">
        <v>197</v>
      </c>
      <c r="J907" s="7" t="s">
        <v>527</v>
      </c>
      <c r="K907" s="7" t="s">
        <v>4719</v>
      </c>
      <c r="L907" s="7" t="s">
        <v>310</v>
      </c>
      <c r="M907" s="5">
        <v>43903</v>
      </c>
      <c r="N907" s="7" t="s">
        <v>4720</v>
      </c>
      <c r="O907" s="7" t="s">
        <v>291</v>
      </c>
      <c r="P907" s="15" t="s">
        <v>4721</v>
      </c>
      <c r="Q907" s="5">
        <v>43916</v>
      </c>
    </row>
    <row r="908" spans="1:18">
      <c r="A908" s="13">
        <v>2498</v>
      </c>
      <c r="B908" s="7" t="s">
        <v>39</v>
      </c>
      <c r="C908" s="14" t="str">
        <f>VLOOKUP(B908,Lists!$A$2:$B$196,2,FALSE)</f>
        <v>CAN</v>
      </c>
      <c r="F908" s="13" t="str">
        <f>VLOOKUP(B908,Lists!$A$2:$C$196,3,FALSE)</f>
        <v>Americas</v>
      </c>
      <c r="G908" s="7" t="s">
        <v>293</v>
      </c>
      <c r="H908" s="13" t="str">
        <f>VLOOKUP(I908,Lists!$D$2:$E$40,2,FALSE)</f>
        <v>Public health measures</v>
      </c>
      <c r="I908" s="7" t="s">
        <v>208</v>
      </c>
      <c r="J908" s="7" t="s">
        <v>517</v>
      </c>
      <c r="K908" s="7" t="s">
        <v>4722</v>
      </c>
      <c r="L908" s="7" t="s">
        <v>310</v>
      </c>
      <c r="M908" s="5">
        <v>43903</v>
      </c>
      <c r="N908" s="7" t="s">
        <v>815</v>
      </c>
      <c r="O908" s="7" t="s">
        <v>291</v>
      </c>
      <c r="P908" s="15" t="s">
        <v>4723</v>
      </c>
      <c r="Q908" s="5">
        <v>43916</v>
      </c>
    </row>
    <row r="909" spans="1:18">
      <c r="A909" s="13">
        <v>2499</v>
      </c>
      <c r="B909" s="7" t="s">
        <v>39</v>
      </c>
      <c r="C909" s="14" t="str">
        <f>VLOOKUP(B909,Lists!$A$2:$B$196,2,FALSE)</f>
        <v>CAN</v>
      </c>
      <c r="F909" s="13" t="str">
        <f>VLOOKUP(B909,Lists!$A$2:$C$196,3,FALSE)</f>
        <v>Americas</v>
      </c>
      <c r="G909" s="7" t="s">
        <v>293</v>
      </c>
      <c r="H909" s="13" t="str">
        <f>VLOOKUP(I909,Lists!$D$2:$E$40,2,FALSE)</f>
        <v>Public health measures</v>
      </c>
      <c r="I909" s="7" t="s">
        <v>223</v>
      </c>
      <c r="J909" s="7" t="s">
        <v>527</v>
      </c>
      <c r="K909" s="7" t="s">
        <v>4724</v>
      </c>
      <c r="L909" s="7" t="s">
        <v>310</v>
      </c>
      <c r="M909" s="5">
        <v>43915</v>
      </c>
      <c r="N909" s="7" t="s">
        <v>815</v>
      </c>
      <c r="O909" s="7" t="s">
        <v>291</v>
      </c>
      <c r="P909" s="15" t="s">
        <v>4725</v>
      </c>
      <c r="Q909" s="5">
        <v>43916</v>
      </c>
    </row>
    <row r="910" spans="1:18">
      <c r="A910" s="13">
        <v>2500</v>
      </c>
      <c r="B910" s="7" t="s">
        <v>39</v>
      </c>
      <c r="C910" s="14" t="str">
        <f>VLOOKUP(B910,Lists!$A$2:$B$196,2,FALSE)</f>
        <v>CAN</v>
      </c>
      <c r="F910" s="13" t="str">
        <f>VLOOKUP(B910,Lists!$A$2:$C$196,3,FALSE)</f>
        <v>Americas</v>
      </c>
      <c r="G910" s="7" t="s">
        <v>293</v>
      </c>
      <c r="H910" s="13" t="str">
        <f>VLOOKUP(I910,Lists!$D$2:$E$40,2,FALSE)</f>
        <v>Governance and socio-economic measures</v>
      </c>
      <c r="I910" s="7" t="s">
        <v>205</v>
      </c>
      <c r="J910" s="7" t="s">
        <v>527</v>
      </c>
      <c r="K910" s="7" t="s">
        <v>4726</v>
      </c>
      <c r="L910" s="7" t="s">
        <v>310</v>
      </c>
      <c r="M910" s="5">
        <v>43908</v>
      </c>
      <c r="N910" s="7" t="s">
        <v>4720</v>
      </c>
      <c r="O910" s="7" t="s">
        <v>291</v>
      </c>
      <c r="P910" s="15" t="s">
        <v>4727</v>
      </c>
      <c r="Q910" s="5">
        <v>43916</v>
      </c>
    </row>
    <row r="911" spans="1:18">
      <c r="A911" s="13">
        <v>2501</v>
      </c>
      <c r="B911" s="7" t="s">
        <v>39</v>
      </c>
      <c r="C911" s="14" t="str">
        <f>VLOOKUP(B911,Lists!$A$2:$B$196,2,FALSE)</f>
        <v>CAN</v>
      </c>
      <c r="F911" s="13" t="str">
        <f>VLOOKUP(B911,Lists!$A$2:$C$196,3,FALSE)</f>
        <v>Americas</v>
      </c>
      <c r="G911" s="7" t="s">
        <v>293</v>
      </c>
      <c r="H911" s="13" t="str">
        <f>VLOOKUP(I911,Lists!$D$2:$E$40,2,FALSE)</f>
        <v>Public health measures</v>
      </c>
      <c r="I911" s="7" t="s">
        <v>223</v>
      </c>
      <c r="J911" s="7" t="s">
        <v>527</v>
      </c>
      <c r="K911" s="7" t="s">
        <v>4728</v>
      </c>
      <c r="L911" s="7" t="s">
        <v>310</v>
      </c>
      <c r="M911" s="5">
        <v>43908</v>
      </c>
      <c r="N911" s="7" t="s">
        <v>815</v>
      </c>
      <c r="O911" s="7" t="s">
        <v>291</v>
      </c>
      <c r="P911" s="15" t="s">
        <v>4729</v>
      </c>
      <c r="Q911" s="5">
        <v>43916</v>
      </c>
      <c r="R911" s="15" t="s">
        <v>4730</v>
      </c>
    </row>
    <row r="912" spans="1:18">
      <c r="A912" s="13">
        <v>2502</v>
      </c>
      <c r="B912" s="7" t="s">
        <v>39</v>
      </c>
      <c r="C912" s="14" t="str">
        <f>VLOOKUP(B912,Lists!$A$2:$B$196,2,FALSE)</f>
        <v>CAN</v>
      </c>
      <c r="F912" s="13" t="str">
        <f>VLOOKUP(B912,Lists!$A$2:$C$196,3,FALSE)</f>
        <v>Americas</v>
      </c>
      <c r="G912" s="7" t="s">
        <v>293</v>
      </c>
      <c r="H912" s="13" t="str">
        <f>VLOOKUP(I912,Lists!$D$2:$E$40,2,FALSE)</f>
        <v>Public health measures</v>
      </c>
      <c r="I912" s="7" t="s">
        <v>223</v>
      </c>
      <c r="J912" s="7" t="s">
        <v>527</v>
      </c>
      <c r="K912" s="7" t="s">
        <v>4731</v>
      </c>
      <c r="L912" s="7" t="s">
        <v>310</v>
      </c>
      <c r="M912" s="5">
        <v>43909</v>
      </c>
      <c r="N912" s="7" t="s">
        <v>815</v>
      </c>
      <c r="O912" s="7" t="s">
        <v>291</v>
      </c>
      <c r="P912" s="15" t="s">
        <v>4732</v>
      </c>
      <c r="Q912" s="5">
        <v>43916</v>
      </c>
    </row>
    <row r="913" spans="1:17">
      <c r="A913" s="13">
        <v>2503</v>
      </c>
      <c r="B913" s="7" t="s">
        <v>39</v>
      </c>
      <c r="C913" s="14" t="str">
        <f>VLOOKUP(B913,Lists!$A$2:$B$196,2,FALSE)</f>
        <v>CAN</v>
      </c>
      <c r="F913" s="13" t="str">
        <f>VLOOKUP(B913,Lists!$A$2:$C$196,3,FALSE)</f>
        <v>Americas</v>
      </c>
      <c r="G913" s="7" t="s">
        <v>293</v>
      </c>
      <c r="H913" s="13" t="str">
        <f>VLOOKUP(I913,Lists!$D$2:$E$40,2,FALSE)</f>
        <v>Public health measures</v>
      </c>
      <c r="I913" s="7" t="s">
        <v>197</v>
      </c>
      <c r="J913" s="7" t="s">
        <v>527</v>
      </c>
      <c r="K913" s="7" t="s">
        <v>4733</v>
      </c>
      <c r="L913" s="7" t="s">
        <v>310</v>
      </c>
      <c r="M913" s="5">
        <v>43910</v>
      </c>
      <c r="N913" s="7" t="s">
        <v>815</v>
      </c>
      <c r="O913" s="7" t="s">
        <v>291</v>
      </c>
      <c r="P913" s="15" t="s">
        <v>4734</v>
      </c>
      <c r="Q913" s="5">
        <v>43916</v>
      </c>
    </row>
    <row r="914" spans="1:17">
      <c r="A914" s="13">
        <v>2504</v>
      </c>
      <c r="B914" s="7" t="s">
        <v>39</v>
      </c>
      <c r="C914" s="14" t="str">
        <f>VLOOKUP(B914,Lists!$A$2:$B$196,2,FALSE)</f>
        <v>CAN</v>
      </c>
      <c r="F914" s="13" t="str">
        <f>VLOOKUP(B914,Lists!$A$2:$C$196,3,FALSE)</f>
        <v>Americas</v>
      </c>
      <c r="G914" s="7" t="s">
        <v>293</v>
      </c>
      <c r="H914" s="13" t="str">
        <f>VLOOKUP(I914,Lists!$D$2:$E$40,2,FALSE)</f>
        <v>Public health measures</v>
      </c>
      <c r="I914" s="37" t="s">
        <v>305</v>
      </c>
      <c r="J914" s="7" t="s">
        <v>517</v>
      </c>
      <c r="K914" s="7" t="s">
        <v>4735</v>
      </c>
      <c r="L914" s="7" t="s">
        <v>315</v>
      </c>
      <c r="M914" s="5">
        <v>43915</v>
      </c>
      <c r="N914" s="7" t="s">
        <v>815</v>
      </c>
      <c r="O914" s="7" t="s">
        <v>291</v>
      </c>
      <c r="P914" s="15" t="s">
        <v>4736</v>
      </c>
      <c r="Q914" s="5">
        <v>43916</v>
      </c>
    </row>
    <row r="915" spans="1:17">
      <c r="A915" s="13">
        <v>2505</v>
      </c>
      <c r="B915" s="7" t="s">
        <v>39</v>
      </c>
      <c r="C915" s="14" t="str">
        <f>VLOOKUP(B915,Lists!$A$2:$B$196,2,FALSE)</f>
        <v>CAN</v>
      </c>
      <c r="F915" s="13" t="str">
        <f>VLOOKUP(B915,Lists!$A$2:$C$196,3,FALSE)</f>
        <v>Americas</v>
      </c>
      <c r="G915" s="7" t="s">
        <v>293</v>
      </c>
      <c r="H915" s="13" t="str">
        <f>VLOOKUP(I915,Lists!$D$2:$E$40,2,FALSE)</f>
        <v>Social distancing</v>
      </c>
      <c r="I915" s="7" t="s">
        <v>213</v>
      </c>
      <c r="J915" s="7" t="s">
        <v>527</v>
      </c>
      <c r="K915" s="7" t="s">
        <v>4737</v>
      </c>
      <c r="L915" s="7" t="s">
        <v>296</v>
      </c>
      <c r="M915" s="5">
        <v>43912</v>
      </c>
      <c r="N915" s="7" t="s">
        <v>4738</v>
      </c>
      <c r="O915" s="7" t="s">
        <v>295</v>
      </c>
      <c r="P915" s="15" t="s">
        <v>4739</v>
      </c>
      <c r="Q915" s="5">
        <v>43916</v>
      </c>
    </row>
    <row r="916" spans="1:17">
      <c r="A916" s="13">
        <v>2506</v>
      </c>
      <c r="B916" s="7" t="s">
        <v>39</v>
      </c>
      <c r="C916" s="14" t="str">
        <f>VLOOKUP(B916,Lists!$A$2:$B$196,2,FALSE)</f>
        <v>CAN</v>
      </c>
      <c r="F916" s="13" t="str">
        <f>VLOOKUP(B916,Lists!$A$2:$C$196,3,FALSE)</f>
        <v>Americas</v>
      </c>
      <c r="G916" s="7" t="s">
        <v>293</v>
      </c>
      <c r="H916" s="13" t="str">
        <f>VLOOKUP(I916,Lists!$D$2:$E$40,2,FALSE)</f>
        <v>Governance and socio-economic measures</v>
      </c>
      <c r="I916" s="7" t="s">
        <v>222</v>
      </c>
      <c r="J916" s="7" t="s">
        <v>527</v>
      </c>
      <c r="K916" s="7" t="s">
        <v>4740</v>
      </c>
      <c r="L916" s="7" t="s">
        <v>313</v>
      </c>
      <c r="M916" s="5">
        <v>43907</v>
      </c>
      <c r="N916" s="7" t="s">
        <v>4738</v>
      </c>
      <c r="O916" s="7" t="s">
        <v>295</v>
      </c>
      <c r="P916" s="15" t="s">
        <v>4741</v>
      </c>
      <c r="Q916" s="5">
        <v>43916</v>
      </c>
    </row>
    <row r="917" spans="1:17">
      <c r="A917" s="13">
        <v>2549</v>
      </c>
      <c r="B917" s="7" t="s">
        <v>39</v>
      </c>
      <c r="C917" s="14" t="str">
        <f>VLOOKUP(B917,Lists!$A$2:$B$196,2,FALSE)</f>
        <v>CAN</v>
      </c>
      <c r="F917" s="13" t="str">
        <f>VLOOKUP(B917,Lists!$A$2:$C$196,3,FALSE)</f>
        <v>Americas</v>
      </c>
      <c r="G917" s="7" t="s">
        <v>293</v>
      </c>
      <c r="H917" s="13" t="str">
        <f>VLOOKUP(I917,Lists!$D$2:$E$40,2,FALSE)</f>
        <v>Governance and socio-economic measures</v>
      </c>
      <c r="I917" s="7" t="s">
        <v>205</v>
      </c>
      <c r="J917" s="7" t="s">
        <v>527</v>
      </c>
      <c r="K917" s="7" t="s">
        <v>4825</v>
      </c>
      <c r="L917" s="7" t="s">
        <v>310</v>
      </c>
      <c r="M917" s="5">
        <v>43912</v>
      </c>
      <c r="N917" s="7" t="s">
        <v>4720</v>
      </c>
      <c r="O917" s="7" t="s">
        <v>291</v>
      </c>
      <c r="P917" s="15" t="s">
        <v>4826</v>
      </c>
      <c r="Q917" s="5">
        <v>43916</v>
      </c>
    </row>
    <row r="918" spans="1:17">
      <c r="A918" s="13">
        <v>2550</v>
      </c>
      <c r="B918" s="7" t="s">
        <v>39</v>
      </c>
      <c r="C918" s="14" t="str">
        <f>VLOOKUP(B918,Lists!$A$2:$B$196,2,FALSE)</f>
        <v>CAN</v>
      </c>
      <c r="F918" s="13" t="str">
        <f>VLOOKUP(B918,Lists!$A$2:$C$196,3,FALSE)</f>
        <v>Americas</v>
      </c>
      <c r="G918" s="7" t="s">
        <v>293</v>
      </c>
      <c r="H918" s="13" t="str">
        <f>VLOOKUP(I918,Lists!$D$2:$E$40,2,FALSE)</f>
        <v>Public health measures</v>
      </c>
      <c r="I918" s="7" t="s">
        <v>223</v>
      </c>
      <c r="J918" s="7" t="s">
        <v>527</v>
      </c>
      <c r="K918" s="7" t="s">
        <v>4827</v>
      </c>
      <c r="L918" s="7" t="s">
        <v>310</v>
      </c>
      <c r="M918" s="5">
        <v>43910</v>
      </c>
      <c r="N918" s="7" t="s">
        <v>4720</v>
      </c>
      <c r="O918" s="7" t="s">
        <v>291</v>
      </c>
      <c r="P918" s="15" t="s">
        <v>4828</v>
      </c>
      <c r="Q918" s="5">
        <v>43916</v>
      </c>
    </row>
    <row r="919" spans="1:17">
      <c r="A919" s="13">
        <v>2551</v>
      </c>
      <c r="B919" s="7" t="s">
        <v>39</v>
      </c>
      <c r="C919" s="14" t="str">
        <f>VLOOKUP(B919,Lists!$A$2:$B$196,2,FALSE)</f>
        <v>CAN</v>
      </c>
      <c r="F919" s="13" t="str">
        <f>VLOOKUP(B919,Lists!$A$2:$C$196,3,FALSE)</f>
        <v>Americas</v>
      </c>
      <c r="G919" s="7" t="s">
        <v>293</v>
      </c>
      <c r="H919" s="13" t="str">
        <f>VLOOKUP(I919,Lists!$D$2:$E$40,2,FALSE)</f>
        <v>Movement restrictions</v>
      </c>
      <c r="I919" s="7" t="s">
        <v>199</v>
      </c>
      <c r="J919" s="7" t="s">
        <v>527</v>
      </c>
      <c r="K919" s="7" t="s">
        <v>4829</v>
      </c>
      <c r="L919" s="7" t="s">
        <v>303</v>
      </c>
      <c r="M919" s="5">
        <v>43910</v>
      </c>
      <c r="N919" s="7" t="s">
        <v>4720</v>
      </c>
      <c r="O919" s="7" t="s">
        <v>291</v>
      </c>
      <c r="P919" s="15" t="s">
        <v>4830</v>
      </c>
      <c r="Q919" s="5">
        <v>43916</v>
      </c>
    </row>
    <row r="920" spans="1:17">
      <c r="A920" s="13">
        <v>2552</v>
      </c>
      <c r="B920" s="7" t="s">
        <v>39</v>
      </c>
      <c r="C920" s="14" t="str">
        <f>VLOOKUP(B920,Lists!$A$2:$B$196,2,FALSE)</f>
        <v>CAN</v>
      </c>
      <c r="F920" s="13" t="str">
        <f>VLOOKUP(B920,Lists!$A$2:$C$196,3,FALSE)</f>
        <v>Americas</v>
      </c>
      <c r="G920" s="7" t="s">
        <v>293</v>
      </c>
      <c r="H920" s="13" t="str">
        <f>VLOOKUP(I920,Lists!$D$2:$E$40,2,FALSE)</f>
        <v>Governance and socio-economic measures</v>
      </c>
      <c r="I920" s="7" t="s">
        <v>205</v>
      </c>
      <c r="J920" s="7" t="s">
        <v>527</v>
      </c>
      <c r="K920" s="7" t="s">
        <v>4831</v>
      </c>
      <c r="L920" s="7" t="s">
        <v>310</v>
      </c>
      <c r="M920" s="5">
        <v>43908</v>
      </c>
      <c r="N920" s="7" t="s">
        <v>4720</v>
      </c>
      <c r="O920" s="7" t="s">
        <v>291</v>
      </c>
      <c r="P920" s="15" t="s">
        <v>4727</v>
      </c>
      <c r="Q920" s="5">
        <v>43916</v>
      </c>
    </row>
    <row r="921" spans="1:17">
      <c r="A921" s="13">
        <v>2553</v>
      </c>
      <c r="B921" s="7" t="s">
        <v>39</v>
      </c>
      <c r="C921" s="14" t="str">
        <f>VLOOKUP(B921,Lists!$A$2:$B$196,2,FALSE)</f>
        <v>CAN</v>
      </c>
      <c r="F921" s="13" t="str">
        <f>VLOOKUP(B921,Lists!$A$2:$C$196,3,FALSE)</f>
        <v>Americas</v>
      </c>
      <c r="G921" s="7" t="s">
        <v>293</v>
      </c>
      <c r="H921" s="13" t="str">
        <f>VLOOKUP(I921,Lists!$D$2:$E$40,2,FALSE)</f>
        <v>Public health measures</v>
      </c>
      <c r="I921" s="37" t="s">
        <v>305</v>
      </c>
      <c r="J921" s="7" t="s">
        <v>527</v>
      </c>
      <c r="K921" s="7" t="s">
        <v>4832</v>
      </c>
      <c r="L921" s="7" t="s">
        <v>313</v>
      </c>
      <c r="M921" s="5">
        <v>43855</v>
      </c>
      <c r="N921" s="7" t="s">
        <v>815</v>
      </c>
      <c r="O921" s="7" t="s">
        <v>291</v>
      </c>
      <c r="P921" s="15" t="s">
        <v>4833</v>
      </c>
      <c r="Q921" s="5">
        <v>43916</v>
      </c>
    </row>
    <row r="922" spans="1:17">
      <c r="A922" s="13">
        <v>2554</v>
      </c>
      <c r="B922" s="7" t="s">
        <v>39</v>
      </c>
      <c r="C922" s="14" t="str">
        <f>VLOOKUP(B922,Lists!$A$2:$B$196,2,FALSE)</f>
        <v>CAN</v>
      </c>
      <c r="F922" s="13" t="str">
        <f>VLOOKUP(B922,Lists!$A$2:$C$196,3,FALSE)</f>
        <v>Americas</v>
      </c>
      <c r="G922" s="7" t="s">
        <v>293</v>
      </c>
      <c r="H922" s="13" t="str">
        <f>VLOOKUP(I922,Lists!$D$2:$E$40,2,FALSE)</f>
        <v>Public health measures</v>
      </c>
      <c r="I922" s="7" t="s">
        <v>197</v>
      </c>
      <c r="J922" s="7" t="s">
        <v>517</v>
      </c>
      <c r="K922" s="7" t="s">
        <v>4834</v>
      </c>
      <c r="L922" s="7" t="s">
        <v>310</v>
      </c>
      <c r="M922" s="5">
        <v>43855</v>
      </c>
      <c r="N922" s="7" t="s">
        <v>815</v>
      </c>
      <c r="O922" s="7" t="s">
        <v>291</v>
      </c>
      <c r="P922" s="15" t="s">
        <v>4833</v>
      </c>
      <c r="Q922" s="5">
        <v>43916</v>
      </c>
    </row>
    <row r="923" spans="1:17">
      <c r="A923" s="13">
        <v>2555</v>
      </c>
      <c r="B923" s="7" t="s">
        <v>39</v>
      </c>
      <c r="C923" s="14" t="str">
        <f>VLOOKUP(B923,Lists!$A$2:$B$196,2,FALSE)</f>
        <v>CAN</v>
      </c>
      <c r="F923" s="13" t="str">
        <f>VLOOKUP(B923,Lists!$A$2:$C$196,3,FALSE)</f>
        <v>Americas</v>
      </c>
      <c r="G923" s="7" t="s">
        <v>293</v>
      </c>
      <c r="H923" s="13" t="str">
        <f>VLOOKUP(I923,Lists!$D$2:$E$40,2,FALSE)</f>
        <v>Public health measures</v>
      </c>
      <c r="I923" s="7" t="s">
        <v>208</v>
      </c>
      <c r="J923" s="7" t="s">
        <v>527</v>
      </c>
      <c r="K923" s="7" t="s">
        <v>4835</v>
      </c>
      <c r="L923" s="7" t="s">
        <v>310</v>
      </c>
      <c r="M923" s="5">
        <v>43856</v>
      </c>
      <c r="N923" s="7" t="s">
        <v>815</v>
      </c>
      <c r="O923" s="7" t="s">
        <v>291</v>
      </c>
      <c r="P923" s="15" t="s">
        <v>4836</v>
      </c>
      <c r="Q923" s="5">
        <v>43916</v>
      </c>
    </row>
    <row r="924" spans="1:17">
      <c r="A924" s="13">
        <v>2556</v>
      </c>
      <c r="B924" s="7" t="s">
        <v>39</v>
      </c>
      <c r="C924" s="14" t="str">
        <f>VLOOKUP(B924,Lists!$A$2:$B$196,2,FALSE)</f>
        <v>CAN</v>
      </c>
      <c r="F924" s="13" t="str">
        <f>VLOOKUP(B924,Lists!$A$2:$C$196,3,FALSE)</f>
        <v>Americas</v>
      </c>
      <c r="G924" s="7" t="s">
        <v>293</v>
      </c>
      <c r="H924" s="13" t="str">
        <f>VLOOKUP(I924,Lists!$D$2:$E$40,2,FALSE)</f>
        <v>Governance and socio-economic measures</v>
      </c>
      <c r="I924" s="7" t="s">
        <v>206</v>
      </c>
      <c r="J924" s="7" t="s">
        <v>527</v>
      </c>
      <c r="K924" s="7" t="s">
        <v>4837</v>
      </c>
      <c r="L924" s="7" t="s">
        <v>310</v>
      </c>
      <c r="M924" s="5">
        <v>43863</v>
      </c>
      <c r="N924" s="7" t="s">
        <v>4720</v>
      </c>
      <c r="O924" s="7" t="s">
        <v>291</v>
      </c>
      <c r="P924" s="15" t="s">
        <v>4838</v>
      </c>
      <c r="Q924" s="5">
        <v>43916</v>
      </c>
    </row>
    <row r="925" spans="1:17">
      <c r="A925" s="13">
        <v>2557</v>
      </c>
      <c r="B925" s="7" t="s">
        <v>39</v>
      </c>
      <c r="C925" s="14" t="str">
        <f>VLOOKUP(B925,Lists!$A$2:$B$196,2,FALSE)</f>
        <v>CAN</v>
      </c>
      <c r="F925" s="13" t="str">
        <f>VLOOKUP(B925,Lists!$A$2:$C$196,3,FALSE)</f>
        <v>Americas</v>
      </c>
      <c r="G925" s="7" t="s">
        <v>293</v>
      </c>
      <c r="H925" s="13" t="str">
        <f>VLOOKUP(I925,Lists!$D$2:$E$40,2,FALSE)</f>
        <v>Governance and socio-economic measures</v>
      </c>
      <c r="I925" s="7" t="s">
        <v>206</v>
      </c>
      <c r="J925" s="7" t="s">
        <v>527</v>
      </c>
      <c r="K925" s="7" t="s">
        <v>4839</v>
      </c>
      <c r="L925" s="7" t="s">
        <v>310</v>
      </c>
      <c r="M925" s="5">
        <v>43894</v>
      </c>
      <c r="N925" s="7" t="s">
        <v>4720</v>
      </c>
      <c r="O925" s="7" t="s">
        <v>291</v>
      </c>
      <c r="P925" s="15" t="s">
        <v>4840</v>
      </c>
      <c r="Q925" s="5">
        <v>43916</v>
      </c>
    </row>
    <row r="926" spans="1:17">
      <c r="A926" s="13">
        <v>2558</v>
      </c>
      <c r="B926" s="7" t="s">
        <v>39</v>
      </c>
      <c r="C926" s="14" t="str">
        <f>VLOOKUP(B926,Lists!$A$2:$B$196,2,FALSE)</f>
        <v>CAN</v>
      </c>
      <c r="F926" s="13" t="str">
        <f>VLOOKUP(B926,Lists!$A$2:$C$196,3,FALSE)</f>
        <v>Americas</v>
      </c>
      <c r="G926" s="7" t="s">
        <v>293</v>
      </c>
      <c r="H926" s="13" t="str">
        <f>VLOOKUP(I926,Lists!$D$2:$E$40,2,FALSE)</f>
        <v>Governance and socio-economic measures</v>
      </c>
      <c r="I926" s="7" t="s">
        <v>205</v>
      </c>
      <c r="J926" s="7" t="s">
        <v>527</v>
      </c>
      <c r="K926" s="7" t="s">
        <v>4841</v>
      </c>
      <c r="L926" s="7" t="s">
        <v>310</v>
      </c>
      <c r="M926" s="5">
        <v>43901</v>
      </c>
      <c r="N926" s="7" t="s">
        <v>4720</v>
      </c>
      <c r="O926" s="7" t="s">
        <v>291</v>
      </c>
      <c r="P926" s="15" t="s">
        <v>4842</v>
      </c>
      <c r="Q926" s="5">
        <v>43916</v>
      </c>
    </row>
    <row r="927" spans="1:17">
      <c r="A927" s="13">
        <v>2559</v>
      </c>
      <c r="B927" s="7" t="s">
        <v>39</v>
      </c>
      <c r="C927" s="14" t="str">
        <f>VLOOKUP(B927,Lists!$A$2:$B$196,2,FALSE)</f>
        <v>CAN</v>
      </c>
      <c r="F927" s="13" t="str">
        <f>VLOOKUP(B927,Lists!$A$2:$C$196,3,FALSE)</f>
        <v>Americas</v>
      </c>
      <c r="G927" s="7" t="s">
        <v>293</v>
      </c>
      <c r="H927" s="13" t="str">
        <f>VLOOKUP(I927,Lists!$D$2:$E$40,2,FALSE)</f>
        <v>Public health measures</v>
      </c>
      <c r="I927" s="7" t="s">
        <v>197</v>
      </c>
      <c r="J927" s="7" t="s">
        <v>527</v>
      </c>
      <c r="K927" s="7" t="s">
        <v>4843</v>
      </c>
      <c r="L927" s="7" t="s">
        <v>310</v>
      </c>
      <c r="M927" s="5">
        <v>43903</v>
      </c>
      <c r="N927" s="7" t="s">
        <v>4720</v>
      </c>
      <c r="O927" s="7" t="s">
        <v>291</v>
      </c>
      <c r="P927" s="15" t="s">
        <v>4844</v>
      </c>
      <c r="Q927" s="5">
        <v>43916</v>
      </c>
    </row>
    <row r="928" spans="1:17">
      <c r="A928" s="13">
        <v>2560</v>
      </c>
      <c r="B928" s="7" t="s">
        <v>39</v>
      </c>
      <c r="C928" s="14" t="str">
        <f>VLOOKUP(B928,Lists!$A$2:$B$196,2,FALSE)</f>
        <v>CAN</v>
      </c>
      <c r="F928" s="13" t="str">
        <f>VLOOKUP(B928,Lists!$A$2:$C$196,3,FALSE)</f>
        <v>Americas</v>
      </c>
      <c r="G928" s="7" t="s">
        <v>293</v>
      </c>
      <c r="H928" s="13" t="str">
        <f>VLOOKUP(I928,Lists!$D$2:$E$40,2,FALSE)</f>
        <v>Public health measures</v>
      </c>
      <c r="I928" s="7" t="s">
        <v>223</v>
      </c>
      <c r="J928" s="7" t="s">
        <v>527</v>
      </c>
      <c r="K928" s="7" t="s">
        <v>4845</v>
      </c>
      <c r="L928" s="7" t="s">
        <v>310</v>
      </c>
      <c r="M928" s="5">
        <v>43913</v>
      </c>
      <c r="N928" s="7" t="s">
        <v>4720</v>
      </c>
      <c r="O928" s="7" t="s">
        <v>291</v>
      </c>
      <c r="P928" s="15" t="s">
        <v>4846</v>
      </c>
      <c r="Q928" s="5">
        <v>43916</v>
      </c>
    </row>
    <row r="929" spans="1:17">
      <c r="A929" s="13">
        <v>2561</v>
      </c>
      <c r="B929" s="7" t="s">
        <v>39</v>
      </c>
      <c r="C929" s="14" t="str">
        <f>VLOOKUP(B929,Lists!$A$2:$B$196,2,FALSE)</f>
        <v>CAN</v>
      </c>
      <c r="F929" s="13" t="str">
        <f>VLOOKUP(B929,Lists!$A$2:$C$196,3,FALSE)</f>
        <v>Americas</v>
      </c>
      <c r="G929" s="7" t="s">
        <v>293</v>
      </c>
      <c r="H929" s="13" t="str">
        <f>VLOOKUP(I929,Lists!$D$2:$E$40,2,FALSE)</f>
        <v>Public health measures</v>
      </c>
      <c r="I929" s="37" t="s">
        <v>305</v>
      </c>
      <c r="J929" s="7" t="s">
        <v>517</v>
      </c>
      <c r="K929" s="7" t="s">
        <v>4847</v>
      </c>
      <c r="L929" s="7" t="s">
        <v>313</v>
      </c>
      <c r="M929" s="5">
        <v>43906</v>
      </c>
      <c r="N929" s="7" t="s">
        <v>4720</v>
      </c>
      <c r="O929" s="7" t="s">
        <v>291</v>
      </c>
      <c r="P929" s="15" t="s">
        <v>4848</v>
      </c>
      <c r="Q929" s="5">
        <v>43916</v>
      </c>
    </row>
    <row r="930" spans="1:17">
      <c r="A930" s="13">
        <v>2562</v>
      </c>
      <c r="B930" s="7" t="s">
        <v>39</v>
      </c>
      <c r="C930" s="14" t="str">
        <f>VLOOKUP(B930,Lists!$A$2:$B$196,2,FALSE)</f>
        <v>CAN</v>
      </c>
      <c r="F930" s="13" t="str">
        <f>VLOOKUP(B930,Lists!$A$2:$C$196,3,FALSE)</f>
        <v>Americas</v>
      </c>
      <c r="G930" s="7" t="s">
        <v>293</v>
      </c>
      <c r="H930" s="13" t="str">
        <f>VLOOKUP(I930,Lists!$D$2:$E$40,2,FALSE)</f>
        <v>Public health measures</v>
      </c>
      <c r="I930" s="7" t="s">
        <v>208</v>
      </c>
      <c r="J930" s="7" t="s">
        <v>527</v>
      </c>
      <c r="K930" s="7" t="s">
        <v>4849</v>
      </c>
      <c r="L930" s="7" t="s">
        <v>313</v>
      </c>
      <c r="M930" s="5">
        <v>43906</v>
      </c>
      <c r="N930" s="7" t="s">
        <v>4720</v>
      </c>
      <c r="O930" s="7" t="s">
        <v>291</v>
      </c>
      <c r="P930" s="15" t="s">
        <v>4848</v>
      </c>
      <c r="Q930" s="5">
        <v>43916</v>
      </c>
    </row>
    <row r="931" spans="1:17">
      <c r="A931" s="13">
        <v>2563</v>
      </c>
      <c r="B931" s="7" t="s">
        <v>39</v>
      </c>
      <c r="C931" s="14" t="str">
        <f>VLOOKUP(B931,Lists!$A$2:$B$196,2,FALSE)</f>
        <v>CAN</v>
      </c>
      <c r="F931" s="13" t="str">
        <f>VLOOKUP(B931,Lists!$A$2:$C$196,3,FALSE)</f>
        <v>Americas</v>
      </c>
      <c r="G931" s="7" t="s">
        <v>293</v>
      </c>
      <c r="H931" s="13" t="str">
        <f>VLOOKUP(I931,Lists!$D$2:$E$40,2,FALSE)</f>
        <v>Movement restrictions</v>
      </c>
      <c r="I931" s="7" t="s">
        <v>211</v>
      </c>
      <c r="J931" s="7" t="s">
        <v>517</v>
      </c>
      <c r="K931" s="7" t="s">
        <v>4850</v>
      </c>
      <c r="L931" s="7" t="s">
        <v>303</v>
      </c>
      <c r="M931" s="5">
        <v>43908</v>
      </c>
      <c r="N931" s="7" t="s">
        <v>4720</v>
      </c>
      <c r="O931" s="7" t="s">
        <v>291</v>
      </c>
      <c r="P931" s="15" t="s">
        <v>4848</v>
      </c>
      <c r="Q931" s="5">
        <v>43916</v>
      </c>
    </row>
    <row r="932" spans="1:17">
      <c r="A932" s="13">
        <v>2564</v>
      </c>
      <c r="B932" s="7" t="s">
        <v>39</v>
      </c>
      <c r="C932" s="14" t="str">
        <f>VLOOKUP(B932,Lists!$A$2:$B$196,2,FALSE)</f>
        <v>CAN</v>
      </c>
      <c r="F932" s="13" t="str">
        <f>VLOOKUP(B932,Lists!$A$2:$C$196,3,FALSE)</f>
        <v>Americas</v>
      </c>
      <c r="G932" s="7" t="s">
        <v>293</v>
      </c>
      <c r="H932" s="13" t="str">
        <f>VLOOKUP(I932,Lists!$D$2:$E$40,2,FALSE)</f>
        <v>Governance and socio-economic measures</v>
      </c>
      <c r="I932" s="7" t="s">
        <v>205</v>
      </c>
      <c r="J932" s="7" t="s">
        <v>527</v>
      </c>
      <c r="K932" s="7" t="s">
        <v>4851</v>
      </c>
      <c r="M932" s="5">
        <v>43908</v>
      </c>
      <c r="N932" s="7" t="s">
        <v>4720</v>
      </c>
      <c r="O932" s="7" t="s">
        <v>291</v>
      </c>
      <c r="P932" s="15" t="s">
        <v>4848</v>
      </c>
      <c r="Q932" s="5">
        <v>43916</v>
      </c>
    </row>
    <row r="933" spans="1:17">
      <c r="A933" s="13">
        <v>247</v>
      </c>
      <c r="B933" s="7" t="s">
        <v>40</v>
      </c>
      <c r="C933" s="14" t="str">
        <f>VLOOKUP(B933,Lists!$A$2:$B$196,2,FALSE)</f>
        <v>CAF</v>
      </c>
      <c r="F933" s="13" t="str">
        <f>VLOOKUP(B933,Lists!$A$2:$C$196,3,FALSE)</f>
        <v>Africa</v>
      </c>
      <c r="G933" s="7" t="s">
        <v>293</v>
      </c>
      <c r="H933" s="13" t="str">
        <f>VLOOKUP(I933,Lists!$D$2:$E$40,2,FALSE)</f>
        <v>Movement restrictions</v>
      </c>
      <c r="I933" s="7" t="s">
        <v>195</v>
      </c>
      <c r="J933" s="7" t="s">
        <v>527</v>
      </c>
      <c r="K933" s="7" t="s">
        <v>898</v>
      </c>
      <c r="L933" s="7" t="s">
        <v>310</v>
      </c>
      <c r="M933" s="5">
        <v>43859</v>
      </c>
      <c r="N933" s="7" t="s">
        <v>899</v>
      </c>
      <c r="O933" s="7" t="s">
        <v>295</v>
      </c>
      <c r="P933" s="15" t="s">
        <v>900</v>
      </c>
      <c r="Q933" s="5">
        <v>43905</v>
      </c>
    </row>
    <row r="934" spans="1:17">
      <c r="A934" s="13">
        <v>248</v>
      </c>
      <c r="B934" s="7" t="s">
        <v>40</v>
      </c>
      <c r="C934" s="14" t="str">
        <f>VLOOKUP(B934,Lists!$A$2:$B$196,2,FALSE)</f>
        <v>CAF</v>
      </c>
      <c r="D934" s="7" t="str">
        <f>VLOOKUP(C935,Lists!$A$2:$B$194,2)</f>
        <v>CPV</v>
      </c>
      <c r="F934" s="13" t="str">
        <f>VLOOKUP(B934,Lists!$A$2:$C$196,3,FALSE)</f>
        <v>Africa</v>
      </c>
      <c r="G934" s="7" t="s">
        <v>293</v>
      </c>
      <c r="H934" s="13" t="str">
        <f>VLOOKUP(I934,Lists!$D$2:$E$40,2,FALSE)</f>
        <v>Movement restrictions</v>
      </c>
      <c r="I934" s="7" t="s">
        <v>195</v>
      </c>
      <c r="J934" s="7" t="s">
        <v>517</v>
      </c>
      <c r="K934" s="7" t="s">
        <v>901</v>
      </c>
      <c r="L934" s="7" t="s">
        <v>310</v>
      </c>
      <c r="M934" s="5">
        <v>43896</v>
      </c>
      <c r="N934" s="7" t="s">
        <v>518</v>
      </c>
      <c r="O934" s="7" t="s">
        <v>291</v>
      </c>
      <c r="P934" s="15" t="s">
        <v>902</v>
      </c>
      <c r="Q934" s="5">
        <v>43905</v>
      </c>
    </row>
    <row r="935" spans="1:17">
      <c r="A935" s="13">
        <v>249</v>
      </c>
      <c r="B935" s="7" t="s">
        <v>40</v>
      </c>
      <c r="C935" s="14" t="str">
        <f>VLOOKUP(B935,Lists!$A$2:$B$196,2,FALSE)</f>
        <v>CAF</v>
      </c>
      <c r="F935" s="13" t="str">
        <f>VLOOKUP(B935,Lists!$A$2:$C$196,3,FALSE)</f>
        <v>Africa</v>
      </c>
      <c r="G935" s="7" t="s">
        <v>293</v>
      </c>
      <c r="H935" s="13" t="str">
        <f>VLOOKUP(I935,Lists!$D$2:$E$40,2,FALSE)</f>
        <v>Public health measures</v>
      </c>
      <c r="I935" s="7" t="s">
        <v>209</v>
      </c>
      <c r="J935" s="7" t="s">
        <v>517</v>
      </c>
      <c r="K935" s="7" t="s">
        <v>903</v>
      </c>
      <c r="L935" s="7" t="s">
        <v>310</v>
      </c>
      <c r="M935" s="5">
        <v>43896</v>
      </c>
      <c r="N935" s="7" t="s">
        <v>518</v>
      </c>
      <c r="O935" s="7" t="s">
        <v>291</v>
      </c>
      <c r="P935" s="15" t="s">
        <v>904</v>
      </c>
      <c r="Q935" s="5">
        <v>43905</v>
      </c>
    </row>
    <row r="936" spans="1:17">
      <c r="A936" s="13">
        <v>260</v>
      </c>
      <c r="B936" s="7" t="s">
        <v>40</v>
      </c>
      <c r="C936" s="14" t="str">
        <f>VLOOKUP(B936,Lists!$A$2:$B$196,2,FALSE)</f>
        <v>CAF</v>
      </c>
      <c r="F936" s="13" t="str">
        <f>VLOOKUP(B936,Lists!$A$2:$C$196,3,FALSE)</f>
        <v>Africa</v>
      </c>
      <c r="G936" s="7" t="s">
        <v>293</v>
      </c>
      <c r="H936" s="13" t="str">
        <f>VLOOKUP(I936,Lists!$D$2:$E$40,2,FALSE)</f>
        <v>Public health measures</v>
      </c>
      <c r="I936" s="37" t="s">
        <v>305</v>
      </c>
      <c r="J936" s="7" t="s">
        <v>527</v>
      </c>
      <c r="K936" s="7" t="s">
        <v>923</v>
      </c>
      <c r="L936" s="7" t="s">
        <v>310</v>
      </c>
      <c r="M936" s="5">
        <v>43903</v>
      </c>
      <c r="N936" s="7" t="s">
        <v>809</v>
      </c>
      <c r="O936" s="7" t="s">
        <v>291</v>
      </c>
      <c r="P936" s="15" t="s">
        <v>924</v>
      </c>
      <c r="Q936" s="5">
        <v>43905</v>
      </c>
    </row>
    <row r="937" spans="1:17">
      <c r="A937" s="13">
        <v>261</v>
      </c>
      <c r="B937" s="7" t="s">
        <v>40</v>
      </c>
      <c r="C937" s="14" t="str">
        <f>VLOOKUP(B937,Lists!$A$2:$B$196,2,FALSE)</f>
        <v>CAF</v>
      </c>
      <c r="F937" s="13" t="str">
        <f>VLOOKUP(B937,Lists!$A$2:$C$196,3,FALSE)</f>
        <v>Africa</v>
      </c>
      <c r="G937" s="7" t="s">
        <v>293</v>
      </c>
      <c r="H937" s="13" t="str">
        <f>VLOOKUP(I937,Lists!$D$2:$E$40,2,FALSE)</f>
        <v>Social distancing</v>
      </c>
      <c r="I937" s="7" t="s">
        <v>220</v>
      </c>
      <c r="J937" s="7" t="s">
        <v>527</v>
      </c>
      <c r="K937" s="7" t="s">
        <v>925</v>
      </c>
      <c r="L937" s="7" t="s">
        <v>310</v>
      </c>
      <c r="M937" s="5">
        <v>43903</v>
      </c>
      <c r="N937" s="7" t="s">
        <v>809</v>
      </c>
      <c r="O937" s="7" t="s">
        <v>291</v>
      </c>
      <c r="P937" s="7" t="s">
        <v>924</v>
      </c>
      <c r="Q937" s="5">
        <v>43905</v>
      </c>
    </row>
    <row r="938" spans="1:17">
      <c r="A938" s="13">
        <v>262</v>
      </c>
      <c r="B938" s="7" t="s">
        <v>40</v>
      </c>
      <c r="C938" s="14" t="str">
        <f>VLOOKUP(B938,Lists!$A$2:$B$196,2,FALSE)</f>
        <v>CAF</v>
      </c>
      <c r="F938" s="13" t="str">
        <f>VLOOKUP(B938,Lists!$A$2:$C$196,3,FALSE)</f>
        <v>Africa</v>
      </c>
      <c r="G938" s="7" t="s">
        <v>293</v>
      </c>
      <c r="H938" s="13" t="str">
        <f>VLOOKUP(I938,Lists!$D$2:$E$40,2,FALSE)</f>
        <v>Social distancing</v>
      </c>
      <c r="I938" s="7" t="s">
        <v>213</v>
      </c>
      <c r="J938" s="7" t="s">
        <v>517</v>
      </c>
      <c r="K938" s="7" t="s">
        <v>926</v>
      </c>
      <c r="L938" s="7" t="s">
        <v>310</v>
      </c>
      <c r="M938" s="5">
        <v>43903</v>
      </c>
      <c r="N938" s="7" t="s">
        <v>809</v>
      </c>
      <c r="O938" s="7" t="s">
        <v>291</v>
      </c>
      <c r="P938" s="7" t="s">
        <v>924</v>
      </c>
      <c r="Q938" s="5">
        <v>43905</v>
      </c>
    </row>
    <row r="939" spans="1:17">
      <c r="A939" s="13">
        <v>263</v>
      </c>
      <c r="B939" s="7" t="s">
        <v>40</v>
      </c>
      <c r="C939" s="14" t="str">
        <f>VLOOKUP(B939,Lists!$A$2:$B$196,2,FALSE)</f>
        <v>CAF</v>
      </c>
      <c r="F939" s="13" t="str">
        <f>VLOOKUP(B939,Lists!$A$2:$C$196,3,FALSE)</f>
        <v>Africa</v>
      </c>
      <c r="G939" s="7" t="s">
        <v>293</v>
      </c>
      <c r="H939" s="13" t="str">
        <f>VLOOKUP(I939,Lists!$D$2:$E$40,2,FALSE)</f>
        <v>Public health measures</v>
      </c>
      <c r="I939" s="7" t="s">
        <v>223</v>
      </c>
      <c r="J939" s="7" t="s">
        <v>517</v>
      </c>
      <c r="K939" s="7" t="s">
        <v>927</v>
      </c>
      <c r="L939" s="7" t="s">
        <v>310</v>
      </c>
      <c r="M939" s="5">
        <v>43903</v>
      </c>
      <c r="N939" s="7" t="s">
        <v>809</v>
      </c>
      <c r="O939" s="7" t="s">
        <v>291</v>
      </c>
      <c r="P939" s="7" t="s">
        <v>924</v>
      </c>
      <c r="Q939" s="5">
        <v>43905</v>
      </c>
    </row>
    <row r="940" spans="1:17">
      <c r="A940" s="13">
        <v>264</v>
      </c>
      <c r="B940" s="7" t="s">
        <v>40</v>
      </c>
      <c r="C940" s="14" t="str">
        <f>VLOOKUP(B940,Lists!$A$2:$B$196,2,FALSE)</f>
        <v>CAF</v>
      </c>
      <c r="F940" s="13" t="str">
        <f>VLOOKUP(B940,Lists!$A$2:$C$196,3,FALSE)</f>
        <v>Africa</v>
      </c>
      <c r="G940" s="7" t="s">
        <v>293</v>
      </c>
      <c r="H940" s="13" t="str">
        <f>VLOOKUP(I940,Lists!$D$2:$E$40,2,FALSE)</f>
        <v>Public health measures</v>
      </c>
      <c r="I940" s="7" t="s">
        <v>197</v>
      </c>
      <c r="J940" s="7" t="s">
        <v>517</v>
      </c>
      <c r="K940" s="7" t="s">
        <v>928</v>
      </c>
      <c r="L940" s="7" t="s">
        <v>310</v>
      </c>
      <c r="M940" s="5">
        <v>43903</v>
      </c>
      <c r="N940" s="7" t="s">
        <v>809</v>
      </c>
      <c r="O940" s="7" t="s">
        <v>291</v>
      </c>
      <c r="P940" s="7" t="s">
        <v>924</v>
      </c>
      <c r="Q940" s="5">
        <v>43905</v>
      </c>
    </row>
    <row r="941" spans="1:17">
      <c r="A941" s="13">
        <v>3538</v>
      </c>
      <c r="B941" s="7" t="s">
        <v>40</v>
      </c>
      <c r="C941" s="14" t="str">
        <f>VLOOKUP(B941,Lists!$A$2:$B$196,2,FALSE)</f>
        <v>CAF</v>
      </c>
      <c r="F941" s="13" t="str">
        <f>VLOOKUP(B941,Lists!$A$2:$C$196,3,FALSE)</f>
        <v>Africa</v>
      </c>
      <c r="G941" s="7" t="s">
        <v>293</v>
      </c>
      <c r="H941" s="29" t="str">
        <f>VLOOKUP(I941,Lists!$D$2:$E$40,2,FALSE)</f>
        <v>Movement restrictions</v>
      </c>
      <c r="I941" s="7" t="s">
        <v>211</v>
      </c>
      <c r="J941" s="7" t="s">
        <v>517</v>
      </c>
      <c r="K941" s="7" t="s">
        <v>6595</v>
      </c>
      <c r="L941" s="7" t="s">
        <v>310</v>
      </c>
      <c r="M941" s="5">
        <v>43917</v>
      </c>
      <c r="N941" s="7" t="s">
        <v>2049</v>
      </c>
      <c r="O941" s="7" t="s">
        <v>291</v>
      </c>
      <c r="P941" s="15" t="s">
        <v>6596</v>
      </c>
      <c r="Q941" s="5">
        <v>43923</v>
      </c>
    </row>
    <row r="942" spans="1:17">
      <c r="A942" s="13">
        <v>3539</v>
      </c>
      <c r="B942" s="7" t="s">
        <v>40</v>
      </c>
      <c r="C942" s="14" t="str">
        <f>VLOOKUP(B942,Lists!$A$2:$B$196,2,FALSE)</f>
        <v>CAF</v>
      </c>
      <c r="F942" s="13" t="str">
        <f>VLOOKUP(B942,Lists!$A$2:$C$196,3,FALSE)</f>
        <v>Africa</v>
      </c>
      <c r="G942" s="7" t="s">
        <v>293</v>
      </c>
      <c r="H942" s="29" t="str">
        <f>VLOOKUP(I942,Lists!$D$2:$E$40,2,FALSE)</f>
        <v>Movement restrictions</v>
      </c>
      <c r="I942" s="7" t="s">
        <v>199</v>
      </c>
      <c r="J942" s="7" t="s">
        <v>517</v>
      </c>
      <c r="K942" s="7" t="s">
        <v>6597</v>
      </c>
      <c r="L942" s="7" t="s">
        <v>310</v>
      </c>
      <c r="M942" s="5">
        <v>43917</v>
      </c>
      <c r="N942" s="7" t="s">
        <v>2049</v>
      </c>
      <c r="O942" s="7" t="s">
        <v>291</v>
      </c>
      <c r="P942" s="15" t="s">
        <v>6596</v>
      </c>
      <c r="Q942" s="5">
        <v>43923</v>
      </c>
    </row>
    <row r="943" spans="1:17">
      <c r="A943" s="13">
        <v>3540</v>
      </c>
      <c r="B943" s="7" t="s">
        <v>40</v>
      </c>
      <c r="C943" s="14" t="str">
        <f>VLOOKUP(B943,Lists!$A$2:$B$196,2,FALSE)</f>
        <v>CAF</v>
      </c>
      <c r="F943" s="13" t="str">
        <f>VLOOKUP(B943,Lists!$A$2:$C$196,3,FALSE)</f>
        <v>Africa</v>
      </c>
      <c r="G943" s="7" t="s">
        <v>293</v>
      </c>
      <c r="H943" s="29" t="str">
        <f>VLOOKUP(I943,Lists!$D$2:$E$40,2,FALSE)</f>
        <v>Public health measures</v>
      </c>
      <c r="I943" s="37" t="s">
        <v>305</v>
      </c>
      <c r="J943" s="7" t="s">
        <v>517</v>
      </c>
      <c r="K943" s="7" t="s">
        <v>6598</v>
      </c>
      <c r="L943" s="7" t="s">
        <v>310</v>
      </c>
      <c r="M943" s="5">
        <v>43916</v>
      </c>
      <c r="N943" s="7" t="s">
        <v>6599</v>
      </c>
      <c r="O943" s="7" t="s">
        <v>291</v>
      </c>
      <c r="P943" s="15" t="s">
        <v>6600</v>
      </c>
      <c r="Q943" s="5">
        <v>43923</v>
      </c>
    </row>
    <row r="944" spans="1:17">
      <c r="A944" s="13">
        <v>3541</v>
      </c>
      <c r="B944" s="7" t="s">
        <v>40</v>
      </c>
      <c r="C944" s="14" t="str">
        <f>VLOOKUP(B944,Lists!$A$2:$B$196,2,FALSE)</f>
        <v>CAF</v>
      </c>
      <c r="F944" s="13" t="str">
        <f>VLOOKUP(B944,Lists!$A$2:$C$196,3,FALSE)</f>
        <v>Africa</v>
      </c>
      <c r="G944" s="7" t="s">
        <v>293</v>
      </c>
      <c r="H944" s="29" t="str">
        <f>VLOOKUP(I944,Lists!$D$2:$E$40,2,FALSE)</f>
        <v>Public health measures</v>
      </c>
      <c r="I944" s="37" t="s">
        <v>305</v>
      </c>
      <c r="J944" s="7" t="s">
        <v>517</v>
      </c>
      <c r="K944" s="7" t="s">
        <v>6601</v>
      </c>
      <c r="L944" s="7" t="s">
        <v>310</v>
      </c>
      <c r="M944" s="5">
        <v>43916</v>
      </c>
      <c r="N944" s="7" t="s">
        <v>6599</v>
      </c>
      <c r="O944" s="7" t="s">
        <v>291</v>
      </c>
      <c r="P944" s="15" t="s">
        <v>6600</v>
      </c>
      <c r="Q944" s="5">
        <v>43923</v>
      </c>
    </row>
    <row r="945" spans="1:17">
      <c r="A945" s="13">
        <v>3542</v>
      </c>
      <c r="B945" s="7" t="s">
        <v>40</v>
      </c>
      <c r="C945" s="14" t="str">
        <f>VLOOKUP(B945,Lists!$A$2:$B$196,2,FALSE)</f>
        <v>CAF</v>
      </c>
      <c r="F945" s="13" t="str">
        <f>VLOOKUP(B945,Lists!$A$2:$C$196,3,FALSE)</f>
        <v>Africa</v>
      </c>
      <c r="G945" s="7" t="s">
        <v>293</v>
      </c>
      <c r="H945" s="29" t="str">
        <f>VLOOKUP(I945,Lists!$D$2:$E$40,2,FALSE)</f>
        <v>Social distancing</v>
      </c>
      <c r="I945" s="7" t="s">
        <v>221</v>
      </c>
      <c r="J945" s="7" t="s">
        <v>517</v>
      </c>
      <c r="K945" s="7" t="s">
        <v>6602</v>
      </c>
      <c r="L945" s="7" t="s">
        <v>310</v>
      </c>
      <c r="M945" s="5">
        <v>43917</v>
      </c>
      <c r="N945" s="7" t="s">
        <v>6599</v>
      </c>
      <c r="O945" s="7" t="s">
        <v>291</v>
      </c>
      <c r="P945" s="15" t="s">
        <v>6603</v>
      </c>
      <c r="Q945" s="5">
        <v>43923</v>
      </c>
    </row>
    <row r="946" spans="1:17">
      <c r="A946" s="13">
        <v>3543</v>
      </c>
      <c r="B946" s="7" t="s">
        <v>40</v>
      </c>
      <c r="C946" s="14" t="str">
        <f>VLOOKUP(B946,Lists!$A$2:$B$196,2,FALSE)</f>
        <v>CAF</v>
      </c>
      <c r="F946" s="13" t="str">
        <f>VLOOKUP(B946,Lists!$A$2:$C$196,3,FALSE)</f>
        <v>Africa</v>
      </c>
      <c r="G946" s="7" t="s">
        <v>293</v>
      </c>
      <c r="H946" s="29" t="str">
        <f>VLOOKUP(I946,Lists!$D$2:$E$40,2,FALSE)</f>
        <v>Social distancing</v>
      </c>
      <c r="I946" s="7" t="s">
        <v>213</v>
      </c>
      <c r="J946" s="7" t="s">
        <v>517</v>
      </c>
      <c r="K946" s="7" t="s">
        <v>6604</v>
      </c>
      <c r="L946" s="7" t="s">
        <v>310</v>
      </c>
      <c r="M946" s="5">
        <v>43916</v>
      </c>
      <c r="N946" s="7" t="s">
        <v>6599</v>
      </c>
      <c r="O946" s="7" t="s">
        <v>291</v>
      </c>
      <c r="P946" s="15" t="s">
        <v>6605</v>
      </c>
      <c r="Q946" s="5">
        <v>43923</v>
      </c>
    </row>
    <row r="947" spans="1:17">
      <c r="A947" s="13">
        <v>3544</v>
      </c>
      <c r="B947" s="7" t="s">
        <v>40</v>
      </c>
      <c r="C947" s="14" t="str">
        <f>VLOOKUP(B947,Lists!$A$2:$B$196,2,FALSE)</f>
        <v>CAF</v>
      </c>
      <c r="F947" s="13" t="str">
        <f>VLOOKUP(B947,Lists!$A$2:$C$196,3,FALSE)</f>
        <v>Africa</v>
      </c>
      <c r="G947" s="7" t="s">
        <v>293</v>
      </c>
      <c r="H947" s="29" t="str">
        <f>VLOOKUP(I947,Lists!$D$2:$E$40,2,FALSE)</f>
        <v>Social distancing</v>
      </c>
      <c r="I947" s="7" t="s">
        <v>213</v>
      </c>
      <c r="J947" s="7" t="s">
        <v>517</v>
      </c>
      <c r="K947" s="7" t="s">
        <v>6606</v>
      </c>
      <c r="L947" s="7" t="s">
        <v>310</v>
      </c>
      <c r="M947" s="5">
        <v>43916</v>
      </c>
      <c r="N947" s="7" t="s">
        <v>6599</v>
      </c>
      <c r="O947" s="7" t="s">
        <v>291</v>
      </c>
      <c r="P947" s="15" t="s">
        <v>6605</v>
      </c>
      <c r="Q947" s="5">
        <v>43923</v>
      </c>
    </row>
    <row r="948" spans="1:17">
      <c r="A948" s="13">
        <v>3545</v>
      </c>
      <c r="B948" s="7" t="s">
        <v>40</v>
      </c>
      <c r="C948" s="14" t="str">
        <f>VLOOKUP(B948,Lists!$A$2:$B$196,2,FALSE)</f>
        <v>CAF</v>
      </c>
      <c r="F948" s="13" t="str">
        <f>VLOOKUP(B948,Lists!$A$2:$C$196,3,FALSE)</f>
        <v>Africa</v>
      </c>
      <c r="G948" s="7" t="s">
        <v>293</v>
      </c>
      <c r="H948" s="29" t="str">
        <f>VLOOKUP(I948,Lists!$D$2:$E$40,2,FALSE)</f>
        <v>Movement restrictions</v>
      </c>
      <c r="I948" s="7" t="s">
        <v>204</v>
      </c>
      <c r="J948" s="7" t="s">
        <v>517</v>
      </c>
      <c r="K948" s="7" t="s">
        <v>6607</v>
      </c>
      <c r="L948" s="7" t="s">
        <v>310</v>
      </c>
      <c r="M948" s="5">
        <v>43916</v>
      </c>
      <c r="N948" s="7" t="s">
        <v>6599</v>
      </c>
      <c r="O948" s="7" t="s">
        <v>291</v>
      </c>
      <c r="P948" s="15" t="s">
        <v>6605</v>
      </c>
      <c r="Q948" s="5">
        <v>43923</v>
      </c>
    </row>
    <row r="949" spans="1:17">
      <c r="A949" s="13">
        <v>3546</v>
      </c>
      <c r="B949" s="7" t="s">
        <v>40</v>
      </c>
      <c r="C949" s="14" t="str">
        <f>VLOOKUP(B949,Lists!$A$2:$B$196,2,FALSE)</f>
        <v>CAF</v>
      </c>
      <c r="F949" s="13" t="str">
        <f>VLOOKUP(B949,Lists!$A$2:$C$196,3,FALSE)</f>
        <v>Africa</v>
      </c>
      <c r="G949" s="7" t="s">
        <v>293</v>
      </c>
      <c r="H949" s="29" t="str">
        <f>VLOOKUP(I949,Lists!$D$2:$E$40,2,FALSE)</f>
        <v>Social distancing</v>
      </c>
      <c r="I949" s="7" t="s">
        <v>213</v>
      </c>
      <c r="J949" s="7" t="s">
        <v>517</v>
      </c>
      <c r="K949" s="7" t="s">
        <v>6608</v>
      </c>
      <c r="L949" s="7" t="s">
        <v>310</v>
      </c>
      <c r="M949" s="5">
        <v>43916</v>
      </c>
      <c r="N949" s="7" t="s">
        <v>6599</v>
      </c>
      <c r="O949" s="7" t="s">
        <v>291</v>
      </c>
      <c r="P949" s="15" t="s">
        <v>6605</v>
      </c>
      <c r="Q949" s="5">
        <v>43923</v>
      </c>
    </row>
    <row r="950" spans="1:17">
      <c r="A950" s="13">
        <v>4667</v>
      </c>
      <c r="B950" s="7" t="s">
        <v>40</v>
      </c>
      <c r="C950" s="14" t="str">
        <f>VLOOKUP(B950,Lists!$A$2:$B$196,2,FALSE)</f>
        <v>CAF</v>
      </c>
      <c r="F950" s="29" t="str">
        <f>VLOOKUP(B950,Lists!$A$2:$C$196,3,FALSE)</f>
        <v>Africa</v>
      </c>
      <c r="G950" s="7" t="s">
        <v>293</v>
      </c>
      <c r="H950" s="29" t="str">
        <f>VLOOKUP(I950,Lists!$D$2:$E$40,2,FALSE)</f>
        <v>Movement restrictions</v>
      </c>
      <c r="I950" s="7" t="s">
        <v>226</v>
      </c>
      <c r="J950" s="7" t="s">
        <v>517</v>
      </c>
      <c r="K950" s="7" t="s">
        <v>8533</v>
      </c>
      <c r="L950" s="7" t="s">
        <v>303</v>
      </c>
      <c r="M950" s="5">
        <v>43929</v>
      </c>
      <c r="N950" s="7" t="s">
        <v>2049</v>
      </c>
      <c r="O950" s="7" t="s">
        <v>291</v>
      </c>
      <c r="P950" s="15" t="s">
        <v>6596</v>
      </c>
      <c r="Q950" s="5">
        <v>43931</v>
      </c>
    </row>
    <row r="951" spans="1:17">
      <c r="A951" s="13">
        <v>4668</v>
      </c>
      <c r="B951" s="7" t="s">
        <v>40</v>
      </c>
      <c r="C951" s="14" t="str">
        <f>VLOOKUP(B951,Lists!$A$2:$B$196,2,FALSE)</f>
        <v>CAF</v>
      </c>
      <c r="F951" s="29" t="str">
        <f>VLOOKUP(B951,Lists!$A$2:$C$196,3,FALSE)</f>
        <v>Africa</v>
      </c>
      <c r="G951" s="7" t="s">
        <v>293</v>
      </c>
      <c r="H951" s="29" t="str">
        <f>VLOOKUP(I951,Lists!$D$2:$E$40,2,FALSE)</f>
        <v>Public health measures</v>
      </c>
      <c r="I951" s="7" t="s">
        <v>348</v>
      </c>
      <c r="J951" s="7" t="s">
        <v>517</v>
      </c>
      <c r="K951" s="7" t="s">
        <v>8534</v>
      </c>
      <c r="L951" s="7" t="s">
        <v>313</v>
      </c>
      <c r="M951" s="5">
        <v>43909</v>
      </c>
      <c r="N951" s="7" t="s">
        <v>8535</v>
      </c>
      <c r="O951" s="7" t="s">
        <v>291</v>
      </c>
      <c r="P951" s="15" t="s">
        <v>8536</v>
      </c>
      <c r="Q951" s="5">
        <v>43931</v>
      </c>
    </row>
    <row r="952" spans="1:17">
      <c r="A952" s="13">
        <v>4669</v>
      </c>
      <c r="B952" s="7" t="s">
        <v>40</v>
      </c>
      <c r="C952" s="14" t="str">
        <f>VLOOKUP(B952,Lists!$A$2:$B$196,2,FALSE)</f>
        <v>CAF</v>
      </c>
      <c r="F952" s="29" t="str">
        <f>VLOOKUP(B952,Lists!$A$2:$C$196,3,FALSE)</f>
        <v>Africa</v>
      </c>
      <c r="G952" s="7" t="s">
        <v>293</v>
      </c>
      <c r="H952" s="29" t="str">
        <f>VLOOKUP(I952,Lists!$D$2:$E$40,2,FALSE)</f>
        <v>Social distancing</v>
      </c>
      <c r="I952" s="7" t="s">
        <v>213</v>
      </c>
      <c r="J952" s="7" t="s">
        <v>517</v>
      </c>
      <c r="K952" s="7" t="s">
        <v>8537</v>
      </c>
      <c r="L952" s="7" t="s">
        <v>313</v>
      </c>
      <c r="M952" s="5">
        <v>43909</v>
      </c>
      <c r="N952" s="7" t="s">
        <v>8535</v>
      </c>
      <c r="O952" s="7" t="s">
        <v>291</v>
      </c>
      <c r="P952" s="35" t="s">
        <v>8536</v>
      </c>
      <c r="Q952" s="5">
        <v>43931</v>
      </c>
    </row>
    <row r="953" spans="1:17">
      <c r="A953" s="13">
        <v>161</v>
      </c>
      <c r="B953" s="7" t="s">
        <v>41</v>
      </c>
      <c r="C953" s="14" t="str">
        <f>VLOOKUP(B953,Lists!$A$2:$B$196,2,FALSE)</f>
        <v>TCD</v>
      </c>
      <c r="F953" s="13" t="str">
        <f>VLOOKUP(B953,Lists!$A$2:$C$196,3,FALSE)</f>
        <v>Africa</v>
      </c>
      <c r="G953" s="7" t="s">
        <v>293</v>
      </c>
      <c r="H953" s="13" t="str">
        <f>VLOOKUP(I953,Lists!$D$2:$E$40,2,FALSE)</f>
        <v>Public health measures</v>
      </c>
      <c r="I953" s="7" t="s">
        <v>209</v>
      </c>
      <c r="J953" s="7" t="s">
        <v>527</v>
      </c>
      <c r="K953" s="7" t="s">
        <v>762</v>
      </c>
      <c r="L953" s="7" t="s">
        <v>310</v>
      </c>
      <c r="M953" s="5">
        <v>43898</v>
      </c>
      <c r="N953" s="7" t="s">
        <v>706</v>
      </c>
      <c r="O953" s="7" t="s">
        <v>309</v>
      </c>
      <c r="P953" s="7" t="s">
        <v>763</v>
      </c>
      <c r="Q953" s="5">
        <v>43905</v>
      </c>
    </row>
    <row r="954" spans="1:17">
      <c r="A954" s="13">
        <v>163</v>
      </c>
      <c r="B954" s="7" t="s">
        <v>41</v>
      </c>
      <c r="C954" s="14" t="str">
        <f>VLOOKUP(B954,Lists!$A$2:$B$196,2,FALSE)</f>
        <v>TCD</v>
      </c>
      <c r="F954" s="13" t="str">
        <f>VLOOKUP(B954,Lists!$A$2:$C$196,3,FALSE)</f>
        <v>Africa</v>
      </c>
      <c r="G954" s="7" t="s">
        <v>293</v>
      </c>
      <c r="H954" s="13" t="str">
        <f>VLOOKUP(I954,Lists!$D$2:$E$40,2,FALSE)</f>
        <v>Public health measures</v>
      </c>
      <c r="I954" s="37" t="s">
        <v>305</v>
      </c>
      <c r="J954" s="7" t="s">
        <v>527</v>
      </c>
      <c r="K954" s="7" t="s">
        <v>762</v>
      </c>
      <c r="L954" s="7" t="s">
        <v>310</v>
      </c>
      <c r="M954" s="5">
        <v>43898</v>
      </c>
      <c r="N954" s="7" t="s">
        <v>706</v>
      </c>
      <c r="O954" s="7" t="s">
        <v>309</v>
      </c>
      <c r="P954" s="7" t="s">
        <v>763</v>
      </c>
      <c r="Q954" s="5">
        <v>43905</v>
      </c>
    </row>
    <row r="955" spans="1:17">
      <c r="A955" s="13">
        <v>792</v>
      </c>
      <c r="B955" s="7" t="s">
        <v>41</v>
      </c>
      <c r="C955" s="14" t="str">
        <f>VLOOKUP(B955,Lists!$A$2:$B$196,2,FALSE)</f>
        <v>TCD</v>
      </c>
      <c r="F955" s="13" t="str">
        <f>VLOOKUP(B955,Lists!$A$2:$C$196,3,FALSE)</f>
        <v>Africa</v>
      </c>
      <c r="G955" s="7" t="s">
        <v>293</v>
      </c>
      <c r="H955" s="13" t="str">
        <f>VLOOKUP(I955,Lists!$D$2:$E$40,2,FALSE)</f>
        <v>Movement restrictions</v>
      </c>
      <c r="I955" s="7" t="s">
        <v>211</v>
      </c>
      <c r="J955" s="7" t="s">
        <v>517</v>
      </c>
      <c r="K955" s="7" t="s">
        <v>1790</v>
      </c>
      <c r="L955" s="7" t="s">
        <v>310</v>
      </c>
      <c r="M955" s="5">
        <v>43908</v>
      </c>
      <c r="N955" s="7" t="s">
        <v>529</v>
      </c>
      <c r="O955" s="7" t="s">
        <v>291</v>
      </c>
      <c r="P955" s="15" t="s">
        <v>1730</v>
      </c>
      <c r="Q955" s="5">
        <v>43907</v>
      </c>
    </row>
    <row r="956" spans="1:17">
      <c r="A956" s="13">
        <v>3547</v>
      </c>
      <c r="B956" s="7" t="s">
        <v>41</v>
      </c>
      <c r="C956" s="14" t="str">
        <f>VLOOKUP(B956,Lists!$A$2:$B$196,2,FALSE)</f>
        <v>TCD</v>
      </c>
      <c r="D956" s="7" t="s">
        <v>6609</v>
      </c>
      <c r="F956" s="13" t="str">
        <f>VLOOKUP(B956,Lists!$A$2:$C$196,3,FALSE)</f>
        <v>Africa</v>
      </c>
      <c r="G956" s="7" t="s">
        <v>293</v>
      </c>
      <c r="H956" s="29" t="str">
        <f>VLOOKUP(I956,Lists!$D$2:$E$40,2,FALSE)</f>
        <v>Movement restrictions</v>
      </c>
      <c r="I956" s="7" t="s">
        <v>203</v>
      </c>
      <c r="J956" s="7" t="s">
        <v>517</v>
      </c>
      <c r="K956" s="7" t="s">
        <v>6610</v>
      </c>
      <c r="L956" s="7" t="s">
        <v>313</v>
      </c>
      <c r="M956" s="5">
        <v>43923</v>
      </c>
      <c r="N956" s="7" t="s">
        <v>809</v>
      </c>
      <c r="O956" s="7" t="s">
        <v>291</v>
      </c>
      <c r="P956" s="15" t="s">
        <v>6611</v>
      </c>
      <c r="Q956" s="5">
        <v>43923</v>
      </c>
    </row>
    <row r="957" spans="1:17">
      <c r="A957" s="13">
        <v>3599</v>
      </c>
      <c r="B957" s="7" t="s">
        <v>41</v>
      </c>
      <c r="C957" s="14" t="str">
        <f>VLOOKUP(B957,Lists!$A$2:$B$196,2,FALSE)</f>
        <v>TCD</v>
      </c>
      <c r="F957" s="13" t="str">
        <f>VLOOKUP(B957,Lists!$A$2:$C$196,3,FALSE)</f>
        <v>Africa</v>
      </c>
      <c r="G957" s="7" t="s">
        <v>293</v>
      </c>
      <c r="H957" s="29" t="str">
        <f>VLOOKUP(I957,Lists!$D$2:$E$40,2,FALSE)</f>
        <v>Public health measures</v>
      </c>
      <c r="I957" s="7" t="s">
        <v>209</v>
      </c>
      <c r="J957" s="7" t="s">
        <v>517</v>
      </c>
      <c r="K957" s="7" t="s">
        <v>6722</v>
      </c>
      <c r="L957" s="7" t="s">
        <v>310</v>
      </c>
      <c r="M957" s="5">
        <v>43909</v>
      </c>
      <c r="N957" s="7" t="s">
        <v>6723</v>
      </c>
      <c r="O957" s="7" t="s">
        <v>291</v>
      </c>
      <c r="P957" s="15" t="s">
        <v>6724</v>
      </c>
      <c r="Q957" s="5">
        <v>43923</v>
      </c>
    </row>
    <row r="958" spans="1:17">
      <c r="A958" s="13">
        <v>3600</v>
      </c>
      <c r="B958" s="7" t="s">
        <v>41</v>
      </c>
      <c r="C958" s="14" t="str">
        <f>VLOOKUP(B958,Lists!$A$2:$B$196,2,FALSE)</f>
        <v>TCD</v>
      </c>
      <c r="F958" s="13" t="str">
        <f>VLOOKUP(B958,Lists!$A$2:$C$196,3,FALSE)</f>
        <v>Africa</v>
      </c>
      <c r="G958" s="7" t="s">
        <v>293</v>
      </c>
      <c r="H958" s="29" t="str">
        <f>VLOOKUP(I958,Lists!$D$2:$E$40,2,FALSE)</f>
        <v>Lockdown</v>
      </c>
      <c r="I958" s="7" t="s">
        <v>214</v>
      </c>
      <c r="J958" s="7" t="s">
        <v>517</v>
      </c>
      <c r="K958" s="7" t="s">
        <v>6725</v>
      </c>
      <c r="L958" s="7" t="s">
        <v>310</v>
      </c>
      <c r="M958" s="5">
        <v>43909</v>
      </c>
      <c r="N958" s="7" t="s">
        <v>6723</v>
      </c>
      <c r="O958" s="7" t="s">
        <v>291</v>
      </c>
      <c r="P958" s="15" t="s">
        <v>6724</v>
      </c>
      <c r="Q958" s="5">
        <v>43923</v>
      </c>
    </row>
    <row r="959" spans="1:17">
      <c r="A959" s="13">
        <v>3601</v>
      </c>
      <c r="B959" s="7" t="s">
        <v>41</v>
      </c>
      <c r="C959" s="14" t="str">
        <f>VLOOKUP(B959,Lists!$A$2:$B$196,2,FALSE)</f>
        <v>TCD</v>
      </c>
      <c r="F959" s="13" t="str">
        <f>VLOOKUP(B959,Lists!$A$2:$C$196,3,FALSE)</f>
        <v>Africa</v>
      </c>
      <c r="G959" s="7" t="s">
        <v>293</v>
      </c>
      <c r="H959" s="29" t="str">
        <f>VLOOKUP(I959,Lists!$D$2:$E$40,2,FALSE)</f>
        <v>Movement restrictions</v>
      </c>
      <c r="I959" s="7" t="s">
        <v>201</v>
      </c>
      <c r="J959" s="7" t="s">
        <v>517</v>
      </c>
      <c r="K959" s="7" t="s">
        <v>6726</v>
      </c>
      <c r="L959" s="7" t="s">
        <v>310</v>
      </c>
      <c r="M959" s="5">
        <v>43909</v>
      </c>
      <c r="N959" s="7" t="s">
        <v>6723</v>
      </c>
      <c r="O959" s="7" t="s">
        <v>291</v>
      </c>
      <c r="P959" s="15" t="s">
        <v>6724</v>
      </c>
      <c r="Q959" s="5">
        <v>43923</v>
      </c>
    </row>
    <row r="960" spans="1:17">
      <c r="A960" s="13">
        <v>3602</v>
      </c>
      <c r="B960" s="7" t="s">
        <v>41</v>
      </c>
      <c r="C960" s="14" t="str">
        <f>VLOOKUP(B960,Lists!$A$2:$B$196,2,FALSE)</f>
        <v>TCD</v>
      </c>
      <c r="F960" s="13" t="str">
        <f>VLOOKUP(B960,Lists!$A$2:$C$196,3,FALSE)</f>
        <v>Africa</v>
      </c>
      <c r="G960" s="7" t="s">
        <v>293</v>
      </c>
      <c r="H960" s="29" t="str">
        <f>VLOOKUP(I960,Lists!$D$2:$E$40,2,FALSE)</f>
        <v>Social distancing</v>
      </c>
      <c r="I960" s="7" t="s">
        <v>213</v>
      </c>
      <c r="J960" s="7" t="s">
        <v>517</v>
      </c>
      <c r="K960" s="7" t="s">
        <v>6727</v>
      </c>
      <c r="L960" s="7" t="s">
        <v>310</v>
      </c>
      <c r="M960" s="5">
        <v>43913</v>
      </c>
      <c r="N960" s="7" t="s">
        <v>6723</v>
      </c>
      <c r="O960" s="7" t="s">
        <v>291</v>
      </c>
      <c r="P960" s="15" t="s">
        <v>6728</v>
      </c>
      <c r="Q960" s="5">
        <v>43923</v>
      </c>
    </row>
    <row r="961" spans="1:18">
      <c r="A961" s="13">
        <v>3603</v>
      </c>
      <c r="B961" s="7" t="s">
        <v>41</v>
      </c>
      <c r="C961" s="14" t="str">
        <f>VLOOKUP(B961,Lists!$A$2:$B$196,2,FALSE)</f>
        <v>TCD</v>
      </c>
      <c r="F961" s="13" t="str">
        <f>VLOOKUP(B961,Lists!$A$2:$C$196,3,FALSE)</f>
        <v>Africa</v>
      </c>
      <c r="G961" s="7" t="s">
        <v>293</v>
      </c>
      <c r="H961" s="29" t="str">
        <f>VLOOKUP(I961,Lists!$D$2:$E$40,2,FALSE)</f>
        <v>Social distancing</v>
      </c>
      <c r="I961" s="7" t="s">
        <v>213</v>
      </c>
      <c r="J961" s="7" t="s">
        <v>517</v>
      </c>
      <c r="K961" s="7" t="s">
        <v>6729</v>
      </c>
      <c r="L961" s="7" t="s">
        <v>310</v>
      </c>
      <c r="M961" s="5">
        <v>43910</v>
      </c>
      <c r="N961" s="7" t="s">
        <v>6723</v>
      </c>
      <c r="O961" s="7" t="s">
        <v>291</v>
      </c>
      <c r="P961" s="15" t="s">
        <v>6730</v>
      </c>
      <c r="Q961" s="5">
        <v>43923</v>
      </c>
    </row>
    <row r="962" spans="1:18">
      <c r="A962" s="13">
        <v>3604</v>
      </c>
      <c r="B962" s="7" t="s">
        <v>41</v>
      </c>
      <c r="C962" s="14" t="str">
        <f>VLOOKUP(B962,Lists!$A$2:$B$196,2,FALSE)</f>
        <v>TCD</v>
      </c>
      <c r="F962" s="13" t="str">
        <f>VLOOKUP(B962,Lists!$A$2:$C$196,3,FALSE)</f>
        <v>Africa</v>
      </c>
      <c r="G962" s="7" t="s">
        <v>293</v>
      </c>
      <c r="H962" s="29" t="str">
        <f>VLOOKUP(I962,Lists!$D$2:$E$40,2,FALSE)</f>
        <v>Movement restrictions</v>
      </c>
      <c r="I962" s="7" t="s">
        <v>204</v>
      </c>
      <c r="J962" s="7" t="s">
        <v>517</v>
      </c>
      <c r="K962" s="7" t="s">
        <v>6731</v>
      </c>
      <c r="L962" s="7" t="s">
        <v>313</v>
      </c>
      <c r="M962" s="5">
        <v>43911</v>
      </c>
      <c r="N962" s="7" t="s">
        <v>6723</v>
      </c>
      <c r="O962" s="7" t="s">
        <v>291</v>
      </c>
      <c r="P962" s="15" t="s">
        <v>6732</v>
      </c>
      <c r="Q962" s="5">
        <v>43923</v>
      </c>
    </row>
    <row r="963" spans="1:18">
      <c r="A963" s="13">
        <v>3605</v>
      </c>
      <c r="B963" s="7" t="s">
        <v>41</v>
      </c>
      <c r="C963" s="14" t="str">
        <f>VLOOKUP(B963,Lists!$A$2:$B$196,2,FALSE)</f>
        <v>TCD</v>
      </c>
      <c r="F963" s="13" t="str">
        <f>VLOOKUP(B963,Lists!$A$2:$C$196,3,FALSE)</f>
        <v>Africa</v>
      </c>
      <c r="G963" s="7" t="s">
        <v>293</v>
      </c>
      <c r="H963" s="29" t="str">
        <f>VLOOKUP(I963,Lists!$D$2:$E$40,2,FALSE)</f>
        <v>Social distancing</v>
      </c>
      <c r="I963" s="7" t="s">
        <v>213</v>
      </c>
      <c r="J963" s="7" t="s">
        <v>517</v>
      </c>
      <c r="K963" s="7" t="s">
        <v>6733</v>
      </c>
      <c r="L963" s="7" t="s">
        <v>313</v>
      </c>
      <c r="M963" s="5">
        <v>43910</v>
      </c>
      <c r="N963" s="7" t="s">
        <v>6723</v>
      </c>
      <c r="O963" s="7" t="s">
        <v>291</v>
      </c>
      <c r="P963" s="15" t="s">
        <v>6734</v>
      </c>
      <c r="Q963" s="5">
        <v>43923</v>
      </c>
    </row>
    <row r="964" spans="1:18">
      <c r="A964" s="13">
        <v>4701</v>
      </c>
      <c r="B964" s="7" t="s">
        <v>41</v>
      </c>
      <c r="C964" s="14" t="str">
        <f>VLOOKUP(B964,Lists!$A$2:$B$196,2,FALSE)</f>
        <v>TCD</v>
      </c>
      <c r="D964" s="7" t="s">
        <v>8589</v>
      </c>
      <c r="F964" s="29" t="str">
        <f>VLOOKUP(B964,Lists!$A$2:$C$196,3,FALSE)</f>
        <v>Africa</v>
      </c>
      <c r="G964" s="7" t="s">
        <v>293</v>
      </c>
      <c r="H964" s="29" t="str">
        <f>VLOOKUP(I964,Lists!$D$2:$E$40,2,FALSE)</f>
        <v>Movement restrictions</v>
      </c>
      <c r="I964" s="7" t="s">
        <v>203</v>
      </c>
      <c r="J964" s="7" t="s">
        <v>517</v>
      </c>
      <c r="K964" s="7" t="s">
        <v>8590</v>
      </c>
      <c r="L964" s="7" t="s">
        <v>313</v>
      </c>
      <c r="M964" s="5">
        <v>43924</v>
      </c>
      <c r="N964" s="7" t="s">
        <v>6723</v>
      </c>
      <c r="O964" s="7" t="s">
        <v>291</v>
      </c>
      <c r="P964" s="15" t="s">
        <v>8591</v>
      </c>
      <c r="Q964" s="5">
        <v>43931</v>
      </c>
    </row>
    <row r="965" spans="1:18">
      <c r="A965" s="13">
        <v>4702</v>
      </c>
      <c r="B965" s="7" t="s">
        <v>41</v>
      </c>
      <c r="C965" s="14" t="str">
        <f>VLOOKUP(B965,Lists!$A$2:$B$196,2,FALSE)</f>
        <v>TCD</v>
      </c>
      <c r="F965" s="29" t="str">
        <f>VLOOKUP(B965,Lists!$A$2:$C$196,3,FALSE)</f>
        <v>Africa</v>
      </c>
      <c r="G965" s="7" t="s">
        <v>293</v>
      </c>
      <c r="H965" s="29" t="str">
        <f>VLOOKUP(I965,Lists!$D$2:$E$40,2,FALSE)</f>
        <v>Movement restrictions</v>
      </c>
      <c r="I965" s="7" t="s">
        <v>211</v>
      </c>
      <c r="J965" s="7" t="s">
        <v>517</v>
      </c>
      <c r="K965" s="7" t="s">
        <v>8592</v>
      </c>
      <c r="L965" s="7" t="s">
        <v>313</v>
      </c>
      <c r="M965" s="5">
        <v>43931</v>
      </c>
      <c r="N965" s="7" t="s">
        <v>6723</v>
      </c>
      <c r="O965" s="7" t="s">
        <v>291</v>
      </c>
      <c r="P965" s="15" t="s">
        <v>8593</v>
      </c>
      <c r="Q965" s="5">
        <v>43931</v>
      </c>
    </row>
    <row r="966" spans="1:18">
      <c r="A966" s="13">
        <v>44</v>
      </c>
      <c r="B966" s="7" t="s">
        <v>42</v>
      </c>
      <c r="C966" s="14" t="str">
        <f>VLOOKUP(B966,Lists!$A$2:$B$196,2,FALSE)</f>
        <v>CHL</v>
      </c>
      <c r="F966" s="13" t="str">
        <f>VLOOKUP(B966,Lists!$A$2:$C$196,3,FALSE)</f>
        <v>Americas</v>
      </c>
      <c r="G966" s="7" t="s">
        <v>293</v>
      </c>
      <c r="H966" s="13" t="str">
        <f>VLOOKUP(I966,Lists!$D$2:$E$40,2,FALSE)</f>
        <v>Public health measures</v>
      </c>
      <c r="I966" s="37" t="s">
        <v>305</v>
      </c>
      <c r="J966" s="7" t="s">
        <v>527</v>
      </c>
      <c r="K966" s="7" t="s">
        <v>594</v>
      </c>
      <c r="L966" s="7" t="s">
        <v>310</v>
      </c>
      <c r="M966" s="5">
        <v>43900</v>
      </c>
      <c r="N966" s="7" t="s">
        <v>555</v>
      </c>
      <c r="O966" s="7" t="s">
        <v>291</v>
      </c>
      <c r="P966" s="15" t="s">
        <v>595</v>
      </c>
      <c r="Q966" s="5">
        <v>43904</v>
      </c>
    </row>
    <row r="967" spans="1:18">
      <c r="A967" s="13">
        <v>1038</v>
      </c>
      <c r="B967" s="7" t="s">
        <v>42</v>
      </c>
      <c r="C967" s="14" t="str">
        <f>VLOOKUP(B967,Lists!$A$2:$B$196,2,FALSE)</f>
        <v>CHL</v>
      </c>
      <c r="F967" s="13" t="str">
        <f>VLOOKUP(B967,Lists!$A$2:$C$196,3,FALSE)</f>
        <v>Americas</v>
      </c>
      <c r="G967" s="7" t="s">
        <v>293</v>
      </c>
      <c r="H967" s="13" t="str">
        <f>VLOOKUP(I967,Lists!$D$2:$E$40,2,FALSE)</f>
        <v>Governance and socio-economic measures</v>
      </c>
      <c r="I967" s="7" t="s">
        <v>216</v>
      </c>
      <c r="J967" s="7" t="s">
        <v>517</v>
      </c>
      <c r="K967" s="7" t="s">
        <v>2234</v>
      </c>
      <c r="L967" s="7" t="s">
        <v>310</v>
      </c>
      <c r="M967" s="5">
        <v>43909</v>
      </c>
      <c r="N967" s="7" t="s">
        <v>809</v>
      </c>
      <c r="O967" s="7" t="s">
        <v>291</v>
      </c>
      <c r="P967" s="15" t="s">
        <v>2235</v>
      </c>
      <c r="Q967" s="5">
        <v>43910</v>
      </c>
    </row>
    <row r="968" spans="1:18">
      <c r="A968" s="13">
        <v>1039</v>
      </c>
      <c r="B968" s="7" t="s">
        <v>42</v>
      </c>
      <c r="C968" s="14" t="str">
        <f>VLOOKUP(B968,Lists!$A$2:$B$196,2,FALSE)</f>
        <v>CHL</v>
      </c>
      <c r="F968" s="13" t="str">
        <f>VLOOKUP(B968,Lists!$A$2:$C$196,3,FALSE)</f>
        <v>Americas</v>
      </c>
      <c r="G968" s="7" t="s">
        <v>293</v>
      </c>
      <c r="H968" s="13" t="str">
        <f>VLOOKUP(I968,Lists!$D$2:$E$40,2,FALSE)</f>
        <v>Movement restrictions</v>
      </c>
      <c r="I968" s="7" t="s">
        <v>199</v>
      </c>
      <c r="J968" s="7" t="s">
        <v>517</v>
      </c>
      <c r="K968" s="7" t="s">
        <v>2236</v>
      </c>
      <c r="L968" s="7" t="s">
        <v>310</v>
      </c>
      <c r="M968" s="5">
        <v>43908</v>
      </c>
      <c r="N968" s="7" t="s">
        <v>809</v>
      </c>
      <c r="O968" s="7" t="s">
        <v>291</v>
      </c>
      <c r="P968" s="15" t="s">
        <v>2235</v>
      </c>
      <c r="Q968" s="5">
        <v>43910</v>
      </c>
    </row>
    <row r="969" spans="1:18">
      <c r="A969" s="13">
        <v>1040</v>
      </c>
      <c r="B969" s="7" t="s">
        <v>42</v>
      </c>
      <c r="C969" s="14" t="str">
        <f>VLOOKUP(B969,Lists!$A$2:$B$196,2,FALSE)</f>
        <v>CHL</v>
      </c>
      <c r="F969" s="13" t="str">
        <f>VLOOKUP(B969,Lists!$A$2:$C$196,3,FALSE)</f>
        <v>Americas</v>
      </c>
      <c r="G969" s="7" t="s">
        <v>293</v>
      </c>
      <c r="H969" s="13" t="str">
        <f>VLOOKUP(I969,Lists!$D$2:$E$40,2,FALSE)</f>
        <v>Movement restrictions</v>
      </c>
      <c r="I969" s="7" t="s">
        <v>199</v>
      </c>
      <c r="J969" s="7" t="s">
        <v>517</v>
      </c>
      <c r="K969" s="7" t="s">
        <v>2237</v>
      </c>
      <c r="L969" s="7" t="s">
        <v>310</v>
      </c>
      <c r="M969" s="5">
        <v>43905</v>
      </c>
      <c r="N969" s="7" t="s">
        <v>809</v>
      </c>
      <c r="O969" s="7" t="s">
        <v>291</v>
      </c>
      <c r="P969" s="15" t="s">
        <v>2235</v>
      </c>
      <c r="Q969" s="5">
        <v>43910</v>
      </c>
    </row>
    <row r="970" spans="1:18">
      <c r="A970" s="13">
        <v>1041</v>
      </c>
      <c r="B970" s="7" t="s">
        <v>42</v>
      </c>
      <c r="C970" s="14" t="str">
        <f>VLOOKUP(B970,Lists!$A$2:$B$196,2,FALSE)</f>
        <v>CHL</v>
      </c>
      <c r="F970" s="13" t="str">
        <f>VLOOKUP(B970,Lists!$A$2:$C$196,3,FALSE)</f>
        <v>Americas</v>
      </c>
      <c r="G970" s="7" t="s">
        <v>293</v>
      </c>
      <c r="H970" s="13" t="str">
        <f>VLOOKUP(I970,Lists!$D$2:$E$40,2,FALSE)</f>
        <v>Movement restrictions</v>
      </c>
      <c r="I970" s="7" t="s">
        <v>195</v>
      </c>
      <c r="J970" s="7" t="s">
        <v>517</v>
      </c>
      <c r="K970" s="7" t="s">
        <v>2238</v>
      </c>
      <c r="L970" s="7" t="s">
        <v>310</v>
      </c>
      <c r="M970" s="5">
        <v>43900</v>
      </c>
      <c r="N970" s="7" t="s">
        <v>2239</v>
      </c>
      <c r="O970" s="7" t="s">
        <v>291</v>
      </c>
      <c r="P970" s="15" t="s">
        <v>2240</v>
      </c>
      <c r="Q970" s="5">
        <v>43910</v>
      </c>
    </row>
    <row r="971" spans="1:18">
      <c r="A971" s="13">
        <v>1042</v>
      </c>
      <c r="B971" s="7" t="s">
        <v>42</v>
      </c>
      <c r="C971" s="14" t="str">
        <f>VLOOKUP(B971,Lists!$A$2:$B$196,2,FALSE)</f>
        <v>CHL</v>
      </c>
      <c r="F971" s="13" t="str">
        <f>VLOOKUP(B971,Lists!$A$2:$C$196,3,FALSE)</f>
        <v>Americas</v>
      </c>
      <c r="G971" s="7" t="s">
        <v>293</v>
      </c>
      <c r="H971" s="13" t="str">
        <f>VLOOKUP(I971,Lists!$D$2:$E$40,2,FALSE)</f>
        <v>Public health measures</v>
      </c>
      <c r="I971" s="37" t="s">
        <v>305</v>
      </c>
      <c r="J971" s="7" t="s">
        <v>527</v>
      </c>
      <c r="K971" s="7" t="s">
        <v>2241</v>
      </c>
      <c r="L971" s="7" t="s">
        <v>310</v>
      </c>
      <c r="M971" s="5">
        <v>43909</v>
      </c>
      <c r="N971" s="7" t="s">
        <v>2239</v>
      </c>
      <c r="O971" s="7" t="s">
        <v>291</v>
      </c>
      <c r="P971" s="15" t="s">
        <v>2240</v>
      </c>
      <c r="Q971" s="5">
        <v>43910</v>
      </c>
    </row>
    <row r="972" spans="1:18" ht="15" customHeight="1">
      <c r="A972" s="13">
        <v>2571</v>
      </c>
      <c r="B972" s="7" t="s">
        <v>42</v>
      </c>
      <c r="C972" s="14" t="str">
        <f>VLOOKUP(B972,Lists!$A$2:$B$196,2,FALSE)</f>
        <v>CHL</v>
      </c>
      <c r="F972" s="13" t="str">
        <f>VLOOKUP(B972,Lists!$A$2:$C$196,3,FALSE)</f>
        <v>Americas</v>
      </c>
      <c r="G972" s="7" t="s">
        <v>293</v>
      </c>
      <c r="H972" s="13" t="str">
        <f>VLOOKUP(I972,Lists!$D$2:$E$40,2,FALSE)</f>
        <v>Governance and socio-economic measures</v>
      </c>
      <c r="I972" s="7" t="s">
        <v>222</v>
      </c>
      <c r="J972" s="7" t="s">
        <v>517</v>
      </c>
      <c r="K972" s="7" t="s">
        <v>4863</v>
      </c>
      <c r="L972" s="7" t="s">
        <v>310</v>
      </c>
      <c r="M972" s="5">
        <v>43909</v>
      </c>
      <c r="N972" s="7" t="s">
        <v>2198</v>
      </c>
      <c r="O972" s="7" t="s">
        <v>291</v>
      </c>
      <c r="P972" s="15" t="s">
        <v>4864</v>
      </c>
      <c r="Q972" s="5">
        <v>43916</v>
      </c>
    </row>
    <row r="973" spans="1:18">
      <c r="A973" s="13">
        <v>2572</v>
      </c>
      <c r="B973" s="7" t="s">
        <v>42</v>
      </c>
      <c r="C973" s="14" t="str">
        <f>VLOOKUP(B973,Lists!$A$2:$B$196,2,FALSE)</f>
        <v>CHL</v>
      </c>
      <c r="F973" s="13" t="str">
        <f>VLOOKUP(B973,Lists!$A$2:$C$196,3,FALSE)</f>
        <v>Americas</v>
      </c>
      <c r="G973" s="7" t="s">
        <v>293</v>
      </c>
      <c r="H973" s="13" t="str">
        <f>VLOOKUP(I973,Lists!$D$2:$E$40,2,FALSE)</f>
        <v>Movement restrictions</v>
      </c>
      <c r="I973" s="7" t="s">
        <v>203</v>
      </c>
      <c r="J973" s="7" t="s">
        <v>517</v>
      </c>
      <c r="K973" s="7" t="s">
        <v>4865</v>
      </c>
      <c r="L973" s="7" t="s">
        <v>313</v>
      </c>
      <c r="M973" s="5">
        <v>43912</v>
      </c>
      <c r="N973" s="7" t="s">
        <v>2198</v>
      </c>
      <c r="O973" s="7" t="s">
        <v>291</v>
      </c>
      <c r="P973" s="15" t="s">
        <v>4864</v>
      </c>
      <c r="Q973" s="5">
        <v>43916</v>
      </c>
      <c r="R973" s="15" t="s">
        <v>2240</v>
      </c>
    </row>
    <row r="974" spans="1:18">
      <c r="A974" s="13">
        <v>2573</v>
      </c>
      <c r="B974" s="7" t="s">
        <v>42</v>
      </c>
      <c r="C974" s="14" t="str">
        <f>VLOOKUP(B974,Lists!$A$2:$B$196,2,FALSE)</f>
        <v>CHL</v>
      </c>
      <c r="D974" s="7" t="s">
        <v>4866</v>
      </c>
      <c r="F974" s="13" t="str">
        <f>VLOOKUP(B974,Lists!$A$2:$C$196,3,FALSE)</f>
        <v>Americas</v>
      </c>
      <c r="G974" s="7" t="s">
        <v>293</v>
      </c>
      <c r="H974" s="13" t="str">
        <f>VLOOKUP(I974,Lists!$D$2:$E$40,2,FALSE)</f>
        <v>Public health measures</v>
      </c>
      <c r="I974" s="37" t="s">
        <v>305</v>
      </c>
      <c r="J974" s="7" t="s">
        <v>527</v>
      </c>
      <c r="K974" s="7" t="s">
        <v>4867</v>
      </c>
      <c r="L974" s="7" t="s">
        <v>313</v>
      </c>
      <c r="M974" s="5">
        <v>43913</v>
      </c>
      <c r="N974" s="7" t="s">
        <v>2198</v>
      </c>
      <c r="O974" s="7" t="s">
        <v>291</v>
      </c>
      <c r="P974" s="15" t="s">
        <v>4864</v>
      </c>
      <c r="Q974" s="5">
        <v>43916</v>
      </c>
    </row>
    <row r="975" spans="1:18">
      <c r="A975" s="13">
        <v>2574</v>
      </c>
      <c r="B975" s="7" t="s">
        <v>42</v>
      </c>
      <c r="C975" s="14" t="str">
        <f>VLOOKUP(B975,Lists!$A$2:$B$196,2,FALSE)</f>
        <v>CHL</v>
      </c>
      <c r="F975" s="13" t="str">
        <f>VLOOKUP(B975,Lists!$A$2:$C$196,3,FALSE)</f>
        <v>Americas</v>
      </c>
      <c r="G975" s="7" t="s">
        <v>293</v>
      </c>
      <c r="H975" s="13" t="str">
        <f>VLOOKUP(I975,Lists!$D$2:$E$40,2,FALSE)</f>
        <v>Public health measures</v>
      </c>
      <c r="I975" s="37" t="s">
        <v>305</v>
      </c>
      <c r="J975" s="7" t="s">
        <v>527</v>
      </c>
      <c r="K975" s="7" t="s">
        <v>4868</v>
      </c>
      <c r="L975" s="7" t="s">
        <v>313</v>
      </c>
      <c r="M975" s="5">
        <v>43914</v>
      </c>
      <c r="N975" s="7" t="s">
        <v>4869</v>
      </c>
      <c r="O975" s="7" t="s">
        <v>291</v>
      </c>
      <c r="P975" s="15" t="s">
        <v>4870</v>
      </c>
      <c r="Q975" s="5">
        <v>43916</v>
      </c>
    </row>
    <row r="976" spans="1:18">
      <c r="A976" s="13">
        <v>2575</v>
      </c>
      <c r="B976" s="7" t="s">
        <v>42</v>
      </c>
      <c r="C976" s="14" t="str">
        <f>VLOOKUP(B976,Lists!$A$2:$B$196,2,FALSE)</f>
        <v>CHL</v>
      </c>
      <c r="F976" s="13" t="str">
        <f>VLOOKUP(B976,Lists!$A$2:$C$196,3,FALSE)</f>
        <v>Americas</v>
      </c>
      <c r="G976" s="7" t="s">
        <v>293</v>
      </c>
      <c r="H976" s="13" t="str">
        <f>VLOOKUP(I976,Lists!$D$2:$E$40,2,FALSE)</f>
        <v>Social distancing</v>
      </c>
      <c r="I976" s="7" t="s">
        <v>221</v>
      </c>
      <c r="J976" s="7" t="s">
        <v>527</v>
      </c>
      <c r="K976" s="7" t="s">
        <v>4871</v>
      </c>
      <c r="L976" s="7" t="s">
        <v>313</v>
      </c>
      <c r="M976" s="5">
        <v>43911</v>
      </c>
      <c r="N976" s="7" t="s">
        <v>4869</v>
      </c>
      <c r="O976" s="7" t="s">
        <v>291</v>
      </c>
      <c r="P976" s="15" t="s">
        <v>4870</v>
      </c>
      <c r="Q976" s="5">
        <v>43916</v>
      </c>
    </row>
    <row r="977" spans="1:23">
      <c r="A977" s="13">
        <v>2576</v>
      </c>
      <c r="B977" s="7" t="s">
        <v>42</v>
      </c>
      <c r="C977" s="14" t="str">
        <f>VLOOKUP(B977,Lists!$A$2:$B$196,2,FALSE)</f>
        <v>CHL</v>
      </c>
      <c r="F977" s="13" t="str">
        <f>VLOOKUP(B977,Lists!$A$2:$C$196,3,FALSE)</f>
        <v>Americas</v>
      </c>
      <c r="G977" s="7" t="s">
        <v>293</v>
      </c>
      <c r="H977" s="13" t="str">
        <f>VLOOKUP(I977,Lists!$D$2:$E$40,2,FALSE)</f>
        <v>Social distancing</v>
      </c>
      <c r="I977" s="7" t="s">
        <v>213</v>
      </c>
      <c r="J977" s="7" t="s">
        <v>517</v>
      </c>
      <c r="K977" s="7" t="s">
        <v>4872</v>
      </c>
      <c r="L977" s="7" t="s">
        <v>313</v>
      </c>
      <c r="M977" s="5">
        <v>43911</v>
      </c>
      <c r="N977" s="7" t="s">
        <v>4869</v>
      </c>
      <c r="O977" s="7" t="s">
        <v>291</v>
      </c>
      <c r="P977" s="15" t="s">
        <v>4870</v>
      </c>
      <c r="Q977" s="5">
        <v>43916</v>
      </c>
    </row>
    <row r="978" spans="1:23" s="17" customFormat="1">
      <c r="A978" s="13">
        <v>2577</v>
      </c>
      <c r="B978" s="7" t="s">
        <v>42</v>
      </c>
      <c r="C978" s="14" t="str">
        <f>VLOOKUP(B978,Lists!$A$2:$B$196,2,FALSE)</f>
        <v>CHL</v>
      </c>
      <c r="D978" s="7"/>
      <c r="E978" s="13"/>
      <c r="F978" s="13" t="str">
        <f>VLOOKUP(B978,Lists!$A$2:$C$196,3,FALSE)</f>
        <v>Americas</v>
      </c>
      <c r="G978" s="7" t="s">
        <v>293</v>
      </c>
      <c r="H978" s="13" t="str">
        <f>VLOOKUP(I978,Lists!$D$2:$E$40,2,FALSE)</f>
        <v>Social distancing</v>
      </c>
      <c r="I978" s="7" t="s">
        <v>213</v>
      </c>
      <c r="J978" s="7" t="s">
        <v>517</v>
      </c>
      <c r="K978" s="7" t="s">
        <v>4873</v>
      </c>
      <c r="L978" s="7" t="s">
        <v>313</v>
      </c>
      <c r="M978" s="5">
        <v>43911</v>
      </c>
      <c r="N978" s="7" t="s">
        <v>4869</v>
      </c>
      <c r="O978" s="7" t="s">
        <v>291</v>
      </c>
      <c r="P978" s="15" t="s">
        <v>4870</v>
      </c>
      <c r="Q978" s="5">
        <v>43916</v>
      </c>
      <c r="R978" s="7"/>
      <c r="S978" s="13"/>
      <c r="T978" s="13"/>
      <c r="U978" s="13"/>
      <c r="V978" s="13"/>
      <c r="W978" s="13"/>
    </row>
    <row r="979" spans="1:23">
      <c r="A979" s="13">
        <v>2578</v>
      </c>
      <c r="B979" s="7" t="s">
        <v>42</v>
      </c>
      <c r="C979" s="14" t="str">
        <f>VLOOKUP(B979,Lists!$A$2:$B$196,2,FALSE)</f>
        <v>CHL</v>
      </c>
      <c r="F979" s="13" t="str">
        <f>VLOOKUP(B979,Lists!$A$2:$C$196,3,FALSE)</f>
        <v>Americas</v>
      </c>
      <c r="G979" s="7" t="s">
        <v>293</v>
      </c>
      <c r="H979" s="13" t="str">
        <f>VLOOKUP(I979,Lists!$D$2:$E$40,2,FALSE)</f>
        <v>Social distancing</v>
      </c>
      <c r="I979" s="7" t="s">
        <v>213</v>
      </c>
      <c r="J979" s="7" t="s">
        <v>517</v>
      </c>
      <c r="K979" s="7" t="s">
        <v>4874</v>
      </c>
      <c r="L979" s="7" t="s">
        <v>313</v>
      </c>
      <c r="M979" s="5">
        <v>43911</v>
      </c>
      <c r="N979" s="7" t="s">
        <v>4869</v>
      </c>
      <c r="O979" s="7" t="s">
        <v>291</v>
      </c>
      <c r="P979" s="15" t="s">
        <v>4870</v>
      </c>
      <c r="Q979" s="5">
        <v>43916</v>
      </c>
    </row>
    <row r="980" spans="1:23">
      <c r="A980" s="13">
        <v>2579</v>
      </c>
      <c r="B980" s="7" t="s">
        <v>42</v>
      </c>
      <c r="C980" s="14" t="str">
        <f>VLOOKUP(B980,Lists!$A$2:$B$196,2,FALSE)</f>
        <v>CHL</v>
      </c>
      <c r="F980" s="13" t="str">
        <f>VLOOKUP(B980,Lists!$A$2:$C$196,3,FALSE)</f>
        <v>Americas</v>
      </c>
      <c r="G980" s="7" t="s">
        <v>293</v>
      </c>
      <c r="H980" s="13" t="str">
        <f>VLOOKUP(I980,Lists!$D$2:$E$40,2,FALSE)</f>
        <v>Movement restrictions</v>
      </c>
      <c r="I980" s="7" t="s">
        <v>204</v>
      </c>
      <c r="J980" s="7" t="s">
        <v>517</v>
      </c>
      <c r="K980" s="7" t="s">
        <v>4875</v>
      </c>
      <c r="L980" s="7" t="s">
        <v>313</v>
      </c>
      <c r="M980" s="5">
        <v>43914</v>
      </c>
      <c r="N980" s="7" t="s">
        <v>4869</v>
      </c>
      <c r="O980" s="7" t="s">
        <v>291</v>
      </c>
      <c r="P980" s="15" t="s">
        <v>4870</v>
      </c>
      <c r="Q980" s="5">
        <v>43916</v>
      </c>
    </row>
    <row r="981" spans="1:23">
      <c r="A981" s="13">
        <v>3596</v>
      </c>
      <c r="B981" s="7" t="s">
        <v>42</v>
      </c>
      <c r="C981" s="14" t="str">
        <f>VLOOKUP(B981,Lists!$A$2:$B$196,2,FALSE)</f>
        <v>CHL</v>
      </c>
      <c r="F981" s="13" t="str">
        <f>VLOOKUP(B981,Lists!$A$2:$C$196,3,FALSE)</f>
        <v>Americas</v>
      </c>
      <c r="G981" s="7" t="s">
        <v>293</v>
      </c>
      <c r="H981" s="29" t="str">
        <f>VLOOKUP(I981,Lists!$D$2:$E$40,2,FALSE)</f>
        <v>Governance and socio-economic measures</v>
      </c>
      <c r="I981" s="7" t="s">
        <v>205</v>
      </c>
      <c r="J981" s="7" t="s">
        <v>517</v>
      </c>
      <c r="K981" s="7" t="s">
        <v>6715</v>
      </c>
      <c r="L981" s="7" t="s">
        <v>310</v>
      </c>
      <c r="M981" s="5">
        <v>43915</v>
      </c>
      <c r="N981" s="7" t="s">
        <v>4869</v>
      </c>
      <c r="O981" s="7" t="s">
        <v>291</v>
      </c>
      <c r="P981" s="15" t="s">
        <v>6716</v>
      </c>
      <c r="Q981" s="5">
        <v>43923</v>
      </c>
    </row>
    <row r="982" spans="1:23">
      <c r="A982" s="13">
        <v>3597</v>
      </c>
      <c r="B982" s="7" t="s">
        <v>42</v>
      </c>
      <c r="C982" s="14" t="str">
        <f>VLOOKUP(B982,Lists!$A$2:$B$196,2,FALSE)</f>
        <v>CHL</v>
      </c>
      <c r="D982" s="7" t="s">
        <v>6717</v>
      </c>
      <c r="F982" s="13" t="str">
        <f>VLOOKUP(B982,Lists!$A$2:$C$196,3,FALSE)</f>
        <v>Americas</v>
      </c>
      <c r="G982" s="7" t="s">
        <v>293</v>
      </c>
      <c r="H982" s="29" t="str">
        <f>VLOOKUP(I982,Lists!$D$2:$E$40,2,FALSE)</f>
        <v>Lockdown</v>
      </c>
      <c r="I982" s="7" t="s">
        <v>218</v>
      </c>
      <c r="J982" s="7" t="s">
        <v>517</v>
      </c>
      <c r="K982" s="7" t="s">
        <v>6718</v>
      </c>
      <c r="L982" s="7" t="s">
        <v>313</v>
      </c>
      <c r="M982" s="5">
        <v>43916</v>
      </c>
      <c r="N982" s="7" t="s">
        <v>4869</v>
      </c>
      <c r="O982" s="7" t="s">
        <v>291</v>
      </c>
      <c r="P982" s="15" t="s">
        <v>6719</v>
      </c>
      <c r="Q982" s="5">
        <v>43923</v>
      </c>
    </row>
    <row r="983" spans="1:23">
      <c r="A983" s="13">
        <v>3598</v>
      </c>
      <c r="B983" s="7" t="s">
        <v>42</v>
      </c>
      <c r="C983" s="14" t="str">
        <f>VLOOKUP(B983,Lists!$A$2:$B$196,2,FALSE)</f>
        <v>CHL</v>
      </c>
      <c r="D983" s="7" t="s">
        <v>6720</v>
      </c>
      <c r="F983" s="13" t="str">
        <f>VLOOKUP(B983,Lists!$A$2:$C$196,3,FALSE)</f>
        <v>Americas</v>
      </c>
      <c r="G983" s="7" t="s">
        <v>293</v>
      </c>
      <c r="H983" s="29" t="str">
        <f>VLOOKUP(I983,Lists!$D$2:$E$40,2,FALSE)</f>
        <v>Lockdown</v>
      </c>
      <c r="I983" s="7" t="s">
        <v>218</v>
      </c>
      <c r="J983" s="7" t="s">
        <v>517</v>
      </c>
      <c r="K983" s="7" t="s">
        <v>6721</v>
      </c>
      <c r="L983" s="7" t="s">
        <v>313</v>
      </c>
      <c r="M983" s="5">
        <v>43920</v>
      </c>
      <c r="N983" s="7" t="s">
        <v>4869</v>
      </c>
      <c r="O983" s="7" t="s">
        <v>291</v>
      </c>
      <c r="P983" s="15" t="s">
        <v>6719</v>
      </c>
      <c r="Q983" s="5">
        <v>43923</v>
      </c>
    </row>
    <row r="984" spans="1:23">
      <c r="A984" s="13">
        <v>3636</v>
      </c>
      <c r="B984" s="7" t="s">
        <v>42</v>
      </c>
      <c r="C984" s="14" t="str">
        <f>VLOOKUP(B984,Lists!$A$2:$B$196,2,FALSE)</f>
        <v>CHL</v>
      </c>
      <c r="D984" s="7" t="s">
        <v>6786</v>
      </c>
      <c r="F984" s="13" t="str">
        <f>VLOOKUP(B984,Lists!$A$2:$C$196,3,FALSE)</f>
        <v>Americas</v>
      </c>
      <c r="G984" s="7" t="s">
        <v>293</v>
      </c>
      <c r="H984" s="29" t="str">
        <f>VLOOKUP(I984,Lists!$D$2:$E$40,2,FALSE)</f>
        <v>Lockdown</v>
      </c>
      <c r="I984" s="7" t="s">
        <v>218</v>
      </c>
      <c r="J984" s="7" t="s">
        <v>517</v>
      </c>
      <c r="K984" s="7" t="s">
        <v>6787</v>
      </c>
      <c r="L984" s="7" t="s">
        <v>313</v>
      </c>
      <c r="M984" s="5">
        <v>43920</v>
      </c>
      <c r="N984" s="7" t="s">
        <v>4869</v>
      </c>
      <c r="O984" s="7" t="s">
        <v>291</v>
      </c>
      <c r="P984" s="15" t="s">
        <v>6716</v>
      </c>
      <c r="Q984" s="5">
        <v>43924</v>
      </c>
    </row>
    <row r="985" spans="1:23">
      <c r="A985" s="13">
        <v>3637</v>
      </c>
      <c r="B985" s="7" t="s">
        <v>42</v>
      </c>
      <c r="C985" s="14" t="str">
        <f>VLOOKUP(B985,Lists!$A$2:$B$196,2,FALSE)</f>
        <v>CHL</v>
      </c>
      <c r="D985" s="7" t="s">
        <v>6788</v>
      </c>
      <c r="F985" s="13" t="str">
        <f>VLOOKUP(B985,Lists!$A$2:$C$196,3,FALSE)</f>
        <v>Americas</v>
      </c>
      <c r="G985" s="7" t="s">
        <v>293</v>
      </c>
      <c r="H985" s="29" t="str">
        <f>VLOOKUP(I985,Lists!$D$2:$E$40,2,FALSE)</f>
        <v>Lockdown</v>
      </c>
      <c r="I985" s="7" t="s">
        <v>218</v>
      </c>
      <c r="J985" s="7" t="s">
        <v>517</v>
      </c>
      <c r="K985" s="7" t="s">
        <v>6789</v>
      </c>
      <c r="L985" s="7" t="s">
        <v>313</v>
      </c>
      <c r="M985" s="5">
        <v>43918</v>
      </c>
      <c r="N985" s="7" t="s">
        <v>4869</v>
      </c>
      <c r="O985" s="7" t="s">
        <v>291</v>
      </c>
      <c r="P985" s="15" t="s">
        <v>6716</v>
      </c>
      <c r="Q985" s="5">
        <v>43924</v>
      </c>
    </row>
    <row r="986" spans="1:23">
      <c r="A986" s="13">
        <v>3638</v>
      </c>
      <c r="B986" s="7" t="s">
        <v>42</v>
      </c>
      <c r="C986" s="14" t="str">
        <f>VLOOKUP(B986,Lists!$A$2:$B$196,2,FALSE)</f>
        <v>CHL</v>
      </c>
      <c r="D986" s="7" t="s">
        <v>6790</v>
      </c>
      <c r="F986" s="13" t="str">
        <f>VLOOKUP(B986,Lists!$A$2:$C$196,3,FALSE)</f>
        <v>Americas</v>
      </c>
      <c r="G986" s="7" t="s">
        <v>293</v>
      </c>
      <c r="H986" s="29" t="str">
        <f>VLOOKUP(I986,Lists!$D$2:$E$40,2,FALSE)</f>
        <v>Movement restrictions</v>
      </c>
      <c r="I986" s="7" t="s">
        <v>203</v>
      </c>
      <c r="J986" s="7" t="s">
        <v>517</v>
      </c>
      <c r="K986" s="7" t="s">
        <v>6791</v>
      </c>
      <c r="L986" s="7" t="s">
        <v>313</v>
      </c>
      <c r="M986" s="5">
        <v>43915</v>
      </c>
      <c r="N986" s="7" t="s">
        <v>4869</v>
      </c>
      <c r="O986" s="7" t="s">
        <v>291</v>
      </c>
      <c r="P986" s="15" t="s">
        <v>6716</v>
      </c>
      <c r="Q986" s="5">
        <v>43924</v>
      </c>
    </row>
    <row r="987" spans="1:23">
      <c r="A987" s="13">
        <v>3639</v>
      </c>
      <c r="B987" s="7" t="s">
        <v>42</v>
      </c>
      <c r="C987" s="14" t="str">
        <f>VLOOKUP(B987,Lists!$A$2:$B$196,2,FALSE)</f>
        <v>CHL</v>
      </c>
      <c r="F987" s="13" t="str">
        <f>VLOOKUP(B987,Lists!$A$2:$C$196,3,FALSE)</f>
        <v>Americas</v>
      </c>
      <c r="G987" s="7" t="s">
        <v>293</v>
      </c>
      <c r="H987" s="29" t="str">
        <f>VLOOKUP(I987,Lists!$D$2:$E$40,2,FALSE)</f>
        <v>Movement restrictions</v>
      </c>
      <c r="I987" s="7" t="s">
        <v>201</v>
      </c>
      <c r="J987" s="7" t="s">
        <v>517</v>
      </c>
      <c r="K987" s="7" t="s">
        <v>6792</v>
      </c>
      <c r="L987" s="7" t="s">
        <v>313</v>
      </c>
      <c r="M987" s="5">
        <v>43920</v>
      </c>
      <c r="N987" s="7" t="s">
        <v>4869</v>
      </c>
      <c r="O987" s="7" t="s">
        <v>291</v>
      </c>
      <c r="P987" s="15" t="s">
        <v>6716</v>
      </c>
      <c r="Q987" s="5">
        <v>43924</v>
      </c>
    </row>
    <row r="988" spans="1:23">
      <c r="A988" s="13">
        <v>3640</v>
      </c>
      <c r="B988" s="7" t="s">
        <v>42</v>
      </c>
      <c r="C988" s="14" t="str">
        <f>VLOOKUP(B988,Lists!$A$2:$B$196,2,FALSE)</f>
        <v>CHL</v>
      </c>
      <c r="F988" s="13" t="str">
        <f>VLOOKUP(B988,Lists!$A$2:$C$196,3,FALSE)</f>
        <v>Americas</v>
      </c>
      <c r="G988" s="7" t="s">
        <v>293</v>
      </c>
      <c r="H988" s="29" t="str">
        <f>VLOOKUP(I988,Lists!$D$2:$E$40,2,FALSE)</f>
        <v>Social distancing</v>
      </c>
      <c r="I988" s="7" t="s">
        <v>213</v>
      </c>
      <c r="J988" s="7" t="s">
        <v>517</v>
      </c>
      <c r="K988" s="7" t="s">
        <v>6793</v>
      </c>
      <c r="L988" s="7" t="s">
        <v>310</v>
      </c>
      <c r="M988" s="5">
        <v>43920</v>
      </c>
      <c r="N988" s="7" t="s">
        <v>4869</v>
      </c>
      <c r="O988" s="7" t="s">
        <v>291</v>
      </c>
      <c r="P988" s="15" t="s">
        <v>6716</v>
      </c>
      <c r="Q988" s="5">
        <v>43924</v>
      </c>
    </row>
    <row r="989" spans="1:23">
      <c r="A989" s="13">
        <v>3641</v>
      </c>
      <c r="B989" s="7" t="s">
        <v>42</v>
      </c>
      <c r="C989" s="14" t="str">
        <f>VLOOKUP(B989,Lists!$A$2:$B$196,2,FALSE)</f>
        <v>CHL</v>
      </c>
      <c r="F989" s="13" t="str">
        <f>VLOOKUP(B989,Lists!$A$2:$C$196,3,FALSE)</f>
        <v>Americas</v>
      </c>
      <c r="G989" s="7" t="s">
        <v>293</v>
      </c>
      <c r="H989" s="29" t="str">
        <f>VLOOKUP(I989,Lists!$D$2:$E$40,2,FALSE)</f>
        <v>Social distancing</v>
      </c>
      <c r="I989" s="7" t="s">
        <v>200</v>
      </c>
      <c r="J989" s="7" t="s">
        <v>517</v>
      </c>
      <c r="K989" s="7" t="s">
        <v>6794</v>
      </c>
      <c r="L989" s="7" t="s">
        <v>310</v>
      </c>
      <c r="M989" s="5">
        <v>43905</v>
      </c>
      <c r="N989" s="7" t="s">
        <v>4869</v>
      </c>
      <c r="O989" s="7" t="s">
        <v>291</v>
      </c>
      <c r="P989" s="15" t="s">
        <v>6716</v>
      </c>
      <c r="Q989" s="5">
        <v>43924</v>
      </c>
    </row>
    <row r="990" spans="1:23">
      <c r="A990" s="13">
        <v>3642</v>
      </c>
      <c r="B990" s="7" t="s">
        <v>42</v>
      </c>
      <c r="C990" s="14" t="str">
        <f>VLOOKUP(B990,Lists!$A$2:$B$196,2,FALSE)</f>
        <v>CHL</v>
      </c>
      <c r="F990" s="13" t="str">
        <f>VLOOKUP(B990,Lists!$A$2:$C$196,3,FALSE)</f>
        <v>Americas</v>
      </c>
      <c r="G990" s="7" t="s">
        <v>293</v>
      </c>
      <c r="H990" s="29" t="str">
        <f>VLOOKUP(I990,Lists!$D$2:$E$40,2,FALSE)</f>
        <v>Social distancing</v>
      </c>
      <c r="I990" s="7" t="s">
        <v>200</v>
      </c>
      <c r="J990" s="7" t="s">
        <v>517</v>
      </c>
      <c r="K990" s="7" t="s">
        <v>6795</v>
      </c>
      <c r="L990" s="7" t="s">
        <v>310</v>
      </c>
      <c r="M990" s="5">
        <v>43920</v>
      </c>
      <c r="N990" s="7" t="s">
        <v>4869</v>
      </c>
      <c r="O990" s="7" t="s">
        <v>291</v>
      </c>
      <c r="P990" s="15" t="s">
        <v>6716</v>
      </c>
      <c r="Q990" s="5">
        <v>43924</v>
      </c>
    </row>
    <row r="991" spans="1:23">
      <c r="A991" s="13">
        <v>3643</v>
      </c>
      <c r="B991" s="7" t="s">
        <v>42</v>
      </c>
      <c r="C991" s="14" t="str">
        <f>VLOOKUP(B991,Lists!$A$2:$B$196,2,FALSE)</f>
        <v>CHL</v>
      </c>
      <c r="F991" s="13" t="str">
        <f>VLOOKUP(B991,Lists!$A$2:$C$196,3,FALSE)</f>
        <v>Americas</v>
      </c>
      <c r="G991" s="7" t="s">
        <v>293</v>
      </c>
      <c r="H991" s="29" t="str">
        <f>VLOOKUP(I991,Lists!$D$2:$E$40,2,FALSE)</f>
        <v>Public health measures</v>
      </c>
      <c r="I991" s="7" t="s">
        <v>223</v>
      </c>
      <c r="J991" s="7" t="s">
        <v>517</v>
      </c>
      <c r="K991" s="7" t="s">
        <v>6796</v>
      </c>
      <c r="L991" s="7" t="s">
        <v>310</v>
      </c>
      <c r="M991" s="5">
        <v>43922</v>
      </c>
      <c r="N991" s="7" t="s">
        <v>4869</v>
      </c>
      <c r="O991" s="7" t="s">
        <v>291</v>
      </c>
      <c r="P991" s="15" t="s">
        <v>6797</v>
      </c>
      <c r="Q991" s="5">
        <v>43924</v>
      </c>
    </row>
    <row r="992" spans="1:23">
      <c r="A992" s="13">
        <v>5026</v>
      </c>
      <c r="B992" s="7" t="s">
        <v>42</v>
      </c>
      <c r="C992" s="14" t="str">
        <f>VLOOKUP(B992,Lists!$A$2:$B$196,2,FALSE)</f>
        <v>CHL</v>
      </c>
      <c r="D992" s="7" t="s">
        <v>9189</v>
      </c>
      <c r="F992" s="29" t="str">
        <f>VLOOKUP(B992,Lists!$A$2:$C$196,3,FALSE)</f>
        <v>Americas</v>
      </c>
      <c r="G992" s="7" t="s">
        <v>293</v>
      </c>
      <c r="H992" s="29" t="str">
        <f>VLOOKUP(I992,Lists!$D$2:$E$40,2,FALSE)</f>
        <v>Lockdown</v>
      </c>
      <c r="I992" s="7" t="s">
        <v>218</v>
      </c>
      <c r="J992" s="7" t="s">
        <v>517</v>
      </c>
      <c r="K992" s="7" t="s">
        <v>9190</v>
      </c>
      <c r="L992" s="7" t="s">
        <v>313</v>
      </c>
      <c r="M992" s="5">
        <v>43930</v>
      </c>
      <c r="N992" s="7" t="s">
        <v>2049</v>
      </c>
      <c r="O992" s="7" t="s">
        <v>291</v>
      </c>
      <c r="P992" s="15" t="s">
        <v>9191</v>
      </c>
      <c r="Q992" s="5">
        <v>43933</v>
      </c>
      <c r="R992" s="15" t="s">
        <v>9192</v>
      </c>
    </row>
    <row r="993" spans="1:18">
      <c r="A993" s="13">
        <v>5027</v>
      </c>
      <c r="B993" s="7" t="s">
        <v>42</v>
      </c>
      <c r="C993" s="14" t="str">
        <f>VLOOKUP(B993,Lists!$A$2:$B$196,2,FALSE)</f>
        <v>CHL</v>
      </c>
      <c r="D993" s="7" t="s">
        <v>6717</v>
      </c>
      <c r="F993" s="29" t="str">
        <f>VLOOKUP(B993,Lists!$A$2:$C$196,3,FALSE)</f>
        <v>Americas</v>
      </c>
      <c r="G993" s="7" t="s">
        <v>293</v>
      </c>
      <c r="H993" s="29" t="str">
        <f>VLOOKUP(I993,Lists!$D$2:$E$40,2,FALSE)</f>
        <v>Lockdown</v>
      </c>
      <c r="I993" s="7" t="s">
        <v>218</v>
      </c>
      <c r="J993" s="7" t="s">
        <v>517</v>
      </c>
      <c r="K993" s="7" t="s">
        <v>9193</v>
      </c>
      <c r="L993" s="7" t="s">
        <v>313</v>
      </c>
      <c r="M993" s="5">
        <v>43934</v>
      </c>
      <c r="N993" s="7" t="s">
        <v>2944</v>
      </c>
      <c r="O993" s="7" t="s">
        <v>291</v>
      </c>
      <c r="P993" s="15" t="s">
        <v>9194</v>
      </c>
      <c r="Q993" s="5">
        <v>43933</v>
      </c>
    </row>
    <row r="994" spans="1:18">
      <c r="A994" s="13">
        <v>5028</v>
      </c>
      <c r="B994" s="7" t="s">
        <v>42</v>
      </c>
      <c r="C994" s="14" t="str">
        <f>VLOOKUP(B994,Lists!$A$2:$B$196,2,FALSE)</f>
        <v>CHL</v>
      </c>
      <c r="D994" s="7" t="s">
        <v>6717</v>
      </c>
      <c r="F994" s="29" t="str">
        <f>VLOOKUP(B994,Lists!$A$2:$C$196,3,FALSE)</f>
        <v>Americas</v>
      </c>
      <c r="G994" s="7" t="s">
        <v>297</v>
      </c>
      <c r="H994" s="29" t="str">
        <f>VLOOKUP(I994,Lists!$D$2:$E$40,2,FALSE)</f>
        <v>Lockdown</v>
      </c>
      <c r="I994" s="7" t="s">
        <v>218</v>
      </c>
      <c r="J994" s="7" t="s">
        <v>517</v>
      </c>
      <c r="K994" s="7" t="s">
        <v>9195</v>
      </c>
      <c r="L994" s="7" t="s">
        <v>313</v>
      </c>
      <c r="M994" s="5">
        <v>43934</v>
      </c>
      <c r="N994" s="7" t="s">
        <v>2944</v>
      </c>
      <c r="O994" s="7" t="s">
        <v>291</v>
      </c>
      <c r="P994" s="15" t="s">
        <v>9194</v>
      </c>
      <c r="Q994" s="5">
        <v>43933</v>
      </c>
    </row>
    <row r="995" spans="1:18">
      <c r="A995" s="13">
        <v>5029</v>
      </c>
      <c r="B995" s="7" t="s">
        <v>42</v>
      </c>
      <c r="C995" s="14" t="str">
        <f>VLOOKUP(B995,Lists!$A$2:$B$196,2,FALSE)</f>
        <v>CHL</v>
      </c>
      <c r="D995" s="7" t="s">
        <v>9196</v>
      </c>
      <c r="F995" s="29" t="str">
        <f>VLOOKUP(B995,Lists!$A$2:$C$196,3,FALSE)</f>
        <v>Americas</v>
      </c>
      <c r="G995" s="7" t="s">
        <v>293</v>
      </c>
      <c r="H995" s="29" t="str">
        <f>VLOOKUP(I995,Lists!$D$2:$E$40,2,FALSE)</f>
        <v>Movement restrictions</v>
      </c>
      <c r="I995" s="7" t="s">
        <v>201</v>
      </c>
      <c r="J995" s="7" t="s">
        <v>517</v>
      </c>
      <c r="K995" s="7" t="s">
        <v>9197</v>
      </c>
      <c r="L995" s="7" t="s">
        <v>313</v>
      </c>
      <c r="M995" s="5">
        <v>43930</v>
      </c>
      <c r="N995" s="7" t="s">
        <v>2049</v>
      </c>
      <c r="O995" s="7" t="s">
        <v>291</v>
      </c>
      <c r="P995" s="35" t="s">
        <v>9191</v>
      </c>
      <c r="Q995" s="5">
        <v>43933</v>
      </c>
      <c r="R995" s="15" t="s">
        <v>9198</v>
      </c>
    </row>
    <row r="996" spans="1:18">
      <c r="A996" s="13">
        <v>5030</v>
      </c>
      <c r="B996" s="7" t="s">
        <v>42</v>
      </c>
      <c r="C996" s="14" t="str">
        <f>VLOOKUP(B996,Lists!$A$2:$B$196,2,FALSE)</f>
        <v>CHL</v>
      </c>
      <c r="F996" s="29" t="str">
        <f>VLOOKUP(B996,Lists!$A$2:$C$196,3,FALSE)</f>
        <v>Americas</v>
      </c>
      <c r="G996" s="7" t="s">
        <v>293</v>
      </c>
      <c r="H996" s="29" t="str">
        <f>VLOOKUP(I996,Lists!$D$2:$E$40,2,FALSE)</f>
        <v>Public health measures</v>
      </c>
      <c r="I996" s="7" t="s">
        <v>346</v>
      </c>
      <c r="J996" s="7" t="s">
        <v>517</v>
      </c>
      <c r="K996" s="7" t="s">
        <v>9199</v>
      </c>
      <c r="L996" s="7" t="s">
        <v>313</v>
      </c>
      <c r="M996" s="5">
        <v>43929</v>
      </c>
      <c r="N996" s="7" t="s">
        <v>2049</v>
      </c>
      <c r="O996" s="7" t="s">
        <v>291</v>
      </c>
      <c r="P996" s="35" t="s">
        <v>9191</v>
      </c>
      <c r="Q996" s="5">
        <v>43933</v>
      </c>
      <c r="R996" s="15" t="s">
        <v>9200</v>
      </c>
    </row>
    <row r="997" spans="1:18">
      <c r="A997" s="13">
        <v>5031</v>
      </c>
      <c r="B997" s="7" t="s">
        <v>42</v>
      </c>
      <c r="C997" s="14" t="str">
        <f>VLOOKUP(B997,Lists!$A$2:$B$196,2,FALSE)</f>
        <v>CHL</v>
      </c>
      <c r="F997" s="29" t="str">
        <f>VLOOKUP(B997,Lists!$A$2:$C$196,3,FALSE)</f>
        <v>Americas</v>
      </c>
      <c r="G997" s="7" t="s">
        <v>293</v>
      </c>
      <c r="H997" s="29" t="str">
        <f>VLOOKUP(I997,Lists!$D$2:$E$40,2,FALSE)</f>
        <v>Public health measures</v>
      </c>
      <c r="I997" s="7" t="s">
        <v>208</v>
      </c>
      <c r="J997" s="7" t="s">
        <v>517</v>
      </c>
      <c r="K997" s="7" t="s">
        <v>9201</v>
      </c>
      <c r="L997" s="7" t="s">
        <v>310</v>
      </c>
      <c r="M997" s="5">
        <v>43929</v>
      </c>
      <c r="N997" s="7" t="s">
        <v>2049</v>
      </c>
      <c r="O997" s="7" t="s">
        <v>291</v>
      </c>
      <c r="P997" s="35" t="s">
        <v>9191</v>
      </c>
      <c r="Q997" s="5">
        <v>43933</v>
      </c>
    </row>
    <row r="998" spans="1:18">
      <c r="A998" s="13">
        <v>5032</v>
      </c>
      <c r="B998" s="7" t="s">
        <v>42</v>
      </c>
      <c r="C998" s="14" t="str">
        <f>VLOOKUP(B998,Lists!$A$2:$B$196,2,FALSE)</f>
        <v>CHL</v>
      </c>
      <c r="F998" s="29" t="str">
        <f>VLOOKUP(B998,Lists!$A$2:$C$196,3,FALSE)</f>
        <v>Americas</v>
      </c>
      <c r="G998" s="7" t="s">
        <v>293</v>
      </c>
      <c r="H998" s="29" t="str">
        <f>VLOOKUP(I998,Lists!$D$2:$E$40,2,FALSE)</f>
        <v>Governance and socio-economic measures</v>
      </c>
      <c r="I998" s="7" t="s">
        <v>205</v>
      </c>
      <c r="J998" s="7" t="s">
        <v>517</v>
      </c>
      <c r="K998" s="7" t="s">
        <v>9202</v>
      </c>
      <c r="L998" s="7" t="s">
        <v>310</v>
      </c>
      <c r="M998" s="5">
        <v>43930</v>
      </c>
      <c r="N998" s="7" t="s">
        <v>4869</v>
      </c>
      <c r="O998" s="7" t="s">
        <v>291</v>
      </c>
      <c r="P998" s="15" t="s">
        <v>9203</v>
      </c>
      <c r="Q998" s="5">
        <v>43933</v>
      </c>
    </row>
    <row r="999" spans="1:18">
      <c r="A999" s="13">
        <v>178</v>
      </c>
      <c r="B999" s="7" t="s">
        <v>43</v>
      </c>
      <c r="C999" s="14" t="str">
        <f>VLOOKUP(B999,Lists!$A$2:$B$196,2,FALSE)</f>
        <v>CHN</v>
      </c>
      <c r="F999" s="13" t="str">
        <f>VLOOKUP(B999,Lists!$A$2:$C$196,3,FALSE)</f>
        <v>Asia</v>
      </c>
      <c r="G999" s="7" t="s">
        <v>293</v>
      </c>
      <c r="H999" s="13" t="str">
        <f>VLOOKUP(I999,Lists!$D$2:$E$40,2,FALSE)</f>
        <v>Social distancing</v>
      </c>
      <c r="I999" s="7" t="s">
        <v>221</v>
      </c>
      <c r="J999" s="7" t="s">
        <v>527</v>
      </c>
      <c r="K999" s="7" t="s">
        <v>790</v>
      </c>
      <c r="L999" s="7" t="s">
        <v>310</v>
      </c>
      <c r="N999" s="7" t="s">
        <v>791</v>
      </c>
      <c r="O999" s="7" t="s">
        <v>309</v>
      </c>
      <c r="P999" s="7" t="s">
        <v>649</v>
      </c>
      <c r="Q999" s="5">
        <v>43905</v>
      </c>
    </row>
    <row r="1000" spans="1:18">
      <c r="A1000" s="13">
        <v>179</v>
      </c>
      <c r="B1000" s="7" t="s">
        <v>43</v>
      </c>
      <c r="C1000" s="14" t="str">
        <f>VLOOKUP(B1000,Lists!$A$2:$B$196,2,FALSE)</f>
        <v>CHN</v>
      </c>
      <c r="F1000" s="13" t="str">
        <f>VLOOKUP(B1000,Lists!$A$2:$C$196,3,FALSE)</f>
        <v>Asia</v>
      </c>
      <c r="G1000" s="7" t="s">
        <v>293</v>
      </c>
      <c r="H1000" s="13" t="str">
        <f>VLOOKUP(I1000,Lists!$D$2:$E$40,2,FALSE)</f>
        <v>Social distancing</v>
      </c>
      <c r="I1000" s="7" t="s">
        <v>220</v>
      </c>
      <c r="J1000" s="7" t="s">
        <v>517</v>
      </c>
      <c r="L1000" s="7" t="s">
        <v>310</v>
      </c>
      <c r="Q1000" s="5">
        <v>43905</v>
      </c>
    </row>
    <row r="1001" spans="1:18">
      <c r="A1001" s="13">
        <v>180</v>
      </c>
      <c r="B1001" s="7" t="s">
        <v>43</v>
      </c>
      <c r="C1001" s="14" t="str">
        <f>VLOOKUP(B1001,Lists!$A$2:$B$196,2,FALSE)</f>
        <v>CHN</v>
      </c>
      <c r="F1001" s="13" t="str">
        <f>VLOOKUP(B1001,Lists!$A$2:$C$196,3,FALSE)</f>
        <v>Asia</v>
      </c>
      <c r="G1001" s="7" t="s">
        <v>293</v>
      </c>
      <c r="H1001" s="13" t="str">
        <f>VLOOKUP(I1001,Lists!$D$2:$E$40,2,FALSE)</f>
        <v>Public health measures</v>
      </c>
      <c r="I1001" s="37" t="s">
        <v>305</v>
      </c>
      <c r="J1001" s="7" t="s">
        <v>527</v>
      </c>
      <c r="K1001" s="7" t="s">
        <v>792</v>
      </c>
      <c r="L1001" s="7" t="s">
        <v>310</v>
      </c>
      <c r="N1001" s="7" t="s">
        <v>518</v>
      </c>
      <c r="O1001" s="7" t="s">
        <v>291</v>
      </c>
      <c r="P1001" s="7" t="s">
        <v>793</v>
      </c>
      <c r="Q1001" s="5">
        <v>43905</v>
      </c>
    </row>
    <row r="1002" spans="1:18">
      <c r="A1002" s="13">
        <v>181</v>
      </c>
      <c r="B1002" s="7" t="s">
        <v>43</v>
      </c>
      <c r="C1002" s="14" t="str">
        <f>VLOOKUP(B1002,Lists!$A$2:$B$196,2,FALSE)</f>
        <v>CHN</v>
      </c>
      <c r="F1002" s="13" t="str">
        <f>VLOOKUP(B1002,Lists!$A$2:$C$196,3,FALSE)</f>
        <v>Asia</v>
      </c>
      <c r="G1002" s="7" t="s">
        <v>293</v>
      </c>
      <c r="H1002" s="13" t="str">
        <f>VLOOKUP(I1002,Lists!$D$2:$E$40,2,FALSE)</f>
        <v>Social distancing</v>
      </c>
      <c r="I1002" s="7" t="s">
        <v>213</v>
      </c>
      <c r="J1002" s="7" t="s">
        <v>517</v>
      </c>
      <c r="K1002" s="7" t="s">
        <v>794</v>
      </c>
      <c r="L1002" s="7" t="s">
        <v>310</v>
      </c>
      <c r="M1002" s="5">
        <v>43859</v>
      </c>
      <c r="N1002" s="7" t="s">
        <v>518</v>
      </c>
      <c r="O1002" s="7" t="s">
        <v>291</v>
      </c>
      <c r="P1002" s="7" t="s">
        <v>795</v>
      </c>
      <c r="Q1002" s="5">
        <v>43905</v>
      </c>
    </row>
    <row r="1003" spans="1:18">
      <c r="A1003" s="13">
        <v>182</v>
      </c>
      <c r="B1003" s="7" t="s">
        <v>43</v>
      </c>
      <c r="C1003" s="14" t="str">
        <f>VLOOKUP(B1003,Lists!$A$2:$B$196,2,FALSE)</f>
        <v>CHN</v>
      </c>
      <c r="F1003" s="13" t="str">
        <f>VLOOKUP(B1003,Lists!$A$2:$C$196,3,FALSE)</f>
        <v>Asia</v>
      </c>
      <c r="G1003" s="7" t="s">
        <v>293</v>
      </c>
      <c r="H1003" s="13" t="str">
        <f>VLOOKUP(I1003,Lists!$D$2:$E$40,2,FALSE)</f>
        <v>Governance and socio-economic measures</v>
      </c>
      <c r="I1003" s="7" t="s">
        <v>205</v>
      </c>
      <c r="J1003" s="7" t="s">
        <v>527</v>
      </c>
      <c r="K1003" s="7" t="s">
        <v>796</v>
      </c>
      <c r="L1003" s="7" t="s">
        <v>310</v>
      </c>
      <c r="M1003" s="5">
        <v>43904</v>
      </c>
      <c r="N1003" s="7" t="s">
        <v>518</v>
      </c>
      <c r="O1003" s="7" t="s">
        <v>291</v>
      </c>
      <c r="P1003" s="7" t="s">
        <v>793</v>
      </c>
      <c r="Q1003" s="5">
        <v>43905</v>
      </c>
    </row>
    <row r="1004" spans="1:18">
      <c r="A1004" s="13">
        <v>183</v>
      </c>
      <c r="B1004" s="7" t="s">
        <v>43</v>
      </c>
      <c r="C1004" s="14" t="str">
        <f>VLOOKUP(B1004,Lists!$A$2:$B$196,2,FALSE)</f>
        <v>CHN</v>
      </c>
      <c r="F1004" s="13" t="str">
        <f>VLOOKUP(B1004,Lists!$A$2:$C$196,3,FALSE)</f>
        <v>Asia</v>
      </c>
      <c r="G1004" s="7" t="s">
        <v>293</v>
      </c>
      <c r="H1004" s="13" t="str">
        <f>VLOOKUP(I1004,Lists!$D$2:$E$40,2,FALSE)</f>
        <v>Public health measures</v>
      </c>
      <c r="I1004" s="7" t="s">
        <v>197</v>
      </c>
      <c r="J1004" s="7" t="s">
        <v>517</v>
      </c>
      <c r="L1004" s="7" t="s">
        <v>310</v>
      </c>
      <c r="Q1004" s="5">
        <v>43905</v>
      </c>
    </row>
    <row r="1005" spans="1:18">
      <c r="A1005" s="13">
        <v>184</v>
      </c>
      <c r="B1005" s="7" t="s">
        <v>43</v>
      </c>
      <c r="C1005" s="14" t="str">
        <f>VLOOKUP(B1005,Lists!$A$2:$B$196,2,FALSE)</f>
        <v>CHN</v>
      </c>
      <c r="F1005" s="13" t="str">
        <f>VLOOKUP(B1005,Lists!$A$2:$C$196,3,FALSE)</f>
        <v>Asia</v>
      </c>
      <c r="G1005" s="7" t="s">
        <v>293</v>
      </c>
      <c r="H1005" s="13" t="str">
        <f>VLOOKUP(I1005,Lists!$D$2:$E$40,2,FALSE)</f>
        <v>Public health measures</v>
      </c>
      <c r="I1005" s="7" t="s">
        <v>209</v>
      </c>
      <c r="J1005" s="7" t="s">
        <v>527</v>
      </c>
      <c r="K1005" s="7" t="s">
        <v>797</v>
      </c>
      <c r="L1005" s="7" t="s">
        <v>310</v>
      </c>
      <c r="M1005" s="5">
        <v>43852</v>
      </c>
      <c r="N1005" s="7" t="s">
        <v>652</v>
      </c>
      <c r="O1005" s="7" t="s">
        <v>291</v>
      </c>
      <c r="P1005" s="15" t="s">
        <v>798</v>
      </c>
      <c r="Q1005" s="5">
        <v>43905</v>
      </c>
    </row>
    <row r="1006" spans="1:18">
      <c r="A1006" s="13">
        <v>185</v>
      </c>
      <c r="B1006" s="7" t="s">
        <v>43</v>
      </c>
      <c r="C1006" s="14" t="str">
        <f>VLOOKUP(B1006,Lists!$A$2:$B$196,2,FALSE)</f>
        <v>CHN</v>
      </c>
      <c r="F1006" s="13" t="str">
        <f>VLOOKUP(B1006,Lists!$A$2:$C$196,3,FALSE)</f>
        <v>Asia</v>
      </c>
      <c r="G1006" s="7" t="s">
        <v>293</v>
      </c>
      <c r="H1006" s="13" t="str">
        <f>VLOOKUP(I1006,Lists!$D$2:$E$40,2,FALSE)</f>
        <v>Governance and socio-economic measures</v>
      </c>
      <c r="I1006" s="7" t="s">
        <v>206</v>
      </c>
      <c r="J1006" s="7" t="s">
        <v>517</v>
      </c>
      <c r="L1006" s="7" t="s">
        <v>310</v>
      </c>
      <c r="Q1006" s="5">
        <v>43905</v>
      </c>
    </row>
    <row r="1007" spans="1:18">
      <c r="A1007" s="13">
        <v>186</v>
      </c>
      <c r="B1007" s="7" t="s">
        <v>43</v>
      </c>
      <c r="C1007" s="14" t="str">
        <f>VLOOKUP(B1007,Lists!$A$2:$B$196,2,FALSE)</f>
        <v>CHN</v>
      </c>
      <c r="D1007" s="7" t="s">
        <v>799</v>
      </c>
      <c r="F1007" s="13" t="str">
        <f>VLOOKUP(B1007,Lists!$A$2:$C$196,3,FALSE)</f>
        <v>Asia</v>
      </c>
      <c r="G1007" s="7" t="s">
        <v>293</v>
      </c>
      <c r="H1007" s="13" t="str">
        <f>VLOOKUP(I1007,Lists!$D$2:$E$40,2,FALSE)</f>
        <v>Movement restrictions</v>
      </c>
      <c r="I1007" s="7" t="s">
        <v>204</v>
      </c>
      <c r="J1007" s="7" t="s">
        <v>517</v>
      </c>
      <c r="L1007" s="7" t="s">
        <v>310</v>
      </c>
      <c r="M1007" s="5">
        <v>43857</v>
      </c>
      <c r="N1007" s="7" t="s">
        <v>518</v>
      </c>
      <c r="O1007" s="7" t="s">
        <v>291</v>
      </c>
      <c r="P1007" s="7" t="s">
        <v>795</v>
      </c>
      <c r="Q1007" s="5">
        <v>43905</v>
      </c>
    </row>
    <row r="1008" spans="1:18">
      <c r="A1008" s="13">
        <v>187</v>
      </c>
      <c r="B1008" s="7" t="s">
        <v>43</v>
      </c>
      <c r="C1008" s="14" t="str">
        <f>VLOOKUP(B1008,Lists!$A$2:$B$196,2,FALSE)</f>
        <v>CHN</v>
      </c>
      <c r="F1008" s="13" t="str">
        <f>VLOOKUP(B1008,Lists!$A$2:$C$196,3,FALSE)</f>
        <v>Asia</v>
      </c>
      <c r="G1008" s="7" t="s">
        <v>293</v>
      </c>
      <c r="H1008" s="13" t="str">
        <f>VLOOKUP(I1008,Lists!$D$2:$E$40,2,FALSE)</f>
        <v>Public health measures</v>
      </c>
      <c r="I1008" s="7" t="s">
        <v>223</v>
      </c>
      <c r="J1008" s="7" t="s">
        <v>517</v>
      </c>
      <c r="K1008" s="7" t="s">
        <v>800</v>
      </c>
      <c r="L1008" s="7" t="s">
        <v>310</v>
      </c>
      <c r="N1008" s="7" t="s">
        <v>518</v>
      </c>
      <c r="O1008" s="7" t="s">
        <v>291</v>
      </c>
      <c r="P1008" s="7" t="s">
        <v>795</v>
      </c>
      <c r="Q1008" s="5">
        <v>43905</v>
      </c>
    </row>
    <row r="1009" spans="1:18">
      <c r="A1009" s="13">
        <v>188</v>
      </c>
      <c r="B1009" s="7" t="s">
        <v>43</v>
      </c>
      <c r="C1009" s="14" t="str">
        <f>VLOOKUP(B1009,Lists!$A$2:$B$196,2,FALSE)</f>
        <v>CHN</v>
      </c>
      <c r="F1009" s="13" t="str">
        <f>VLOOKUP(B1009,Lists!$A$2:$C$196,3,FALSE)</f>
        <v>Asia</v>
      </c>
      <c r="G1009" s="7" t="s">
        <v>293</v>
      </c>
      <c r="H1009" s="13" t="str">
        <f>VLOOKUP(I1009,Lists!$D$2:$E$40,2,FALSE)</f>
        <v>Governance and socio-economic measures</v>
      </c>
      <c r="I1009" s="7" t="s">
        <v>222</v>
      </c>
      <c r="J1009" s="7" t="s">
        <v>517</v>
      </c>
      <c r="L1009" s="7" t="s">
        <v>310</v>
      </c>
      <c r="M1009" s="5">
        <v>43850</v>
      </c>
      <c r="N1009" s="7" t="s">
        <v>801</v>
      </c>
      <c r="O1009" s="7" t="s">
        <v>295</v>
      </c>
      <c r="P1009" s="7" t="s">
        <v>802</v>
      </c>
      <c r="Q1009" s="5">
        <v>43905</v>
      </c>
    </row>
    <row r="1010" spans="1:18">
      <c r="A1010" s="13">
        <v>189</v>
      </c>
      <c r="B1010" s="7" t="s">
        <v>43</v>
      </c>
      <c r="C1010" s="14" t="str">
        <f>VLOOKUP(B1010,Lists!$A$2:$B$196,2,FALSE)</f>
        <v>CHN</v>
      </c>
      <c r="F1010" s="13" t="str">
        <f>VLOOKUP(B1010,Lists!$A$2:$C$196,3,FALSE)</f>
        <v>Asia</v>
      </c>
      <c r="G1010" s="7" t="s">
        <v>293</v>
      </c>
      <c r="H1010" s="13" t="str">
        <f>VLOOKUP(I1010,Lists!$D$2:$E$40,2,FALSE)</f>
        <v>Lockdown</v>
      </c>
      <c r="I1010" s="7" t="s">
        <v>218</v>
      </c>
      <c r="J1010" s="7" t="s">
        <v>517</v>
      </c>
      <c r="K1010" s="7" t="s">
        <v>803</v>
      </c>
      <c r="L1010" s="7" t="s">
        <v>310</v>
      </c>
      <c r="N1010" s="7" t="s">
        <v>652</v>
      </c>
      <c r="O1010" s="7" t="s">
        <v>291</v>
      </c>
      <c r="P1010" s="7" t="s">
        <v>804</v>
      </c>
      <c r="Q1010" s="5">
        <v>43905</v>
      </c>
    </row>
    <row r="1011" spans="1:18">
      <c r="A1011" s="13">
        <v>190</v>
      </c>
      <c r="B1011" s="7" t="s">
        <v>43</v>
      </c>
      <c r="C1011" s="14" t="str">
        <f>VLOOKUP(B1011,Lists!$A$2:$B$196,2,FALSE)</f>
        <v>CHN</v>
      </c>
      <c r="F1011" s="13" t="str">
        <f>VLOOKUP(B1011,Lists!$A$2:$C$196,3,FALSE)</f>
        <v>Asia</v>
      </c>
      <c r="G1011" s="7" t="s">
        <v>293</v>
      </c>
      <c r="H1011" s="13" t="str">
        <f>VLOOKUP(I1011,Lists!$D$2:$E$40,2,FALSE)</f>
        <v>Movement restrictions</v>
      </c>
      <c r="I1011" s="7" t="s">
        <v>195</v>
      </c>
      <c r="J1011" s="7" t="s">
        <v>517</v>
      </c>
      <c r="K1011" s="7" t="s">
        <v>805</v>
      </c>
      <c r="L1011" s="7" t="s">
        <v>310</v>
      </c>
      <c r="N1011" s="7" t="s">
        <v>806</v>
      </c>
      <c r="O1011" s="7" t="s">
        <v>291</v>
      </c>
      <c r="P1011" s="15" t="s">
        <v>807</v>
      </c>
      <c r="Q1011" s="5">
        <v>43905</v>
      </c>
    </row>
    <row r="1012" spans="1:18">
      <c r="A1012" s="13">
        <v>201</v>
      </c>
      <c r="B1012" s="7" t="s">
        <v>43</v>
      </c>
      <c r="C1012" s="14" t="str">
        <f>VLOOKUP(B1012,Lists!$A$2:$B$196,2,FALSE)</f>
        <v>CHN</v>
      </c>
      <c r="F1012" s="13" t="str">
        <f>VLOOKUP(B1012,Lists!$A$2:$C$196,3,FALSE)</f>
        <v>Asia</v>
      </c>
      <c r="G1012" s="7" t="s">
        <v>293</v>
      </c>
      <c r="H1012" s="13" t="str">
        <f>VLOOKUP(I1012,Lists!$D$2:$E$40,2,FALSE)</f>
        <v>Public health measures</v>
      </c>
      <c r="I1012" s="7" t="s">
        <v>219</v>
      </c>
      <c r="J1012" s="7" t="s">
        <v>527</v>
      </c>
      <c r="K1012" s="7" t="s">
        <v>829</v>
      </c>
      <c r="L1012" s="7" t="s">
        <v>310</v>
      </c>
      <c r="M1012" s="5">
        <v>43903</v>
      </c>
      <c r="N1012" s="7" t="s">
        <v>518</v>
      </c>
      <c r="O1012" s="7" t="s">
        <v>291</v>
      </c>
      <c r="Q1012" s="5">
        <v>43905</v>
      </c>
    </row>
    <row r="1013" spans="1:18">
      <c r="A1013" s="13">
        <v>773</v>
      </c>
      <c r="B1013" s="7" t="s">
        <v>43</v>
      </c>
      <c r="C1013" s="14" t="str">
        <f>VLOOKUP(B1013,Lists!$A$2:$B$196,2,FALSE)</f>
        <v>CHN</v>
      </c>
      <c r="D1013" s="7" t="s">
        <v>1750</v>
      </c>
      <c r="F1013" s="13" t="str">
        <f>VLOOKUP(B1013,Lists!$A$2:$C$196,3,FALSE)</f>
        <v>Asia</v>
      </c>
      <c r="G1013" s="7" t="s">
        <v>293</v>
      </c>
      <c r="H1013" s="13" t="str">
        <f>VLOOKUP(I1013,Lists!$D$2:$E$40,2,FALSE)</f>
        <v>Public health measures</v>
      </c>
      <c r="I1013" s="37" t="s">
        <v>305</v>
      </c>
      <c r="J1013" s="7" t="s">
        <v>527</v>
      </c>
      <c r="K1013" s="7" t="s">
        <v>1751</v>
      </c>
      <c r="M1013" s="5">
        <v>43909</v>
      </c>
      <c r="N1013" s="7" t="s">
        <v>1752</v>
      </c>
      <c r="O1013" s="7" t="s">
        <v>295</v>
      </c>
      <c r="P1013" s="15" t="s">
        <v>1753</v>
      </c>
      <c r="Q1013" s="5">
        <v>43907</v>
      </c>
    </row>
    <row r="1014" spans="1:18">
      <c r="A1014" s="13">
        <v>779</v>
      </c>
      <c r="B1014" s="7" t="s">
        <v>43</v>
      </c>
      <c r="C1014" s="14" t="str">
        <f>VLOOKUP(B1014,Lists!$A$2:$B$196,2,FALSE)</f>
        <v>CHN</v>
      </c>
      <c r="D1014" s="7" t="s">
        <v>1764</v>
      </c>
      <c r="F1014" s="13" t="str">
        <f>VLOOKUP(B1014,Lists!$A$2:$C$196,3,FALSE)</f>
        <v>Asia</v>
      </c>
      <c r="G1014" s="7" t="s">
        <v>293</v>
      </c>
      <c r="H1014" s="13" t="str">
        <f>VLOOKUP(I1014,Lists!$D$2:$E$40,2,FALSE)</f>
        <v>Public health measures</v>
      </c>
      <c r="I1014" s="7" t="s">
        <v>209</v>
      </c>
      <c r="J1014" s="7" t="s">
        <v>527</v>
      </c>
      <c r="K1014" s="7" t="s">
        <v>1765</v>
      </c>
      <c r="N1014" s="7" t="s">
        <v>1766</v>
      </c>
      <c r="O1014" s="7" t="s">
        <v>295</v>
      </c>
      <c r="P1014" s="15" t="s">
        <v>1767</v>
      </c>
      <c r="Q1014" s="5">
        <v>43907</v>
      </c>
    </row>
    <row r="1015" spans="1:18">
      <c r="A1015" s="13">
        <v>780</v>
      </c>
      <c r="B1015" s="7" t="s">
        <v>43</v>
      </c>
      <c r="C1015" s="14" t="str">
        <f>VLOOKUP(B1015,Lists!$A$2:$B$196,2,FALSE)</f>
        <v>CHN</v>
      </c>
      <c r="D1015" s="7" t="s">
        <v>1764</v>
      </c>
      <c r="F1015" s="13" t="str">
        <f>VLOOKUP(B1015,Lists!$A$2:$C$196,3,FALSE)</f>
        <v>Asia</v>
      </c>
      <c r="G1015" s="7" t="s">
        <v>293</v>
      </c>
      <c r="H1015" s="13" t="str">
        <f>VLOOKUP(I1015,Lists!$D$2:$E$40,2,FALSE)</f>
        <v>Public health measures</v>
      </c>
      <c r="I1015" s="37" t="s">
        <v>305</v>
      </c>
      <c r="J1015" s="7" t="s">
        <v>527</v>
      </c>
      <c r="K1015" s="7" t="s">
        <v>1768</v>
      </c>
      <c r="N1015" s="7" t="s">
        <v>1766</v>
      </c>
      <c r="O1015" s="7" t="s">
        <v>295</v>
      </c>
      <c r="P1015" s="15" t="s">
        <v>1767</v>
      </c>
      <c r="Q1015" s="5">
        <v>43907</v>
      </c>
    </row>
    <row r="1016" spans="1:18">
      <c r="A1016" s="13">
        <v>1211</v>
      </c>
      <c r="B1016" s="7" t="s">
        <v>43</v>
      </c>
      <c r="C1016" s="14" t="str">
        <f>VLOOKUP(B1016,Lists!$A$2:$B$196,2,FALSE)</f>
        <v>CHN</v>
      </c>
      <c r="F1016" s="13" t="str">
        <f>VLOOKUP(B1016,Lists!$A$2:$C$196,3,FALSE)</f>
        <v>Asia</v>
      </c>
      <c r="G1016" s="7" t="s">
        <v>293</v>
      </c>
      <c r="H1016" s="13" t="str">
        <f>VLOOKUP(I1016,Lists!$D$2:$E$40,2,FALSE)</f>
        <v>Public health measures</v>
      </c>
      <c r="I1016" s="7" t="s">
        <v>223</v>
      </c>
      <c r="J1016" s="7" t="s">
        <v>517</v>
      </c>
      <c r="K1016" s="7" t="s">
        <v>2554</v>
      </c>
      <c r="M1016" s="5">
        <v>43864</v>
      </c>
      <c r="N1016" s="7" t="s">
        <v>2555</v>
      </c>
      <c r="O1016" s="7" t="s">
        <v>291</v>
      </c>
      <c r="P1016" s="15" t="s">
        <v>2556</v>
      </c>
      <c r="Q1016" s="5">
        <v>43910</v>
      </c>
    </row>
    <row r="1017" spans="1:18">
      <c r="A1017" s="13">
        <v>1212</v>
      </c>
      <c r="B1017" s="7" t="s">
        <v>43</v>
      </c>
      <c r="C1017" s="14" t="str">
        <f>VLOOKUP(B1017,Lists!$A$2:$B$196,2,FALSE)</f>
        <v>CHN</v>
      </c>
      <c r="F1017" s="13" t="str">
        <f>VLOOKUP(B1017,Lists!$A$2:$C$196,3,FALSE)</f>
        <v>Asia</v>
      </c>
      <c r="G1017" s="7" t="s">
        <v>293</v>
      </c>
      <c r="H1017" s="13" t="str">
        <f>VLOOKUP(I1017,Lists!$D$2:$E$40,2,FALSE)</f>
        <v>Public health measures</v>
      </c>
      <c r="I1017" s="7" t="s">
        <v>223</v>
      </c>
      <c r="J1017" s="7" t="s">
        <v>517</v>
      </c>
      <c r="K1017" s="7" t="s">
        <v>2557</v>
      </c>
      <c r="M1017" s="5">
        <v>43874</v>
      </c>
      <c r="N1017" s="7" t="s">
        <v>2555</v>
      </c>
      <c r="O1017" s="7" t="s">
        <v>291</v>
      </c>
      <c r="P1017" s="15" t="s">
        <v>2556</v>
      </c>
      <c r="Q1017" s="5">
        <v>43911</v>
      </c>
    </row>
    <row r="1018" spans="1:18">
      <c r="A1018" s="13">
        <v>1213</v>
      </c>
      <c r="B1018" s="7" t="s">
        <v>43</v>
      </c>
      <c r="C1018" s="14" t="str">
        <f>VLOOKUP(B1018,Lists!$A$2:$B$196,2,FALSE)</f>
        <v>CHN</v>
      </c>
      <c r="F1018" s="13" t="str">
        <f>VLOOKUP(B1018,Lists!$A$2:$C$196,3,FALSE)</f>
        <v>Asia</v>
      </c>
      <c r="G1018" s="7" t="s">
        <v>293</v>
      </c>
      <c r="H1018" s="13" t="str">
        <f>VLOOKUP(I1018,Lists!$D$2:$E$40,2,FALSE)</f>
        <v>Public health measures</v>
      </c>
      <c r="I1018" s="7" t="s">
        <v>223</v>
      </c>
      <c r="J1018" s="7" t="s">
        <v>517</v>
      </c>
      <c r="K1018" s="7" t="s">
        <v>2558</v>
      </c>
      <c r="M1018" s="5">
        <v>43888</v>
      </c>
      <c r="N1018" s="7" t="s">
        <v>2555</v>
      </c>
      <c r="O1018" s="7" t="s">
        <v>291</v>
      </c>
      <c r="P1018" s="15" t="s">
        <v>2556</v>
      </c>
      <c r="Q1018" s="5">
        <v>43911</v>
      </c>
    </row>
    <row r="1019" spans="1:18">
      <c r="A1019" s="13">
        <v>1214</v>
      </c>
      <c r="B1019" s="7" t="s">
        <v>43</v>
      </c>
      <c r="C1019" s="14" t="str">
        <f>VLOOKUP(B1019,Lists!$A$2:$B$196,2,FALSE)</f>
        <v>CHN</v>
      </c>
      <c r="D1019" s="7" t="s">
        <v>2559</v>
      </c>
      <c r="F1019" s="13" t="str">
        <f>VLOOKUP(B1019,Lists!$A$2:$C$196,3,FALSE)</f>
        <v>Asia</v>
      </c>
      <c r="G1019" s="7" t="s">
        <v>293</v>
      </c>
      <c r="H1019" s="13" t="str">
        <f>VLOOKUP(I1019,Lists!$D$2:$E$40,2,FALSE)</f>
        <v>Public health measures</v>
      </c>
      <c r="I1019" s="37" t="s">
        <v>305</v>
      </c>
      <c r="J1019" s="7" t="s">
        <v>527</v>
      </c>
      <c r="K1019" s="7" t="s">
        <v>2560</v>
      </c>
      <c r="M1019" s="5">
        <v>43906</v>
      </c>
      <c r="N1019" s="7" t="s">
        <v>2555</v>
      </c>
      <c r="O1019" s="7" t="s">
        <v>291</v>
      </c>
      <c r="P1019" s="15" t="s">
        <v>2561</v>
      </c>
      <c r="Q1019" s="5">
        <v>43911</v>
      </c>
    </row>
    <row r="1020" spans="1:18">
      <c r="A1020" s="13">
        <v>1215</v>
      </c>
      <c r="B1020" s="7" t="s">
        <v>43</v>
      </c>
      <c r="C1020" s="14" t="str">
        <f>VLOOKUP(B1020,Lists!$A$2:$B$196,2,FALSE)</f>
        <v>CHN</v>
      </c>
      <c r="F1020" s="13" t="str">
        <f>VLOOKUP(B1020,Lists!$A$2:$C$196,3,FALSE)</f>
        <v>Asia</v>
      </c>
      <c r="G1020" s="7" t="s">
        <v>293</v>
      </c>
      <c r="H1020" s="13" t="str">
        <f>VLOOKUP(I1020,Lists!$D$2:$E$40,2,FALSE)</f>
        <v>Public health measures</v>
      </c>
      <c r="I1020" s="7" t="s">
        <v>219</v>
      </c>
      <c r="J1020" s="7" t="s">
        <v>527</v>
      </c>
      <c r="K1020" s="7" t="s">
        <v>2562</v>
      </c>
      <c r="M1020" s="5">
        <v>43906</v>
      </c>
      <c r="N1020" s="7" t="s">
        <v>2555</v>
      </c>
      <c r="O1020" s="7" t="s">
        <v>291</v>
      </c>
      <c r="P1020" s="15" t="s">
        <v>2563</v>
      </c>
      <c r="Q1020" s="5">
        <v>43911</v>
      </c>
    </row>
    <row r="1021" spans="1:18">
      <c r="A1021" s="17">
        <v>1216</v>
      </c>
      <c r="B1021" s="16" t="s">
        <v>43</v>
      </c>
      <c r="C1021" s="14" t="str">
        <f>VLOOKUP(B1021,Lists!$A$2:$B$196,2,FALSE)</f>
        <v>CHN</v>
      </c>
      <c r="D1021" s="16"/>
      <c r="E1021" s="17"/>
      <c r="F1021" s="13" t="str">
        <f>VLOOKUP(B1021,Lists!$A$2:$C$196,3,FALSE)</f>
        <v>Asia</v>
      </c>
      <c r="G1021" s="7" t="s">
        <v>293</v>
      </c>
      <c r="H1021" s="13" t="str">
        <f>VLOOKUP(I1021,Lists!$D$2:$E$40,2,FALSE)</f>
        <v>Public health measures</v>
      </c>
      <c r="I1021" s="16" t="s">
        <v>208</v>
      </c>
      <c r="J1021" s="16" t="s">
        <v>517</v>
      </c>
      <c r="K1021" s="16" t="s">
        <v>2564</v>
      </c>
      <c r="L1021" s="16"/>
      <c r="M1021" s="6">
        <v>43906</v>
      </c>
      <c r="N1021" s="16" t="s">
        <v>2555</v>
      </c>
      <c r="O1021" s="16" t="s">
        <v>291</v>
      </c>
      <c r="P1021" s="18" t="s">
        <v>2565</v>
      </c>
      <c r="Q1021" s="6">
        <v>43911</v>
      </c>
      <c r="R1021" s="16"/>
    </row>
    <row r="1022" spans="1:18">
      <c r="A1022" s="13">
        <v>1217</v>
      </c>
      <c r="B1022" s="7" t="s">
        <v>43</v>
      </c>
      <c r="C1022" s="14" t="str">
        <f>VLOOKUP(B1022,Lists!$A$2:$B$196,2,FALSE)</f>
        <v>CHN</v>
      </c>
      <c r="D1022" s="7" t="s">
        <v>2559</v>
      </c>
      <c r="F1022" s="13" t="str">
        <f>VLOOKUP(B1022,Lists!$A$2:$C$196,3,FALSE)</f>
        <v>Asia</v>
      </c>
      <c r="G1022" s="7" t="s">
        <v>293</v>
      </c>
      <c r="H1022" s="13" t="str">
        <f>VLOOKUP(I1022,Lists!$D$2:$E$40,2,FALSE)</f>
        <v>Public health measures</v>
      </c>
      <c r="I1022" s="37" t="s">
        <v>305</v>
      </c>
      <c r="J1022" s="7" t="s">
        <v>527</v>
      </c>
      <c r="K1022" s="7" t="s">
        <v>2566</v>
      </c>
      <c r="M1022" s="5">
        <v>43906</v>
      </c>
      <c r="N1022" s="7" t="s">
        <v>2555</v>
      </c>
      <c r="O1022" s="7" t="s">
        <v>291</v>
      </c>
      <c r="P1022" s="15" t="s">
        <v>2567</v>
      </c>
      <c r="Q1022" s="5">
        <v>43911</v>
      </c>
    </row>
    <row r="1023" spans="1:18">
      <c r="A1023" s="13">
        <v>1218</v>
      </c>
      <c r="B1023" s="7" t="s">
        <v>43</v>
      </c>
      <c r="C1023" s="14" t="str">
        <f>VLOOKUP(B1023,Lists!$A$2:$B$196,2,FALSE)</f>
        <v>CHN</v>
      </c>
      <c r="D1023" s="7" t="s">
        <v>1764</v>
      </c>
      <c r="F1023" s="13" t="str">
        <f>VLOOKUP(B1023,Lists!$A$2:$C$196,3,FALSE)</f>
        <v>Asia</v>
      </c>
      <c r="G1023" s="7" t="s">
        <v>293</v>
      </c>
      <c r="H1023" s="13" t="str">
        <f>VLOOKUP(I1023,Lists!$D$2:$E$40,2,FALSE)</f>
        <v>Public health measures</v>
      </c>
      <c r="I1023" s="37" t="s">
        <v>305</v>
      </c>
      <c r="J1023" s="7" t="s">
        <v>527</v>
      </c>
      <c r="K1023" s="7" t="s">
        <v>2568</v>
      </c>
      <c r="M1023" s="5">
        <v>43907</v>
      </c>
      <c r="N1023" s="7" t="s">
        <v>2555</v>
      </c>
      <c r="O1023" s="7" t="s">
        <v>291</v>
      </c>
      <c r="P1023" s="15" t="s">
        <v>2569</v>
      </c>
      <c r="Q1023" s="5">
        <v>43911</v>
      </c>
    </row>
    <row r="1024" spans="1:18">
      <c r="A1024" s="13">
        <v>1219</v>
      </c>
      <c r="B1024" s="7" t="s">
        <v>43</v>
      </c>
      <c r="C1024" s="14" t="str">
        <f>VLOOKUP(B1024,Lists!$A$2:$B$196,2,FALSE)</f>
        <v>CHN</v>
      </c>
      <c r="D1024" s="7" t="s">
        <v>799</v>
      </c>
      <c r="F1024" s="13" t="str">
        <f>VLOOKUP(B1024,Lists!$A$2:$C$196,3,FALSE)</f>
        <v>Asia</v>
      </c>
      <c r="G1024" s="7" t="s">
        <v>293</v>
      </c>
      <c r="H1024" s="13" t="str">
        <f>VLOOKUP(I1024,Lists!$D$2:$E$40,2,FALSE)</f>
        <v>Public health measures</v>
      </c>
      <c r="I1024" s="37" t="s">
        <v>305</v>
      </c>
      <c r="J1024" s="7" t="s">
        <v>527</v>
      </c>
      <c r="K1024" s="7" t="s">
        <v>2570</v>
      </c>
      <c r="M1024" s="5">
        <v>43907</v>
      </c>
      <c r="N1024" s="7" t="s">
        <v>2555</v>
      </c>
      <c r="O1024" s="7" t="s">
        <v>291</v>
      </c>
      <c r="P1024" s="15" t="s">
        <v>2571</v>
      </c>
      <c r="Q1024" s="5">
        <v>43911</v>
      </c>
    </row>
    <row r="1025" spans="1:17">
      <c r="A1025" s="13">
        <v>1220</v>
      </c>
      <c r="B1025" s="7" t="s">
        <v>43</v>
      </c>
      <c r="C1025" s="14" t="str">
        <f>VLOOKUP(B1025,Lists!$A$2:$B$196,2,FALSE)</f>
        <v>CHN</v>
      </c>
      <c r="D1025" s="7" t="s">
        <v>2572</v>
      </c>
      <c r="F1025" s="13" t="str">
        <f>VLOOKUP(B1025,Lists!$A$2:$C$196,3,FALSE)</f>
        <v>Asia</v>
      </c>
      <c r="G1025" s="7" t="s">
        <v>293</v>
      </c>
      <c r="H1025" s="13" t="str">
        <f>VLOOKUP(I1025,Lists!$D$2:$E$40,2,FALSE)</f>
        <v>Public health measures</v>
      </c>
      <c r="I1025" s="37" t="s">
        <v>305</v>
      </c>
      <c r="J1025" s="7" t="s">
        <v>527</v>
      </c>
      <c r="K1025" s="7" t="s">
        <v>2573</v>
      </c>
      <c r="M1025" s="5">
        <v>43907</v>
      </c>
      <c r="N1025" s="7" t="s">
        <v>2555</v>
      </c>
      <c r="O1025" s="7" t="s">
        <v>291</v>
      </c>
      <c r="P1025" s="15" t="s">
        <v>2574</v>
      </c>
      <c r="Q1025" s="5">
        <v>43911</v>
      </c>
    </row>
    <row r="1026" spans="1:17">
      <c r="A1026" s="13">
        <v>1221</v>
      </c>
      <c r="B1026" s="7" t="s">
        <v>43</v>
      </c>
      <c r="C1026" s="14" t="str">
        <f>VLOOKUP(B1026,Lists!$A$2:$B$196,2,FALSE)</f>
        <v>CHN</v>
      </c>
      <c r="D1026" s="7" t="s">
        <v>2575</v>
      </c>
      <c r="F1026" s="13" t="str">
        <f>VLOOKUP(B1026,Lists!$A$2:$C$196,3,FALSE)</f>
        <v>Asia</v>
      </c>
      <c r="G1026" s="7" t="s">
        <v>293</v>
      </c>
      <c r="H1026" s="13" t="str">
        <f>VLOOKUP(I1026,Lists!$D$2:$E$40,2,FALSE)</f>
        <v>Public health measures</v>
      </c>
      <c r="I1026" s="37" t="s">
        <v>305</v>
      </c>
      <c r="J1026" s="7" t="s">
        <v>527</v>
      </c>
      <c r="K1026" s="7" t="s">
        <v>2576</v>
      </c>
      <c r="M1026" s="5">
        <v>43908</v>
      </c>
      <c r="N1026" s="7" t="s">
        <v>2555</v>
      </c>
      <c r="O1026" s="7" t="s">
        <v>291</v>
      </c>
      <c r="P1026" s="15" t="s">
        <v>2577</v>
      </c>
      <c r="Q1026" s="5">
        <v>43911</v>
      </c>
    </row>
    <row r="1027" spans="1:17">
      <c r="A1027" s="13">
        <v>1222</v>
      </c>
      <c r="B1027" s="7" t="s">
        <v>43</v>
      </c>
      <c r="C1027" s="14" t="str">
        <f>VLOOKUP(B1027,Lists!$A$2:$B$196,2,FALSE)</f>
        <v>CHN</v>
      </c>
      <c r="D1027" s="7" t="s">
        <v>2578</v>
      </c>
      <c r="F1027" s="13" t="str">
        <f>VLOOKUP(B1027,Lists!$A$2:$C$196,3,FALSE)</f>
        <v>Asia</v>
      </c>
      <c r="G1027" s="7" t="s">
        <v>293</v>
      </c>
      <c r="H1027" s="13" t="str">
        <f>VLOOKUP(I1027,Lists!$D$2:$E$40,2,FALSE)</f>
        <v>Public health measures</v>
      </c>
      <c r="I1027" s="37" t="s">
        <v>305</v>
      </c>
      <c r="J1027" s="7" t="s">
        <v>527</v>
      </c>
      <c r="K1027" s="7" t="s">
        <v>2579</v>
      </c>
      <c r="M1027" s="5">
        <v>43908</v>
      </c>
      <c r="N1027" s="7" t="s">
        <v>2555</v>
      </c>
      <c r="O1027" s="7" t="s">
        <v>291</v>
      </c>
      <c r="P1027" s="15" t="s">
        <v>2580</v>
      </c>
      <c r="Q1027" s="5">
        <v>43911</v>
      </c>
    </row>
    <row r="1028" spans="1:17">
      <c r="A1028" s="13">
        <v>1223</v>
      </c>
      <c r="B1028" s="7" t="s">
        <v>43</v>
      </c>
      <c r="C1028" s="14" t="str">
        <f>VLOOKUP(B1028,Lists!$A$2:$B$196,2,FALSE)</f>
        <v>CHN</v>
      </c>
      <c r="F1028" s="13" t="str">
        <f>VLOOKUP(B1028,Lists!$A$2:$C$196,3,FALSE)</f>
        <v>Asia</v>
      </c>
      <c r="G1028" s="7" t="s">
        <v>293</v>
      </c>
      <c r="H1028" s="13" t="str">
        <f>VLOOKUP(I1028,Lists!$D$2:$E$40,2,FALSE)</f>
        <v>Public health measures</v>
      </c>
      <c r="I1028" s="7" t="s">
        <v>208</v>
      </c>
      <c r="J1028" s="7" t="s">
        <v>527</v>
      </c>
      <c r="K1028" s="7" t="s">
        <v>2581</v>
      </c>
      <c r="M1028" s="5">
        <v>43908</v>
      </c>
      <c r="N1028" s="7" t="s">
        <v>2555</v>
      </c>
      <c r="O1028" s="7" t="s">
        <v>291</v>
      </c>
      <c r="P1028" s="15" t="s">
        <v>2582</v>
      </c>
      <c r="Q1028" s="5">
        <v>43911</v>
      </c>
    </row>
    <row r="1029" spans="1:17">
      <c r="A1029" s="13">
        <v>1224</v>
      </c>
      <c r="B1029" s="7" t="s">
        <v>43</v>
      </c>
      <c r="C1029" s="14" t="str">
        <f>VLOOKUP(B1029,Lists!$A$2:$B$196,2,FALSE)</f>
        <v>CHN</v>
      </c>
      <c r="F1029" s="13" t="str">
        <f>VLOOKUP(B1029,Lists!$A$2:$C$196,3,FALSE)</f>
        <v>Asia</v>
      </c>
      <c r="G1029" s="7" t="s">
        <v>293</v>
      </c>
      <c r="H1029" s="13" t="str">
        <f>VLOOKUP(I1029,Lists!$D$2:$E$40,2,FALSE)</f>
        <v>Public health measures</v>
      </c>
      <c r="I1029" s="7" t="s">
        <v>208</v>
      </c>
      <c r="J1029" s="7" t="s">
        <v>517</v>
      </c>
      <c r="K1029" s="7" t="s">
        <v>2583</v>
      </c>
      <c r="M1029" s="5">
        <v>43909</v>
      </c>
      <c r="N1029" s="7" t="s">
        <v>2555</v>
      </c>
      <c r="O1029" s="7" t="s">
        <v>291</v>
      </c>
      <c r="P1029" s="15" t="s">
        <v>2584</v>
      </c>
      <c r="Q1029" s="5">
        <v>43911</v>
      </c>
    </row>
    <row r="1030" spans="1:17">
      <c r="A1030" s="13">
        <v>1225</v>
      </c>
      <c r="B1030" s="7" t="s">
        <v>43</v>
      </c>
      <c r="C1030" s="14" t="str">
        <f>VLOOKUP(B1030,Lists!$A$2:$B$196,2,FALSE)</f>
        <v>CHN</v>
      </c>
      <c r="D1030" s="7" t="s">
        <v>2559</v>
      </c>
      <c r="F1030" s="13" t="str">
        <f>VLOOKUP(B1030,Lists!$A$2:$C$196,3,FALSE)</f>
        <v>Asia</v>
      </c>
      <c r="G1030" s="7" t="s">
        <v>293</v>
      </c>
      <c r="H1030" s="13" t="str">
        <f>VLOOKUP(I1030,Lists!$D$2:$E$40,2,FALSE)</f>
        <v>Public health measures</v>
      </c>
      <c r="I1030" s="37" t="s">
        <v>305</v>
      </c>
      <c r="J1030" s="7" t="s">
        <v>527</v>
      </c>
      <c r="K1030" s="7" t="s">
        <v>2585</v>
      </c>
      <c r="M1030" s="5">
        <v>43909</v>
      </c>
      <c r="N1030" s="7" t="s">
        <v>2555</v>
      </c>
      <c r="O1030" s="7" t="s">
        <v>291</v>
      </c>
      <c r="P1030" s="15" t="s">
        <v>2586</v>
      </c>
      <c r="Q1030" s="5">
        <v>43911</v>
      </c>
    </row>
    <row r="1031" spans="1:17">
      <c r="A1031" s="13">
        <v>1226</v>
      </c>
      <c r="B1031" s="7" t="s">
        <v>43</v>
      </c>
      <c r="C1031" s="14" t="str">
        <f>VLOOKUP(B1031,Lists!$A$2:$B$196,2,FALSE)</f>
        <v>CHN</v>
      </c>
      <c r="D1031" s="7" t="s">
        <v>1764</v>
      </c>
      <c r="F1031" s="13" t="str">
        <f>VLOOKUP(B1031,Lists!$A$2:$C$196,3,FALSE)</f>
        <v>Asia</v>
      </c>
      <c r="G1031" s="7" t="s">
        <v>293</v>
      </c>
      <c r="H1031" s="13" t="str">
        <f>VLOOKUP(I1031,Lists!$D$2:$E$40,2,FALSE)</f>
        <v>Public health measures</v>
      </c>
      <c r="I1031" s="37" t="s">
        <v>305</v>
      </c>
      <c r="J1031" s="7" t="s">
        <v>527</v>
      </c>
      <c r="K1031" s="7" t="s">
        <v>2587</v>
      </c>
      <c r="M1031" s="5">
        <v>43909</v>
      </c>
      <c r="N1031" s="7" t="s">
        <v>2555</v>
      </c>
      <c r="O1031" s="7" t="s">
        <v>291</v>
      </c>
      <c r="P1031" s="15" t="s">
        <v>2588</v>
      </c>
      <c r="Q1031" s="5">
        <v>43911</v>
      </c>
    </row>
    <row r="1032" spans="1:17">
      <c r="A1032" s="13">
        <v>1227</v>
      </c>
      <c r="B1032" s="7" t="s">
        <v>43</v>
      </c>
      <c r="C1032" s="14" t="str">
        <f>VLOOKUP(B1032,Lists!$A$2:$B$196,2,FALSE)</f>
        <v>CHN</v>
      </c>
      <c r="F1032" s="13" t="str">
        <f>VLOOKUP(B1032,Lists!$A$2:$C$196,3,FALSE)</f>
        <v>Asia</v>
      </c>
      <c r="G1032" s="7" t="s">
        <v>293</v>
      </c>
      <c r="H1032" s="13" t="str">
        <f>VLOOKUP(I1032,Lists!$D$2:$E$40,2,FALSE)</f>
        <v>Public health measures</v>
      </c>
      <c r="I1032" s="7" t="s">
        <v>219</v>
      </c>
      <c r="J1032" s="7" t="s">
        <v>517</v>
      </c>
      <c r="K1032" s="7" t="s">
        <v>2589</v>
      </c>
      <c r="M1032" s="5">
        <v>43909</v>
      </c>
      <c r="N1032" s="7" t="s">
        <v>2555</v>
      </c>
      <c r="O1032" s="7" t="s">
        <v>291</v>
      </c>
      <c r="P1032" s="15" t="s">
        <v>2590</v>
      </c>
      <c r="Q1032" s="5">
        <v>43911</v>
      </c>
    </row>
    <row r="1033" spans="1:17">
      <c r="A1033" s="13">
        <v>1228</v>
      </c>
      <c r="B1033" s="7" t="s">
        <v>43</v>
      </c>
      <c r="C1033" s="14" t="str">
        <f>VLOOKUP(B1033,Lists!$A$2:$B$196,2,FALSE)</f>
        <v>CHN</v>
      </c>
      <c r="D1033" s="7" t="s">
        <v>1764</v>
      </c>
      <c r="F1033" s="13" t="str">
        <f>VLOOKUP(B1033,Lists!$A$2:$C$196,3,FALSE)</f>
        <v>Asia</v>
      </c>
      <c r="G1033" s="7" t="s">
        <v>293</v>
      </c>
      <c r="H1033" s="13" t="str">
        <f>VLOOKUP(I1033,Lists!$D$2:$E$40,2,FALSE)</f>
        <v>Public health measures</v>
      </c>
      <c r="I1033" s="7" t="s">
        <v>209</v>
      </c>
      <c r="J1033" s="7" t="s">
        <v>527</v>
      </c>
      <c r="K1033" s="7" t="s">
        <v>2591</v>
      </c>
      <c r="M1033" s="5">
        <v>43909</v>
      </c>
      <c r="N1033" s="7" t="s">
        <v>2555</v>
      </c>
      <c r="O1033" s="7" t="s">
        <v>291</v>
      </c>
      <c r="P1033" s="15" t="s">
        <v>2592</v>
      </c>
      <c r="Q1033" s="5">
        <v>43911</v>
      </c>
    </row>
    <row r="1034" spans="1:17">
      <c r="A1034" s="13">
        <v>4440</v>
      </c>
      <c r="B1034" s="7" t="s">
        <v>513</v>
      </c>
      <c r="C1034" s="14" t="str">
        <f>VLOOKUP(B1034,Lists!$A$2:$B$196,2,FALSE)</f>
        <v>HKG</v>
      </c>
      <c r="F1034" s="13" t="str">
        <f>VLOOKUP(B1034,Lists!$A$2:$C$196,3,FALSE)</f>
        <v>Asia</v>
      </c>
      <c r="G1034" s="7" t="s">
        <v>293</v>
      </c>
      <c r="H1034" s="29" t="str">
        <f>VLOOKUP(I1034,Lists!$D$2:$E$40,2,FALSE)</f>
        <v>Social distancing</v>
      </c>
      <c r="I1034" s="7" t="s">
        <v>213</v>
      </c>
      <c r="J1034" s="7" t="s">
        <v>517</v>
      </c>
      <c r="K1034" s="7" t="s">
        <v>8138</v>
      </c>
      <c r="L1034" s="7" t="s">
        <v>292</v>
      </c>
      <c r="M1034" s="5">
        <v>43931</v>
      </c>
      <c r="N1034" s="7" t="s">
        <v>8139</v>
      </c>
      <c r="O1034" s="7" t="s">
        <v>291</v>
      </c>
      <c r="P1034" s="15" t="s">
        <v>8140</v>
      </c>
      <c r="Q1034" s="5">
        <v>43930</v>
      </c>
    </row>
    <row r="1035" spans="1:17">
      <c r="A1035" s="13">
        <v>4441</v>
      </c>
      <c r="B1035" s="7" t="s">
        <v>513</v>
      </c>
      <c r="C1035" s="14" t="str">
        <f>VLOOKUP(B1035,Lists!$A$2:$B$196,2,FALSE)</f>
        <v>HKG</v>
      </c>
      <c r="F1035" s="13" t="str">
        <f>VLOOKUP(B1035,Lists!$A$2:$C$196,3,FALSE)</f>
        <v>Asia</v>
      </c>
      <c r="G1035" s="7" t="s">
        <v>293</v>
      </c>
      <c r="H1035" s="29" t="str">
        <f>VLOOKUP(I1035,Lists!$D$2:$E$40,2,FALSE)</f>
        <v>Social distancing</v>
      </c>
      <c r="I1035" s="7" t="s">
        <v>220</v>
      </c>
      <c r="J1035" s="7" t="s">
        <v>517</v>
      </c>
      <c r="K1035" s="7" t="s">
        <v>8141</v>
      </c>
      <c r="L1035" s="7" t="s">
        <v>292</v>
      </c>
      <c r="M1035" s="5">
        <v>43931</v>
      </c>
      <c r="N1035" s="7" t="s">
        <v>5433</v>
      </c>
      <c r="O1035" s="7" t="s">
        <v>291</v>
      </c>
      <c r="P1035" s="15" t="s">
        <v>8142</v>
      </c>
      <c r="Q1035" s="5">
        <v>43930</v>
      </c>
    </row>
    <row r="1036" spans="1:17">
      <c r="A1036" s="13">
        <v>4442</v>
      </c>
      <c r="B1036" s="7" t="s">
        <v>513</v>
      </c>
      <c r="C1036" s="14" t="str">
        <f>VLOOKUP(B1036,Lists!$A$2:$B$196,2,FALSE)</f>
        <v>HKG</v>
      </c>
      <c r="F1036" s="13" t="str">
        <f>VLOOKUP(B1036,Lists!$A$2:$C$196,3,FALSE)</f>
        <v>Asia</v>
      </c>
      <c r="G1036" s="7" t="s">
        <v>293</v>
      </c>
      <c r="H1036" s="29" t="str">
        <f>VLOOKUP(I1036,Lists!$D$2:$E$40,2,FALSE)</f>
        <v>Social distancing</v>
      </c>
      <c r="I1036" s="7" t="s">
        <v>213</v>
      </c>
      <c r="J1036" s="7" t="s">
        <v>517</v>
      </c>
      <c r="K1036" s="7" t="s">
        <v>8143</v>
      </c>
      <c r="M1036" s="5">
        <v>43931</v>
      </c>
      <c r="N1036" s="7" t="s">
        <v>5433</v>
      </c>
      <c r="O1036" s="7" t="s">
        <v>291</v>
      </c>
      <c r="P1036" s="35" t="s">
        <v>8142</v>
      </c>
      <c r="Q1036" s="5">
        <v>43930</v>
      </c>
    </row>
    <row r="1037" spans="1:17">
      <c r="A1037" s="13">
        <v>4443</v>
      </c>
      <c r="B1037" s="7" t="s">
        <v>513</v>
      </c>
      <c r="C1037" s="14" t="str">
        <f>VLOOKUP(B1037,Lists!$A$2:$B$196,2,FALSE)</f>
        <v>HKG</v>
      </c>
      <c r="F1037" s="13" t="str">
        <f>VLOOKUP(B1037,Lists!$A$2:$C$196,3,FALSE)</f>
        <v>Asia</v>
      </c>
      <c r="G1037" s="7" t="s">
        <v>293</v>
      </c>
      <c r="H1037" s="29" t="str">
        <f>VLOOKUP(I1037,Lists!$D$2:$E$40,2,FALSE)</f>
        <v>Public health measures</v>
      </c>
      <c r="I1037" s="7" t="s">
        <v>225</v>
      </c>
      <c r="J1037" s="7" t="s">
        <v>517</v>
      </c>
      <c r="K1037" s="7" t="s">
        <v>8144</v>
      </c>
      <c r="M1037" s="5">
        <v>43930</v>
      </c>
      <c r="N1037" s="7" t="s">
        <v>5433</v>
      </c>
      <c r="O1037" s="7" t="s">
        <v>291</v>
      </c>
      <c r="P1037" s="15" t="s">
        <v>8145</v>
      </c>
      <c r="Q1037" s="5">
        <v>43930</v>
      </c>
    </row>
    <row r="1038" spans="1:17">
      <c r="A1038" s="13">
        <v>4444</v>
      </c>
      <c r="B1038" s="7" t="s">
        <v>513</v>
      </c>
      <c r="C1038" s="14" t="str">
        <f>VLOOKUP(B1038,Lists!$A$2:$B$196,2,FALSE)</f>
        <v>HKG</v>
      </c>
      <c r="F1038" s="13" t="str">
        <f>VLOOKUP(B1038,Lists!$A$2:$C$196,3,FALSE)</f>
        <v>Asia</v>
      </c>
      <c r="G1038" s="7" t="s">
        <v>293</v>
      </c>
      <c r="H1038" s="29" t="str">
        <f>VLOOKUP(I1038,Lists!$D$2:$E$40,2,FALSE)</f>
        <v>Public health measures</v>
      </c>
      <c r="I1038" s="7" t="s">
        <v>208</v>
      </c>
      <c r="J1038" s="7" t="s">
        <v>517</v>
      </c>
      <c r="K1038" s="7" t="s">
        <v>8146</v>
      </c>
      <c r="M1038" s="5">
        <v>43907</v>
      </c>
      <c r="N1038" s="7" t="s">
        <v>5433</v>
      </c>
      <c r="O1038" s="7" t="s">
        <v>291</v>
      </c>
      <c r="P1038" s="15" t="s">
        <v>8147</v>
      </c>
      <c r="Q1038" s="5">
        <v>43930</v>
      </c>
    </row>
    <row r="1039" spans="1:17">
      <c r="A1039" s="13">
        <v>4445</v>
      </c>
      <c r="B1039" s="7" t="s">
        <v>513</v>
      </c>
      <c r="C1039" s="14" t="str">
        <f>VLOOKUP(B1039,Lists!$A$2:$B$196,2,FALSE)</f>
        <v>HKG</v>
      </c>
      <c r="F1039" s="13" t="str">
        <f>VLOOKUP(B1039,Lists!$A$2:$C$196,3,FALSE)</f>
        <v>Asia</v>
      </c>
      <c r="G1039" s="7" t="s">
        <v>293</v>
      </c>
      <c r="H1039" s="29" t="str">
        <f>VLOOKUP(I1039,Lists!$D$2:$E$40,2,FALSE)</f>
        <v>Governance and socio-economic measures</v>
      </c>
      <c r="I1039" s="7" t="s">
        <v>205</v>
      </c>
      <c r="J1039" s="7" t="s">
        <v>517</v>
      </c>
      <c r="K1039" s="7" t="s">
        <v>8148</v>
      </c>
      <c r="M1039" s="5">
        <v>43929</v>
      </c>
      <c r="N1039" s="7" t="s">
        <v>5433</v>
      </c>
      <c r="O1039" s="7" t="s">
        <v>291</v>
      </c>
      <c r="P1039" s="15" t="s">
        <v>8149</v>
      </c>
      <c r="Q1039" s="5">
        <v>43930</v>
      </c>
    </row>
    <row r="1040" spans="1:17">
      <c r="A1040" s="13">
        <v>4469</v>
      </c>
      <c r="B1040" s="7" t="s">
        <v>513</v>
      </c>
      <c r="C1040" s="14" t="str">
        <f>VLOOKUP(B1040,Lists!$A$2:$B$196,2,FALSE)</f>
        <v>HKG</v>
      </c>
      <c r="F1040" s="29" t="str">
        <f>VLOOKUP(B1040,Lists!$A$2:$C$196,3,FALSE)</f>
        <v>Asia</v>
      </c>
      <c r="G1040" s="7" t="s">
        <v>293</v>
      </c>
      <c r="H1040" s="29" t="str">
        <f>VLOOKUP(I1040,Lists!$D$2:$E$40,2,FALSE)</f>
        <v>Governance and socio-economic measures</v>
      </c>
      <c r="I1040" s="7" t="s">
        <v>205</v>
      </c>
      <c r="J1040" s="7" t="s">
        <v>517</v>
      </c>
      <c r="K1040" s="7" t="s">
        <v>8179</v>
      </c>
      <c r="M1040" s="5">
        <v>43929</v>
      </c>
      <c r="N1040" s="7" t="s">
        <v>291</v>
      </c>
      <c r="O1040" s="7" t="s">
        <v>291</v>
      </c>
      <c r="P1040" s="15" t="s">
        <v>8180</v>
      </c>
      <c r="Q1040" s="5">
        <v>43930</v>
      </c>
    </row>
    <row r="1041" spans="1:17">
      <c r="A1041" s="13">
        <v>4470</v>
      </c>
      <c r="B1041" s="7" t="s">
        <v>513</v>
      </c>
      <c r="C1041" s="14" t="str">
        <f>VLOOKUP(B1041,Lists!$A$2:$B$196,2,FALSE)</f>
        <v>HKG</v>
      </c>
      <c r="F1041" s="29" t="str">
        <f>VLOOKUP(B1041,Lists!$A$2:$C$196,3,FALSE)</f>
        <v>Asia</v>
      </c>
      <c r="G1041" s="7" t="s">
        <v>293</v>
      </c>
      <c r="H1041" s="29" t="str">
        <f>VLOOKUP(I1041,Lists!$D$2:$E$40,2,FALSE)</f>
        <v>Social distancing</v>
      </c>
      <c r="I1041" s="7" t="s">
        <v>213</v>
      </c>
      <c r="J1041" s="7" t="s">
        <v>517</v>
      </c>
      <c r="K1041" s="7" t="s">
        <v>8181</v>
      </c>
      <c r="L1041" s="7" t="s">
        <v>317</v>
      </c>
      <c r="M1041" s="5">
        <v>43920</v>
      </c>
      <c r="N1041" s="7" t="s">
        <v>291</v>
      </c>
      <c r="O1041" s="7" t="s">
        <v>291</v>
      </c>
      <c r="P1041" s="15" t="s">
        <v>8182</v>
      </c>
      <c r="Q1041" s="5">
        <v>43930</v>
      </c>
    </row>
    <row r="1042" spans="1:17">
      <c r="A1042" s="13">
        <v>4471</v>
      </c>
      <c r="B1042" s="7" t="s">
        <v>513</v>
      </c>
      <c r="C1042" s="14" t="str">
        <f>VLOOKUP(B1042,Lists!$A$2:$B$196,2,FALSE)</f>
        <v>HKG</v>
      </c>
      <c r="F1042" s="29" t="str">
        <f>VLOOKUP(B1042,Lists!$A$2:$C$196,3,FALSE)</f>
        <v>Asia</v>
      </c>
      <c r="G1042" s="7" t="s">
        <v>293</v>
      </c>
      <c r="H1042" s="29" t="str">
        <f>VLOOKUP(I1042,Lists!$D$2:$E$40,2,FALSE)</f>
        <v>Governance and socio-economic measures</v>
      </c>
      <c r="I1042" s="7" t="s">
        <v>205</v>
      </c>
      <c r="J1042" s="7" t="s">
        <v>527</v>
      </c>
      <c r="K1042" s="7" t="s">
        <v>8183</v>
      </c>
      <c r="M1042" s="5">
        <v>43929</v>
      </c>
      <c r="N1042" s="7" t="s">
        <v>291</v>
      </c>
      <c r="O1042" s="7" t="s">
        <v>291</v>
      </c>
      <c r="P1042" s="15" t="s">
        <v>8149</v>
      </c>
      <c r="Q1042" s="5">
        <v>43930</v>
      </c>
    </row>
    <row r="1043" spans="1:17">
      <c r="A1043" s="13">
        <v>4472</v>
      </c>
      <c r="B1043" s="7" t="s">
        <v>513</v>
      </c>
      <c r="C1043" s="14" t="str">
        <f>VLOOKUP(B1043,Lists!$A$2:$B$196,2,FALSE)</f>
        <v>HKG</v>
      </c>
      <c r="F1043" s="29" t="str">
        <f>VLOOKUP(B1043,Lists!$A$2:$C$196,3,FALSE)</f>
        <v>Asia</v>
      </c>
      <c r="G1043" s="7" t="s">
        <v>293</v>
      </c>
      <c r="H1043" s="29" t="str">
        <f>VLOOKUP(I1043,Lists!$D$2:$E$40,2,FALSE)</f>
        <v>Social distancing</v>
      </c>
      <c r="I1043" s="7" t="s">
        <v>220</v>
      </c>
      <c r="J1043" s="7" t="s">
        <v>527</v>
      </c>
      <c r="K1043" s="7" t="s">
        <v>8184</v>
      </c>
      <c r="L1043" s="7" t="s">
        <v>317</v>
      </c>
      <c r="M1043" s="5">
        <v>43918</v>
      </c>
      <c r="N1043" s="7" t="s">
        <v>8185</v>
      </c>
      <c r="O1043" s="7" t="s">
        <v>291</v>
      </c>
      <c r="P1043" s="15" t="s">
        <v>8186</v>
      </c>
      <c r="Q1043" s="5">
        <v>43930</v>
      </c>
    </row>
    <row r="1044" spans="1:17">
      <c r="A1044" s="13">
        <v>4473</v>
      </c>
      <c r="B1044" s="7" t="s">
        <v>513</v>
      </c>
      <c r="C1044" s="14" t="str">
        <f>VLOOKUP(B1044,Lists!$A$2:$B$196,2,FALSE)</f>
        <v>HKG</v>
      </c>
      <c r="F1044" s="29" t="str">
        <f>VLOOKUP(B1044,Lists!$A$2:$C$196,3,FALSE)</f>
        <v>Asia</v>
      </c>
      <c r="G1044" s="7" t="s">
        <v>293</v>
      </c>
      <c r="H1044" s="29" t="str">
        <f>VLOOKUP(I1044,Lists!$D$2:$E$40,2,FALSE)</f>
        <v>Public health measures</v>
      </c>
      <c r="I1044" s="7" t="s">
        <v>348</v>
      </c>
      <c r="J1044" s="7" t="s">
        <v>527</v>
      </c>
      <c r="K1044" s="7" t="s">
        <v>8187</v>
      </c>
      <c r="L1044" s="7" t="s">
        <v>317</v>
      </c>
      <c r="M1044" s="5">
        <v>43918</v>
      </c>
      <c r="N1044" s="7" t="s">
        <v>8185</v>
      </c>
      <c r="O1044" s="7" t="s">
        <v>291</v>
      </c>
      <c r="P1044" s="35" t="s">
        <v>8186</v>
      </c>
      <c r="Q1044" s="5">
        <v>43930</v>
      </c>
    </row>
    <row r="1045" spans="1:17">
      <c r="A1045" s="13">
        <v>4474</v>
      </c>
      <c r="B1045" s="7" t="s">
        <v>513</v>
      </c>
      <c r="C1045" s="14" t="str">
        <f>VLOOKUP(B1045,Lists!$A$2:$B$196,2,FALSE)</f>
        <v>HKG</v>
      </c>
      <c r="F1045" s="29" t="str">
        <f>VLOOKUP(B1045,Lists!$A$2:$C$196,3,FALSE)</f>
        <v>Asia</v>
      </c>
      <c r="G1045" s="7" t="s">
        <v>293</v>
      </c>
      <c r="H1045" s="29" t="str">
        <f>VLOOKUP(I1045,Lists!$D$2:$E$40,2,FALSE)</f>
        <v>Governance and socio-economic measures</v>
      </c>
      <c r="I1045" s="7" t="s">
        <v>206</v>
      </c>
      <c r="J1045" s="7" t="s">
        <v>517</v>
      </c>
      <c r="K1045" s="7" t="s">
        <v>8188</v>
      </c>
      <c r="M1045" s="5">
        <v>43915</v>
      </c>
      <c r="N1045" s="7" t="s">
        <v>5433</v>
      </c>
      <c r="O1045" s="7" t="s">
        <v>291</v>
      </c>
      <c r="P1045" s="15" t="s">
        <v>8189</v>
      </c>
      <c r="Q1045" s="5">
        <v>43930</v>
      </c>
    </row>
    <row r="1046" spans="1:17">
      <c r="A1046" s="13">
        <v>4509</v>
      </c>
      <c r="B1046" s="7" t="s">
        <v>513</v>
      </c>
      <c r="C1046" s="14" t="str">
        <f>VLOOKUP(B1046,Lists!$A$2:$B$196,2,FALSE)</f>
        <v>HKG</v>
      </c>
      <c r="F1046" s="29" t="str">
        <f>VLOOKUP(B1046,Lists!$A$2:$C$196,3,FALSE)</f>
        <v>Asia</v>
      </c>
      <c r="G1046" s="7" t="s">
        <v>293</v>
      </c>
      <c r="H1046" s="29" t="str">
        <f>VLOOKUP(I1046,Lists!$D$2:$E$40,2,FALSE)</f>
        <v>Public health measures</v>
      </c>
      <c r="I1046" s="7" t="s">
        <v>209</v>
      </c>
      <c r="J1046" s="7" t="s">
        <v>527</v>
      </c>
      <c r="K1046" s="7" t="s">
        <v>8255</v>
      </c>
      <c r="M1046" s="5">
        <v>43915</v>
      </c>
      <c r="N1046" s="7" t="s">
        <v>5433</v>
      </c>
      <c r="O1046" s="7" t="s">
        <v>291</v>
      </c>
      <c r="P1046" s="15" t="s">
        <v>8256</v>
      </c>
      <c r="Q1046" s="5">
        <v>43930</v>
      </c>
    </row>
    <row r="1047" spans="1:17">
      <c r="A1047" s="13">
        <v>4510</v>
      </c>
      <c r="B1047" s="7" t="s">
        <v>513</v>
      </c>
      <c r="C1047" s="14" t="str">
        <f>VLOOKUP(B1047,Lists!$A$2:$B$196,2,FALSE)</f>
        <v>HKG</v>
      </c>
      <c r="F1047" s="29" t="str">
        <f>VLOOKUP(B1047,Lists!$A$2:$C$196,3,FALSE)</f>
        <v>Asia</v>
      </c>
      <c r="G1047" s="7" t="s">
        <v>293</v>
      </c>
      <c r="H1047" s="29" t="str">
        <f>VLOOKUP(I1047,Lists!$D$2:$E$40,2,FALSE)</f>
        <v>Movement restrictions</v>
      </c>
      <c r="I1047" s="7" t="s">
        <v>226</v>
      </c>
      <c r="J1047" s="7" t="s">
        <v>517</v>
      </c>
      <c r="K1047" s="7" t="s">
        <v>8257</v>
      </c>
      <c r="M1047" s="5">
        <v>43915</v>
      </c>
      <c r="N1047" s="7" t="s">
        <v>5433</v>
      </c>
      <c r="O1047" s="7" t="s">
        <v>291</v>
      </c>
      <c r="P1047" s="15" t="s">
        <v>8258</v>
      </c>
      <c r="Q1047" s="5">
        <v>43930</v>
      </c>
    </row>
    <row r="1048" spans="1:17">
      <c r="A1048" s="13">
        <v>4511</v>
      </c>
      <c r="B1048" s="7" t="s">
        <v>513</v>
      </c>
      <c r="C1048" s="14" t="str">
        <f>VLOOKUP(B1048,Lists!$A$2:$B$196,2,FALSE)</f>
        <v>HKG</v>
      </c>
      <c r="F1048" s="29" t="str">
        <f>VLOOKUP(B1048,Lists!$A$2:$C$196,3,FALSE)</f>
        <v>Asia</v>
      </c>
      <c r="G1048" s="7" t="s">
        <v>293</v>
      </c>
      <c r="H1048" s="29" t="str">
        <f>VLOOKUP(I1048,Lists!$D$2:$E$40,2,FALSE)</f>
        <v>Social distancing</v>
      </c>
      <c r="I1048" s="7" t="s">
        <v>220</v>
      </c>
      <c r="J1048" s="7" t="s">
        <v>517</v>
      </c>
      <c r="K1048" s="7" t="s">
        <v>8259</v>
      </c>
      <c r="M1048" s="5">
        <v>43913</v>
      </c>
      <c r="N1048" s="37" t="s">
        <v>5433</v>
      </c>
      <c r="O1048" s="7" t="s">
        <v>291</v>
      </c>
      <c r="P1048" s="15" t="s">
        <v>8260</v>
      </c>
      <c r="Q1048" s="5">
        <v>43930</v>
      </c>
    </row>
    <row r="1049" spans="1:17">
      <c r="A1049" s="13">
        <v>4513</v>
      </c>
      <c r="B1049" s="7" t="s">
        <v>513</v>
      </c>
      <c r="C1049" s="14" t="str">
        <f>VLOOKUP(B1049,Lists!$A$2:$B$196,2,FALSE)</f>
        <v>HKG</v>
      </c>
      <c r="F1049" s="29" t="str">
        <f>VLOOKUP(B1049,Lists!$A$2:$C$196,3,FALSE)</f>
        <v>Asia</v>
      </c>
      <c r="G1049" s="7" t="s">
        <v>293</v>
      </c>
      <c r="H1049" s="29" t="str">
        <f>VLOOKUP(I1049,Lists!$D$2:$E$40,2,FALSE)</f>
        <v>Public health measures</v>
      </c>
      <c r="I1049" s="7" t="s">
        <v>305</v>
      </c>
      <c r="J1049" s="7" t="s">
        <v>517</v>
      </c>
      <c r="K1049" s="7" t="s">
        <v>8264</v>
      </c>
      <c r="M1049" s="5">
        <v>43910</v>
      </c>
      <c r="N1049" s="7" t="s">
        <v>5433</v>
      </c>
      <c r="O1049" s="7" t="s">
        <v>291</v>
      </c>
      <c r="P1049" s="15" t="s">
        <v>8265</v>
      </c>
      <c r="Q1049" s="5">
        <v>43930</v>
      </c>
    </row>
    <row r="1050" spans="1:17">
      <c r="A1050" s="13">
        <v>4514</v>
      </c>
      <c r="B1050" s="7" t="s">
        <v>513</v>
      </c>
      <c r="C1050" s="14" t="str">
        <f>VLOOKUP(B1050,Lists!$A$2:$B$196,2,FALSE)</f>
        <v>HKG</v>
      </c>
      <c r="F1050" s="29" t="str">
        <f>VLOOKUP(B1050,Lists!$A$2:$C$196,3,FALSE)</f>
        <v>Asia</v>
      </c>
      <c r="G1050" s="7" t="s">
        <v>293</v>
      </c>
      <c r="H1050" s="29" t="str">
        <f>VLOOKUP(I1050,Lists!$D$2:$E$40,2,FALSE)</f>
        <v>Public health measures</v>
      </c>
      <c r="I1050" s="7" t="s">
        <v>348</v>
      </c>
      <c r="J1050" s="7" t="s">
        <v>517</v>
      </c>
      <c r="K1050" s="7" t="s">
        <v>8266</v>
      </c>
      <c r="M1050" s="5">
        <v>43913</v>
      </c>
      <c r="N1050" s="7" t="s">
        <v>5433</v>
      </c>
      <c r="O1050" s="7" t="s">
        <v>291</v>
      </c>
      <c r="P1050" s="15" t="s">
        <v>8267</v>
      </c>
      <c r="Q1050" s="5">
        <v>43930</v>
      </c>
    </row>
    <row r="1051" spans="1:17">
      <c r="A1051" s="13">
        <v>4515</v>
      </c>
      <c r="B1051" s="7" t="s">
        <v>513</v>
      </c>
      <c r="C1051" s="14" t="str">
        <f>VLOOKUP(B1051,Lists!$A$2:$B$196,2,FALSE)</f>
        <v>HKG</v>
      </c>
      <c r="F1051" s="29" t="str">
        <f>VLOOKUP(B1051,Lists!$A$2:$C$196,3,FALSE)</f>
        <v>Asia</v>
      </c>
      <c r="G1051" s="7" t="s">
        <v>293</v>
      </c>
      <c r="H1051" s="29" t="str">
        <f>VLOOKUP(I1051,Lists!$D$2:$E$40,2,FALSE)</f>
        <v>Governance and socio-economic measures</v>
      </c>
      <c r="I1051" s="7" t="s">
        <v>205</v>
      </c>
      <c r="J1051" s="7" t="s">
        <v>517</v>
      </c>
      <c r="K1051" s="7" t="s">
        <v>8268</v>
      </c>
      <c r="L1051" s="7" t="s">
        <v>313</v>
      </c>
      <c r="M1051" s="5">
        <v>43913</v>
      </c>
      <c r="N1051" s="7" t="s">
        <v>5433</v>
      </c>
      <c r="O1051" s="7" t="s">
        <v>291</v>
      </c>
      <c r="P1051" s="15" t="s">
        <v>8269</v>
      </c>
      <c r="Q1051" s="5">
        <v>43930</v>
      </c>
    </row>
    <row r="1052" spans="1:17">
      <c r="A1052" s="13">
        <v>4516</v>
      </c>
      <c r="B1052" s="7" t="s">
        <v>513</v>
      </c>
      <c r="C1052" s="14" t="str">
        <f>VLOOKUP(B1052,Lists!$A$2:$B$196,2,FALSE)</f>
        <v>HKG</v>
      </c>
      <c r="F1052" s="29" t="str">
        <f>VLOOKUP(B1052,Lists!$A$2:$C$196,3,FALSE)</f>
        <v>Asia</v>
      </c>
      <c r="G1052" s="7" t="s">
        <v>293</v>
      </c>
      <c r="H1052" s="29" t="str">
        <f>VLOOKUP(I1052,Lists!$D$2:$E$40,2,FALSE)</f>
        <v>Social distancing</v>
      </c>
      <c r="I1052" s="7" t="s">
        <v>213</v>
      </c>
      <c r="J1052" s="7" t="s">
        <v>517</v>
      </c>
      <c r="K1052" s="7" t="s">
        <v>8270</v>
      </c>
      <c r="M1052" s="5">
        <v>43913</v>
      </c>
      <c r="N1052" s="7" t="s">
        <v>5433</v>
      </c>
      <c r="O1052" s="7" t="s">
        <v>291</v>
      </c>
      <c r="P1052" s="15" t="s">
        <v>8271</v>
      </c>
      <c r="Q1052" s="5">
        <v>43930</v>
      </c>
    </row>
    <row r="1053" spans="1:17">
      <c r="A1053" s="13">
        <v>62</v>
      </c>
      <c r="B1053" s="7" t="s">
        <v>44</v>
      </c>
      <c r="C1053" s="14" t="str">
        <f>VLOOKUP(B1053,Lists!$A$2:$B$196,2,FALSE)</f>
        <v>COL</v>
      </c>
      <c r="F1053" s="13" t="str">
        <f>VLOOKUP(B1053,Lists!$A$2:$C$196,3,FALSE)</f>
        <v>Americas</v>
      </c>
      <c r="G1053" s="7" t="s">
        <v>293</v>
      </c>
      <c r="H1053" s="13" t="str">
        <f>VLOOKUP(I1053,Lists!$D$2:$E$40,2,FALSE)</f>
        <v>Public health measures</v>
      </c>
      <c r="I1053" s="37" t="s">
        <v>305</v>
      </c>
      <c r="J1053" s="7" t="s">
        <v>527</v>
      </c>
      <c r="K1053" s="7" t="s">
        <v>627</v>
      </c>
      <c r="L1053" s="7" t="s">
        <v>310</v>
      </c>
      <c r="M1053" s="5">
        <v>43902</v>
      </c>
      <c r="N1053" s="7" t="s">
        <v>628</v>
      </c>
      <c r="O1053" s="7" t="s">
        <v>291</v>
      </c>
      <c r="P1053" s="15" t="s">
        <v>629</v>
      </c>
      <c r="Q1053" s="5">
        <v>43904</v>
      </c>
    </row>
    <row r="1054" spans="1:17">
      <c r="A1054" s="13">
        <v>64</v>
      </c>
      <c r="B1054" s="7" t="s">
        <v>44</v>
      </c>
      <c r="C1054" s="14" t="str">
        <f>VLOOKUP(B1054,Lists!$A$2:$B$196,2,FALSE)</f>
        <v>COL</v>
      </c>
      <c r="F1054" s="13" t="str">
        <f>VLOOKUP(B1054,Lists!$A$2:$C$196,3,FALSE)</f>
        <v>Americas</v>
      </c>
      <c r="G1054" s="7" t="s">
        <v>293</v>
      </c>
      <c r="H1054" s="13" t="str">
        <f>VLOOKUP(I1054,Lists!$D$2:$E$40,2,FALSE)</f>
        <v>Movement restrictions</v>
      </c>
      <c r="I1054" s="7" t="s">
        <v>195</v>
      </c>
      <c r="J1054" s="7" t="s">
        <v>527</v>
      </c>
      <c r="K1054" s="7" t="s">
        <v>634</v>
      </c>
      <c r="L1054" s="7" t="s">
        <v>310</v>
      </c>
      <c r="M1054" s="5">
        <v>43902</v>
      </c>
      <c r="N1054" s="7" t="s">
        <v>628</v>
      </c>
      <c r="O1054" s="7" t="s">
        <v>291</v>
      </c>
      <c r="P1054" s="15" t="s">
        <v>629</v>
      </c>
      <c r="Q1054" s="5">
        <v>43904</v>
      </c>
    </row>
    <row r="1055" spans="1:17">
      <c r="A1055" s="13">
        <v>754</v>
      </c>
      <c r="B1055" s="7" t="s">
        <v>44</v>
      </c>
      <c r="C1055" s="14" t="str">
        <f>VLOOKUP(B1055,Lists!$A$2:$B$196,2,FALSE)</f>
        <v>COL</v>
      </c>
      <c r="F1055" s="13" t="str">
        <f>VLOOKUP(B1055,Lists!$A$2:$C$196,3,FALSE)</f>
        <v>Americas</v>
      </c>
      <c r="G1055" s="7" t="s">
        <v>293</v>
      </c>
      <c r="H1055" s="13" t="str">
        <f>VLOOKUP(I1055,Lists!$D$2:$E$40,2,FALSE)</f>
        <v>Social distancing</v>
      </c>
      <c r="I1055" s="7" t="s">
        <v>221</v>
      </c>
      <c r="J1055" s="7" t="s">
        <v>517</v>
      </c>
      <c r="K1055" s="7" t="s">
        <v>1714</v>
      </c>
      <c r="L1055" s="7" t="s">
        <v>310</v>
      </c>
      <c r="M1055" s="5">
        <v>43906</v>
      </c>
      <c r="N1055" s="7" t="s">
        <v>809</v>
      </c>
      <c r="O1055" s="7" t="s">
        <v>291</v>
      </c>
      <c r="P1055" s="15" t="s">
        <v>1715</v>
      </c>
      <c r="Q1055" s="5">
        <v>43907</v>
      </c>
    </row>
    <row r="1056" spans="1:17">
      <c r="A1056" s="13">
        <v>755</v>
      </c>
      <c r="B1056" s="7" t="s">
        <v>44</v>
      </c>
      <c r="C1056" s="14" t="str">
        <f>VLOOKUP(B1056,Lists!$A$2:$B$196,2,FALSE)</f>
        <v>COL</v>
      </c>
      <c r="F1056" s="13" t="str">
        <f>VLOOKUP(B1056,Lists!$A$2:$C$196,3,FALSE)</f>
        <v>Americas</v>
      </c>
      <c r="G1056" s="7" t="s">
        <v>293</v>
      </c>
      <c r="H1056" s="13" t="str">
        <f>VLOOKUP(I1056,Lists!$D$2:$E$40,2,FALSE)</f>
        <v>Movement restrictions</v>
      </c>
      <c r="I1056" s="7" t="s">
        <v>226</v>
      </c>
      <c r="J1056" s="7" t="s">
        <v>527</v>
      </c>
      <c r="K1056" s="7" t="s">
        <v>1716</v>
      </c>
      <c r="L1056" s="7" t="s">
        <v>303</v>
      </c>
      <c r="M1056" s="5">
        <v>43906</v>
      </c>
      <c r="N1056" s="7" t="s">
        <v>809</v>
      </c>
      <c r="O1056" s="7" t="s">
        <v>291</v>
      </c>
      <c r="P1056" s="15" t="s">
        <v>1715</v>
      </c>
      <c r="Q1056" s="5">
        <v>43907</v>
      </c>
    </row>
    <row r="1057" spans="1:18">
      <c r="A1057" s="13">
        <v>756</v>
      </c>
      <c r="B1057" s="7" t="s">
        <v>44</v>
      </c>
      <c r="C1057" s="14" t="str">
        <f>VLOOKUP(B1057,Lists!$A$2:$B$196,2,FALSE)</f>
        <v>COL</v>
      </c>
      <c r="F1057" s="13" t="str">
        <f>VLOOKUP(B1057,Lists!$A$2:$C$196,3,FALSE)</f>
        <v>Americas</v>
      </c>
      <c r="G1057" s="7" t="s">
        <v>293</v>
      </c>
      <c r="H1057" s="13" t="str">
        <f>VLOOKUP(I1057,Lists!$D$2:$E$40,2,FALSE)</f>
        <v>Public health measures</v>
      </c>
      <c r="I1057" s="37" t="s">
        <v>305</v>
      </c>
      <c r="J1057" s="7" t="s">
        <v>517</v>
      </c>
      <c r="K1057" s="7" t="s">
        <v>1717</v>
      </c>
      <c r="L1057" s="7" t="s">
        <v>310</v>
      </c>
      <c r="M1057" s="5">
        <v>43906</v>
      </c>
      <c r="N1057" s="7" t="s">
        <v>809</v>
      </c>
      <c r="O1057" s="7" t="s">
        <v>291</v>
      </c>
      <c r="P1057" s="15" t="s">
        <v>1715</v>
      </c>
      <c r="Q1057" s="5">
        <v>43907</v>
      </c>
    </row>
    <row r="1058" spans="1:18">
      <c r="A1058" s="13">
        <v>757</v>
      </c>
      <c r="B1058" s="7" t="s">
        <v>44</v>
      </c>
      <c r="C1058" s="14" t="str">
        <f>VLOOKUP(B1058,Lists!$A$2:$B$196,2,FALSE)</f>
        <v>COL</v>
      </c>
      <c r="F1058" s="13" t="str">
        <f>VLOOKUP(B1058,Lists!$A$2:$C$196,3,FALSE)</f>
        <v>Americas</v>
      </c>
      <c r="G1058" s="7" t="s">
        <v>293</v>
      </c>
      <c r="H1058" s="13" t="str">
        <f>VLOOKUP(I1058,Lists!$D$2:$E$40,2,FALSE)</f>
        <v>Movement restrictions</v>
      </c>
      <c r="I1058" s="7" t="s">
        <v>195</v>
      </c>
      <c r="J1058" s="7" t="s">
        <v>517</v>
      </c>
      <c r="K1058" s="7" t="s">
        <v>1718</v>
      </c>
      <c r="L1058" s="7" t="s">
        <v>310</v>
      </c>
      <c r="M1058" s="5">
        <v>43906</v>
      </c>
      <c r="N1058" s="7" t="s">
        <v>809</v>
      </c>
      <c r="O1058" s="7" t="s">
        <v>291</v>
      </c>
      <c r="P1058" s="15" t="s">
        <v>1715</v>
      </c>
      <c r="Q1058" s="5">
        <v>43907</v>
      </c>
    </row>
    <row r="1059" spans="1:18">
      <c r="A1059" s="13">
        <v>758</v>
      </c>
      <c r="B1059" s="7" t="s">
        <v>44</v>
      </c>
      <c r="C1059" s="14" t="str">
        <f>VLOOKUP(B1059,Lists!$A$2:$B$196,2,FALSE)</f>
        <v>COL</v>
      </c>
      <c r="F1059" s="13" t="str">
        <f>VLOOKUP(B1059,Lists!$A$2:$C$196,3,FALSE)</f>
        <v>Americas</v>
      </c>
      <c r="G1059" s="7" t="s">
        <v>293</v>
      </c>
      <c r="H1059" s="13" t="str">
        <f>VLOOKUP(I1059,Lists!$D$2:$E$40,2,FALSE)</f>
        <v>Governance and socio-economic measures</v>
      </c>
      <c r="I1059" s="7" t="s">
        <v>222</v>
      </c>
      <c r="J1059" s="7" t="s">
        <v>517</v>
      </c>
      <c r="K1059" s="7" t="s">
        <v>1719</v>
      </c>
      <c r="L1059" s="7" t="s">
        <v>310</v>
      </c>
      <c r="M1059" s="5">
        <v>43907</v>
      </c>
      <c r="N1059" s="7" t="s">
        <v>993</v>
      </c>
      <c r="O1059" s="7" t="s">
        <v>295</v>
      </c>
      <c r="P1059" s="15" t="s">
        <v>1720</v>
      </c>
      <c r="Q1059" s="5">
        <v>43907</v>
      </c>
      <c r="R1059" s="37" t="s">
        <v>1721</v>
      </c>
    </row>
    <row r="1060" spans="1:18">
      <c r="A1060" s="13">
        <v>760</v>
      </c>
      <c r="B1060" s="7" t="s">
        <v>44</v>
      </c>
      <c r="C1060" s="14" t="str">
        <f>VLOOKUP(B1060,Lists!$A$2:$B$196,2,FALSE)</f>
        <v>COL</v>
      </c>
      <c r="F1060" s="13" t="str">
        <f>VLOOKUP(B1060,Lists!$A$2:$C$196,3,FALSE)</f>
        <v>Americas</v>
      </c>
      <c r="G1060" s="7" t="s">
        <v>293</v>
      </c>
      <c r="H1060" s="13" t="str">
        <f>VLOOKUP(I1060,Lists!$D$2:$E$40,2,FALSE)</f>
        <v>Movement restrictions</v>
      </c>
      <c r="I1060" s="7" t="s">
        <v>199</v>
      </c>
      <c r="J1060" s="7" t="s">
        <v>517</v>
      </c>
      <c r="K1060" s="7" t="s">
        <v>1724</v>
      </c>
      <c r="L1060" s="7" t="s">
        <v>310</v>
      </c>
      <c r="M1060" s="5">
        <v>43904</v>
      </c>
      <c r="N1060" s="7" t="s">
        <v>993</v>
      </c>
      <c r="O1060" s="7" t="s">
        <v>295</v>
      </c>
      <c r="P1060" s="15" t="s">
        <v>1725</v>
      </c>
      <c r="Q1060" s="5">
        <v>43907</v>
      </c>
    </row>
    <row r="1061" spans="1:18">
      <c r="A1061" s="13">
        <v>761</v>
      </c>
      <c r="B1061" s="7" t="s">
        <v>44</v>
      </c>
      <c r="C1061" s="14" t="str">
        <f>VLOOKUP(B1061,Lists!$A$2:$B$196,2,FALSE)</f>
        <v>COL</v>
      </c>
      <c r="F1061" s="13" t="str">
        <f>VLOOKUP(B1061,Lists!$A$2:$C$196,3,FALSE)</f>
        <v>Americas</v>
      </c>
      <c r="G1061" s="7" t="s">
        <v>293</v>
      </c>
      <c r="H1061" s="13" t="str">
        <f>VLOOKUP(I1061,Lists!$D$2:$E$40,2,FALSE)</f>
        <v>Movement restrictions</v>
      </c>
      <c r="I1061" s="7" t="s">
        <v>199</v>
      </c>
      <c r="J1061" s="7" t="s">
        <v>517</v>
      </c>
      <c r="K1061" s="7" t="s">
        <v>1726</v>
      </c>
      <c r="L1061" s="7" t="s">
        <v>310</v>
      </c>
      <c r="M1061" s="5">
        <v>43906</v>
      </c>
      <c r="N1061" s="7" t="s">
        <v>1727</v>
      </c>
      <c r="O1061" s="7" t="s">
        <v>295</v>
      </c>
      <c r="P1061" s="15" t="s">
        <v>1728</v>
      </c>
      <c r="Q1061" s="5">
        <v>43907</v>
      </c>
    </row>
    <row r="1062" spans="1:18">
      <c r="A1062" s="13">
        <v>769</v>
      </c>
      <c r="B1062" s="7" t="s">
        <v>44</v>
      </c>
      <c r="C1062" s="14" t="str">
        <f>VLOOKUP(B1062,Lists!$A$2:$B$196,2,FALSE)</f>
        <v>COL</v>
      </c>
      <c r="D1062" s="7" t="s">
        <v>1741</v>
      </c>
      <c r="F1062" s="13" t="str">
        <f>VLOOKUP(B1062,Lists!$A$2:$C$196,3,FALSE)</f>
        <v>Americas</v>
      </c>
      <c r="G1062" s="7" t="s">
        <v>293</v>
      </c>
      <c r="H1062" s="13" t="str">
        <f>VLOOKUP(I1062,Lists!$D$2:$E$40,2,FALSE)</f>
        <v>Lockdown</v>
      </c>
      <c r="I1062" s="7" t="s">
        <v>218</v>
      </c>
      <c r="J1062" s="7" t="s">
        <v>517</v>
      </c>
      <c r="K1062" s="7" t="s">
        <v>1742</v>
      </c>
      <c r="L1062" s="7" t="s">
        <v>313</v>
      </c>
      <c r="M1062" s="5">
        <v>43906</v>
      </c>
      <c r="N1062" s="7" t="s">
        <v>1743</v>
      </c>
      <c r="O1062" s="7" t="s">
        <v>295</v>
      </c>
      <c r="P1062" s="15" t="s">
        <v>1744</v>
      </c>
      <c r="Q1062" s="5">
        <v>43907</v>
      </c>
    </row>
    <row r="1063" spans="1:18">
      <c r="A1063" s="13">
        <v>1043</v>
      </c>
      <c r="B1063" s="7" t="s">
        <v>44</v>
      </c>
      <c r="C1063" s="14" t="str">
        <f>VLOOKUP(B1063,Lists!$A$2:$B$196,2,FALSE)</f>
        <v>COL</v>
      </c>
      <c r="F1063" s="13" t="str">
        <f>VLOOKUP(B1063,Lists!$A$2:$C$196,3,FALSE)</f>
        <v>Americas</v>
      </c>
      <c r="G1063" s="7" t="s">
        <v>293</v>
      </c>
      <c r="H1063" s="13" t="str">
        <f>VLOOKUP(I1063,Lists!$D$2:$E$40,2,FALSE)</f>
        <v>Movement restrictions</v>
      </c>
      <c r="I1063" s="7" t="s">
        <v>211</v>
      </c>
      <c r="J1063" s="7" t="s">
        <v>517</v>
      </c>
      <c r="K1063" s="7" t="s">
        <v>2242</v>
      </c>
      <c r="L1063" s="7" t="s">
        <v>310</v>
      </c>
      <c r="M1063" s="5">
        <v>43913</v>
      </c>
      <c r="N1063" s="7" t="s">
        <v>809</v>
      </c>
      <c r="O1063" s="7" t="s">
        <v>291</v>
      </c>
      <c r="P1063" s="15" t="s">
        <v>2243</v>
      </c>
      <c r="Q1063" s="5">
        <v>43910</v>
      </c>
    </row>
    <row r="1064" spans="1:18">
      <c r="A1064" s="13">
        <v>1044</v>
      </c>
      <c r="B1064" s="7" t="s">
        <v>44</v>
      </c>
      <c r="C1064" s="14" t="str">
        <f>VLOOKUP(B1064,Lists!$A$2:$B$196,2,FALSE)</f>
        <v>COL</v>
      </c>
      <c r="F1064" s="13" t="str">
        <f>VLOOKUP(B1064,Lists!$A$2:$C$196,3,FALSE)</f>
        <v>Americas</v>
      </c>
      <c r="G1064" s="7" t="s">
        <v>293</v>
      </c>
      <c r="H1064" s="13" t="str">
        <f>VLOOKUP(I1064,Lists!$D$2:$E$40,2,FALSE)</f>
        <v>Public health measures</v>
      </c>
      <c r="I1064" s="37" t="s">
        <v>305</v>
      </c>
      <c r="J1064" s="7" t="s">
        <v>527</v>
      </c>
      <c r="K1064" s="7" t="s">
        <v>2244</v>
      </c>
      <c r="L1064" s="7" t="s">
        <v>310</v>
      </c>
      <c r="M1064" s="5">
        <v>43910</v>
      </c>
      <c r="N1064" s="7" t="s">
        <v>2245</v>
      </c>
      <c r="O1064" s="7" t="s">
        <v>291</v>
      </c>
      <c r="P1064" s="15" t="s">
        <v>2246</v>
      </c>
      <c r="Q1064" s="5">
        <v>43910</v>
      </c>
    </row>
    <row r="1065" spans="1:18">
      <c r="A1065" s="13">
        <v>1114</v>
      </c>
      <c r="B1065" s="7" t="s">
        <v>44</v>
      </c>
      <c r="C1065" s="14" t="str">
        <f>VLOOKUP(B1065,Lists!$A$2:$B$196,2,FALSE)</f>
        <v>COL</v>
      </c>
      <c r="F1065" s="13" t="str">
        <f>VLOOKUP(B1065,Lists!$A$2:$C$196,3,FALSE)</f>
        <v>Americas</v>
      </c>
      <c r="G1065" s="7" t="s">
        <v>293</v>
      </c>
      <c r="H1065" s="13" t="str">
        <f>VLOOKUP(I1065,Lists!$D$2:$E$40,2,FALSE)</f>
        <v>Social distancing</v>
      </c>
      <c r="I1065" s="7" t="s">
        <v>213</v>
      </c>
      <c r="J1065" s="7" t="s">
        <v>517</v>
      </c>
      <c r="K1065" s="7" t="s">
        <v>2389</v>
      </c>
      <c r="L1065" s="7" t="s">
        <v>310</v>
      </c>
      <c r="M1065" s="5">
        <v>43910</v>
      </c>
      <c r="N1065" s="7" t="s">
        <v>2245</v>
      </c>
      <c r="O1065" s="7" t="s">
        <v>291</v>
      </c>
      <c r="P1065" s="15" t="s">
        <v>2390</v>
      </c>
      <c r="Q1065" s="5">
        <v>43911</v>
      </c>
    </row>
    <row r="1066" spans="1:18">
      <c r="A1066" s="13">
        <v>2580</v>
      </c>
      <c r="B1066" s="7" t="s">
        <v>44</v>
      </c>
      <c r="C1066" s="14" t="str">
        <f>VLOOKUP(B1066,Lists!$A$2:$B$196,2,FALSE)</f>
        <v>COL</v>
      </c>
      <c r="F1066" s="13" t="str">
        <f>VLOOKUP(B1066,Lists!$A$2:$C$196,3,FALSE)</f>
        <v>Americas</v>
      </c>
      <c r="G1066" s="7" t="s">
        <v>293</v>
      </c>
      <c r="H1066" s="13" t="str">
        <f>VLOOKUP(I1066,Lists!$D$2:$E$40,2,FALSE)</f>
        <v>Lockdown</v>
      </c>
      <c r="I1066" s="7" t="s">
        <v>218</v>
      </c>
      <c r="J1066" s="7" t="s">
        <v>517</v>
      </c>
      <c r="K1066" s="7" t="s">
        <v>4876</v>
      </c>
      <c r="L1066" s="7" t="s">
        <v>313</v>
      </c>
      <c r="M1066" s="5">
        <v>43914</v>
      </c>
      <c r="N1066" s="7" t="s">
        <v>4877</v>
      </c>
      <c r="O1066" s="7" t="s">
        <v>291</v>
      </c>
      <c r="P1066" s="15" t="s">
        <v>4878</v>
      </c>
      <c r="Q1066" s="5">
        <v>43916</v>
      </c>
    </row>
    <row r="1067" spans="1:18">
      <c r="A1067" s="13">
        <v>2581</v>
      </c>
      <c r="B1067" s="7" t="s">
        <v>44</v>
      </c>
      <c r="C1067" s="14" t="str">
        <f>VLOOKUP(B1067,Lists!$A$2:$B$196,2,FALSE)</f>
        <v>COL</v>
      </c>
      <c r="F1067" s="13" t="str">
        <f>VLOOKUP(B1067,Lists!$A$2:$C$196,3,FALSE)</f>
        <v>Americas</v>
      </c>
      <c r="G1067" s="7" t="s">
        <v>293</v>
      </c>
      <c r="H1067" s="13" t="str">
        <f>VLOOKUP(I1067,Lists!$D$2:$E$40,2,FALSE)</f>
        <v>Movement restrictions</v>
      </c>
      <c r="I1067" s="7" t="s">
        <v>204</v>
      </c>
      <c r="J1067" s="7" t="s">
        <v>517</v>
      </c>
      <c r="K1067" s="7" t="s">
        <v>4879</v>
      </c>
      <c r="L1067" s="7" t="s">
        <v>313</v>
      </c>
      <c r="M1067" s="5">
        <v>43914</v>
      </c>
      <c r="N1067" s="7" t="s">
        <v>4877</v>
      </c>
      <c r="O1067" s="7" t="s">
        <v>291</v>
      </c>
      <c r="P1067" s="15" t="s">
        <v>4880</v>
      </c>
      <c r="Q1067" s="5">
        <v>43916</v>
      </c>
    </row>
    <row r="1068" spans="1:18">
      <c r="A1068" s="13">
        <v>3644</v>
      </c>
      <c r="B1068" s="7" t="s">
        <v>44</v>
      </c>
      <c r="C1068" s="14" t="str">
        <f>VLOOKUP(B1068,Lists!$A$2:$B$196,2,FALSE)</f>
        <v>COL</v>
      </c>
      <c r="F1068" s="13" t="str">
        <f>VLOOKUP(B1068,Lists!$A$2:$C$196,3,FALSE)</f>
        <v>Americas</v>
      </c>
      <c r="G1068" s="7" t="s">
        <v>293</v>
      </c>
      <c r="H1068" s="29" t="str">
        <f>VLOOKUP(I1068,Lists!$D$2:$E$40,2,FALSE)</f>
        <v>Governance and socio-economic measures</v>
      </c>
      <c r="I1068" s="7" t="s">
        <v>205</v>
      </c>
      <c r="J1068" s="7" t="s">
        <v>527</v>
      </c>
      <c r="K1068" s="7" t="s">
        <v>6798</v>
      </c>
      <c r="L1068" s="7" t="s">
        <v>310</v>
      </c>
      <c r="M1068" s="5">
        <v>43915</v>
      </c>
      <c r="N1068" s="7" t="s">
        <v>4877</v>
      </c>
      <c r="O1068" s="7" t="s">
        <v>291</v>
      </c>
      <c r="P1068" s="15" t="s">
        <v>6799</v>
      </c>
      <c r="Q1068" s="5">
        <v>43924</v>
      </c>
    </row>
    <row r="1069" spans="1:18">
      <c r="A1069" s="13">
        <v>3645</v>
      </c>
      <c r="B1069" s="7" t="s">
        <v>44</v>
      </c>
      <c r="C1069" s="14" t="str">
        <f>VLOOKUP(B1069,Lists!$A$2:$B$196,2,FALSE)</f>
        <v>COL</v>
      </c>
      <c r="F1069" s="13" t="str">
        <f>VLOOKUP(B1069,Lists!$A$2:$C$196,3,FALSE)</f>
        <v>Americas</v>
      </c>
      <c r="G1069" s="7" t="s">
        <v>293</v>
      </c>
      <c r="H1069" s="29" t="str">
        <f>VLOOKUP(I1069,Lists!$D$2:$E$40,2,FALSE)</f>
        <v>Governance and socio-economic measures</v>
      </c>
      <c r="I1069" s="7" t="s">
        <v>205</v>
      </c>
      <c r="J1069" s="7" t="s">
        <v>527</v>
      </c>
      <c r="K1069" s="7" t="s">
        <v>6800</v>
      </c>
      <c r="L1069" s="7" t="s">
        <v>310</v>
      </c>
      <c r="M1069" s="5">
        <v>43915</v>
      </c>
      <c r="N1069" s="7" t="s">
        <v>4877</v>
      </c>
      <c r="O1069" s="7" t="s">
        <v>291</v>
      </c>
      <c r="P1069" s="15" t="s">
        <v>6799</v>
      </c>
      <c r="Q1069" s="5">
        <v>43924</v>
      </c>
    </row>
    <row r="1070" spans="1:18">
      <c r="A1070" s="13">
        <v>3646</v>
      </c>
      <c r="B1070" s="7" t="s">
        <v>44</v>
      </c>
      <c r="C1070" s="14" t="str">
        <f>VLOOKUP(B1070,Lists!$A$2:$B$196,2,FALSE)</f>
        <v>COL</v>
      </c>
      <c r="F1070" s="13" t="str">
        <f>VLOOKUP(B1070,Lists!$A$2:$C$196,3,FALSE)</f>
        <v>Americas</v>
      </c>
      <c r="G1070" s="7" t="s">
        <v>293</v>
      </c>
      <c r="H1070" s="29" t="str">
        <f>VLOOKUP(I1070,Lists!$D$2:$E$40,2,FALSE)</f>
        <v>Public health measures</v>
      </c>
      <c r="I1070" s="7" t="s">
        <v>223</v>
      </c>
      <c r="J1070" s="7" t="s">
        <v>517</v>
      </c>
      <c r="K1070" s="7" t="s">
        <v>6801</v>
      </c>
      <c r="L1070" s="7" t="s">
        <v>310</v>
      </c>
      <c r="M1070" s="5">
        <v>43917</v>
      </c>
      <c r="N1070" s="7" t="s">
        <v>4877</v>
      </c>
      <c r="O1070" s="7" t="s">
        <v>291</v>
      </c>
      <c r="P1070" s="15" t="s">
        <v>6802</v>
      </c>
      <c r="Q1070" s="5">
        <v>43924</v>
      </c>
    </row>
    <row r="1071" spans="1:18">
      <c r="A1071" s="13">
        <v>3647</v>
      </c>
      <c r="B1071" s="7" t="s">
        <v>44</v>
      </c>
      <c r="C1071" s="14" t="str">
        <f>VLOOKUP(B1071,Lists!$A$2:$B$196,2,FALSE)</f>
        <v>COL</v>
      </c>
      <c r="F1071" s="13" t="str">
        <f>VLOOKUP(B1071,Lists!$A$2:$C$196,3,FALSE)</f>
        <v>Americas</v>
      </c>
      <c r="G1071" s="7" t="s">
        <v>293</v>
      </c>
      <c r="H1071" s="29" t="str">
        <f>VLOOKUP(I1071,Lists!$D$2:$E$40,2,FALSE)</f>
        <v>Governance and socio-economic measures</v>
      </c>
      <c r="I1071" s="7" t="s">
        <v>205</v>
      </c>
      <c r="J1071" s="7" t="s">
        <v>527</v>
      </c>
      <c r="K1071" s="7" t="s">
        <v>6803</v>
      </c>
      <c r="L1071" s="7" t="s">
        <v>310</v>
      </c>
      <c r="M1071" s="5">
        <v>43920</v>
      </c>
      <c r="N1071" s="7" t="s">
        <v>4877</v>
      </c>
      <c r="O1071" s="7" t="s">
        <v>291</v>
      </c>
      <c r="P1071" s="15" t="s">
        <v>6804</v>
      </c>
      <c r="Q1071" s="5">
        <v>43924</v>
      </c>
    </row>
    <row r="1072" spans="1:18">
      <c r="A1072" s="13">
        <v>3648</v>
      </c>
      <c r="B1072" s="7" t="s">
        <v>44</v>
      </c>
      <c r="C1072" s="14" t="str">
        <f>VLOOKUP(B1072,Lists!$A$2:$B$196,2,FALSE)</f>
        <v>COL</v>
      </c>
      <c r="F1072" s="13" t="str">
        <f>VLOOKUP(B1072,Lists!$A$2:$C$196,3,FALSE)</f>
        <v>Americas</v>
      </c>
      <c r="G1072" s="7" t="s">
        <v>293</v>
      </c>
      <c r="H1072" s="29" t="str">
        <f>VLOOKUP(I1072,Lists!$D$2:$E$40,2,FALSE)</f>
        <v>Governance and socio-economic measures</v>
      </c>
      <c r="I1072" s="7" t="s">
        <v>205</v>
      </c>
      <c r="J1072" s="7" t="s">
        <v>527</v>
      </c>
      <c r="K1072" s="7" t="s">
        <v>6805</v>
      </c>
      <c r="L1072" s="7" t="s">
        <v>310</v>
      </c>
      <c r="M1072" s="5">
        <v>43921</v>
      </c>
      <c r="N1072" s="7" t="s">
        <v>4877</v>
      </c>
      <c r="O1072" s="7" t="s">
        <v>291</v>
      </c>
      <c r="P1072" s="15" t="s">
        <v>6806</v>
      </c>
      <c r="Q1072" s="5">
        <v>43924</v>
      </c>
    </row>
    <row r="1073" spans="1:18">
      <c r="A1073" s="13">
        <v>3649</v>
      </c>
      <c r="B1073" s="7" t="s">
        <v>44</v>
      </c>
      <c r="C1073" s="14" t="str">
        <f>VLOOKUP(B1073,Lists!$A$2:$B$196,2,FALSE)</f>
        <v>COL</v>
      </c>
      <c r="F1073" s="13" t="str">
        <f>VLOOKUP(B1073,Lists!$A$2:$C$196,3,FALSE)</f>
        <v>Americas</v>
      </c>
      <c r="G1073" s="7" t="s">
        <v>293</v>
      </c>
      <c r="H1073" s="29" t="str">
        <f>VLOOKUP(I1073,Lists!$D$2:$E$40,2,FALSE)</f>
        <v>Governance and socio-economic measures</v>
      </c>
      <c r="I1073" s="7" t="s">
        <v>205</v>
      </c>
      <c r="J1073" s="7" t="s">
        <v>527</v>
      </c>
      <c r="K1073" s="7" t="s">
        <v>6807</v>
      </c>
      <c r="L1073" s="7" t="s">
        <v>310</v>
      </c>
      <c r="M1073" s="5">
        <v>43921</v>
      </c>
      <c r="N1073" s="7" t="s">
        <v>4877</v>
      </c>
      <c r="O1073" s="7" t="s">
        <v>291</v>
      </c>
      <c r="P1073" s="15" t="s">
        <v>6806</v>
      </c>
      <c r="Q1073" s="5">
        <v>43924</v>
      </c>
    </row>
    <row r="1074" spans="1:18">
      <c r="A1074" s="13">
        <v>3650</v>
      </c>
      <c r="B1074" s="7" t="s">
        <v>44</v>
      </c>
      <c r="C1074" s="14" t="str">
        <f>VLOOKUP(B1074,Lists!$A$2:$B$196,2,FALSE)</f>
        <v>COL</v>
      </c>
      <c r="F1074" s="13" t="str">
        <f>VLOOKUP(B1074,Lists!$A$2:$C$196,3,FALSE)</f>
        <v>Americas</v>
      </c>
      <c r="G1074" s="7" t="s">
        <v>293</v>
      </c>
      <c r="H1074" s="29" t="str">
        <f>VLOOKUP(I1074,Lists!$D$2:$E$40,2,FALSE)</f>
        <v>Governance and socio-economic measures</v>
      </c>
      <c r="I1074" s="7" t="s">
        <v>205</v>
      </c>
      <c r="J1074" s="7" t="s">
        <v>527</v>
      </c>
      <c r="K1074" s="7" t="s">
        <v>6808</v>
      </c>
      <c r="L1074" s="7" t="s">
        <v>310</v>
      </c>
      <c r="M1074" s="5">
        <v>43921</v>
      </c>
      <c r="N1074" s="7" t="s">
        <v>4877</v>
      </c>
      <c r="O1074" s="7" t="s">
        <v>291</v>
      </c>
      <c r="P1074" s="15" t="s">
        <v>6806</v>
      </c>
      <c r="Q1074" s="5">
        <v>43924</v>
      </c>
    </row>
    <row r="1075" spans="1:18">
      <c r="A1075" s="13">
        <v>5033</v>
      </c>
      <c r="B1075" s="7" t="s">
        <v>44</v>
      </c>
      <c r="C1075" s="14" t="str">
        <f>VLOOKUP(B1075,Lists!$A$2:$B$196,2,FALSE)</f>
        <v>COL</v>
      </c>
      <c r="F1075" s="29" t="str">
        <f>VLOOKUP(B1075,Lists!$A$2:$C$196,3,FALSE)</f>
        <v>Americas</v>
      </c>
      <c r="G1075" s="7" t="s">
        <v>293</v>
      </c>
      <c r="H1075" s="29" t="str">
        <f>VLOOKUP(I1075,Lists!$D$2:$E$40,2,FALSE)</f>
        <v>Public health measures</v>
      </c>
      <c r="I1075" s="7" t="s">
        <v>223</v>
      </c>
      <c r="J1075" s="7" t="s">
        <v>517</v>
      </c>
      <c r="K1075" s="7" t="s">
        <v>9204</v>
      </c>
      <c r="L1075" s="7" t="s">
        <v>310</v>
      </c>
      <c r="M1075" s="5">
        <v>43922</v>
      </c>
      <c r="N1075" s="7" t="s">
        <v>4877</v>
      </c>
      <c r="O1075" s="7" t="s">
        <v>291</v>
      </c>
      <c r="P1075" s="15" t="s">
        <v>9205</v>
      </c>
      <c r="Q1075" s="5">
        <v>43933</v>
      </c>
    </row>
    <row r="1076" spans="1:18">
      <c r="A1076" s="13">
        <v>5034</v>
      </c>
      <c r="B1076" s="7" t="s">
        <v>44</v>
      </c>
      <c r="C1076" s="14" t="str">
        <f>VLOOKUP(B1076,Lists!$A$2:$B$196,2,FALSE)</f>
        <v>COL</v>
      </c>
      <c r="F1076" s="29" t="str">
        <f>VLOOKUP(B1076,Lists!$A$2:$C$196,3,FALSE)</f>
        <v>Americas</v>
      </c>
      <c r="G1076" s="7" t="s">
        <v>293</v>
      </c>
      <c r="H1076" s="29" t="str">
        <f>VLOOKUP(I1076,Lists!$D$2:$E$40,2,FALSE)</f>
        <v>Governance and socio-economic measures</v>
      </c>
      <c r="I1076" s="7" t="s">
        <v>205</v>
      </c>
      <c r="J1076" s="7" t="s">
        <v>517</v>
      </c>
      <c r="K1076" s="7" t="s">
        <v>9206</v>
      </c>
      <c r="L1076" s="7" t="s">
        <v>310</v>
      </c>
      <c r="M1076" s="5">
        <v>43923</v>
      </c>
      <c r="N1076" s="7" t="s">
        <v>4877</v>
      </c>
      <c r="O1076" s="7" t="s">
        <v>291</v>
      </c>
      <c r="P1076" s="15" t="s">
        <v>9207</v>
      </c>
      <c r="Q1076" s="5">
        <v>43933</v>
      </c>
    </row>
    <row r="1077" spans="1:18">
      <c r="A1077" s="13">
        <v>5035</v>
      </c>
      <c r="B1077" s="7" t="s">
        <v>44</v>
      </c>
      <c r="C1077" s="14" t="str">
        <f>VLOOKUP(B1077,Lists!$A$2:$B$196,2,FALSE)</f>
        <v>COL</v>
      </c>
      <c r="F1077" s="29" t="str">
        <f>VLOOKUP(B1077,Lists!$A$2:$C$196,3,FALSE)</f>
        <v>Americas</v>
      </c>
      <c r="G1077" s="7" t="s">
        <v>293</v>
      </c>
      <c r="H1077" s="29" t="str">
        <f>VLOOKUP(I1077,Lists!$D$2:$E$40,2,FALSE)</f>
        <v>Public health measures</v>
      </c>
      <c r="I1077" s="7" t="s">
        <v>223</v>
      </c>
      <c r="J1077" s="7" t="s">
        <v>517</v>
      </c>
      <c r="K1077" s="7" t="s">
        <v>9208</v>
      </c>
      <c r="L1077" s="7" t="s">
        <v>310</v>
      </c>
      <c r="M1077" s="5">
        <v>43923</v>
      </c>
      <c r="N1077" s="7" t="s">
        <v>4877</v>
      </c>
      <c r="O1077" s="7" t="s">
        <v>291</v>
      </c>
      <c r="P1077" s="35" t="s">
        <v>9207</v>
      </c>
      <c r="Q1077" s="5">
        <v>43933</v>
      </c>
    </row>
    <row r="1078" spans="1:18">
      <c r="A1078" s="13">
        <v>5036</v>
      </c>
      <c r="B1078" s="7" t="s">
        <v>44</v>
      </c>
      <c r="C1078" s="14" t="str">
        <f>VLOOKUP(B1078,Lists!$A$2:$B$196,2,FALSE)</f>
        <v>COL</v>
      </c>
      <c r="F1078" s="29" t="str">
        <f>VLOOKUP(B1078,Lists!$A$2:$C$196,3,FALSE)</f>
        <v>Americas</v>
      </c>
      <c r="G1078" s="7" t="s">
        <v>293</v>
      </c>
      <c r="H1078" s="29" t="str">
        <f>VLOOKUP(I1078,Lists!$D$2:$E$40,2,FALSE)</f>
        <v>Lockdown</v>
      </c>
      <c r="I1078" s="7" t="s">
        <v>218</v>
      </c>
      <c r="J1078" s="7" t="s">
        <v>517</v>
      </c>
      <c r="K1078" s="7" t="s">
        <v>9209</v>
      </c>
      <c r="L1078" s="7" t="s">
        <v>313</v>
      </c>
      <c r="M1078" s="5">
        <v>43927</v>
      </c>
      <c r="N1078" s="7" t="s">
        <v>4877</v>
      </c>
      <c r="O1078" s="7" t="s">
        <v>291</v>
      </c>
      <c r="P1078" s="15" t="s">
        <v>9210</v>
      </c>
      <c r="Q1078" s="5">
        <v>43933</v>
      </c>
    </row>
    <row r="1079" spans="1:18">
      <c r="A1079" s="13">
        <v>5037</v>
      </c>
      <c r="B1079" s="7" t="s">
        <v>44</v>
      </c>
      <c r="C1079" s="14" t="str">
        <f>VLOOKUP(B1079,Lists!$A$2:$B$196,2,FALSE)</f>
        <v>COL</v>
      </c>
      <c r="F1079" s="29" t="str">
        <f>VLOOKUP(B1079,Lists!$A$2:$C$196,3,FALSE)</f>
        <v>Americas</v>
      </c>
      <c r="G1079" s="7" t="s">
        <v>293</v>
      </c>
      <c r="H1079" s="29" t="str">
        <f>VLOOKUP(I1079,Lists!$D$2:$E$40,2,FALSE)</f>
        <v>Governance and socio-economic measures</v>
      </c>
      <c r="I1079" s="7" t="s">
        <v>205</v>
      </c>
      <c r="J1079" s="7" t="s">
        <v>517</v>
      </c>
      <c r="K1079" s="7" t="s">
        <v>9211</v>
      </c>
      <c r="L1079" s="7" t="s">
        <v>310</v>
      </c>
      <c r="M1079" s="5">
        <v>43927</v>
      </c>
      <c r="N1079" s="7" t="s">
        <v>4877</v>
      </c>
      <c r="O1079" s="7" t="s">
        <v>291</v>
      </c>
      <c r="P1079" s="35" t="s">
        <v>9210</v>
      </c>
      <c r="Q1079" s="5">
        <v>43933</v>
      </c>
    </row>
    <row r="1080" spans="1:18">
      <c r="A1080" s="13">
        <v>5038</v>
      </c>
      <c r="B1080" s="7" t="s">
        <v>44</v>
      </c>
      <c r="C1080" s="14" t="str">
        <f>VLOOKUP(B1080,Lists!$A$2:$B$196,2,FALSE)</f>
        <v>COL</v>
      </c>
      <c r="F1080" s="29" t="str">
        <f>VLOOKUP(B1080,Lists!$A$2:$C$196,3,FALSE)</f>
        <v>Americas</v>
      </c>
      <c r="G1080" s="7" t="s">
        <v>293</v>
      </c>
      <c r="H1080" s="29" t="str">
        <f>VLOOKUP(I1080,Lists!$D$2:$E$40,2,FALSE)</f>
        <v>Public health measures</v>
      </c>
      <c r="I1080" s="7" t="s">
        <v>346</v>
      </c>
      <c r="J1080" s="7" t="s">
        <v>517</v>
      </c>
      <c r="K1080" s="7" t="s">
        <v>9212</v>
      </c>
      <c r="L1080" s="7" t="s">
        <v>313</v>
      </c>
      <c r="M1080" s="5">
        <v>43925</v>
      </c>
      <c r="N1080" s="7" t="s">
        <v>4877</v>
      </c>
      <c r="O1080" s="7" t="s">
        <v>291</v>
      </c>
      <c r="P1080" s="15" t="s">
        <v>9213</v>
      </c>
      <c r="Q1080" s="5">
        <v>43933</v>
      </c>
    </row>
    <row r="1081" spans="1:18">
      <c r="A1081" s="13">
        <v>5039</v>
      </c>
      <c r="B1081" s="7" t="s">
        <v>44</v>
      </c>
      <c r="C1081" s="14" t="str">
        <f>VLOOKUP(B1081,Lists!$A$2:$B$196,2,FALSE)</f>
        <v>COL</v>
      </c>
      <c r="F1081" s="29" t="str">
        <f>VLOOKUP(B1081,Lists!$A$2:$C$196,3,FALSE)</f>
        <v>Americas</v>
      </c>
      <c r="G1081" s="7" t="s">
        <v>293</v>
      </c>
      <c r="H1081" s="29" t="str">
        <f>VLOOKUP(I1081,Lists!$D$2:$E$40,2,FALSE)</f>
        <v>Public health measures</v>
      </c>
      <c r="I1081" s="7" t="s">
        <v>223</v>
      </c>
      <c r="J1081" s="7" t="s">
        <v>517</v>
      </c>
      <c r="K1081" s="7" t="s">
        <v>9214</v>
      </c>
      <c r="L1081" s="7" t="s">
        <v>310</v>
      </c>
      <c r="M1081" s="5">
        <v>43925</v>
      </c>
      <c r="N1081" s="7" t="s">
        <v>4877</v>
      </c>
      <c r="O1081" s="7" t="s">
        <v>291</v>
      </c>
      <c r="P1081" s="35" t="s">
        <v>9213</v>
      </c>
      <c r="Q1081" s="5">
        <v>43933</v>
      </c>
    </row>
    <row r="1082" spans="1:18">
      <c r="A1082" s="13">
        <v>5040</v>
      </c>
      <c r="B1082" s="7" t="s">
        <v>44</v>
      </c>
      <c r="C1082" s="14" t="str">
        <f>VLOOKUP(B1082,Lists!$A$2:$B$196,2,FALSE)</f>
        <v>COL</v>
      </c>
      <c r="F1082" s="29" t="str">
        <f>VLOOKUP(B1082,Lists!$A$2:$C$196,3,FALSE)</f>
        <v>Americas</v>
      </c>
      <c r="G1082" s="7" t="s">
        <v>293</v>
      </c>
      <c r="H1082" s="29" t="str">
        <f>VLOOKUP(I1082,Lists!$D$2:$E$40,2,FALSE)</f>
        <v>Governance and socio-economic measures</v>
      </c>
      <c r="I1082" s="7" t="s">
        <v>205</v>
      </c>
      <c r="J1082" s="7" t="s">
        <v>517</v>
      </c>
      <c r="K1082" s="7" t="s">
        <v>9215</v>
      </c>
      <c r="L1082" s="7" t="s">
        <v>310</v>
      </c>
      <c r="M1082" s="5">
        <v>43930</v>
      </c>
      <c r="N1082" s="7" t="s">
        <v>4877</v>
      </c>
      <c r="O1082" s="7" t="s">
        <v>291</v>
      </c>
      <c r="P1082" s="15" t="s">
        <v>9216</v>
      </c>
      <c r="Q1082" s="5">
        <v>43933</v>
      </c>
    </row>
    <row r="1083" spans="1:18">
      <c r="A1083" s="13">
        <v>5041</v>
      </c>
      <c r="B1083" s="7" t="s">
        <v>44</v>
      </c>
      <c r="C1083" s="14" t="str">
        <f>VLOOKUP(B1083,Lists!$A$2:$B$196,2,FALSE)</f>
        <v>COL</v>
      </c>
      <c r="D1083" s="7" t="s">
        <v>9217</v>
      </c>
      <c r="F1083" s="29" t="str">
        <f>VLOOKUP(B1083,Lists!$A$2:$C$196,3,FALSE)</f>
        <v>Americas</v>
      </c>
      <c r="G1083" s="7" t="s">
        <v>293</v>
      </c>
      <c r="H1083" s="29" t="str">
        <f>VLOOKUP(I1083,Lists!$D$2:$E$40,2,FALSE)</f>
        <v>Lockdown</v>
      </c>
      <c r="I1083" s="7" t="s">
        <v>218</v>
      </c>
      <c r="J1083" s="7" t="s">
        <v>527</v>
      </c>
      <c r="K1083" s="7" t="s">
        <v>9218</v>
      </c>
      <c r="L1083" s="7" t="s">
        <v>313</v>
      </c>
      <c r="M1083" s="5">
        <v>43929</v>
      </c>
      <c r="N1083" s="7" t="s">
        <v>809</v>
      </c>
      <c r="O1083" s="7" t="s">
        <v>291</v>
      </c>
      <c r="P1083" s="15" t="s">
        <v>2243</v>
      </c>
      <c r="Q1083" s="5">
        <v>43933</v>
      </c>
      <c r="R1083" s="15" t="s">
        <v>9219</v>
      </c>
    </row>
    <row r="1084" spans="1:18">
      <c r="A1084" s="13">
        <v>5043</v>
      </c>
      <c r="B1084" s="7" t="s">
        <v>44</v>
      </c>
      <c r="C1084" s="14" t="str">
        <f>VLOOKUP(B1084,Lists!$A$2:$B$196,2,FALSE)</f>
        <v>COL</v>
      </c>
      <c r="F1084" s="29" t="str">
        <f>VLOOKUP(B1084,Lists!$A$2:$C$196,3,FALSE)</f>
        <v>Americas</v>
      </c>
      <c r="G1084" s="7" t="s">
        <v>293</v>
      </c>
      <c r="H1084" s="29" t="str">
        <f>VLOOKUP(I1084,Lists!$D$2:$E$40,2,FALSE)</f>
        <v>Lockdown</v>
      </c>
      <c r="I1084" s="7" t="s">
        <v>218</v>
      </c>
      <c r="J1084" s="7" t="s">
        <v>517</v>
      </c>
      <c r="K1084" s="7" t="s">
        <v>9224</v>
      </c>
      <c r="L1084" s="7" t="s">
        <v>313</v>
      </c>
      <c r="M1084" s="5">
        <v>43928</v>
      </c>
      <c r="N1084" s="7" t="s">
        <v>2198</v>
      </c>
      <c r="O1084" s="7" t="s">
        <v>291</v>
      </c>
      <c r="P1084" s="15" t="s">
        <v>9225</v>
      </c>
      <c r="Q1084" s="5">
        <v>43933</v>
      </c>
    </row>
    <row r="1085" spans="1:18">
      <c r="A1085" s="13">
        <v>212</v>
      </c>
      <c r="B1085" s="7" t="s">
        <v>45</v>
      </c>
      <c r="C1085" s="14" t="str">
        <f>VLOOKUP(B1085,Lists!$A$2:$B$196,2,FALSE)</f>
        <v>COM</v>
      </c>
      <c r="F1085" s="13" t="str">
        <f>VLOOKUP(B1085,Lists!$A$2:$C$196,3,FALSE)</f>
        <v>Africa</v>
      </c>
      <c r="G1085" s="7" t="s">
        <v>293</v>
      </c>
      <c r="H1085" s="13" t="str">
        <f>VLOOKUP(I1085,Lists!$D$2:$E$40,2,FALSE)</f>
        <v>Movement restrictions</v>
      </c>
      <c r="I1085" s="7" t="s">
        <v>211</v>
      </c>
      <c r="J1085" s="7" t="s">
        <v>527</v>
      </c>
      <c r="K1085" s="7" t="s">
        <v>846</v>
      </c>
      <c r="L1085" s="7" t="s">
        <v>310</v>
      </c>
      <c r="M1085" s="5">
        <v>43900</v>
      </c>
      <c r="N1085" s="7" t="s">
        <v>809</v>
      </c>
      <c r="O1085" s="7" t="s">
        <v>291</v>
      </c>
      <c r="P1085" s="7" t="s">
        <v>847</v>
      </c>
      <c r="Q1085" s="5">
        <v>43905</v>
      </c>
    </row>
    <row r="1086" spans="1:18">
      <c r="A1086" s="13">
        <v>217</v>
      </c>
      <c r="B1086" s="7" t="s">
        <v>45</v>
      </c>
      <c r="C1086" s="14" t="str">
        <f>VLOOKUP(B1086,Lists!$A$2:$B$196,2,FALSE)</f>
        <v>COM</v>
      </c>
      <c r="F1086" s="13" t="str">
        <f>VLOOKUP(B1086,Lists!$A$2:$C$196,3,FALSE)</f>
        <v>Africa</v>
      </c>
      <c r="G1086" s="7" t="s">
        <v>293</v>
      </c>
      <c r="H1086" s="13" t="str">
        <f>VLOOKUP(I1086,Lists!$D$2:$E$40,2,FALSE)</f>
        <v>Public health measures</v>
      </c>
      <c r="I1086" s="37" t="s">
        <v>305</v>
      </c>
      <c r="J1086" s="7" t="s">
        <v>527</v>
      </c>
      <c r="K1086" s="7" t="s">
        <v>851</v>
      </c>
      <c r="L1086" s="7" t="s">
        <v>310</v>
      </c>
      <c r="M1086" s="5">
        <v>43900</v>
      </c>
      <c r="N1086" s="7" t="s">
        <v>809</v>
      </c>
      <c r="O1086" s="7" t="s">
        <v>291</v>
      </c>
      <c r="P1086" s="7" t="s">
        <v>847</v>
      </c>
      <c r="Q1086" s="5">
        <v>43905</v>
      </c>
    </row>
    <row r="1087" spans="1:18">
      <c r="A1087" s="13">
        <v>1115</v>
      </c>
      <c r="B1087" s="7" t="s">
        <v>45</v>
      </c>
      <c r="C1087" s="14" t="str">
        <f>VLOOKUP(B1087,Lists!$A$2:$B$196,2,FALSE)</f>
        <v>COM</v>
      </c>
      <c r="F1087" s="13" t="str">
        <f>VLOOKUP(B1087,Lists!$A$2:$C$196,3,FALSE)</f>
        <v>Africa</v>
      </c>
      <c r="G1087" s="7" t="s">
        <v>293</v>
      </c>
      <c r="H1087" s="13" t="str">
        <f>VLOOKUP(I1087,Lists!$D$2:$E$40,2,FALSE)</f>
        <v>Movement restrictions</v>
      </c>
      <c r="I1087" s="7" t="s">
        <v>226</v>
      </c>
      <c r="J1087" s="7" t="s">
        <v>527</v>
      </c>
      <c r="K1087" s="7" t="s">
        <v>2391</v>
      </c>
      <c r="L1087" s="7" t="s">
        <v>310</v>
      </c>
      <c r="M1087" s="5">
        <v>43909</v>
      </c>
      <c r="N1087" s="7" t="s">
        <v>2049</v>
      </c>
      <c r="O1087" s="7" t="s">
        <v>291</v>
      </c>
      <c r="P1087" s="15" t="s">
        <v>2392</v>
      </c>
      <c r="Q1087" s="5">
        <v>43911</v>
      </c>
    </row>
    <row r="1088" spans="1:18">
      <c r="A1088" s="13">
        <v>1116</v>
      </c>
      <c r="B1088" s="7" t="s">
        <v>45</v>
      </c>
      <c r="C1088" s="14" t="str">
        <f>VLOOKUP(B1088,Lists!$A$2:$B$196,2,FALSE)</f>
        <v>COM</v>
      </c>
      <c r="F1088" s="13" t="str">
        <f>VLOOKUP(B1088,Lists!$A$2:$C$196,3,FALSE)</f>
        <v>Africa</v>
      </c>
      <c r="G1088" s="7" t="s">
        <v>293</v>
      </c>
      <c r="H1088" s="13" t="str">
        <f>VLOOKUP(I1088,Lists!$D$2:$E$40,2,FALSE)</f>
        <v>Movement restrictions</v>
      </c>
      <c r="I1088" s="7" t="s">
        <v>198</v>
      </c>
      <c r="J1088" s="7" t="s">
        <v>527</v>
      </c>
      <c r="K1088" s="7" t="s">
        <v>2393</v>
      </c>
      <c r="L1088" s="7" t="s">
        <v>310</v>
      </c>
      <c r="M1088" s="5">
        <v>43909</v>
      </c>
      <c r="N1088" s="7" t="s">
        <v>809</v>
      </c>
      <c r="O1088" s="7" t="s">
        <v>291</v>
      </c>
      <c r="P1088" s="15" t="s">
        <v>847</v>
      </c>
      <c r="Q1088" s="5">
        <v>43911</v>
      </c>
    </row>
    <row r="1089" spans="1:18">
      <c r="A1089" s="13">
        <v>2684</v>
      </c>
      <c r="B1089" s="7" t="s">
        <v>45</v>
      </c>
      <c r="C1089" s="14" t="str">
        <f>VLOOKUP(B1089,Lists!$A$2:$B$196,2,FALSE)</f>
        <v>COM</v>
      </c>
      <c r="F1089" s="13" t="str">
        <f>VLOOKUP(B1089,Lists!$A$2:$C$196,3,FALSE)</f>
        <v>Africa</v>
      </c>
      <c r="G1089" s="7" t="s">
        <v>293</v>
      </c>
      <c r="H1089" s="13" t="str">
        <f>VLOOKUP(I1089,Lists!$D$2:$E$40,2,FALSE)</f>
        <v>Movement restrictions</v>
      </c>
      <c r="I1089" s="7" t="s">
        <v>211</v>
      </c>
      <c r="J1089" s="7" t="s">
        <v>517</v>
      </c>
      <c r="K1089" s="7" t="s">
        <v>5055</v>
      </c>
      <c r="L1089" s="7" t="s">
        <v>310</v>
      </c>
      <c r="M1089" s="5">
        <v>43913</v>
      </c>
      <c r="N1089" s="7" t="s">
        <v>809</v>
      </c>
      <c r="O1089" s="7" t="s">
        <v>291</v>
      </c>
      <c r="P1089" s="15" t="s">
        <v>847</v>
      </c>
      <c r="Q1089" s="5">
        <v>43917</v>
      </c>
    </row>
    <row r="1090" spans="1:18">
      <c r="A1090" s="13">
        <v>2685</v>
      </c>
      <c r="B1090" s="7" t="s">
        <v>45</v>
      </c>
      <c r="C1090" s="14" t="str">
        <f>VLOOKUP(B1090,Lists!$A$2:$B$196,2,FALSE)</f>
        <v>COM</v>
      </c>
      <c r="F1090" s="13" t="str">
        <f>VLOOKUP(B1090,Lists!$A$2:$C$196,3,FALSE)</f>
        <v>Africa</v>
      </c>
      <c r="G1090" s="7" t="s">
        <v>293</v>
      </c>
      <c r="H1090" s="13" t="str">
        <f>VLOOKUP(I1090,Lists!$D$2:$E$40,2,FALSE)</f>
        <v>Social distancing</v>
      </c>
      <c r="I1090" s="7" t="s">
        <v>213</v>
      </c>
      <c r="J1090" s="7" t="s">
        <v>517</v>
      </c>
      <c r="K1090" s="7" t="s">
        <v>5056</v>
      </c>
      <c r="L1090" s="7" t="s">
        <v>310</v>
      </c>
      <c r="M1090" s="5">
        <v>43915</v>
      </c>
      <c r="N1090" s="7" t="s">
        <v>809</v>
      </c>
      <c r="O1090" s="7" t="s">
        <v>291</v>
      </c>
      <c r="P1090" s="15" t="s">
        <v>847</v>
      </c>
      <c r="Q1090" s="5">
        <v>43917</v>
      </c>
    </row>
    <row r="1091" spans="1:18">
      <c r="A1091" s="13">
        <v>2686</v>
      </c>
      <c r="B1091" s="7" t="s">
        <v>45</v>
      </c>
      <c r="C1091" s="14" t="str">
        <f>VLOOKUP(B1091,Lists!$A$2:$B$196,2,FALSE)</f>
        <v>COM</v>
      </c>
      <c r="F1091" s="13" t="str">
        <f>VLOOKUP(B1091,Lists!$A$2:$C$196,3,FALSE)</f>
        <v>Africa</v>
      </c>
      <c r="G1091" s="7" t="s">
        <v>293</v>
      </c>
      <c r="H1091" s="13" t="str">
        <f>VLOOKUP(I1091,Lists!$D$2:$E$40,2,FALSE)</f>
        <v>Social distancing</v>
      </c>
      <c r="I1091" s="7" t="s">
        <v>213</v>
      </c>
      <c r="J1091" s="7" t="s">
        <v>517</v>
      </c>
      <c r="K1091" s="7" t="s">
        <v>5057</v>
      </c>
      <c r="L1091" s="7" t="s">
        <v>310</v>
      </c>
      <c r="M1091" s="5">
        <v>43906</v>
      </c>
      <c r="N1091" s="7" t="s">
        <v>809</v>
      </c>
      <c r="O1091" s="7" t="s">
        <v>291</v>
      </c>
      <c r="P1091" s="15" t="s">
        <v>5058</v>
      </c>
      <c r="Q1091" s="5">
        <v>43917</v>
      </c>
    </row>
    <row r="1092" spans="1:18">
      <c r="A1092" s="13">
        <v>2687</v>
      </c>
      <c r="B1092" s="7" t="s">
        <v>45</v>
      </c>
      <c r="C1092" s="14" t="str">
        <f>VLOOKUP(B1092,Lists!$A$2:$B$196,2,FALSE)</f>
        <v>COM</v>
      </c>
      <c r="F1092" s="13" t="str">
        <f>VLOOKUP(B1092,Lists!$A$2:$C$196,3,FALSE)</f>
        <v>Africa</v>
      </c>
      <c r="G1092" s="7" t="s">
        <v>293</v>
      </c>
      <c r="H1092" s="13" t="str">
        <f>VLOOKUP(I1092,Lists!$D$2:$E$40,2,FALSE)</f>
        <v>Social distancing</v>
      </c>
      <c r="I1092" s="7" t="s">
        <v>200</v>
      </c>
      <c r="J1092" s="7" t="s">
        <v>517</v>
      </c>
      <c r="K1092" s="7" t="s">
        <v>5059</v>
      </c>
      <c r="L1092" s="7" t="s">
        <v>310</v>
      </c>
      <c r="M1092" s="5">
        <v>43906</v>
      </c>
      <c r="N1092" s="7" t="s">
        <v>809</v>
      </c>
      <c r="O1092" s="7" t="s">
        <v>291</v>
      </c>
      <c r="P1092" s="15" t="s">
        <v>5058</v>
      </c>
      <c r="Q1092" s="5">
        <v>43917</v>
      </c>
    </row>
    <row r="1093" spans="1:18">
      <c r="A1093" s="13">
        <v>2688</v>
      </c>
      <c r="B1093" s="7" t="s">
        <v>45</v>
      </c>
      <c r="C1093" s="14" t="str">
        <f>VLOOKUP(B1093,Lists!$A$2:$B$196,2,FALSE)</f>
        <v>COM</v>
      </c>
      <c r="F1093" s="13" t="str">
        <f>VLOOKUP(B1093,Lists!$A$2:$C$196,3,FALSE)</f>
        <v>Africa</v>
      </c>
      <c r="G1093" s="7" t="s">
        <v>293</v>
      </c>
      <c r="H1093" s="13" t="str">
        <f>VLOOKUP(I1093,Lists!$D$2:$E$40,2,FALSE)</f>
        <v>Governance and socio-economic measures</v>
      </c>
      <c r="I1093" s="7" t="s">
        <v>206</v>
      </c>
      <c r="J1093" s="7" t="s">
        <v>517</v>
      </c>
      <c r="K1093" s="7" t="s">
        <v>5060</v>
      </c>
      <c r="L1093" s="7" t="s">
        <v>310</v>
      </c>
      <c r="M1093" s="5">
        <v>43906</v>
      </c>
      <c r="N1093" s="7" t="s">
        <v>809</v>
      </c>
      <c r="O1093" s="7" t="s">
        <v>291</v>
      </c>
      <c r="P1093" s="15" t="s">
        <v>5058</v>
      </c>
      <c r="Q1093" s="5">
        <v>43917</v>
      </c>
    </row>
    <row r="1094" spans="1:18">
      <c r="A1094" s="13">
        <v>2689</v>
      </c>
      <c r="B1094" s="7" t="s">
        <v>45</v>
      </c>
      <c r="C1094" s="14" t="str">
        <f>VLOOKUP(B1094,Lists!$A$2:$B$196,2,FALSE)</f>
        <v>COM</v>
      </c>
      <c r="F1094" s="13" t="str">
        <f>VLOOKUP(B1094,Lists!$A$2:$C$196,3,FALSE)</f>
        <v>Africa</v>
      </c>
      <c r="G1094" s="7" t="s">
        <v>293</v>
      </c>
      <c r="H1094" s="13" t="str">
        <f>VLOOKUP(I1094,Lists!$D$2:$E$40,2,FALSE)</f>
        <v>Movement restrictions</v>
      </c>
      <c r="I1094" s="7" t="s">
        <v>204</v>
      </c>
      <c r="J1094" s="7" t="s">
        <v>517</v>
      </c>
      <c r="K1094" s="7" t="s">
        <v>5061</v>
      </c>
      <c r="L1094" s="7" t="s">
        <v>310</v>
      </c>
      <c r="M1094" s="5">
        <v>43910</v>
      </c>
      <c r="N1094" s="7" t="s">
        <v>809</v>
      </c>
      <c r="O1094" s="7" t="s">
        <v>291</v>
      </c>
      <c r="P1094" s="15" t="s">
        <v>5062</v>
      </c>
      <c r="Q1094" s="5">
        <v>43917</v>
      </c>
    </row>
    <row r="1095" spans="1:18">
      <c r="A1095" s="13">
        <v>2690</v>
      </c>
      <c r="B1095" s="7" t="s">
        <v>45</v>
      </c>
      <c r="C1095" s="14" t="str">
        <f>VLOOKUP(B1095,Lists!$A$2:$B$196,2,FALSE)</f>
        <v>COM</v>
      </c>
      <c r="F1095" s="13" t="str">
        <f>VLOOKUP(B1095,Lists!$A$2:$C$196,3,FALSE)</f>
        <v>Africa</v>
      </c>
      <c r="G1095" s="7" t="s">
        <v>293</v>
      </c>
      <c r="H1095" s="13" t="str">
        <f>VLOOKUP(I1095,Lists!$D$2:$E$40,2,FALSE)</f>
        <v>Social distancing</v>
      </c>
      <c r="I1095" s="7" t="s">
        <v>213</v>
      </c>
      <c r="J1095" s="7" t="s">
        <v>517</v>
      </c>
      <c r="K1095" s="7" t="s">
        <v>5063</v>
      </c>
      <c r="L1095" s="7" t="s">
        <v>310</v>
      </c>
      <c r="M1095" s="5">
        <v>43910</v>
      </c>
      <c r="N1095" s="7" t="s">
        <v>809</v>
      </c>
      <c r="O1095" s="7" t="s">
        <v>291</v>
      </c>
      <c r="P1095" s="15" t="s">
        <v>5062</v>
      </c>
      <c r="Q1095" s="5">
        <v>43917</v>
      </c>
    </row>
    <row r="1096" spans="1:18" ht="16">
      <c r="A1096" s="13">
        <v>5042</v>
      </c>
      <c r="B1096" s="7" t="s">
        <v>45</v>
      </c>
      <c r="C1096" s="14" t="str">
        <f>VLOOKUP(B1096,Lists!$A$2:$B$196,2,FALSE)</f>
        <v>COM</v>
      </c>
      <c r="F1096" s="29" t="str">
        <f>VLOOKUP(B1096,Lists!$A$2:$C$196,3,FALSE)</f>
        <v>Africa</v>
      </c>
      <c r="G1096" s="7" t="s">
        <v>293</v>
      </c>
      <c r="H1096" s="29" t="str">
        <f>VLOOKUP(I1096,Lists!$D$2:$E$40,2,FALSE)</f>
        <v>Governance and socio-economic measures</v>
      </c>
      <c r="I1096" s="7" t="s">
        <v>205</v>
      </c>
      <c r="J1096" s="7" t="s">
        <v>517</v>
      </c>
      <c r="K1096" s="41" t="s">
        <v>9220</v>
      </c>
      <c r="L1096" s="7" t="s">
        <v>310</v>
      </c>
      <c r="M1096" s="5">
        <v>43920</v>
      </c>
      <c r="N1096" s="7" t="s">
        <v>9221</v>
      </c>
      <c r="O1096" s="7" t="s">
        <v>291</v>
      </c>
      <c r="P1096" s="15" t="s">
        <v>9222</v>
      </c>
      <c r="Q1096" s="5">
        <v>43933</v>
      </c>
      <c r="R1096" s="15" t="s">
        <v>9223</v>
      </c>
    </row>
    <row r="1097" spans="1:18">
      <c r="A1097" s="13">
        <v>5044</v>
      </c>
      <c r="B1097" s="7" t="s">
        <v>45</v>
      </c>
      <c r="C1097" s="14" t="str">
        <f>VLOOKUP(B1097,Lists!$A$2:$B$196,2,FALSE)</f>
        <v>COM</v>
      </c>
      <c r="F1097" s="29" t="str">
        <f>VLOOKUP(B1097,Lists!$A$2:$C$196,3,FALSE)</f>
        <v>Africa</v>
      </c>
      <c r="G1097" s="7" t="s">
        <v>293</v>
      </c>
      <c r="H1097" s="29" t="str">
        <f>VLOOKUP(I1097,Lists!$D$2:$E$40,2,FALSE)</f>
        <v>Governance and socio-economic measures</v>
      </c>
      <c r="I1097" s="7" t="s">
        <v>206</v>
      </c>
      <c r="J1097" s="7" t="s">
        <v>517</v>
      </c>
      <c r="K1097" s="7" t="s">
        <v>9226</v>
      </c>
      <c r="L1097" s="7" t="s">
        <v>310</v>
      </c>
      <c r="M1097" s="5">
        <v>43927</v>
      </c>
      <c r="N1097" s="7" t="s">
        <v>9221</v>
      </c>
      <c r="O1097" s="7" t="s">
        <v>291</v>
      </c>
      <c r="P1097" s="15" t="s">
        <v>9227</v>
      </c>
      <c r="Q1097" s="5">
        <v>43933</v>
      </c>
    </row>
    <row r="1098" spans="1:18">
      <c r="A1098" s="13">
        <v>5045</v>
      </c>
      <c r="B1098" s="7" t="s">
        <v>45</v>
      </c>
      <c r="C1098" s="14" t="str">
        <f>VLOOKUP(B1098,Lists!$A$2:$B$196,2,FALSE)</f>
        <v>COM</v>
      </c>
      <c r="D1098" s="7" t="s">
        <v>9228</v>
      </c>
      <c r="F1098" s="29" t="str">
        <f>VLOOKUP(B1098,Lists!$A$2:$C$196,3,FALSE)</f>
        <v>Africa</v>
      </c>
      <c r="G1098" s="7" t="s">
        <v>293</v>
      </c>
      <c r="H1098" s="29" t="str">
        <f>VLOOKUP(I1098,Lists!$D$2:$E$40,2,FALSE)</f>
        <v>Social distancing</v>
      </c>
      <c r="I1098" s="7" t="s">
        <v>213</v>
      </c>
      <c r="J1098" s="7" t="s">
        <v>517</v>
      </c>
      <c r="K1098" s="7" t="s">
        <v>9229</v>
      </c>
      <c r="L1098" s="7" t="s">
        <v>310</v>
      </c>
      <c r="M1098" s="5">
        <v>43930</v>
      </c>
      <c r="N1098" s="7" t="s">
        <v>9221</v>
      </c>
      <c r="O1098" s="7" t="s">
        <v>291</v>
      </c>
      <c r="P1098" s="15" t="s">
        <v>9230</v>
      </c>
      <c r="Q1098" s="5">
        <v>43933</v>
      </c>
    </row>
    <row r="1099" spans="1:18">
      <c r="A1099" s="13">
        <v>205</v>
      </c>
      <c r="B1099" s="7" t="s">
        <v>46</v>
      </c>
      <c r="C1099" s="14" t="str">
        <f>VLOOKUP(B1099,Lists!$A$2:$B$196,2,FALSE)</f>
        <v>COG</v>
      </c>
      <c r="F1099" s="13" t="str">
        <f>VLOOKUP(B1099,Lists!$A$2:$C$196,3,FALSE)</f>
        <v>Africa</v>
      </c>
      <c r="G1099" s="7" t="s">
        <v>293</v>
      </c>
      <c r="H1099" s="13" t="str">
        <f>VLOOKUP(I1099,Lists!$D$2:$E$40,2,FALSE)</f>
        <v>Public health measures</v>
      </c>
      <c r="I1099" s="37" t="s">
        <v>305</v>
      </c>
      <c r="J1099" s="7" t="s">
        <v>527</v>
      </c>
      <c r="K1099" s="7" t="s">
        <v>808</v>
      </c>
      <c r="L1099" s="7" t="s">
        <v>310</v>
      </c>
      <c r="M1099" s="5">
        <v>43899</v>
      </c>
      <c r="N1099" s="7" t="s">
        <v>806</v>
      </c>
      <c r="O1099" s="7" t="s">
        <v>291</v>
      </c>
      <c r="P1099" s="15" t="s">
        <v>834</v>
      </c>
      <c r="Q1099" s="5">
        <v>43905</v>
      </c>
      <c r="R1099" s="15" t="s">
        <v>835</v>
      </c>
    </row>
    <row r="1100" spans="1:18">
      <c r="A1100" s="13">
        <v>1117</v>
      </c>
      <c r="B1100" s="7" t="s">
        <v>46</v>
      </c>
      <c r="C1100" s="14" t="str">
        <f>VLOOKUP(B1100,Lists!$A$2:$B$196,2,FALSE)</f>
        <v>COG</v>
      </c>
      <c r="F1100" s="13" t="str">
        <f>VLOOKUP(B1100,Lists!$A$2:$C$196,3,FALSE)</f>
        <v>Africa</v>
      </c>
      <c r="G1100" s="7" t="s">
        <v>293</v>
      </c>
      <c r="H1100" s="13" t="str">
        <f>VLOOKUP(I1100,Lists!$D$2:$E$40,2,FALSE)</f>
        <v>Social distancing</v>
      </c>
      <c r="I1100" s="7" t="s">
        <v>221</v>
      </c>
      <c r="J1100" s="7" t="s">
        <v>517</v>
      </c>
      <c r="K1100" s="7" t="s">
        <v>2394</v>
      </c>
      <c r="L1100" s="7" t="s">
        <v>310</v>
      </c>
      <c r="M1100" s="5">
        <v>43909</v>
      </c>
      <c r="N1100" s="7" t="s">
        <v>2395</v>
      </c>
      <c r="O1100" s="7" t="s">
        <v>291</v>
      </c>
      <c r="P1100" s="15" t="s">
        <v>835</v>
      </c>
      <c r="Q1100" s="5">
        <v>43911</v>
      </c>
    </row>
    <row r="1101" spans="1:18">
      <c r="A1101" s="13">
        <v>1118</v>
      </c>
      <c r="B1101" s="7" t="s">
        <v>46</v>
      </c>
      <c r="C1101" s="14" t="str">
        <f>VLOOKUP(B1101,Lists!$A$2:$B$196,2,FALSE)</f>
        <v>COG</v>
      </c>
      <c r="F1101" s="13" t="str">
        <f>VLOOKUP(B1101,Lists!$A$2:$C$196,3,FALSE)</f>
        <v>Africa</v>
      </c>
      <c r="G1101" s="7" t="s">
        <v>293</v>
      </c>
      <c r="H1101" s="13" t="str">
        <f>VLOOKUP(I1101,Lists!$D$2:$E$40,2,FALSE)</f>
        <v>Social distancing</v>
      </c>
      <c r="I1101" s="7" t="s">
        <v>213</v>
      </c>
      <c r="J1101" s="7" t="s">
        <v>517</v>
      </c>
      <c r="K1101" s="7" t="s">
        <v>2396</v>
      </c>
      <c r="L1101" s="7" t="s">
        <v>310</v>
      </c>
      <c r="M1101" s="5">
        <v>43909</v>
      </c>
      <c r="N1101" s="7" t="s">
        <v>2395</v>
      </c>
      <c r="O1101" s="7" t="s">
        <v>291</v>
      </c>
      <c r="P1101" s="15" t="s">
        <v>835</v>
      </c>
      <c r="Q1101" s="5">
        <v>43911</v>
      </c>
    </row>
    <row r="1102" spans="1:18">
      <c r="A1102" s="13">
        <v>1119</v>
      </c>
      <c r="B1102" s="7" t="s">
        <v>46</v>
      </c>
      <c r="C1102" s="14" t="str">
        <f>VLOOKUP(B1102,Lists!$A$2:$B$196,2,FALSE)</f>
        <v>COG</v>
      </c>
      <c r="F1102" s="13" t="str">
        <f>VLOOKUP(B1102,Lists!$A$2:$C$196,3,FALSE)</f>
        <v>Africa</v>
      </c>
      <c r="G1102" s="7" t="s">
        <v>293</v>
      </c>
      <c r="H1102" s="13" t="str">
        <f>VLOOKUP(I1102,Lists!$D$2:$E$40,2,FALSE)</f>
        <v>Social distancing</v>
      </c>
      <c r="I1102" s="7" t="s">
        <v>213</v>
      </c>
      <c r="J1102" s="7" t="s">
        <v>517</v>
      </c>
      <c r="K1102" s="7" t="s">
        <v>2397</v>
      </c>
      <c r="L1102" s="7" t="s">
        <v>310</v>
      </c>
      <c r="M1102" s="5">
        <v>43909</v>
      </c>
      <c r="N1102" s="7" t="s">
        <v>2395</v>
      </c>
      <c r="O1102" s="7" t="s">
        <v>291</v>
      </c>
      <c r="P1102" s="15" t="s">
        <v>835</v>
      </c>
      <c r="Q1102" s="5">
        <v>43911</v>
      </c>
    </row>
    <row r="1103" spans="1:18">
      <c r="A1103" s="13">
        <v>1120</v>
      </c>
      <c r="B1103" s="7" t="s">
        <v>46</v>
      </c>
      <c r="C1103" s="14" t="str">
        <f>VLOOKUP(B1103,Lists!$A$2:$B$196,2,FALSE)</f>
        <v>COG</v>
      </c>
      <c r="F1103" s="13" t="str">
        <f>VLOOKUP(B1103,Lists!$A$2:$C$196,3,FALSE)</f>
        <v>Africa</v>
      </c>
      <c r="G1103" s="7" t="s">
        <v>293</v>
      </c>
      <c r="H1103" s="13" t="str">
        <f>VLOOKUP(I1103,Lists!$D$2:$E$40,2,FALSE)</f>
        <v>Public health measures</v>
      </c>
      <c r="I1103" s="7" t="s">
        <v>197</v>
      </c>
      <c r="J1103" s="7" t="s">
        <v>517</v>
      </c>
      <c r="L1103" s="7" t="s">
        <v>310</v>
      </c>
      <c r="M1103" s="5">
        <v>43910</v>
      </c>
      <c r="N1103" s="7" t="s">
        <v>2395</v>
      </c>
      <c r="O1103" s="7" t="s">
        <v>291</v>
      </c>
      <c r="P1103" s="15" t="s">
        <v>835</v>
      </c>
      <c r="Q1103" s="5">
        <v>43911</v>
      </c>
    </row>
    <row r="1104" spans="1:18">
      <c r="A1104" s="13">
        <v>1121</v>
      </c>
      <c r="B1104" s="7" t="s">
        <v>46</v>
      </c>
      <c r="C1104" s="14" t="str">
        <f>VLOOKUP(B1104,Lists!$A$2:$B$196,2,FALSE)</f>
        <v>COG</v>
      </c>
      <c r="F1104" s="13" t="str">
        <f>VLOOKUP(B1104,Lists!$A$2:$C$196,3,FALSE)</f>
        <v>Africa</v>
      </c>
      <c r="G1104" s="7" t="s">
        <v>293</v>
      </c>
      <c r="H1104" s="13" t="str">
        <f>VLOOKUP(I1104,Lists!$D$2:$E$40,2,FALSE)</f>
        <v>Public health measures</v>
      </c>
      <c r="I1104" s="7" t="s">
        <v>209</v>
      </c>
      <c r="J1104" s="7" t="s">
        <v>517</v>
      </c>
      <c r="K1104" s="7" t="s">
        <v>2398</v>
      </c>
      <c r="L1104" s="7" t="s">
        <v>310</v>
      </c>
      <c r="M1104" s="5">
        <v>43905</v>
      </c>
      <c r="N1104" s="7" t="s">
        <v>2399</v>
      </c>
      <c r="O1104" s="7" t="s">
        <v>291</v>
      </c>
      <c r="P1104" s="15" t="s">
        <v>2400</v>
      </c>
      <c r="Q1104" s="5">
        <v>43911</v>
      </c>
    </row>
    <row r="1105" spans="1:18">
      <c r="A1105" s="13">
        <v>2691</v>
      </c>
      <c r="B1105" s="7" t="s">
        <v>46</v>
      </c>
      <c r="C1105" s="14" t="str">
        <f>VLOOKUP(B1105,Lists!$A$2:$B$196,2,FALSE)</f>
        <v>COG</v>
      </c>
      <c r="F1105" s="13" t="str">
        <f>VLOOKUP(B1105,Lists!$A$2:$C$196,3,FALSE)</f>
        <v>Africa</v>
      </c>
      <c r="G1105" s="7" t="s">
        <v>293</v>
      </c>
      <c r="H1105" s="13" t="str">
        <f>VLOOKUP(I1105,Lists!$D$2:$E$40,2,FALSE)</f>
        <v>Movement restrictions</v>
      </c>
      <c r="I1105" s="7" t="s">
        <v>199</v>
      </c>
      <c r="J1105" s="7" t="s">
        <v>517</v>
      </c>
      <c r="K1105" s="7" t="s">
        <v>5064</v>
      </c>
      <c r="L1105" s="7" t="s">
        <v>310</v>
      </c>
      <c r="M1105" s="5">
        <v>43911</v>
      </c>
      <c r="N1105" s="7" t="s">
        <v>5065</v>
      </c>
      <c r="O1105" s="7" t="s">
        <v>291</v>
      </c>
      <c r="P1105" s="15" t="s">
        <v>5066</v>
      </c>
      <c r="Q1105" s="5">
        <v>43917</v>
      </c>
    </row>
    <row r="1106" spans="1:18">
      <c r="A1106" s="13">
        <v>2702</v>
      </c>
      <c r="B1106" s="7" t="s">
        <v>46</v>
      </c>
      <c r="C1106" s="14" t="str">
        <f>VLOOKUP(B1106,Lists!$A$2:$B$196,2,FALSE)</f>
        <v>COG</v>
      </c>
      <c r="F1106" s="13" t="str">
        <f>VLOOKUP(B1106,Lists!$A$2:$C$196,3,FALSE)</f>
        <v>Africa</v>
      </c>
      <c r="G1106" s="7" t="s">
        <v>293</v>
      </c>
      <c r="H1106" s="13" t="str">
        <f>VLOOKUP(I1106,Lists!$D$2:$E$40,2,FALSE)</f>
        <v>Public health measures</v>
      </c>
      <c r="I1106" s="7" t="s">
        <v>223</v>
      </c>
      <c r="J1106" s="7" t="s">
        <v>517</v>
      </c>
      <c r="K1106" s="7" t="s">
        <v>5082</v>
      </c>
      <c r="L1106" s="7" t="s">
        <v>310</v>
      </c>
      <c r="M1106" s="5">
        <v>43911</v>
      </c>
      <c r="N1106" s="7" t="s">
        <v>5065</v>
      </c>
      <c r="O1106" s="7" t="s">
        <v>291</v>
      </c>
      <c r="P1106" s="15" t="s">
        <v>5066</v>
      </c>
      <c r="Q1106" s="5">
        <v>43917</v>
      </c>
    </row>
    <row r="1107" spans="1:18">
      <c r="A1107" s="13">
        <v>3651</v>
      </c>
      <c r="B1107" s="7" t="s">
        <v>46</v>
      </c>
      <c r="C1107" s="14" t="str">
        <f>VLOOKUP(B1107,Lists!$A$2:$B$196,2,FALSE)</f>
        <v>COG</v>
      </c>
      <c r="F1107" s="13" t="str">
        <f>VLOOKUP(B1107,Lists!$A$2:$C$196,3,FALSE)</f>
        <v>Africa</v>
      </c>
      <c r="G1107" s="7" t="s">
        <v>293</v>
      </c>
      <c r="H1107" s="29" t="str">
        <f>VLOOKUP(I1107,Lists!$D$2:$E$40,2,FALSE)</f>
        <v>Lockdown</v>
      </c>
      <c r="I1107" s="7" t="s">
        <v>218</v>
      </c>
      <c r="J1107" s="7" t="s">
        <v>517</v>
      </c>
      <c r="K1107" s="7" t="s">
        <v>6809</v>
      </c>
      <c r="L1107" s="7" t="s">
        <v>313</v>
      </c>
      <c r="M1107" s="5">
        <v>43921</v>
      </c>
      <c r="N1107" s="7" t="s">
        <v>5065</v>
      </c>
      <c r="O1107" s="7" t="s">
        <v>291</v>
      </c>
      <c r="P1107" s="15" t="s">
        <v>6810</v>
      </c>
      <c r="Q1107" s="5">
        <v>43924</v>
      </c>
    </row>
    <row r="1108" spans="1:18">
      <c r="A1108" s="13">
        <v>3652</v>
      </c>
      <c r="B1108" s="7" t="s">
        <v>46</v>
      </c>
      <c r="C1108" s="14" t="str">
        <f>VLOOKUP(B1108,Lists!$A$2:$B$196,2,FALSE)</f>
        <v>COG</v>
      </c>
      <c r="F1108" s="13" t="str">
        <f>VLOOKUP(B1108,Lists!$A$2:$C$196,3,FALSE)</f>
        <v>Africa</v>
      </c>
      <c r="G1108" s="7" t="s">
        <v>293</v>
      </c>
      <c r="H1108" s="29" t="str">
        <f>VLOOKUP(I1108,Lists!$D$2:$E$40,2,FALSE)</f>
        <v>Movement restrictions</v>
      </c>
      <c r="I1108" s="7" t="s">
        <v>204</v>
      </c>
      <c r="J1108" s="7" t="s">
        <v>517</v>
      </c>
      <c r="K1108" s="7" t="s">
        <v>6811</v>
      </c>
      <c r="L1108" s="7" t="s">
        <v>313</v>
      </c>
      <c r="M1108" s="5">
        <v>43921</v>
      </c>
      <c r="N1108" s="7" t="s">
        <v>5065</v>
      </c>
      <c r="O1108" s="7" t="s">
        <v>291</v>
      </c>
      <c r="P1108" s="15" t="s">
        <v>6810</v>
      </c>
      <c r="Q1108" s="5">
        <v>43924</v>
      </c>
    </row>
    <row r="1109" spans="1:18">
      <c r="A1109" s="13">
        <v>3653</v>
      </c>
      <c r="B1109" s="7" t="s">
        <v>46</v>
      </c>
      <c r="C1109" s="14" t="str">
        <f>VLOOKUP(B1109,Lists!$A$2:$B$196,2,FALSE)</f>
        <v>COG</v>
      </c>
      <c r="F1109" s="13" t="str">
        <f>VLOOKUP(B1109,Lists!$A$2:$C$196,3,FALSE)</f>
        <v>Africa</v>
      </c>
      <c r="G1109" s="7" t="s">
        <v>293</v>
      </c>
      <c r="H1109" s="29" t="str">
        <f>VLOOKUP(I1109,Lists!$D$2:$E$40,2,FALSE)</f>
        <v>Movement restrictions</v>
      </c>
      <c r="I1109" s="7" t="s">
        <v>203</v>
      </c>
      <c r="J1109" s="7" t="s">
        <v>517</v>
      </c>
      <c r="K1109" s="7" t="s">
        <v>6812</v>
      </c>
      <c r="L1109" s="7" t="s">
        <v>313</v>
      </c>
      <c r="M1109" s="5">
        <v>43921</v>
      </c>
      <c r="N1109" s="7" t="s">
        <v>5065</v>
      </c>
      <c r="O1109" s="7" t="s">
        <v>291</v>
      </c>
      <c r="P1109" s="15" t="s">
        <v>6810</v>
      </c>
      <c r="Q1109" s="5">
        <v>43924</v>
      </c>
    </row>
    <row r="1110" spans="1:18">
      <c r="A1110" s="13">
        <v>3654</v>
      </c>
      <c r="B1110" s="7" t="s">
        <v>46</v>
      </c>
      <c r="C1110" s="14" t="str">
        <f>VLOOKUP(B1110,Lists!$A$2:$B$196,2,FALSE)</f>
        <v>COG</v>
      </c>
      <c r="F1110" s="13" t="str">
        <f>VLOOKUP(B1110,Lists!$A$2:$C$196,3,FALSE)</f>
        <v>Africa</v>
      </c>
      <c r="G1110" s="7" t="s">
        <v>293</v>
      </c>
      <c r="H1110" s="29" t="str">
        <f>VLOOKUP(I1110,Lists!$D$2:$E$40,2,FALSE)</f>
        <v>Governance and socio-economic measures</v>
      </c>
      <c r="I1110" s="7" t="s">
        <v>222</v>
      </c>
      <c r="J1110" s="7" t="s">
        <v>517</v>
      </c>
      <c r="K1110" s="7" t="s">
        <v>6813</v>
      </c>
      <c r="L1110" s="7" t="s">
        <v>310</v>
      </c>
      <c r="M1110" s="5">
        <v>43918</v>
      </c>
      <c r="N1110" s="7" t="s">
        <v>5065</v>
      </c>
      <c r="O1110" s="7" t="s">
        <v>291</v>
      </c>
      <c r="P1110" s="15" t="s">
        <v>6810</v>
      </c>
      <c r="Q1110" s="5">
        <v>43924</v>
      </c>
    </row>
    <row r="1111" spans="1:18">
      <c r="A1111" s="13">
        <v>3655</v>
      </c>
      <c r="B1111" s="7" t="s">
        <v>46</v>
      </c>
      <c r="C1111" s="14" t="str">
        <f>VLOOKUP(B1111,Lists!$A$2:$B$196,2,FALSE)</f>
        <v>COG</v>
      </c>
      <c r="F1111" s="13" t="str">
        <f>VLOOKUP(B1111,Lists!$A$2:$C$196,3,FALSE)</f>
        <v>Africa</v>
      </c>
      <c r="G1111" s="7" t="s">
        <v>293</v>
      </c>
      <c r="H1111" s="29" t="str">
        <f>VLOOKUP(I1111,Lists!$D$2:$E$40,2,FALSE)</f>
        <v>Governance and socio-economic measures</v>
      </c>
      <c r="I1111" s="7" t="s">
        <v>216</v>
      </c>
      <c r="J1111" s="7" t="s">
        <v>517</v>
      </c>
      <c r="K1111" s="7" t="s">
        <v>6814</v>
      </c>
      <c r="L1111" s="7" t="s">
        <v>313</v>
      </c>
      <c r="M1111" s="5">
        <v>43921</v>
      </c>
      <c r="N1111" s="7" t="s">
        <v>5065</v>
      </c>
      <c r="O1111" s="7" t="s">
        <v>291</v>
      </c>
      <c r="P1111" s="15" t="s">
        <v>6810</v>
      </c>
      <c r="Q1111" s="5">
        <v>43924</v>
      </c>
    </row>
    <row r="1112" spans="1:18">
      <c r="A1112" s="13">
        <v>3656</v>
      </c>
      <c r="B1112" s="7" t="s">
        <v>46</v>
      </c>
      <c r="C1112" s="14" t="str">
        <f>VLOOKUP(B1112,Lists!$A$2:$B$196,2,FALSE)</f>
        <v>COG</v>
      </c>
      <c r="F1112" s="13" t="str">
        <f>VLOOKUP(B1112,Lists!$A$2:$C$196,3,FALSE)</f>
        <v>Africa</v>
      </c>
      <c r="G1112" s="7" t="s">
        <v>293</v>
      </c>
      <c r="H1112" s="29" t="str">
        <f>VLOOKUP(I1112,Lists!$D$2:$E$40,2,FALSE)</f>
        <v>Governance and socio-economic measures</v>
      </c>
      <c r="I1112" s="7" t="s">
        <v>205</v>
      </c>
      <c r="J1112" s="7" t="s">
        <v>517</v>
      </c>
      <c r="K1112" s="7" t="s">
        <v>6815</v>
      </c>
      <c r="L1112" s="7" t="s">
        <v>310</v>
      </c>
      <c r="M1112" s="5">
        <v>43921</v>
      </c>
      <c r="N1112" s="7" t="s">
        <v>5065</v>
      </c>
      <c r="O1112" s="7" t="s">
        <v>291</v>
      </c>
      <c r="P1112" s="15" t="s">
        <v>6810</v>
      </c>
      <c r="Q1112" s="5">
        <v>43924</v>
      </c>
    </row>
    <row r="1113" spans="1:18">
      <c r="A1113" s="13">
        <v>191</v>
      </c>
      <c r="B1113" s="7" t="s">
        <v>47</v>
      </c>
      <c r="C1113" s="14" t="str">
        <f>VLOOKUP(B1113,Lists!$A$2:$B$196,2,FALSE)</f>
        <v>COD</v>
      </c>
      <c r="F1113" s="13" t="str">
        <f>VLOOKUP(B1113,Lists!$A$2:$C$196,3,FALSE)</f>
        <v>Africa</v>
      </c>
      <c r="G1113" s="7" t="s">
        <v>293</v>
      </c>
      <c r="H1113" s="13" t="str">
        <f>VLOOKUP(I1113,Lists!$D$2:$E$40,2,FALSE)</f>
        <v>Public health measures</v>
      </c>
      <c r="I1113" s="37" t="s">
        <v>305</v>
      </c>
      <c r="J1113" s="7" t="s">
        <v>527</v>
      </c>
      <c r="K1113" s="7" t="s">
        <v>808</v>
      </c>
      <c r="L1113" s="7" t="s">
        <v>310</v>
      </c>
      <c r="M1113" s="5">
        <v>43900</v>
      </c>
      <c r="N1113" s="7" t="s">
        <v>809</v>
      </c>
      <c r="O1113" s="7" t="s">
        <v>291</v>
      </c>
      <c r="P1113" s="15" t="s">
        <v>810</v>
      </c>
      <c r="Q1113" s="5">
        <v>43905</v>
      </c>
    </row>
    <row r="1114" spans="1:18">
      <c r="A1114" s="13">
        <v>204</v>
      </c>
      <c r="B1114" s="7" t="s">
        <v>47</v>
      </c>
      <c r="C1114" s="14" t="str">
        <f>VLOOKUP(B1114,Lists!$A$2:$B$196,2,FALSE)</f>
        <v>COD</v>
      </c>
      <c r="F1114" s="13" t="str">
        <f>VLOOKUP(B1114,Lists!$A$2:$C$196,3,FALSE)</f>
        <v>Africa</v>
      </c>
      <c r="G1114" s="7" t="s">
        <v>293</v>
      </c>
      <c r="H1114" s="13" t="str">
        <f>VLOOKUP(I1114,Lists!$D$2:$E$40,2,FALSE)</f>
        <v>Public health measures</v>
      </c>
      <c r="I1114" s="7" t="s">
        <v>209</v>
      </c>
      <c r="J1114" s="7" t="s">
        <v>517</v>
      </c>
      <c r="K1114" s="7" t="s">
        <v>833</v>
      </c>
      <c r="L1114" s="7" t="s">
        <v>310</v>
      </c>
      <c r="M1114" s="5">
        <v>43900</v>
      </c>
      <c r="N1114" s="7" t="s">
        <v>809</v>
      </c>
      <c r="O1114" s="7" t="s">
        <v>291</v>
      </c>
      <c r="P1114" s="15" t="s">
        <v>810</v>
      </c>
      <c r="Q1114" s="5">
        <v>43905</v>
      </c>
    </row>
    <row r="1115" spans="1:18">
      <c r="A1115" s="13">
        <v>1126</v>
      </c>
      <c r="B1115" s="7" t="s">
        <v>47</v>
      </c>
      <c r="C1115" s="14" t="str">
        <f>VLOOKUP(B1115,Lists!$A$2:$B$196,2,FALSE)</f>
        <v>COD</v>
      </c>
      <c r="F1115" s="13" t="str">
        <f>VLOOKUP(B1115,Lists!$A$2:$C$196,3,FALSE)</f>
        <v>Africa</v>
      </c>
      <c r="G1115" s="7" t="s">
        <v>293</v>
      </c>
      <c r="H1115" s="13" t="str">
        <f>VLOOKUP(I1115,Lists!$D$2:$E$40,2,FALSE)</f>
        <v>Movement restrictions</v>
      </c>
      <c r="I1115" s="7" t="s">
        <v>211</v>
      </c>
      <c r="J1115" s="7" t="s">
        <v>527</v>
      </c>
      <c r="K1115" s="7" t="s">
        <v>2408</v>
      </c>
      <c r="L1115" s="7" t="s">
        <v>310</v>
      </c>
      <c r="M1115" s="5">
        <v>43910</v>
      </c>
      <c r="N1115" s="7" t="s">
        <v>2049</v>
      </c>
      <c r="O1115" s="7" t="s">
        <v>291</v>
      </c>
      <c r="P1115" s="15" t="s">
        <v>2409</v>
      </c>
      <c r="Q1115" s="5">
        <v>43911</v>
      </c>
      <c r="R1115" s="15" t="s">
        <v>810</v>
      </c>
    </row>
    <row r="1116" spans="1:18">
      <c r="A1116" s="13">
        <v>1127</v>
      </c>
      <c r="B1116" s="7" t="s">
        <v>47</v>
      </c>
      <c r="C1116" s="14" t="str">
        <f>VLOOKUP(B1116,Lists!$A$2:$B$196,2,FALSE)</f>
        <v>COD</v>
      </c>
      <c r="F1116" s="13" t="str">
        <f>VLOOKUP(B1116,Lists!$A$2:$C$196,3,FALSE)</f>
        <v>Africa</v>
      </c>
      <c r="G1116" s="7" t="s">
        <v>293</v>
      </c>
      <c r="H1116" s="13" t="str">
        <f>VLOOKUP(I1116,Lists!$D$2:$E$40,2,FALSE)</f>
        <v>Social distancing</v>
      </c>
      <c r="I1116" s="7" t="s">
        <v>221</v>
      </c>
      <c r="J1116" s="7" t="s">
        <v>517</v>
      </c>
      <c r="K1116" s="7" t="s">
        <v>2410</v>
      </c>
      <c r="L1116" s="7" t="s">
        <v>310</v>
      </c>
      <c r="M1116" s="5">
        <v>43908</v>
      </c>
      <c r="N1116" s="7" t="s">
        <v>809</v>
      </c>
      <c r="O1116" s="7" t="s">
        <v>291</v>
      </c>
      <c r="P1116" s="15" t="s">
        <v>810</v>
      </c>
      <c r="Q1116" s="5">
        <v>43911</v>
      </c>
    </row>
    <row r="1117" spans="1:18">
      <c r="A1117" s="13">
        <v>1128</v>
      </c>
      <c r="B1117" s="7" t="s">
        <v>47</v>
      </c>
      <c r="C1117" s="14" t="str">
        <f>VLOOKUP(B1117,Lists!$A$2:$B$196,2,FALSE)</f>
        <v>COD</v>
      </c>
      <c r="F1117" s="13" t="str">
        <f>VLOOKUP(B1117,Lists!$A$2:$C$196,3,FALSE)</f>
        <v>Africa</v>
      </c>
      <c r="G1117" s="7" t="s">
        <v>293</v>
      </c>
      <c r="H1117" s="13" t="str">
        <f>VLOOKUP(I1117,Lists!$D$2:$E$40,2,FALSE)</f>
        <v>Social distancing</v>
      </c>
      <c r="I1117" s="7" t="s">
        <v>213</v>
      </c>
      <c r="J1117" s="7" t="s">
        <v>517</v>
      </c>
      <c r="K1117" s="7" t="s">
        <v>2411</v>
      </c>
      <c r="L1117" s="7" t="s">
        <v>310</v>
      </c>
      <c r="M1117" s="5">
        <v>43908</v>
      </c>
      <c r="N1117" s="7" t="s">
        <v>809</v>
      </c>
      <c r="O1117" s="7" t="s">
        <v>291</v>
      </c>
      <c r="P1117" s="15" t="s">
        <v>810</v>
      </c>
      <c r="Q1117" s="5">
        <v>43911</v>
      </c>
    </row>
    <row r="1118" spans="1:18">
      <c r="A1118" s="13">
        <v>1129</v>
      </c>
      <c r="B1118" s="7" t="s">
        <v>47</v>
      </c>
      <c r="C1118" s="14" t="str">
        <f>VLOOKUP(B1118,Lists!$A$2:$B$196,2,FALSE)</f>
        <v>COD</v>
      </c>
      <c r="F1118" s="13" t="str">
        <f>VLOOKUP(B1118,Lists!$A$2:$C$196,3,FALSE)</f>
        <v>Africa</v>
      </c>
      <c r="G1118" s="7" t="s">
        <v>293</v>
      </c>
      <c r="H1118" s="13" t="str">
        <f>VLOOKUP(I1118,Lists!$D$2:$E$40,2,FALSE)</f>
        <v>Public health measures</v>
      </c>
      <c r="I1118" s="37" t="s">
        <v>305</v>
      </c>
      <c r="J1118" s="7" t="s">
        <v>517</v>
      </c>
      <c r="K1118" s="7" t="s">
        <v>2412</v>
      </c>
      <c r="L1118" s="7" t="s">
        <v>310</v>
      </c>
      <c r="M1118" s="5">
        <v>43910</v>
      </c>
      <c r="N1118" s="7" t="s">
        <v>809</v>
      </c>
      <c r="O1118" s="7" t="s">
        <v>291</v>
      </c>
      <c r="P1118" s="15" t="s">
        <v>810</v>
      </c>
      <c r="Q1118" s="5">
        <v>43911</v>
      </c>
    </row>
    <row r="1119" spans="1:18">
      <c r="A1119" s="13">
        <v>1130</v>
      </c>
      <c r="B1119" s="7" t="s">
        <v>47</v>
      </c>
      <c r="C1119" s="14" t="str">
        <f>VLOOKUP(B1119,Lists!$A$2:$B$196,2,FALSE)</f>
        <v>COD</v>
      </c>
      <c r="F1119" s="13" t="str">
        <f>VLOOKUP(B1119,Lists!$A$2:$C$196,3,FALSE)</f>
        <v>Africa</v>
      </c>
      <c r="G1119" s="7" t="s">
        <v>293</v>
      </c>
      <c r="H1119" s="13" t="str">
        <f>VLOOKUP(I1119,Lists!$D$2:$E$40,2,FALSE)</f>
        <v>Social distancing</v>
      </c>
      <c r="I1119" s="7" t="s">
        <v>213</v>
      </c>
      <c r="J1119" s="7" t="s">
        <v>517</v>
      </c>
      <c r="K1119" s="7" t="s">
        <v>2413</v>
      </c>
      <c r="L1119" s="7" t="s">
        <v>310</v>
      </c>
      <c r="M1119" s="5">
        <v>43908</v>
      </c>
      <c r="N1119" s="7" t="s">
        <v>809</v>
      </c>
      <c r="O1119" s="7" t="s">
        <v>291</v>
      </c>
      <c r="P1119" s="15" t="s">
        <v>810</v>
      </c>
      <c r="Q1119" s="5">
        <v>43911</v>
      </c>
    </row>
    <row r="1120" spans="1:18">
      <c r="A1120" s="13">
        <v>2703</v>
      </c>
      <c r="B1120" s="7" t="s">
        <v>47</v>
      </c>
      <c r="C1120" s="14" t="str">
        <f>VLOOKUP(B1120,Lists!$A$2:$B$196,2,FALSE)</f>
        <v>COD</v>
      </c>
      <c r="F1120" s="13" t="str">
        <f>VLOOKUP(B1120,Lists!$A$2:$C$196,3,FALSE)</f>
        <v>Africa</v>
      </c>
      <c r="G1120" s="7" t="s">
        <v>293</v>
      </c>
      <c r="H1120" s="13" t="str">
        <f>VLOOKUP(I1120,Lists!$D$2:$E$40,2,FALSE)</f>
        <v>Governance and socio-economic measures</v>
      </c>
      <c r="I1120" s="7" t="s">
        <v>222</v>
      </c>
      <c r="J1120" s="7" t="s">
        <v>517</v>
      </c>
      <c r="K1120" s="7" t="s">
        <v>3006</v>
      </c>
      <c r="L1120" s="7" t="s">
        <v>310</v>
      </c>
      <c r="M1120" s="5">
        <v>43915</v>
      </c>
      <c r="N1120" s="7" t="s">
        <v>2049</v>
      </c>
      <c r="O1120" s="7" t="s">
        <v>291</v>
      </c>
      <c r="P1120" s="15" t="s">
        <v>2409</v>
      </c>
      <c r="Q1120" s="5">
        <v>43917</v>
      </c>
    </row>
    <row r="1121" spans="1:18">
      <c r="A1121" s="13">
        <v>2704</v>
      </c>
      <c r="B1121" s="7" t="s">
        <v>47</v>
      </c>
      <c r="C1121" s="14" t="str">
        <f>VLOOKUP(B1121,Lists!$A$2:$B$196,2,FALSE)</f>
        <v>COD</v>
      </c>
      <c r="F1121" s="13" t="str">
        <f>VLOOKUP(B1121,Lists!$A$2:$C$196,3,FALSE)</f>
        <v>Africa</v>
      </c>
      <c r="G1121" s="7" t="s">
        <v>293</v>
      </c>
      <c r="H1121" s="13" t="str">
        <f>VLOOKUP(I1121,Lists!$D$2:$E$40,2,FALSE)</f>
        <v>Movement restrictions</v>
      </c>
      <c r="I1121" s="7" t="s">
        <v>199</v>
      </c>
      <c r="J1121" s="7" t="s">
        <v>517</v>
      </c>
      <c r="K1121" s="7" t="s">
        <v>5083</v>
      </c>
      <c r="L1121" s="7" t="s">
        <v>310</v>
      </c>
      <c r="M1121" s="5">
        <v>43915</v>
      </c>
      <c r="N1121" s="7" t="s">
        <v>2049</v>
      </c>
      <c r="O1121" s="7" t="s">
        <v>291</v>
      </c>
      <c r="P1121" s="15" t="s">
        <v>2409</v>
      </c>
      <c r="Q1121" s="5">
        <v>43917</v>
      </c>
    </row>
    <row r="1122" spans="1:18">
      <c r="A1122" s="13">
        <v>2705</v>
      </c>
      <c r="B1122" s="7" t="s">
        <v>47</v>
      </c>
      <c r="C1122" s="14" t="str">
        <f>VLOOKUP(B1122,Lists!$A$2:$B$196,2,FALSE)</f>
        <v>COD</v>
      </c>
      <c r="F1122" s="13" t="str">
        <f>VLOOKUP(B1122,Lists!$A$2:$C$196,3,FALSE)</f>
        <v>Africa</v>
      </c>
      <c r="G1122" s="7" t="s">
        <v>293</v>
      </c>
      <c r="H1122" s="13" t="str">
        <f>VLOOKUP(I1122,Lists!$D$2:$E$40,2,FALSE)</f>
        <v>Movement restrictions</v>
      </c>
      <c r="I1122" s="7" t="s">
        <v>204</v>
      </c>
      <c r="J1122" s="7" t="s">
        <v>517</v>
      </c>
      <c r="K1122" s="7" t="s">
        <v>5084</v>
      </c>
      <c r="L1122" s="7" t="s">
        <v>310</v>
      </c>
      <c r="M1122" s="5">
        <v>43915</v>
      </c>
      <c r="N1122" s="7" t="s">
        <v>2049</v>
      </c>
      <c r="O1122" s="7" t="s">
        <v>291</v>
      </c>
      <c r="P1122" s="15" t="s">
        <v>2409</v>
      </c>
      <c r="Q1122" s="5">
        <v>43917</v>
      </c>
    </row>
    <row r="1123" spans="1:18">
      <c r="A1123" s="13">
        <v>2706</v>
      </c>
      <c r="B1123" s="7" t="s">
        <v>47</v>
      </c>
      <c r="C1123" s="14" t="str">
        <f>VLOOKUP(B1123,Lists!$A$2:$B$196,2,FALSE)</f>
        <v>COD</v>
      </c>
      <c r="F1123" s="13" t="str">
        <f>VLOOKUP(B1123,Lists!$A$2:$C$196,3,FALSE)</f>
        <v>Africa</v>
      </c>
      <c r="G1123" s="7" t="s">
        <v>293</v>
      </c>
      <c r="H1123" s="13" t="str">
        <f>VLOOKUP(I1123,Lists!$D$2:$E$40,2,FALSE)</f>
        <v>Social distancing</v>
      </c>
      <c r="I1123" s="7" t="s">
        <v>213</v>
      </c>
      <c r="J1123" s="7" t="s">
        <v>517</v>
      </c>
      <c r="K1123" s="7" t="s">
        <v>5085</v>
      </c>
      <c r="L1123" s="7" t="s">
        <v>310</v>
      </c>
      <c r="M1123" s="5">
        <v>43915</v>
      </c>
      <c r="N1123" s="7" t="s">
        <v>2049</v>
      </c>
      <c r="O1123" s="7" t="s">
        <v>291</v>
      </c>
      <c r="P1123" s="15" t="s">
        <v>2409</v>
      </c>
      <c r="Q1123" s="5">
        <v>43917</v>
      </c>
    </row>
    <row r="1124" spans="1:18">
      <c r="A1124" s="13">
        <v>2707</v>
      </c>
      <c r="B1124" s="7" t="s">
        <v>47</v>
      </c>
      <c r="C1124" s="14" t="str">
        <f>VLOOKUP(B1124,Lists!$A$2:$B$196,2,FALSE)</f>
        <v>COD</v>
      </c>
      <c r="D1124" s="7" t="s">
        <v>5086</v>
      </c>
      <c r="F1124" s="13" t="str">
        <f>VLOOKUP(B1124,Lists!$A$2:$C$196,3,FALSE)</f>
        <v>Africa</v>
      </c>
      <c r="G1124" s="7" t="s">
        <v>293</v>
      </c>
      <c r="H1124" s="13" t="str">
        <f>VLOOKUP(I1124,Lists!$D$2:$E$40,2,FALSE)</f>
        <v>Lockdown</v>
      </c>
      <c r="I1124" s="7" t="s">
        <v>218</v>
      </c>
      <c r="J1124" s="7" t="s">
        <v>517</v>
      </c>
      <c r="K1124" s="7" t="s">
        <v>5087</v>
      </c>
      <c r="L1124" s="7" t="s">
        <v>310</v>
      </c>
      <c r="M1124" s="5">
        <v>43918</v>
      </c>
      <c r="N1124" s="7" t="s">
        <v>3137</v>
      </c>
      <c r="O1124" s="7" t="s">
        <v>295</v>
      </c>
      <c r="P1124" s="15" t="s">
        <v>5088</v>
      </c>
      <c r="Q1124" s="5">
        <v>43917</v>
      </c>
      <c r="R1124" s="15" t="s">
        <v>810</v>
      </c>
    </row>
    <row r="1125" spans="1:18">
      <c r="A1125" s="13">
        <v>5046</v>
      </c>
      <c r="B1125" s="7" t="s">
        <v>47</v>
      </c>
      <c r="C1125" s="14" t="str">
        <f>VLOOKUP(B1125,Lists!$A$2:$B$196,2,FALSE)</f>
        <v>COD</v>
      </c>
      <c r="D1125" s="7" t="s">
        <v>9231</v>
      </c>
      <c r="F1125" s="29" t="str">
        <f>VLOOKUP(B1125,Lists!$A$2:$C$196,3,FALSE)</f>
        <v>Africa</v>
      </c>
      <c r="G1125" s="7" t="s">
        <v>293</v>
      </c>
      <c r="H1125" s="29" t="str">
        <f>VLOOKUP(I1125,Lists!$D$2:$E$40,2,FALSE)</f>
        <v>Lockdown</v>
      </c>
      <c r="I1125" s="7" t="s">
        <v>218</v>
      </c>
      <c r="J1125" s="7" t="s">
        <v>517</v>
      </c>
      <c r="K1125" s="7" t="s">
        <v>9232</v>
      </c>
      <c r="L1125" s="7" t="s">
        <v>313</v>
      </c>
      <c r="M1125" s="5">
        <v>43927</v>
      </c>
      <c r="N1125" s="7" t="s">
        <v>2049</v>
      </c>
      <c r="O1125" s="7" t="s">
        <v>291</v>
      </c>
      <c r="P1125" s="15" t="s">
        <v>2409</v>
      </c>
      <c r="Q1125" s="5">
        <v>43933</v>
      </c>
      <c r="R1125" s="15" t="s">
        <v>810</v>
      </c>
    </row>
    <row r="1126" spans="1:18">
      <c r="A1126" s="13">
        <v>99</v>
      </c>
      <c r="B1126" s="7" t="s">
        <v>48</v>
      </c>
      <c r="C1126" s="14" t="str">
        <f>VLOOKUP(B1126,Lists!$A$2:$B$196,2,FALSE)</f>
        <v>CRI</v>
      </c>
      <c r="F1126" s="13" t="str">
        <f>VLOOKUP(B1126,Lists!$A$2:$C$196,3,FALSE)</f>
        <v>Americas</v>
      </c>
      <c r="G1126" s="7" t="s">
        <v>293</v>
      </c>
      <c r="H1126" s="13" t="str">
        <f>VLOOKUP(I1126,Lists!$D$2:$E$40,2,FALSE)</f>
        <v>Public health measures</v>
      </c>
      <c r="I1126" s="37" t="s">
        <v>305</v>
      </c>
      <c r="J1126" s="7" t="s">
        <v>527</v>
      </c>
      <c r="K1126" s="7" t="s">
        <v>679</v>
      </c>
      <c r="L1126" s="7" t="s">
        <v>310</v>
      </c>
      <c r="N1126" s="7" t="s">
        <v>657</v>
      </c>
      <c r="O1126" s="7" t="s">
        <v>291</v>
      </c>
      <c r="P1126" s="15" t="s">
        <v>680</v>
      </c>
      <c r="Q1126" s="5">
        <v>43904</v>
      </c>
    </row>
    <row r="1127" spans="1:18">
      <c r="A1127" s="13">
        <v>1131</v>
      </c>
      <c r="B1127" s="7" t="s">
        <v>48</v>
      </c>
      <c r="C1127" s="14" t="str">
        <f>VLOOKUP(B1127,Lists!$A$2:$B$196,2,FALSE)</f>
        <v>CRI</v>
      </c>
      <c r="F1127" s="13" t="str">
        <f>VLOOKUP(B1127,Lists!$A$2:$C$196,3,FALSE)</f>
        <v>Americas</v>
      </c>
      <c r="G1127" s="7" t="s">
        <v>293</v>
      </c>
      <c r="H1127" s="13" t="str">
        <f>VLOOKUP(I1127,Lists!$D$2:$E$40,2,FALSE)</f>
        <v>Movement restrictions</v>
      </c>
      <c r="I1127" s="7" t="s">
        <v>199</v>
      </c>
      <c r="J1127" s="7" t="s">
        <v>527</v>
      </c>
      <c r="K1127" s="7" t="s">
        <v>2414</v>
      </c>
      <c r="L1127" s="7" t="s">
        <v>310</v>
      </c>
      <c r="M1127" s="5">
        <v>43908</v>
      </c>
      <c r="N1127" s="7" t="s">
        <v>2049</v>
      </c>
      <c r="O1127" s="7" t="s">
        <v>291</v>
      </c>
      <c r="P1127" s="15" t="s">
        <v>2415</v>
      </c>
      <c r="Q1127" s="5">
        <v>43911</v>
      </c>
    </row>
    <row r="1128" spans="1:18">
      <c r="A1128" s="13">
        <v>1158</v>
      </c>
      <c r="B1128" s="7" t="s">
        <v>48</v>
      </c>
      <c r="C1128" s="14" t="str">
        <f>VLOOKUP(B1128,Lists!$A$2:$B$196,2,FALSE)</f>
        <v>CRI</v>
      </c>
      <c r="F1128" s="13" t="str">
        <f>VLOOKUP(B1128,Lists!$A$2:$C$196,3,FALSE)</f>
        <v>Americas</v>
      </c>
      <c r="G1128" s="7" t="s">
        <v>293</v>
      </c>
      <c r="H1128" s="13" t="str">
        <f>VLOOKUP(I1128,Lists!$D$2:$E$40,2,FALSE)</f>
        <v>Public health measures</v>
      </c>
      <c r="I1128" s="37" t="s">
        <v>305</v>
      </c>
      <c r="J1128" s="7" t="s">
        <v>517</v>
      </c>
      <c r="K1128" s="7" t="s">
        <v>2452</v>
      </c>
      <c r="L1128" s="7" t="s">
        <v>310</v>
      </c>
      <c r="M1128" s="5">
        <v>43906</v>
      </c>
      <c r="N1128" s="7" t="s">
        <v>809</v>
      </c>
      <c r="O1128" s="7" t="s">
        <v>291</v>
      </c>
      <c r="P1128" s="15" t="s">
        <v>2453</v>
      </c>
      <c r="Q1128" s="5">
        <v>43911</v>
      </c>
    </row>
    <row r="1129" spans="1:18">
      <c r="A1129" s="13">
        <v>1159</v>
      </c>
      <c r="B1129" s="7" t="s">
        <v>48</v>
      </c>
      <c r="C1129" s="14" t="str">
        <f>VLOOKUP(B1129,Lists!$A$2:$B$196,2,FALSE)</f>
        <v>CRI</v>
      </c>
      <c r="F1129" s="13" t="str">
        <f>VLOOKUP(B1129,Lists!$A$2:$C$196,3,FALSE)</f>
        <v>Americas</v>
      </c>
      <c r="G1129" s="7" t="s">
        <v>293</v>
      </c>
      <c r="H1129" s="13" t="str">
        <f>VLOOKUP(I1129,Lists!$D$2:$E$40,2,FALSE)</f>
        <v>Governance and socio-economic measures</v>
      </c>
      <c r="I1129" s="7" t="s">
        <v>222</v>
      </c>
      <c r="J1129" s="7" t="s">
        <v>517</v>
      </c>
      <c r="K1129" s="7" t="s">
        <v>2454</v>
      </c>
      <c r="L1129" s="7" t="s">
        <v>310</v>
      </c>
      <c r="M1129" s="5">
        <v>43906</v>
      </c>
      <c r="N1129" s="7" t="s">
        <v>2198</v>
      </c>
      <c r="O1129" s="7" t="s">
        <v>291</v>
      </c>
      <c r="P1129" s="15" t="s">
        <v>2455</v>
      </c>
      <c r="Q1129" s="5">
        <v>43911</v>
      </c>
      <c r="R1129" s="15" t="s">
        <v>2456</v>
      </c>
    </row>
    <row r="1130" spans="1:18">
      <c r="A1130" s="13">
        <v>1160</v>
      </c>
      <c r="B1130" s="7" t="s">
        <v>48</v>
      </c>
      <c r="C1130" s="14" t="str">
        <f>VLOOKUP(B1130,Lists!$A$2:$B$196,2,FALSE)</f>
        <v>CRI</v>
      </c>
      <c r="F1130" s="13" t="str">
        <f>VLOOKUP(B1130,Lists!$A$2:$C$196,3,FALSE)</f>
        <v>Americas</v>
      </c>
      <c r="G1130" s="7" t="s">
        <v>293</v>
      </c>
      <c r="H1130" s="13" t="str">
        <f>VLOOKUP(I1130,Lists!$D$2:$E$40,2,FALSE)</f>
        <v>Social distancing</v>
      </c>
      <c r="I1130" s="7" t="s">
        <v>213</v>
      </c>
      <c r="J1130" s="7" t="s">
        <v>517</v>
      </c>
      <c r="K1130" s="7" t="s">
        <v>2457</v>
      </c>
      <c r="L1130" s="7" t="s">
        <v>310</v>
      </c>
      <c r="M1130" s="5">
        <v>43905</v>
      </c>
      <c r="N1130" s="7" t="s">
        <v>2458</v>
      </c>
      <c r="O1130" s="7" t="s">
        <v>291</v>
      </c>
      <c r="P1130" s="15" t="s">
        <v>2459</v>
      </c>
      <c r="Q1130" s="5">
        <v>43911</v>
      </c>
    </row>
    <row r="1131" spans="1:18">
      <c r="A1131" s="13">
        <v>1161</v>
      </c>
      <c r="B1131" s="7" t="s">
        <v>48</v>
      </c>
      <c r="C1131" s="14" t="str">
        <f>VLOOKUP(B1131,Lists!$A$2:$B$196,2,FALSE)</f>
        <v>CRI</v>
      </c>
      <c r="F1131" s="13" t="str">
        <f>VLOOKUP(B1131,Lists!$A$2:$C$196,3,FALSE)</f>
        <v>Americas</v>
      </c>
      <c r="G1131" s="7" t="s">
        <v>293</v>
      </c>
      <c r="H1131" s="13" t="str">
        <f>VLOOKUP(I1131,Lists!$D$2:$E$40,2,FALSE)</f>
        <v>Social distancing</v>
      </c>
      <c r="I1131" s="7" t="s">
        <v>221</v>
      </c>
      <c r="J1131" s="7" t="s">
        <v>517</v>
      </c>
      <c r="K1131" s="7" t="s">
        <v>2460</v>
      </c>
      <c r="L1131" s="7" t="s">
        <v>310</v>
      </c>
      <c r="M1131" s="5">
        <v>43906</v>
      </c>
      <c r="N1131" s="7" t="s">
        <v>2458</v>
      </c>
      <c r="O1131" s="7" t="s">
        <v>291</v>
      </c>
      <c r="P1131" s="15" t="s">
        <v>2461</v>
      </c>
      <c r="Q1131" s="5">
        <v>43910</v>
      </c>
    </row>
    <row r="1132" spans="1:18">
      <c r="A1132" s="13">
        <v>1162</v>
      </c>
      <c r="B1132" s="7" t="s">
        <v>48</v>
      </c>
      <c r="C1132" s="14" t="str">
        <f>VLOOKUP(B1132,Lists!$A$2:$B$196,2,FALSE)</f>
        <v>CRI</v>
      </c>
      <c r="F1132" s="13" t="str">
        <f>VLOOKUP(B1132,Lists!$A$2:$C$196,3,FALSE)</f>
        <v>Americas</v>
      </c>
      <c r="G1132" s="7" t="s">
        <v>293</v>
      </c>
      <c r="H1132" s="13" t="str">
        <f>VLOOKUP(I1132,Lists!$D$2:$E$40,2,FALSE)</f>
        <v>Public health measures</v>
      </c>
      <c r="I1132" s="7" t="s">
        <v>223</v>
      </c>
      <c r="J1132" s="7" t="s">
        <v>517</v>
      </c>
      <c r="K1132" s="7" t="s">
        <v>2462</v>
      </c>
      <c r="L1132" s="7" t="s">
        <v>310</v>
      </c>
      <c r="M1132" s="5">
        <v>43908</v>
      </c>
      <c r="N1132" s="7" t="s">
        <v>2458</v>
      </c>
      <c r="O1132" s="7" t="s">
        <v>291</v>
      </c>
      <c r="P1132" s="15" t="s">
        <v>2463</v>
      </c>
      <c r="Q1132" s="5">
        <v>43910</v>
      </c>
    </row>
    <row r="1133" spans="1:18">
      <c r="A1133" s="13">
        <v>2708</v>
      </c>
      <c r="B1133" s="7" t="s">
        <v>48</v>
      </c>
      <c r="C1133" s="14" t="str">
        <f>VLOOKUP(B1133,Lists!$A$2:$B$196,2,FALSE)</f>
        <v>CRI</v>
      </c>
      <c r="F1133" s="13" t="str">
        <f>VLOOKUP(B1133,Lists!$A$2:$C$196,3,FALSE)</f>
        <v>Americas</v>
      </c>
      <c r="G1133" s="7" t="s">
        <v>293</v>
      </c>
      <c r="H1133" s="13" t="str">
        <f>VLOOKUP(I1133,Lists!$D$2:$E$40,2,FALSE)</f>
        <v>Movement restrictions</v>
      </c>
      <c r="I1133" s="7" t="s">
        <v>226</v>
      </c>
      <c r="J1133" s="7" t="s">
        <v>517</v>
      </c>
      <c r="K1133" s="7" t="s">
        <v>5089</v>
      </c>
      <c r="L1133" s="7" t="s">
        <v>303</v>
      </c>
      <c r="M1133" s="5">
        <v>43914</v>
      </c>
      <c r="N1133" s="7" t="s">
        <v>2198</v>
      </c>
      <c r="O1133" s="23" t="s">
        <v>291</v>
      </c>
      <c r="P1133" s="15" t="s">
        <v>2455</v>
      </c>
      <c r="Q1133" s="5">
        <v>43917</v>
      </c>
    </row>
    <row r="1134" spans="1:18">
      <c r="A1134" s="13">
        <v>2709</v>
      </c>
      <c r="B1134" s="7" t="s">
        <v>48</v>
      </c>
      <c r="C1134" s="14" t="str">
        <f>VLOOKUP(B1134,Lists!$A$2:$B$196,2,FALSE)</f>
        <v>CRI</v>
      </c>
      <c r="F1134" s="13" t="str">
        <f>VLOOKUP(B1134,Lists!$A$2:$C$196,3,FALSE)</f>
        <v>Americas</v>
      </c>
      <c r="G1134" s="7" t="s">
        <v>293</v>
      </c>
      <c r="H1134" s="13" t="str">
        <f>VLOOKUP(I1134,Lists!$D$2:$E$40,2,FALSE)</f>
        <v>Movement restrictions</v>
      </c>
      <c r="I1134" s="7" t="s">
        <v>204</v>
      </c>
      <c r="J1134" s="7" t="s">
        <v>517</v>
      </c>
      <c r="K1134" s="7" t="s">
        <v>5090</v>
      </c>
      <c r="L1134" s="7" t="s">
        <v>292</v>
      </c>
      <c r="M1134" s="5">
        <v>43913</v>
      </c>
      <c r="N1134" s="7" t="s">
        <v>2198</v>
      </c>
      <c r="O1134" s="7" t="s">
        <v>291</v>
      </c>
      <c r="P1134" s="15" t="s">
        <v>2455</v>
      </c>
      <c r="Q1134" s="5">
        <v>43917</v>
      </c>
      <c r="R1134" s="15" t="s">
        <v>2415</v>
      </c>
    </row>
    <row r="1135" spans="1:18">
      <c r="A1135" s="13">
        <v>2710</v>
      </c>
      <c r="B1135" s="7" t="s">
        <v>48</v>
      </c>
      <c r="C1135" s="14" t="str">
        <f>VLOOKUP(B1135,Lists!$A$2:$B$196,2,FALSE)</f>
        <v>CRI</v>
      </c>
      <c r="F1135" s="13" t="str">
        <f>VLOOKUP(B1135,Lists!$A$2:$C$196,3,FALSE)</f>
        <v>Americas</v>
      </c>
      <c r="G1135" s="7" t="s">
        <v>293</v>
      </c>
      <c r="H1135" s="13" t="str">
        <f>VLOOKUP(I1135,Lists!$D$2:$E$40,2,FALSE)</f>
        <v>Movement restrictions</v>
      </c>
      <c r="I1135" s="7" t="s">
        <v>211</v>
      </c>
      <c r="J1135" s="7" t="s">
        <v>517</v>
      </c>
      <c r="K1135" s="7" t="s">
        <v>5091</v>
      </c>
      <c r="L1135" s="7" t="s">
        <v>310</v>
      </c>
      <c r="M1135" s="5">
        <v>43920</v>
      </c>
      <c r="N1135" s="7" t="s">
        <v>2049</v>
      </c>
      <c r="O1135" s="7" t="s">
        <v>291</v>
      </c>
      <c r="P1135" s="15" t="s">
        <v>2415</v>
      </c>
      <c r="Q1135" s="5">
        <v>43917</v>
      </c>
    </row>
    <row r="1136" spans="1:18">
      <c r="A1136" s="13">
        <v>3967</v>
      </c>
      <c r="B1136" s="7" t="s">
        <v>48</v>
      </c>
      <c r="C1136" s="14" t="str">
        <f>VLOOKUP(B1136,Lists!$A$2:$B$196,2,FALSE)</f>
        <v>CRI</v>
      </c>
      <c r="F1136" s="13" t="str">
        <f>VLOOKUP(B1136,Lists!$A$2:$C$196,3,FALSE)</f>
        <v>Americas</v>
      </c>
      <c r="G1136" s="7" t="s">
        <v>293</v>
      </c>
      <c r="H1136" s="29" t="str">
        <f>VLOOKUP(I1136,Lists!$D$2:$E$40,2,FALSE)</f>
        <v>Movement restrictions</v>
      </c>
      <c r="I1136" s="7" t="s">
        <v>204</v>
      </c>
      <c r="J1136" s="7" t="s">
        <v>517</v>
      </c>
      <c r="K1136" s="7" t="s">
        <v>7348</v>
      </c>
      <c r="L1136" s="7" t="s">
        <v>292</v>
      </c>
      <c r="M1136" s="5">
        <v>43917</v>
      </c>
      <c r="N1136" s="7" t="s">
        <v>2049</v>
      </c>
      <c r="O1136" s="7" t="s">
        <v>291</v>
      </c>
      <c r="P1136" s="15" t="s">
        <v>2415</v>
      </c>
      <c r="Q1136" s="5">
        <v>43927</v>
      </c>
    </row>
    <row r="1137" spans="1:18">
      <c r="A1137" s="13">
        <v>3968</v>
      </c>
      <c r="B1137" s="7" t="s">
        <v>48</v>
      </c>
      <c r="C1137" s="14" t="str">
        <f>VLOOKUP(B1137,Lists!$A$2:$B$196,2,FALSE)</f>
        <v>CRI</v>
      </c>
      <c r="F1137" s="13" t="str">
        <f>VLOOKUP(B1137,Lists!$A$2:$C$196,3,FALSE)</f>
        <v>Americas</v>
      </c>
      <c r="G1137" s="7" t="s">
        <v>293</v>
      </c>
      <c r="H1137" s="29" t="str">
        <f>VLOOKUP(I1137,Lists!$D$2:$E$40,2,FALSE)</f>
        <v>Movement restrictions</v>
      </c>
      <c r="I1137" s="7" t="s">
        <v>204</v>
      </c>
      <c r="J1137" s="7" t="s">
        <v>517</v>
      </c>
      <c r="K1137" s="7" t="s">
        <v>7349</v>
      </c>
      <c r="L1137" s="7" t="s">
        <v>310</v>
      </c>
      <c r="M1137" s="5">
        <v>43924</v>
      </c>
      <c r="N1137" s="7" t="s">
        <v>7350</v>
      </c>
      <c r="O1137" s="7" t="s">
        <v>291</v>
      </c>
      <c r="P1137" s="15" t="s">
        <v>7351</v>
      </c>
      <c r="Q1137" s="5">
        <v>43927</v>
      </c>
    </row>
    <row r="1138" spans="1:18">
      <c r="A1138" s="13">
        <v>3969</v>
      </c>
      <c r="B1138" s="7" t="s">
        <v>48</v>
      </c>
      <c r="C1138" s="14" t="str">
        <f>VLOOKUP(B1138,Lists!$A$2:$B$196,2,FALSE)</f>
        <v>CRI</v>
      </c>
      <c r="F1138" s="13" t="str">
        <f>VLOOKUP(B1138,Lists!$A$2:$C$196,3,FALSE)</f>
        <v>Americas</v>
      </c>
      <c r="G1138" s="7" t="s">
        <v>293</v>
      </c>
      <c r="H1138" s="29" t="str">
        <f>VLOOKUP(I1138,Lists!$D$2:$E$40,2,FALSE)</f>
        <v>Movement restrictions</v>
      </c>
      <c r="I1138" s="7" t="s">
        <v>204</v>
      </c>
      <c r="J1138" s="7" t="s">
        <v>517</v>
      </c>
      <c r="K1138" s="7" t="s">
        <v>7352</v>
      </c>
      <c r="L1138" s="7" t="s">
        <v>310</v>
      </c>
      <c r="M1138" s="5">
        <v>43924</v>
      </c>
      <c r="N1138" s="7" t="s">
        <v>7350</v>
      </c>
      <c r="O1138" s="7" t="s">
        <v>291</v>
      </c>
      <c r="P1138" s="15" t="s">
        <v>7351</v>
      </c>
      <c r="Q1138" s="5">
        <v>43927</v>
      </c>
      <c r="R1138" s="15" t="s">
        <v>7353</v>
      </c>
    </row>
    <row r="1139" spans="1:18">
      <c r="A1139" s="13">
        <v>3970</v>
      </c>
      <c r="B1139" s="7" t="s">
        <v>48</v>
      </c>
      <c r="C1139" s="14" t="str">
        <f>VLOOKUP(B1139,Lists!$A$2:$B$196,2,FALSE)</f>
        <v>CRI</v>
      </c>
      <c r="F1139" s="13" t="str">
        <f>VLOOKUP(B1139,Lists!$A$2:$C$196,3,FALSE)</f>
        <v>Americas</v>
      </c>
      <c r="G1139" s="7" t="s">
        <v>293</v>
      </c>
      <c r="H1139" s="29" t="str">
        <f>VLOOKUP(I1139,Lists!$D$2:$E$40,2,FALSE)</f>
        <v>Movement restrictions</v>
      </c>
      <c r="I1139" s="7" t="s">
        <v>204</v>
      </c>
      <c r="J1139" s="7" t="s">
        <v>517</v>
      </c>
      <c r="K1139" s="7" t="s">
        <v>7354</v>
      </c>
      <c r="L1139" s="7" t="s">
        <v>310</v>
      </c>
      <c r="M1139" s="5">
        <v>43929</v>
      </c>
      <c r="N1139" s="7" t="s">
        <v>7350</v>
      </c>
      <c r="O1139" s="7" t="s">
        <v>291</v>
      </c>
      <c r="P1139" s="15" t="s">
        <v>7351</v>
      </c>
      <c r="Q1139" s="5">
        <v>43927</v>
      </c>
    </row>
    <row r="1140" spans="1:18">
      <c r="A1140" s="13">
        <v>3971</v>
      </c>
      <c r="B1140" s="7" t="s">
        <v>48</v>
      </c>
      <c r="C1140" s="14" t="str">
        <f>VLOOKUP(B1140,Lists!$A$2:$B$196,2,FALSE)</f>
        <v>CRI</v>
      </c>
      <c r="F1140" s="13" t="str">
        <f>VLOOKUP(B1140,Lists!$A$2:$C$196,3,FALSE)</f>
        <v>Americas</v>
      </c>
      <c r="G1140" s="7" t="s">
        <v>293</v>
      </c>
      <c r="H1140" s="29" t="str">
        <f>VLOOKUP(I1140,Lists!$D$2:$E$40,2,FALSE)</f>
        <v>Governance and socio-economic measures</v>
      </c>
      <c r="I1140" s="7" t="s">
        <v>205</v>
      </c>
      <c r="J1140" s="7" t="s">
        <v>517</v>
      </c>
      <c r="K1140" s="7" t="s">
        <v>7355</v>
      </c>
      <c r="L1140" s="7" t="s">
        <v>310</v>
      </c>
      <c r="M1140" s="5">
        <v>43904</v>
      </c>
      <c r="N1140" s="7" t="s">
        <v>7356</v>
      </c>
      <c r="O1140" s="7" t="s">
        <v>291</v>
      </c>
      <c r="P1140" s="15" t="s">
        <v>7357</v>
      </c>
      <c r="Q1140" s="5">
        <v>43927</v>
      </c>
    </row>
    <row r="1141" spans="1:18">
      <c r="A1141" s="13">
        <v>5047</v>
      </c>
      <c r="B1141" s="7" t="s">
        <v>48</v>
      </c>
      <c r="C1141" s="14" t="str">
        <f>VLOOKUP(B1141,Lists!$A$2:$B$196,2,FALSE)</f>
        <v>CRI</v>
      </c>
      <c r="F1141" s="29" t="str">
        <f>VLOOKUP(B1141,Lists!$A$2:$C$196,3,FALSE)</f>
        <v>Americas</v>
      </c>
      <c r="G1141" s="7" t="s">
        <v>293</v>
      </c>
      <c r="H1141" s="29" t="str">
        <f>VLOOKUP(I1141,Lists!$D$2:$E$40,2,FALSE)</f>
        <v>Movement restrictions</v>
      </c>
      <c r="I1141" s="7" t="s">
        <v>204</v>
      </c>
      <c r="J1141" s="7" t="s">
        <v>517</v>
      </c>
      <c r="K1141" s="7" t="s">
        <v>9233</v>
      </c>
      <c r="L1141" s="7" t="s">
        <v>292</v>
      </c>
      <c r="M1141" s="5">
        <v>43934</v>
      </c>
      <c r="N1141" s="7" t="s">
        <v>7356</v>
      </c>
      <c r="O1141" s="7" t="s">
        <v>291</v>
      </c>
      <c r="P1141" s="15" t="s">
        <v>9234</v>
      </c>
      <c r="Q1141" s="5">
        <v>43933</v>
      </c>
    </row>
    <row r="1142" spans="1:18">
      <c r="A1142" s="13">
        <v>5048</v>
      </c>
      <c r="B1142" s="7" t="s">
        <v>48</v>
      </c>
      <c r="C1142" s="14" t="str">
        <f>VLOOKUP(B1142,Lists!$A$2:$B$196,2,FALSE)</f>
        <v>CRI</v>
      </c>
      <c r="F1142" s="29" t="str">
        <f>VLOOKUP(B1142,Lists!$A$2:$C$196,3,FALSE)</f>
        <v>Americas</v>
      </c>
      <c r="G1142" s="7" t="s">
        <v>293</v>
      </c>
      <c r="H1142" s="29" t="str">
        <f>VLOOKUP(I1142,Lists!$D$2:$E$40,2,FALSE)</f>
        <v>Movement restrictions</v>
      </c>
      <c r="I1142" s="7" t="s">
        <v>204</v>
      </c>
      <c r="J1142" s="7" t="s">
        <v>517</v>
      </c>
      <c r="K1142" s="7" t="s">
        <v>9235</v>
      </c>
      <c r="L1142" s="7" t="s">
        <v>310</v>
      </c>
      <c r="M1142" s="5">
        <v>43934</v>
      </c>
      <c r="N1142" s="7" t="s">
        <v>7356</v>
      </c>
      <c r="O1142" s="7" t="s">
        <v>291</v>
      </c>
      <c r="P1142" s="35" t="s">
        <v>9234</v>
      </c>
      <c r="Q1142" s="5">
        <v>43933</v>
      </c>
    </row>
    <row r="1143" spans="1:18">
      <c r="A1143" s="13">
        <v>5049</v>
      </c>
      <c r="B1143" s="7" t="s">
        <v>48</v>
      </c>
      <c r="C1143" s="14" t="str">
        <f>VLOOKUP(B1143,Lists!$A$2:$B$196,2,FALSE)</f>
        <v>CRI</v>
      </c>
      <c r="F1143" s="29" t="str">
        <f>VLOOKUP(B1143,Lists!$A$2:$C$196,3,FALSE)</f>
        <v>Americas</v>
      </c>
      <c r="G1143" s="7" t="s">
        <v>293</v>
      </c>
      <c r="H1143" s="29" t="str">
        <f>VLOOKUP(I1143,Lists!$D$2:$E$40,2,FALSE)</f>
        <v>Social distancing</v>
      </c>
      <c r="I1143" s="7" t="s">
        <v>220</v>
      </c>
      <c r="J1143" s="7" t="s">
        <v>517</v>
      </c>
      <c r="K1143" s="7" t="s">
        <v>9236</v>
      </c>
      <c r="L1143" s="7" t="s">
        <v>310</v>
      </c>
      <c r="M1143" s="5">
        <v>43934</v>
      </c>
      <c r="N1143" s="7" t="s">
        <v>7356</v>
      </c>
      <c r="O1143" s="7" t="s">
        <v>291</v>
      </c>
      <c r="P1143" s="35" t="s">
        <v>9234</v>
      </c>
      <c r="Q1143" s="5">
        <v>43933</v>
      </c>
    </row>
    <row r="1144" spans="1:18">
      <c r="A1144" s="13">
        <v>5126</v>
      </c>
      <c r="B1144" s="7" t="s">
        <v>48</v>
      </c>
      <c r="C1144" s="14" t="str">
        <f>VLOOKUP(B1144,Lists!$A$2:$B$196,2,FALSE)</f>
        <v>CRI</v>
      </c>
      <c r="F1144" s="29" t="str">
        <f>VLOOKUP(B1144,Lists!$A$2:$C$196,3,FALSE)</f>
        <v>Americas</v>
      </c>
      <c r="G1144" s="7" t="s">
        <v>293</v>
      </c>
      <c r="H1144" s="29" t="str">
        <f>VLOOKUP(I1144,Lists!$D$2:$E$40,2,FALSE)</f>
        <v>Movement restrictions</v>
      </c>
      <c r="I1144" s="7" t="s">
        <v>224</v>
      </c>
      <c r="J1144" s="7" t="s">
        <v>527</v>
      </c>
      <c r="K1144" s="7" t="s">
        <v>9421</v>
      </c>
      <c r="L1144" s="7" t="s">
        <v>303</v>
      </c>
      <c r="M1144" s="5">
        <v>43934</v>
      </c>
      <c r="N1144" s="7" t="s">
        <v>9424</v>
      </c>
      <c r="O1144" s="7" t="s">
        <v>295</v>
      </c>
      <c r="P1144" s="15" t="s">
        <v>9425</v>
      </c>
      <c r="Q1144" s="5">
        <v>43935</v>
      </c>
    </row>
    <row r="1145" spans="1:18">
      <c r="A1145" s="13">
        <v>142</v>
      </c>
      <c r="B1145" s="7" t="s">
        <v>49</v>
      </c>
      <c r="C1145" s="14" t="str">
        <f>VLOOKUP(B1145,Lists!$A$2:$B$196,2,FALSE)</f>
        <v>CIV</v>
      </c>
      <c r="F1145" s="13" t="str">
        <f>VLOOKUP(B1145,Lists!$A$2:$C$196,3,FALSE)</f>
        <v>Africa</v>
      </c>
      <c r="G1145" s="7" t="s">
        <v>293</v>
      </c>
      <c r="H1145" s="13" t="str">
        <f>VLOOKUP(I1145,Lists!$D$2:$E$40,2,FALSE)</f>
        <v>Public health measures</v>
      </c>
      <c r="I1145" s="7" t="s">
        <v>209</v>
      </c>
      <c r="J1145" s="7" t="s">
        <v>517</v>
      </c>
      <c r="K1145" s="7" t="s">
        <v>738</v>
      </c>
      <c r="L1145" s="7" t="s">
        <v>310</v>
      </c>
      <c r="M1145" s="5">
        <v>43832</v>
      </c>
      <c r="N1145" s="7" t="s">
        <v>739</v>
      </c>
      <c r="O1145" s="7" t="s">
        <v>295</v>
      </c>
      <c r="P1145" s="15" t="s">
        <v>740</v>
      </c>
      <c r="Q1145" s="5">
        <v>43905</v>
      </c>
    </row>
    <row r="1146" spans="1:18">
      <c r="A1146" s="13">
        <v>215</v>
      </c>
      <c r="B1146" s="7" t="s">
        <v>49</v>
      </c>
      <c r="C1146" s="14" t="str">
        <f>VLOOKUP(B1146,Lists!$A$2:$B$196,2,FALSE)</f>
        <v>CIV</v>
      </c>
      <c r="F1146" s="13" t="str">
        <f>VLOOKUP(B1146,Lists!$A$2:$C$196,3,FALSE)</f>
        <v>Africa</v>
      </c>
      <c r="G1146" s="7" t="s">
        <v>293</v>
      </c>
      <c r="H1146" s="13" t="str">
        <f>VLOOKUP(I1146,Lists!$D$2:$E$40,2,FALSE)</f>
        <v>Public health measures</v>
      </c>
      <c r="I1146" s="37" t="s">
        <v>305</v>
      </c>
      <c r="J1146" s="7" t="s">
        <v>527</v>
      </c>
      <c r="K1146" s="7" t="s">
        <v>849</v>
      </c>
      <c r="L1146" s="7" t="s">
        <v>310</v>
      </c>
      <c r="M1146" s="5">
        <v>43902</v>
      </c>
      <c r="N1146" s="7" t="s">
        <v>806</v>
      </c>
      <c r="O1146" s="7" t="s">
        <v>291</v>
      </c>
      <c r="P1146" s="15" t="s">
        <v>850</v>
      </c>
      <c r="Q1146" s="5">
        <v>43905</v>
      </c>
    </row>
    <row r="1147" spans="1:18">
      <c r="A1147" s="13">
        <v>1455</v>
      </c>
      <c r="B1147" s="7" t="s">
        <v>49</v>
      </c>
      <c r="C1147" s="14" t="str">
        <f>VLOOKUP(B1147,Lists!$A$2:$B$196,2,FALSE)</f>
        <v>CIV</v>
      </c>
      <c r="F1147" s="13" t="str">
        <f>VLOOKUP(B1147,Lists!$A$2:$C$196,3,FALSE)</f>
        <v>Africa</v>
      </c>
      <c r="G1147" s="7" t="s">
        <v>293</v>
      </c>
      <c r="H1147" s="13" t="str">
        <f>VLOOKUP(I1147,Lists!$D$2:$E$40,2,FALSE)</f>
        <v>Movement restrictions</v>
      </c>
      <c r="I1147" s="7" t="s">
        <v>226</v>
      </c>
      <c r="J1147" s="7" t="s">
        <v>527</v>
      </c>
      <c r="K1147" s="7" t="s">
        <v>2976</v>
      </c>
      <c r="M1147" s="5">
        <v>43909</v>
      </c>
      <c r="N1147" s="7" t="s">
        <v>2198</v>
      </c>
      <c r="O1147" s="7" t="s">
        <v>291</v>
      </c>
      <c r="P1147" s="15" t="s">
        <v>2977</v>
      </c>
      <c r="Q1147" s="5">
        <v>43912</v>
      </c>
    </row>
    <row r="1148" spans="1:18">
      <c r="A1148" s="13">
        <v>1456</v>
      </c>
      <c r="B1148" s="7" t="s">
        <v>49</v>
      </c>
      <c r="C1148" s="14" t="str">
        <f>VLOOKUP(B1148,Lists!$A$2:$B$196,2,FALSE)</f>
        <v>CIV</v>
      </c>
      <c r="F1148" s="13" t="str">
        <f>VLOOKUP(B1148,Lists!$A$2:$C$196,3,FALSE)</f>
        <v>Africa</v>
      </c>
      <c r="G1148" s="7" t="s">
        <v>293</v>
      </c>
      <c r="H1148" s="13" t="str">
        <f>VLOOKUP(I1148,Lists!$D$2:$E$40,2,FALSE)</f>
        <v>Movement restrictions</v>
      </c>
      <c r="I1148" s="7" t="s">
        <v>211</v>
      </c>
      <c r="J1148" s="7" t="s">
        <v>517</v>
      </c>
      <c r="K1148" s="7" t="s">
        <v>2978</v>
      </c>
      <c r="M1148" s="5">
        <v>43912</v>
      </c>
      <c r="N1148" s="7" t="s">
        <v>2198</v>
      </c>
      <c r="O1148" s="7" t="s">
        <v>291</v>
      </c>
      <c r="P1148" s="15" t="s">
        <v>2977</v>
      </c>
      <c r="Q1148" s="5">
        <v>43912</v>
      </c>
    </row>
    <row r="1149" spans="1:18">
      <c r="A1149" s="13">
        <v>1457</v>
      </c>
      <c r="B1149" s="7" t="s">
        <v>49</v>
      </c>
      <c r="C1149" s="14" t="str">
        <f>VLOOKUP(B1149,Lists!$A$2:$B$196,2,FALSE)</f>
        <v>CIV</v>
      </c>
      <c r="F1149" s="13" t="str">
        <f>VLOOKUP(B1149,Lists!$A$2:$C$196,3,FALSE)</f>
        <v>Africa</v>
      </c>
      <c r="G1149" s="7" t="s">
        <v>293</v>
      </c>
      <c r="H1149" s="13" t="str">
        <f>VLOOKUP(I1149,Lists!$D$2:$E$40,2,FALSE)</f>
        <v>Movement restrictions</v>
      </c>
      <c r="I1149" s="7" t="s">
        <v>199</v>
      </c>
      <c r="J1149" s="7" t="s">
        <v>517</v>
      </c>
      <c r="K1149" s="7" t="s">
        <v>2979</v>
      </c>
      <c r="M1149" s="5">
        <v>43912</v>
      </c>
      <c r="N1149" s="7" t="s">
        <v>2049</v>
      </c>
      <c r="O1149" s="7" t="s">
        <v>291</v>
      </c>
      <c r="P1149" s="15" t="s">
        <v>850</v>
      </c>
      <c r="Q1149" s="5">
        <v>43912</v>
      </c>
    </row>
    <row r="1150" spans="1:18">
      <c r="A1150" s="13">
        <v>1458</v>
      </c>
      <c r="B1150" s="7" t="s">
        <v>49</v>
      </c>
      <c r="C1150" s="14" t="str">
        <f>VLOOKUP(B1150,Lists!$A$2:$B$196,2,FALSE)</f>
        <v>CIV</v>
      </c>
      <c r="F1150" s="13" t="str">
        <f>VLOOKUP(B1150,Lists!$A$2:$C$196,3,FALSE)</f>
        <v>Africa</v>
      </c>
      <c r="G1150" s="7" t="s">
        <v>293</v>
      </c>
      <c r="H1150" s="13" t="str">
        <f>VLOOKUP(I1150,Lists!$D$2:$E$40,2,FALSE)</f>
        <v>Social distancing</v>
      </c>
      <c r="I1150" s="7" t="s">
        <v>213</v>
      </c>
      <c r="J1150" s="7" t="s">
        <v>517</v>
      </c>
      <c r="K1150" s="7" t="s">
        <v>2980</v>
      </c>
      <c r="M1150" s="5">
        <v>43908</v>
      </c>
      <c r="N1150" s="7" t="s">
        <v>2049</v>
      </c>
      <c r="O1150" s="7" t="s">
        <v>291</v>
      </c>
      <c r="P1150" s="15" t="s">
        <v>850</v>
      </c>
      <c r="Q1150" s="5">
        <v>43912</v>
      </c>
    </row>
    <row r="1151" spans="1:18">
      <c r="A1151" s="13">
        <v>1459</v>
      </c>
      <c r="B1151" s="7" t="s">
        <v>49</v>
      </c>
      <c r="C1151" s="14" t="str">
        <f>VLOOKUP(B1151,Lists!$A$2:$B$196,2,FALSE)</f>
        <v>CIV</v>
      </c>
      <c r="F1151" s="13" t="str">
        <f>VLOOKUP(B1151,Lists!$A$2:$C$196,3,FALSE)</f>
        <v>Africa</v>
      </c>
      <c r="G1151" s="7" t="s">
        <v>293</v>
      </c>
      <c r="H1151" s="13" t="str">
        <f>VLOOKUP(I1151,Lists!$D$2:$E$40,2,FALSE)</f>
        <v>Social distancing</v>
      </c>
      <c r="I1151" s="7" t="s">
        <v>213</v>
      </c>
      <c r="J1151" s="7" t="s">
        <v>517</v>
      </c>
      <c r="K1151" s="7" t="s">
        <v>2228</v>
      </c>
      <c r="M1151" s="5">
        <v>43908</v>
      </c>
      <c r="N1151" s="7" t="s">
        <v>2049</v>
      </c>
      <c r="O1151" s="7" t="s">
        <v>291</v>
      </c>
      <c r="P1151" s="15" t="s">
        <v>850</v>
      </c>
      <c r="Q1151" s="5">
        <v>43912</v>
      </c>
    </row>
    <row r="1152" spans="1:18">
      <c r="A1152" s="13">
        <v>1463</v>
      </c>
      <c r="B1152" s="7" t="s">
        <v>49</v>
      </c>
      <c r="C1152" s="14" t="str">
        <f>VLOOKUP(B1152,Lists!$A$2:$B$196,2,FALSE)</f>
        <v>CIV</v>
      </c>
      <c r="F1152" s="13" t="str">
        <f>VLOOKUP(B1152,Lists!$A$2:$C$196,3,FALSE)</f>
        <v>Africa</v>
      </c>
      <c r="G1152" s="7" t="s">
        <v>293</v>
      </c>
      <c r="H1152" s="13" t="str">
        <f>VLOOKUP(I1152,Lists!$D$2:$E$40,2,FALSE)</f>
        <v>Social distancing</v>
      </c>
      <c r="I1152" s="7" t="s">
        <v>213</v>
      </c>
      <c r="J1152" s="7" t="s">
        <v>517</v>
      </c>
      <c r="K1152" s="7" t="s">
        <v>2986</v>
      </c>
      <c r="L1152" s="7" t="s">
        <v>310</v>
      </c>
      <c r="M1152" s="5">
        <v>43908</v>
      </c>
      <c r="N1152" s="7" t="s">
        <v>2049</v>
      </c>
      <c r="O1152" s="7" t="s">
        <v>291</v>
      </c>
      <c r="P1152" s="15" t="s">
        <v>850</v>
      </c>
      <c r="Q1152" s="5">
        <v>43913</v>
      </c>
    </row>
    <row r="1153" spans="1:18">
      <c r="A1153" s="13">
        <v>1464</v>
      </c>
      <c r="B1153" s="7" t="s">
        <v>49</v>
      </c>
      <c r="C1153" s="14" t="str">
        <f>VLOOKUP(B1153,Lists!$A$2:$B$196,2,FALSE)</f>
        <v>CIV</v>
      </c>
      <c r="F1153" s="13" t="str">
        <f>VLOOKUP(B1153,Lists!$A$2:$C$196,3,FALSE)</f>
        <v>Africa</v>
      </c>
      <c r="G1153" s="7" t="s">
        <v>293</v>
      </c>
      <c r="H1153" s="13" t="str">
        <f>VLOOKUP(I1153,Lists!$D$2:$E$40,2,FALSE)</f>
        <v>Social distancing</v>
      </c>
      <c r="I1153" s="7" t="s">
        <v>221</v>
      </c>
      <c r="J1153" s="7" t="s">
        <v>517</v>
      </c>
      <c r="K1153" s="7" t="s">
        <v>2987</v>
      </c>
      <c r="L1153" s="7" t="s">
        <v>310</v>
      </c>
      <c r="M1153" s="5">
        <v>43906</v>
      </c>
      <c r="N1153" s="7" t="s">
        <v>809</v>
      </c>
      <c r="O1153" s="7" t="s">
        <v>291</v>
      </c>
      <c r="P1153" s="15" t="s">
        <v>2988</v>
      </c>
      <c r="Q1153" s="5">
        <v>43913</v>
      </c>
    </row>
    <row r="1154" spans="1:18">
      <c r="A1154" s="13">
        <v>2711</v>
      </c>
      <c r="B1154" s="7" t="s">
        <v>49</v>
      </c>
      <c r="C1154" s="14" t="str">
        <f>VLOOKUP(B1154,Lists!$A$2:$B$196,2,FALSE)</f>
        <v>CIV</v>
      </c>
      <c r="F1154" s="13" t="str">
        <f>VLOOKUP(B1154,Lists!$A$2:$C$196,3,FALSE)</f>
        <v>Africa</v>
      </c>
      <c r="G1154" s="7" t="s">
        <v>293</v>
      </c>
      <c r="H1154" s="13" t="str">
        <f>VLOOKUP(I1154,Lists!$D$2:$E$40,2,FALSE)</f>
        <v>Movement restrictions</v>
      </c>
      <c r="I1154" s="7" t="s">
        <v>203</v>
      </c>
      <c r="J1154" s="7" t="s">
        <v>517</v>
      </c>
      <c r="K1154" s="7" t="s">
        <v>5092</v>
      </c>
      <c r="L1154" s="7" t="s">
        <v>313</v>
      </c>
      <c r="M1154" s="5">
        <v>43914</v>
      </c>
      <c r="N1154" s="7" t="s">
        <v>2049</v>
      </c>
      <c r="O1154" s="7" t="s">
        <v>291</v>
      </c>
      <c r="P1154" s="15" t="s">
        <v>850</v>
      </c>
      <c r="Q1154" s="5">
        <v>43917</v>
      </c>
    </row>
    <row r="1155" spans="1:18">
      <c r="A1155" s="13">
        <v>2712</v>
      </c>
      <c r="B1155" s="7" t="s">
        <v>49</v>
      </c>
      <c r="C1155" s="14" t="str">
        <f>VLOOKUP(B1155,Lists!$A$2:$B$196,2,FALSE)</f>
        <v>CIV</v>
      </c>
      <c r="F1155" s="13" t="str">
        <f>VLOOKUP(B1155,Lists!$A$2:$C$196,3,FALSE)</f>
        <v>Africa</v>
      </c>
      <c r="G1155" s="7" t="s">
        <v>293</v>
      </c>
      <c r="H1155" s="13" t="str">
        <f>VLOOKUP(I1155,Lists!$D$2:$E$40,2,FALSE)</f>
        <v>Movement restrictions</v>
      </c>
      <c r="I1155" s="7" t="s">
        <v>204</v>
      </c>
      <c r="J1155" s="7" t="s">
        <v>517</v>
      </c>
      <c r="K1155" s="7" t="s">
        <v>5093</v>
      </c>
      <c r="L1155" s="7" t="s">
        <v>313</v>
      </c>
      <c r="M1155" s="5">
        <v>43916</v>
      </c>
      <c r="N1155" s="7" t="s">
        <v>2049</v>
      </c>
      <c r="O1155" s="7" t="s">
        <v>291</v>
      </c>
      <c r="P1155" s="15" t="s">
        <v>850</v>
      </c>
      <c r="Q1155" s="5">
        <v>43917</v>
      </c>
    </row>
    <row r="1156" spans="1:18">
      <c r="A1156" s="13">
        <v>2713</v>
      </c>
      <c r="B1156" s="7" t="s">
        <v>49</v>
      </c>
      <c r="C1156" s="14" t="str">
        <f>VLOOKUP(B1156,Lists!$A$2:$B$196,2,FALSE)</f>
        <v>CIV</v>
      </c>
      <c r="F1156" s="13" t="str">
        <f>VLOOKUP(B1156,Lists!$A$2:$C$196,3,FALSE)</f>
        <v>Africa</v>
      </c>
      <c r="G1156" s="7" t="s">
        <v>293</v>
      </c>
      <c r="H1156" s="13" t="str">
        <f>VLOOKUP(I1156,Lists!$D$2:$E$40,2,FALSE)</f>
        <v>Social distancing</v>
      </c>
      <c r="I1156" s="7" t="s">
        <v>213</v>
      </c>
      <c r="J1156" s="7" t="s">
        <v>517</v>
      </c>
      <c r="K1156" s="7" t="s">
        <v>5094</v>
      </c>
      <c r="L1156" s="7" t="s">
        <v>310</v>
      </c>
      <c r="M1156" s="5">
        <v>43913</v>
      </c>
      <c r="N1156" s="7" t="s">
        <v>2049</v>
      </c>
      <c r="O1156" s="7" t="s">
        <v>291</v>
      </c>
      <c r="P1156" s="15" t="s">
        <v>850</v>
      </c>
      <c r="Q1156" s="5">
        <v>43917</v>
      </c>
    </row>
    <row r="1157" spans="1:18">
      <c r="A1157" s="13">
        <v>3177</v>
      </c>
      <c r="B1157" s="7" t="s">
        <v>49</v>
      </c>
      <c r="C1157" s="14" t="str">
        <f>VLOOKUP(B1157,Lists!$A$2:$B$196,2,FALSE)</f>
        <v>CIV</v>
      </c>
      <c r="F1157" s="13" t="str">
        <f>VLOOKUP(B1157,Lists!$A$2:$C$196,3,FALSE)</f>
        <v>Africa</v>
      </c>
      <c r="G1157" s="7" t="s">
        <v>293</v>
      </c>
      <c r="H1157" s="29" t="str">
        <f>VLOOKUP(I1157,Lists!$D$2:$E$40,2,FALSE)</f>
        <v>Movement restrictions</v>
      </c>
      <c r="I1157" s="7" t="s">
        <v>201</v>
      </c>
      <c r="J1157" s="7" t="s">
        <v>517</v>
      </c>
      <c r="K1157" s="7" t="s">
        <v>5922</v>
      </c>
      <c r="L1157" s="7" t="s">
        <v>313</v>
      </c>
      <c r="M1157" s="5">
        <v>43920</v>
      </c>
      <c r="N1157" s="7" t="s">
        <v>5923</v>
      </c>
      <c r="O1157" s="7" t="s">
        <v>302</v>
      </c>
      <c r="P1157" s="15" t="s">
        <v>5924</v>
      </c>
      <c r="Q1157" s="5">
        <v>43921</v>
      </c>
      <c r="R1157" s="15" t="s">
        <v>5925</v>
      </c>
    </row>
    <row r="1158" spans="1:18">
      <c r="A1158" s="13">
        <v>3972</v>
      </c>
      <c r="B1158" s="7" t="s">
        <v>49</v>
      </c>
      <c r="C1158" s="14" t="str">
        <f>VLOOKUP(B1158,Lists!$A$2:$B$196,2,FALSE)</f>
        <v>CIV</v>
      </c>
      <c r="F1158" s="13" t="str">
        <f>VLOOKUP(B1158,Lists!$A$2:$C$196,3,FALSE)</f>
        <v>Africa</v>
      </c>
      <c r="G1158" s="7" t="s">
        <v>293</v>
      </c>
      <c r="H1158" s="29" t="str">
        <f>VLOOKUP(I1158,Lists!$D$2:$E$40,2,FALSE)</f>
        <v>Public health measures</v>
      </c>
      <c r="I1158" s="7" t="s">
        <v>223</v>
      </c>
      <c r="J1158" s="7" t="s">
        <v>517</v>
      </c>
      <c r="K1158" s="7" t="s">
        <v>7358</v>
      </c>
      <c r="L1158" s="7" t="s">
        <v>310</v>
      </c>
      <c r="M1158" s="5">
        <v>43921</v>
      </c>
      <c r="N1158" s="7" t="s">
        <v>7359</v>
      </c>
      <c r="O1158" s="7" t="s">
        <v>291</v>
      </c>
      <c r="P1158" s="15" t="s">
        <v>7360</v>
      </c>
      <c r="Q1158" s="5">
        <v>43927</v>
      </c>
    </row>
    <row r="1159" spans="1:18">
      <c r="A1159" s="13">
        <v>3973</v>
      </c>
      <c r="B1159" s="7" t="s">
        <v>49</v>
      </c>
      <c r="C1159" s="14" t="str">
        <f>VLOOKUP(B1159,Lists!$A$2:$B$196,2,FALSE)</f>
        <v>CIV</v>
      </c>
      <c r="F1159" s="13" t="str">
        <f>VLOOKUP(B1159,Lists!$A$2:$C$196,3,FALSE)</f>
        <v>Africa</v>
      </c>
      <c r="G1159" s="7" t="s">
        <v>293</v>
      </c>
      <c r="H1159" s="29" t="str">
        <f>VLOOKUP(I1159,Lists!$D$2:$E$40,2,FALSE)</f>
        <v>Governance and socio-economic measures</v>
      </c>
      <c r="I1159" s="7" t="s">
        <v>205</v>
      </c>
      <c r="J1159" s="7" t="s">
        <v>527</v>
      </c>
      <c r="K1159" s="7" t="s">
        <v>7361</v>
      </c>
      <c r="L1159" s="7" t="s">
        <v>310</v>
      </c>
      <c r="M1159" s="5">
        <v>43922</v>
      </c>
      <c r="N1159" s="7" t="s">
        <v>7359</v>
      </c>
      <c r="O1159" s="7" t="s">
        <v>291</v>
      </c>
      <c r="P1159" s="15" t="s">
        <v>7362</v>
      </c>
      <c r="Q1159" s="5">
        <v>43927</v>
      </c>
    </row>
    <row r="1160" spans="1:18">
      <c r="A1160" s="13">
        <v>3974</v>
      </c>
      <c r="B1160" s="7" t="s">
        <v>49</v>
      </c>
      <c r="C1160" s="14" t="str">
        <f>VLOOKUP(B1160,Lists!$A$2:$B$196,2,FALSE)</f>
        <v>CIV</v>
      </c>
      <c r="F1160" s="13" t="str">
        <f>VLOOKUP(B1160,Lists!$A$2:$C$196,3,FALSE)</f>
        <v>Africa</v>
      </c>
      <c r="G1160" s="7" t="s">
        <v>293</v>
      </c>
      <c r="H1160" s="29" t="str">
        <f>VLOOKUP(I1160,Lists!$D$2:$E$40,2,FALSE)</f>
        <v>Social distancing</v>
      </c>
      <c r="I1160" s="7" t="s">
        <v>220</v>
      </c>
      <c r="J1160" s="7" t="s">
        <v>517</v>
      </c>
      <c r="K1160" s="7" t="s">
        <v>7363</v>
      </c>
      <c r="L1160" s="7" t="s">
        <v>310</v>
      </c>
      <c r="M1160" s="5">
        <v>43925</v>
      </c>
      <c r="N1160" s="7" t="s">
        <v>7359</v>
      </c>
      <c r="O1160" s="7" t="s">
        <v>291</v>
      </c>
      <c r="P1160" s="15" t="s">
        <v>7364</v>
      </c>
      <c r="Q1160" s="5">
        <v>43927</v>
      </c>
    </row>
    <row r="1161" spans="1:18">
      <c r="A1161" s="13">
        <v>4767</v>
      </c>
      <c r="B1161" s="7" t="s">
        <v>49</v>
      </c>
      <c r="C1161" s="14" t="str">
        <f>VLOOKUP(B1161,Lists!$A$2:$B$196,2,FALSE)</f>
        <v>CIV</v>
      </c>
      <c r="F1161" s="29" t="str">
        <f>VLOOKUP(B1161,Lists!$A$2:$C$196,3,FALSE)</f>
        <v>Africa</v>
      </c>
      <c r="G1161" s="7" t="s">
        <v>293</v>
      </c>
      <c r="H1161" s="29" t="str">
        <f>VLOOKUP(I1161,Lists!$D$2:$E$40,2,FALSE)</f>
        <v>Public health measures</v>
      </c>
      <c r="I1161" s="7" t="s">
        <v>208</v>
      </c>
      <c r="J1161" s="7" t="s">
        <v>527</v>
      </c>
      <c r="K1161" s="7" t="s">
        <v>8698</v>
      </c>
      <c r="L1161" s="7" t="s">
        <v>310</v>
      </c>
      <c r="M1161" s="5">
        <v>43933</v>
      </c>
      <c r="N1161" s="7" t="s">
        <v>7359</v>
      </c>
      <c r="O1161" s="7" t="s">
        <v>291</v>
      </c>
      <c r="P1161" s="15" t="s">
        <v>8699</v>
      </c>
    </row>
    <row r="1162" spans="1:18">
      <c r="A1162" s="13">
        <v>4768</v>
      </c>
      <c r="B1162" s="7" t="s">
        <v>49</v>
      </c>
      <c r="C1162" s="14" t="str">
        <f>VLOOKUP(B1162,Lists!$A$2:$B$196,2,FALSE)</f>
        <v>CIV</v>
      </c>
      <c r="F1162" s="29" t="str">
        <f>VLOOKUP(B1162,Lists!$A$2:$C$196,3,FALSE)</f>
        <v>Africa</v>
      </c>
      <c r="G1162" s="7" t="s">
        <v>293</v>
      </c>
      <c r="H1162" s="29" t="str">
        <f>VLOOKUP(I1162,Lists!$D$2:$E$40,2,FALSE)</f>
        <v>Public health measures</v>
      </c>
      <c r="I1162" s="7" t="s">
        <v>346</v>
      </c>
      <c r="J1162" s="7" t="s">
        <v>517</v>
      </c>
      <c r="K1162" s="7" t="s">
        <v>8700</v>
      </c>
      <c r="L1162" s="7" t="s">
        <v>313</v>
      </c>
      <c r="M1162" s="5">
        <v>43930</v>
      </c>
      <c r="N1162" s="7" t="s">
        <v>7359</v>
      </c>
      <c r="O1162" s="7" t="s">
        <v>291</v>
      </c>
      <c r="P1162" s="15" t="s">
        <v>8701</v>
      </c>
    </row>
    <row r="1163" spans="1:18">
      <c r="A1163" s="13">
        <v>4769</v>
      </c>
      <c r="B1163" s="7" t="s">
        <v>49</v>
      </c>
      <c r="C1163" s="14" t="str">
        <f>VLOOKUP(B1163,Lists!$A$2:$B$196,2,FALSE)</f>
        <v>CIV</v>
      </c>
      <c r="F1163" s="29" t="str">
        <f>VLOOKUP(B1163,Lists!$A$2:$C$196,3,FALSE)</f>
        <v>Africa</v>
      </c>
      <c r="G1163" s="7" t="s">
        <v>293</v>
      </c>
      <c r="H1163" s="29" t="str">
        <f>VLOOKUP(I1163,Lists!$D$2:$E$40,2,FALSE)</f>
        <v>Lockdown</v>
      </c>
      <c r="I1163" s="7" t="s">
        <v>218</v>
      </c>
      <c r="J1163" s="7" t="s">
        <v>527</v>
      </c>
      <c r="K1163" s="7" t="s">
        <v>8702</v>
      </c>
      <c r="L1163" s="7" t="s">
        <v>313</v>
      </c>
      <c r="M1163" s="5">
        <v>43930</v>
      </c>
      <c r="N1163" s="7" t="s">
        <v>7359</v>
      </c>
      <c r="O1163" s="7" t="s">
        <v>291</v>
      </c>
      <c r="P1163" s="15" t="s">
        <v>8701</v>
      </c>
    </row>
    <row r="1164" spans="1:18">
      <c r="A1164" s="13">
        <v>5050</v>
      </c>
      <c r="B1164" s="7" t="s">
        <v>49</v>
      </c>
      <c r="C1164" s="14" t="str">
        <f>VLOOKUP(B1164,Lists!$A$2:$B$196,2,FALSE)</f>
        <v>CIV</v>
      </c>
      <c r="F1164" s="29" t="str">
        <f>VLOOKUP(B1164,Lists!$A$2:$C$196,3,FALSE)</f>
        <v>Africa</v>
      </c>
      <c r="G1164" s="7" t="s">
        <v>293</v>
      </c>
      <c r="H1164" s="29" t="str">
        <f>VLOOKUP(I1164,Lists!$D$2:$E$40,2,FALSE)</f>
        <v>Public health measures</v>
      </c>
      <c r="I1164" s="7" t="s">
        <v>208</v>
      </c>
      <c r="J1164" s="7" t="s">
        <v>517</v>
      </c>
      <c r="K1164" s="7" t="s">
        <v>9237</v>
      </c>
      <c r="L1164" s="7" t="s">
        <v>310</v>
      </c>
      <c r="M1164" s="5">
        <v>43924</v>
      </c>
      <c r="N1164" s="7" t="s">
        <v>7359</v>
      </c>
      <c r="O1164" s="7" t="s">
        <v>291</v>
      </c>
      <c r="P1164" s="15" t="s">
        <v>9238</v>
      </c>
      <c r="Q1164" s="5">
        <v>43933</v>
      </c>
    </row>
    <row r="1165" spans="1:18">
      <c r="A1165" s="13">
        <v>426</v>
      </c>
      <c r="B1165" s="7" t="s">
        <v>50</v>
      </c>
      <c r="C1165" s="14" t="str">
        <f>VLOOKUP(B1165,Lists!$A$2:$B$196,2,FALSE)</f>
        <v>HRV</v>
      </c>
      <c r="F1165" s="13" t="str">
        <f>VLOOKUP(B1165,Lists!$A$2:$C$196,3,FALSE)</f>
        <v>Europe</v>
      </c>
      <c r="G1165" s="7" t="s">
        <v>293</v>
      </c>
      <c r="H1165" s="13" t="str">
        <f>VLOOKUP(I1165,Lists!$D$2:$E$40,2,FALSE)</f>
        <v>Public health measures</v>
      </c>
      <c r="I1165" s="37" t="s">
        <v>305</v>
      </c>
      <c r="J1165" s="7" t="s">
        <v>527</v>
      </c>
      <c r="K1165" s="7" t="s">
        <v>1174</v>
      </c>
      <c r="L1165" s="7" t="s">
        <v>310</v>
      </c>
      <c r="M1165" s="5">
        <v>43902</v>
      </c>
      <c r="N1165" s="7" t="s">
        <v>1175</v>
      </c>
      <c r="O1165" s="7" t="s">
        <v>291</v>
      </c>
      <c r="P1165" s="15" t="s">
        <v>1176</v>
      </c>
      <c r="Q1165" s="5">
        <v>43906</v>
      </c>
    </row>
    <row r="1166" spans="1:18">
      <c r="A1166" s="13">
        <v>429</v>
      </c>
      <c r="B1166" s="7" t="s">
        <v>50</v>
      </c>
      <c r="C1166" s="14" t="str">
        <f>VLOOKUP(B1166,Lists!$A$2:$B$196,2,FALSE)</f>
        <v>HRV</v>
      </c>
      <c r="F1166" s="13" t="str">
        <f>VLOOKUP(B1166,Lists!$A$2:$C$196,3,FALSE)</f>
        <v>Europe</v>
      </c>
      <c r="G1166" s="7" t="s">
        <v>293</v>
      </c>
      <c r="H1166" s="13" t="str">
        <f>VLOOKUP(I1166,Lists!$D$2:$E$40,2,FALSE)</f>
        <v>Public health measures</v>
      </c>
      <c r="I1166" s="7" t="s">
        <v>208</v>
      </c>
      <c r="J1166" s="7" t="s">
        <v>527</v>
      </c>
      <c r="K1166" s="7" t="s">
        <v>1181</v>
      </c>
      <c r="L1166" s="7" t="s">
        <v>310</v>
      </c>
      <c r="M1166" s="5">
        <v>43893</v>
      </c>
      <c r="N1166" s="7" t="s">
        <v>1182</v>
      </c>
      <c r="O1166" s="7" t="s">
        <v>291</v>
      </c>
      <c r="P1166" s="15" t="s">
        <v>1183</v>
      </c>
      <c r="Q1166" s="5">
        <v>43906</v>
      </c>
    </row>
    <row r="1167" spans="1:18">
      <c r="A1167" s="13">
        <v>434</v>
      </c>
      <c r="B1167" s="7" t="s">
        <v>50</v>
      </c>
      <c r="C1167" s="14" t="str">
        <f>VLOOKUP(B1167,Lists!$A$2:$B$196,2,FALSE)</f>
        <v>HRV</v>
      </c>
      <c r="F1167" s="13" t="str">
        <f>VLOOKUP(B1167,Lists!$A$2:$C$196,3,FALSE)</f>
        <v>Europe</v>
      </c>
      <c r="G1167" s="7" t="s">
        <v>293</v>
      </c>
      <c r="H1167" s="13" t="str">
        <f>VLOOKUP(I1167,Lists!$D$2:$E$40,2,FALSE)</f>
        <v>Social distancing</v>
      </c>
      <c r="I1167" s="7" t="s">
        <v>221</v>
      </c>
      <c r="J1167" s="7" t="s">
        <v>517</v>
      </c>
      <c r="K1167" s="7" t="s">
        <v>1192</v>
      </c>
      <c r="L1167" s="7" t="s">
        <v>310</v>
      </c>
      <c r="M1167" s="5">
        <v>43906</v>
      </c>
      <c r="N1167" s="7" t="s">
        <v>1182</v>
      </c>
      <c r="O1167" s="7" t="s">
        <v>291</v>
      </c>
      <c r="P1167" s="15" t="s">
        <v>1183</v>
      </c>
      <c r="Q1167" s="5">
        <v>43906</v>
      </c>
    </row>
    <row r="1168" spans="1:18">
      <c r="A1168" s="13">
        <v>440</v>
      </c>
      <c r="B1168" s="7" t="s">
        <v>50</v>
      </c>
      <c r="C1168" s="14" t="str">
        <f>VLOOKUP(B1168,Lists!$A$2:$B$196,2,FALSE)</f>
        <v>HRV</v>
      </c>
      <c r="F1168" s="13" t="str">
        <f>VLOOKUP(B1168,Lists!$A$2:$C$196,3,FALSE)</f>
        <v>Europe</v>
      </c>
      <c r="G1168" s="7" t="s">
        <v>293</v>
      </c>
      <c r="H1168" s="13" t="str">
        <f>VLOOKUP(I1168,Lists!$D$2:$E$40,2,FALSE)</f>
        <v>Public health measures</v>
      </c>
      <c r="I1168" s="7" t="s">
        <v>208</v>
      </c>
      <c r="J1168" s="7" t="s">
        <v>517</v>
      </c>
      <c r="K1168" s="7" t="s">
        <v>1201</v>
      </c>
      <c r="L1168" s="7" t="s">
        <v>310</v>
      </c>
      <c r="M1168" s="5">
        <v>43891</v>
      </c>
      <c r="N1168" s="7" t="s">
        <v>1182</v>
      </c>
      <c r="O1168" s="7" t="s">
        <v>291</v>
      </c>
      <c r="P1168" s="7" t="s">
        <v>1183</v>
      </c>
      <c r="Q1168" s="5">
        <v>43906</v>
      </c>
    </row>
    <row r="1169" spans="1:18">
      <c r="A1169" s="13">
        <v>941</v>
      </c>
      <c r="B1169" s="7" t="s">
        <v>50</v>
      </c>
      <c r="C1169" s="14" t="str">
        <f>VLOOKUP(B1169,Lists!$A$2:$B$196,2,FALSE)</f>
        <v>HRV</v>
      </c>
      <c r="F1169" s="13" t="str">
        <f>VLOOKUP(B1169,Lists!$A$2:$C$196,3,FALSE)</f>
        <v>Europe</v>
      </c>
      <c r="G1169" s="7" t="s">
        <v>293</v>
      </c>
      <c r="H1169" s="13" t="str">
        <f>VLOOKUP(I1169,Lists!$D$2:$E$40,2,FALSE)</f>
        <v>Movement restrictions</v>
      </c>
      <c r="I1169" s="7" t="s">
        <v>199</v>
      </c>
      <c r="J1169" s="7" t="s">
        <v>517</v>
      </c>
      <c r="K1169" s="7" t="s">
        <v>2071</v>
      </c>
      <c r="L1169" s="7" t="s">
        <v>310</v>
      </c>
      <c r="M1169" s="5">
        <v>43909</v>
      </c>
      <c r="N1169" s="7" t="s">
        <v>2072</v>
      </c>
      <c r="O1169" s="7" t="s">
        <v>291</v>
      </c>
      <c r="P1169" s="15" t="s">
        <v>2073</v>
      </c>
      <c r="Q1169" s="5">
        <v>43910</v>
      </c>
    </row>
    <row r="1170" spans="1:18">
      <c r="A1170" s="13">
        <v>942</v>
      </c>
      <c r="B1170" s="7" t="s">
        <v>50</v>
      </c>
      <c r="C1170" s="14" t="str">
        <f>VLOOKUP(B1170,Lists!$A$2:$B$196,2,FALSE)</f>
        <v>HRV</v>
      </c>
      <c r="F1170" s="13" t="str">
        <f>VLOOKUP(B1170,Lists!$A$2:$C$196,3,FALSE)</f>
        <v>Europe</v>
      </c>
      <c r="G1170" s="7" t="s">
        <v>293</v>
      </c>
      <c r="H1170" s="13" t="str">
        <f>VLOOKUP(I1170,Lists!$D$2:$E$40,2,FALSE)</f>
        <v>Governance and socio-economic measures</v>
      </c>
      <c r="I1170" s="7" t="s">
        <v>205</v>
      </c>
      <c r="J1170" s="7" t="s">
        <v>517</v>
      </c>
      <c r="K1170" s="7" t="s">
        <v>2074</v>
      </c>
      <c r="L1170" s="7" t="s">
        <v>310</v>
      </c>
      <c r="M1170" s="5">
        <v>43905</v>
      </c>
      <c r="N1170" s="7" t="s">
        <v>2075</v>
      </c>
      <c r="O1170" s="7" t="s">
        <v>295</v>
      </c>
      <c r="P1170" s="15" t="s">
        <v>2076</v>
      </c>
      <c r="Q1170" s="5">
        <v>43910</v>
      </c>
      <c r="R1170" s="15" t="s">
        <v>2077</v>
      </c>
    </row>
    <row r="1171" spans="1:18">
      <c r="A1171" s="13">
        <v>943</v>
      </c>
      <c r="B1171" s="7" t="s">
        <v>50</v>
      </c>
      <c r="C1171" s="14" t="str">
        <f>VLOOKUP(B1171,Lists!$A$2:$B$196,2,FALSE)</f>
        <v>HRV</v>
      </c>
      <c r="F1171" s="13" t="str">
        <f>VLOOKUP(B1171,Lists!$A$2:$C$196,3,FALSE)</f>
        <v>Europe</v>
      </c>
      <c r="G1171" s="7" t="s">
        <v>293</v>
      </c>
      <c r="H1171" s="13" t="str">
        <f>VLOOKUP(I1171,Lists!$D$2:$E$40,2,FALSE)</f>
        <v>Governance and socio-economic measures</v>
      </c>
      <c r="I1171" s="7" t="s">
        <v>205</v>
      </c>
      <c r="J1171" s="7" t="s">
        <v>517</v>
      </c>
      <c r="K1171" s="7" t="s">
        <v>2078</v>
      </c>
      <c r="L1171" s="7" t="s">
        <v>310</v>
      </c>
      <c r="M1171" s="5">
        <v>43907</v>
      </c>
      <c r="N1171" s="7" t="s">
        <v>1178</v>
      </c>
      <c r="O1171" s="7" t="s">
        <v>291</v>
      </c>
      <c r="P1171" s="15" t="s">
        <v>2079</v>
      </c>
      <c r="Q1171" s="5">
        <v>43910</v>
      </c>
      <c r="R1171" s="15" t="s">
        <v>2080</v>
      </c>
    </row>
    <row r="1172" spans="1:18">
      <c r="A1172" s="13">
        <v>944</v>
      </c>
      <c r="B1172" s="7" t="s">
        <v>50</v>
      </c>
      <c r="C1172" s="14" t="str">
        <f>VLOOKUP(B1172,Lists!$A$2:$B$196,2,FALSE)</f>
        <v>HRV</v>
      </c>
      <c r="F1172" s="13" t="str">
        <f>VLOOKUP(B1172,Lists!$A$2:$C$196,3,FALSE)</f>
        <v>Europe</v>
      </c>
      <c r="G1172" s="7" t="s">
        <v>293</v>
      </c>
      <c r="H1172" s="13" t="str">
        <f>VLOOKUP(I1172,Lists!$D$2:$E$40,2,FALSE)</f>
        <v>Public health measures</v>
      </c>
      <c r="I1172" s="37" t="s">
        <v>305</v>
      </c>
      <c r="J1172" s="7" t="s">
        <v>517</v>
      </c>
      <c r="K1172" s="7" t="s">
        <v>2081</v>
      </c>
      <c r="L1172" s="7" t="s">
        <v>882</v>
      </c>
      <c r="N1172" s="7" t="s">
        <v>1175</v>
      </c>
      <c r="O1172" s="7" t="s">
        <v>291</v>
      </c>
      <c r="P1172" s="15" t="s">
        <v>1176</v>
      </c>
      <c r="Q1172" s="5">
        <v>43910</v>
      </c>
    </row>
    <row r="1173" spans="1:18">
      <c r="A1173" s="13">
        <v>945</v>
      </c>
      <c r="B1173" s="7" t="s">
        <v>50</v>
      </c>
      <c r="C1173" s="14" t="str">
        <f>VLOOKUP(B1173,Lists!$A$2:$B$196,2,FALSE)</f>
        <v>HRV</v>
      </c>
      <c r="F1173" s="13" t="str">
        <f>VLOOKUP(B1173,Lists!$A$2:$C$196,3,FALSE)</f>
        <v>Europe</v>
      </c>
      <c r="G1173" s="7" t="s">
        <v>293</v>
      </c>
      <c r="H1173" s="13" t="str">
        <f>VLOOKUP(I1173,Lists!$D$2:$E$40,2,FALSE)</f>
        <v>Social distancing</v>
      </c>
      <c r="I1173" s="7" t="s">
        <v>213</v>
      </c>
      <c r="J1173" s="7" t="s">
        <v>517</v>
      </c>
      <c r="K1173" s="7" t="s">
        <v>2082</v>
      </c>
      <c r="L1173" s="7" t="s">
        <v>313</v>
      </c>
      <c r="M1173" s="5">
        <v>43909</v>
      </c>
      <c r="N1173" s="7" t="s">
        <v>1175</v>
      </c>
      <c r="O1173" s="7" t="s">
        <v>291</v>
      </c>
      <c r="P1173" s="15" t="s">
        <v>1176</v>
      </c>
      <c r="Q1173" s="5">
        <v>43910</v>
      </c>
    </row>
    <row r="1174" spans="1:18">
      <c r="A1174" s="13">
        <v>946</v>
      </c>
      <c r="B1174" s="7" t="s">
        <v>50</v>
      </c>
      <c r="C1174" s="14" t="str">
        <f>VLOOKUP(B1174,Lists!$A$2:$B$196,2,FALSE)</f>
        <v>HRV</v>
      </c>
      <c r="F1174" s="13" t="str">
        <f>VLOOKUP(B1174,Lists!$A$2:$C$196,3,FALSE)</f>
        <v>Europe</v>
      </c>
      <c r="G1174" s="7" t="s">
        <v>293</v>
      </c>
      <c r="H1174" s="13" t="str">
        <f>VLOOKUP(I1174,Lists!$D$2:$E$40,2,FALSE)</f>
        <v>Social distancing</v>
      </c>
      <c r="I1174" s="7" t="s">
        <v>220</v>
      </c>
      <c r="J1174" s="7" t="s">
        <v>517</v>
      </c>
      <c r="K1174" s="7" t="s">
        <v>2083</v>
      </c>
      <c r="L1174" s="7" t="s">
        <v>313</v>
      </c>
      <c r="M1174" s="5">
        <v>43909</v>
      </c>
      <c r="N1174" s="7" t="s">
        <v>1175</v>
      </c>
      <c r="O1174" s="7" t="s">
        <v>291</v>
      </c>
      <c r="P1174" s="15" t="s">
        <v>1176</v>
      </c>
      <c r="Q1174" s="5">
        <v>43910</v>
      </c>
    </row>
    <row r="1175" spans="1:18">
      <c r="A1175" s="13">
        <v>947</v>
      </c>
      <c r="B1175" s="7" t="s">
        <v>50</v>
      </c>
      <c r="C1175" s="14" t="str">
        <f>VLOOKUP(B1175,Lists!$A$2:$B$196,2,FALSE)</f>
        <v>HRV</v>
      </c>
      <c r="F1175" s="13" t="str">
        <f>VLOOKUP(B1175,Lists!$A$2:$C$196,3,FALSE)</f>
        <v>Europe</v>
      </c>
      <c r="G1175" s="7" t="s">
        <v>293</v>
      </c>
      <c r="H1175" s="13" t="str">
        <f>VLOOKUP(I1175,Lists!$D$2:$E$40,2,FALSE)</f>
        <v>Governance and socio-economic measures</v>
      </c>
      <c r="I1175" s="7" t="s">
        <v>206</v>
      </c>
      <c r="J1175" s="7" t="s">
        <v>517</v>
      </c>
      <c r="K1175" s="7" t="s">
        <v>2084</v>
      </c>
      <c r="L1175" s="7" t="s">
        <v>310</v>
      </c>
      <c r="M1175" s="5">
        <v>43902</v>
      </c>
      <c r="N1175" s="7" t="s">
        <v>291</v>
      </c>
      <c r="O1175" s="7" t="s">
        <v>291</v>
      </c>
      <c r="P1175" s="15" t="s">
        <v>2085</v>
      </c>
      <c r="Q1175" s="5">
        <v>43910</v>
      </c>
    </row>
    <row r="1176" spans="1:18">
      <c r="A1176" s="13">
        <v>948</v>
      </c>
      <c r="B1176" s="7" t="s">
        <v>50</v>
      </c>
      <c r="C1176" s="14" t="str">
        <f>VLOOKUP(B1176,Lists!$A$2:$B$196,2,FALSE)</f>
        <v>HRV</v>
      </c>
      <c r="F1176" s="13" t="str">
        <f>VLOOKUP(B1176,Lists!$A$2:$C$196,3,FALSE)</f>
        <v>Europe</v>
      </c>
      <c r="G1176" s="7" t="s">
        <v>293</v>
      </c>
      <c r="H1176" s="13" t="str">
        <f>VLOOKUP(I1176,Lists!$D$2:$E$40,2,FALSE)</f>
        <v>Public health measures</v>
      </c>
      <c r="I1176" s="7" t="s">
        <v>223</v>
      </c>
      <c r="J1176" s="7" t="s">
        <v>517</v>
      </c>
      <c r="K1176" s="7" t="s">
        <v>2086</v>
      </c>
      <c r="L1176" s="7" t="s">
        <v>310</v>
      </c>
      <c r="M1176" s="5">
        <v>43909</v>
      </c>
      <c r="N1176" s="7" t="s">
        <v>291</v>
      </c>
      <c r="O1176" s="7" t="s">
        <v>291</v>
      </c>
      <c r="P1176" s="15" t="s">
        <v>2087</v>
      </c>
      <c r="Q1176" s="5">
        <v>43910</v>
      </c>
    </row>
    <row r="1177" spans="1:18">
      <c r="A1177" s="13">
        <v>2924</v>
      </c>
      <c r="B1177" s="7" t="s">
        <v>50</v>
      </c>
      <c r="C1177" s="14" t="str">
        <f>VLOOKUP(B1177,Lists!$A$2:$B$196,2,FALSE)</f>
        <v>HRV</v>
      </c>
      <c r="F1177" s="13" t="str">
        <f>VLOOKUP(B1177,Lists!$A$2:$C$196,3,FALSE)</f>
        <v>Europe</v>
      </c>
      <c r="G1177" s="7" t="s">
        <v>293</v>
      </c>
      <c r="H1177" s="13" t="str">
        <f>VLOOKUP(I1177,Lists!$D$2:$E$40,2,FALSE)</f>
        <v>Social distancing</v>
      </c>
      <c r="I1177" s="7" t="s">
        <v>220</v>
      </c>
      <c r="J1177" s="7" t="s">
        <v>517</v>
      </c>
      <c r="K1177" s="7" t="s">
        <v>5472</v>
      </c>
      <c r="L1177" s="7" t="s">
        <v>310</v>
      </c>
      <c r="M1177" s="5">
        <v>43912</v>
      </c>
      <c r="N1177" s="7" t="s">
        <v>1175</v>
      </c>
      <c r="O1177" s="7" t="s">
        <v>291</v>
      </c>
      <c r="P1177" s="15" t="s">
        <v>1176</v>
      </c>
      <c r="Q1177" s="5">
        <v>43918</v>
      </c>
    </row>
    <row r="1178" spans="1:18" ht="15.75" customHeight="1">
      <c r="A1178" s="13">
        <v>2925</v>
      </c>
      <c r="B1178" s="7" t="s">
        <v>50</v>
      </c>
      <c r="C1178" s="14" t="str">
        <f>VLOOKUP(B1178,Lists!$A$2:$B$196,2,FALSE)</f>
        <v>HRV</v>
      </c>
      <c r="F1178" s="13" t="str">
        <f>VLOOKUP(B1178,Lists!$A$2:$C$196,3,FALSE)</f>
        <v>Europe</v>
      </c>
      <c r="G1178" s="7" t="s">
        <v>293</v>
      </c>
      <c r="H1178" s="13" t="str">
        <f>VLOOKUP(I1178,Lists!$D$2:$E$40,2,FALSE)</f>
        <v>Movement restrictions</v>
      </c>
      <c r="I1178" s="7" t="s">
        <v>204</v>
      </c>
      <c r="J1178" s="7" t="s">
        <v>517</v>
      </c>
      <c r="K1178" s="7" t="s">
        <v>5473</v>
      </c>
      <c r="L1178" s="7" t="s">
        <v>310</v>
      </c>
      <c r="M1178" s="5">
        <v>43913</v>
      </c>
      <c r="N1178" s="7" t="s">
        <v>1175</v>
      </c>
      <c r="O1178" s="7" t="s">
        <v>291</v>
      </c>
      <c r="P1178" s="15" t="s">
        <v>1176</v>
      </c>
      <c r="Q1178" s="5">
        <v>43918</v>
      </c>
    </row>
    <row r="1179" spans="1:18">
      <c r="A1179" s="13">
        <v>2926</v>
      </c>
      <c r="B1179" s="7" t="s">
        <v>50</v>
      </c>
      <c r="C1179" s="14" t="str">
        <f>VLOOKUP(B1179,Lists!$A$2:$B$196,2,FALSE)</f>
        <v>HRV</v>
      </c>
      <c r="F1179" s="13" t="str">
        <f>VLOOKUP(B1179,Lists!$A$2:$C$196,3,FALSE)</f>
        <v>Europe</v>
      </c>
      <c r="G1179" s="7" t="s">
        <v>293</v>
      </c>
      <c r="H1179" s="13" t="str">
        <f>VLOOKUP(I1179,Lists!$D$2:$E$40,2,FALSE)</f>
        <v>Movement restrictions</v>
      </c>
      <c r="I1179" s="7" t="s">
        <v>224</v>
      </c>
      <c r="J1179" s="7" t="s">
        <v>517</v>
      </c>
      <c r="K1179" s="7" t="s">
        <v>5474</v>
      </c>
      <c r="L1179" s="7" t="s">
        <v>882</v>
      </c>
      <c r="N1179" s="7" t="s">
        <v>1175</v>
      </c>
      <c r="O1179" s="7" t="s">
        <v>291</v>
      </c>
      <c r="P1179" s="15" t="s">
        <v>1176</v>
      </c>
      <c r="Q1179" s="5">
        <v>43918</v>
      </c>
    </row>
    <row r="1180" spans="1:18">
      <c r="A1180" s="13">
        <v>2927</v>
      </c>
      <c r="B1180" s="7" t="s">
        <v>50</v>
      </c>
      <c r="C1180" s="14" t="str">
        <f>VLOOKUP(B1180,Lists!$A$2:$B$196,2,FALSE)</f>
        <v>HRV</v>
      </c>
      <c r="F1180" s="13" t="str">
        <f>VLOOKUP(B1180,Lists!$A$2:$C$196,3,FALSE)</f>
        <v>Europe</v>
      </c>
      <c r="G1180" s="7" t="s">
        <v>293</v>
      </c>
      <c r="H1180" s="13" t="str">
        <f>VLOOKUP(I1180,Lists!$D$2:$E$40,2,FALSE)</f>
        <v>Public health measures</v>
      </c>
      <c r="I1180" s="7" t="s">
        <v>223</v>
      </c>
      <c r="J1180" s="7" t="s">
        <v>517</v>
      </c>
      <c r="K1180" s="7" t="s">
        <v>5475</v>
      </c>
      <c r="L1180" s="7" t="s">
        <v>310</v>
      </c>
      <c r="M1180" s="5">
        <v>43911</v>
      </c>
      <c r="N1180" s="7" t="s">
        <v>291</v>
      </c>
      <c r="O1180" s="7" t="s">
        <v>291</v>
      </c>
      <c r="P1180" s="15" t="s">
        <v>5476</v>
      </c>
      <c r="Q1180" s="5">
        <v>43918</v>
      </c>
    </row>
    <row r="1181" spans="1:18">
      <c r="A1181" s="13">
        <v>2928</v>
      </c>
      <c r="B1181" s="7" t="s">
        <v>50</v>
      </c>
      <c r="C1181" s="14" t="str">
        <f>VLOOKUP(B1181,Lists!$A$2:$B$196,2,FALSE)</f>
        <v>HRV</v>
      </c>
      <c r="F1181" s="13" t="str">
        <f>VLOOKUP(B1181,Lists!$A$2:$C$196,3,FALSE)</f>
        <v>Europe</v>
      </c>
      <c r="G1181" s="7" t="s">
        <v>293</v>
      </c>
      <c r="H1181" s="13" t="str">
        <f>VLOOKUP(I1181,Lists!$D$2:$E$40,2,FALSE)</f>
        <v>Governance and socio-economic measures</v>
      </c>
      <c r="I1181" s="7" t="s">
        <v>205</v>
      </c>
      <c r="J1181" s="7" t="s">
        <v>527</v>
      </c>
      <c r="K1181" s="7" t="s">
        <v>5477</v>
      </c>
      <c r="L1181" s="7" t="s">
        <v>310</v>
      </c>
      <c r="M1181" s="5">
        <v>43913</v>
      </c>
      <c r="N1181" s="7" t="s">
        <v>291</v>
      </c>
      <c r="O1181" s="7" t="s">
        <v>291</v>
      </c>
      <c r="P1181" s="15" t="s">
        <v>5478</v>
      </c>
      <c r="Q1181" s="5">
        <v>43918</v>
      </c>
      <c r="R1181" s="19" t="s">
        <v>5479</v>
      </c>
    </row>
    <row r="1182" spans="1:18">
      <c r="A1182" s="13">
        <v>2929</v>
      </c>
      <c r="B1182" s="7" t="s">
        <v>50</v>
      </c>
      <c r="C1182" s="14" t="str">
        <f>VLOOKUP(B1182,Lists!$A$2:$B$196,2,FALSE)</f>
        <v>HRV</v>
      </c>
      <c r="F1182" s="13" t="str">
        <f>VLOOKUP(B1182,Lists!$A$2:$C$196,3,FALSE)</f>
        <v>Europe</v>
      </c>
      <c r="G1182" s="7" t="s">
        <v>293</v>
      </c>
      <c r="H1182" s="13" t="str">
        <f>VLOOKUP(I1182,Lists!$D$2:$E$40,2,FALSE)</f>
        <v>Public health measures</v>
      </c>
      <c r="I1182" s="7" t="s">
        <v>223</v>
      </c>
      <c r="J1182" s="7" t="s">
        <v>517</v>
      </c>
      <c r="K1182" s="7" t="s">
        <v>5480</v>
      </c>
      <c r="L1182" s="7" t="s">
        <v>310</v>
      </c>
      <c r="M1182" s="5">
        <v>43910</v>
      </c>
      <c r="N1182" s="7" t="s">
        <v>291</v>
      </c>
      <c r="O1182" s="7" t="s">
        <v>291</v>
      </c>
      <c r="P1182" s="15" t="s">
        <v>5481</v>
      </c>
      <c r="Q1182" s="5">
        <v>43918</v>
      </c>
    </row>
    <row r="1183" spans="1:18">
      <c r="A1183" s="13">
        <v>4793</v>
      </c>
      <c r="B1183" s="7" t="s">
        <v>50</v>
      </c>
      <c r="C1183" s="14" t="str">
        <f>VLOOKUP(B1183,Lists!$A$2:$B$196,2,FALSE)</f>
        <v>HRV</v>
      </c>
      <c r="F1183" s="29" t="str">
        <f>VLOOKUP(B1183,Lists!$A$2:$C$196,3,FALSE)</f>
        <v>Europe</v>
      </c>
      <c r="G1183" s="7" t="s">
        <v>293</v>
      </c>
      <c r="H1183" s="29" t="str">
        <f>VLOOKUP(I1183,Lists!$D$2:$E$40,2,FALSE)</f>
        <v>Governance and socio-economic measures</v>
      </c>
      <c r="I1183" s="7" t="s">
        <v>205</v>
      </c>
      <c r="J1183" s="7" t="s">
        <v>517</v>
      </c>
      <c r="K1183" s="7" t="s">
        <v>8755</v>
      </c>
      <c r="L1183" s="7" t="s">
        <v>310</v>
      </c>
      <c r="M1183" s="5">
        <v>43928</v>
      </c>
      <c r="N1183" s="7" t="s">
        <v>291</v>
      </c>
      <c r="O1183" s="7" t="s">
        <v>291</v>
      </c>
      <c r="P1183" s="38" t="s">
        <v>8756</v>
      </c>
      <c r="Q1183" s="5">
        <v>43932</v>
      </c>
    </row>
    <row r="1184" spans="1:18">
      <c r="A1184" s="13">
        <v>4794</v>
      </c>
      <c r="B1184" s="7" t="s">
        <v>50</v>
      </c>
      <c r="C1184" s="14" t="str">
        <f>VLOOKUP(B1184,Lists!$A$2:$B$196,2,FALSE)</f>
        <v>HRV</v>
      </c>
      <c r="F1184" s="29" t="str">
        <f>VLOOKUP(B1184,Lists!$A$2:$C$196,3,FALSE)</f>
        <v>Europe</v>
      </c>
      <c r="G1184" s="7" t="s">
        <v>293</v>
      </c>
      <c r="H1184" s="29" t="str">
        <f>VLOOKUP(I1184,Lists!$D$2:$E$40,2,FALSE)</f>
        <v>Public health measures</v>
      </c>
      <c r="I1184" s="7" t="s">
        <v>348</v>
      </c>
      <c r="J1184" s="7" t="s">
        <v>527</v>
      </c>
      <c r="K1184" s="7" t="s">
        <v>8757</v>
      </c>
      <c r="L1184" s="7" t="s">
        <v>310</v>
      </c>
      <c r="M1184" s="5">
        <v>43929</v>
      </c>
      <c r="N1184" s="7" t="s">
        <v>291</v>
      </c>
      <c r="O1184" s="7" t="s">
        <v>291</v>
      </c>
      <c r="P1184" s="38" t="s">
        <v>8758</v>
      </c>
      <c r="Q1184" s="5">
        <v>43932</v>
      </c>
    </row>
    <row r="1185" spans="1:17">
      <c r="A1185" s="13">
        <v>4795</v>
      </c>
      <c r="B1185" s="7" t="s">
        <v>50</v>
      </c>
      <c r="C1185" s="14" t="str">
        <f>VLOOKUP(B1185,Lists!$A$2:$B$196,2,FALSE)</f>
        <v>HRV</v>
      </c>
      <c r="F1185" s="29" t="str">
        <f>VLOOKUP(B1185,Lists!$A$2:$C$196,3,FALSE)</f>
        <v>Europe</v>
      </c>
      <c r="G1185" s="7" t="s">
        <v>293</v>
      </c>
      <c r="H1185" s="29" t="str">
        <f>VLOOKUP(I1185,Lists!$D$2:$E$40,2,FALSE)</f>
        <v>Movement restrictions</v>
      </c>
      <c r="I1185" s="7" t="s">
        <v>211</v>
      </c>
      <c r="J1185" s="7" t="s">
        <v>517</v>
      </c>
      <c r="K1185" s="7" t="s">
        <v>8759</v>
      </c>
      <c r="L1185" s="7" t="s">
        <v>310</v>
      </c>
      <c r="M1185" s="5">
        <v>43909</v>
      </c>
      <c r="N1185" s="7" t="s">
        <v>8760</v>
      </c>
      <c r="O1185" s="7" t="s">
        <v>302</v>
      </c>
      <c r="P1185" s="38" t="s">
        <v>8761</v>
      </c>
      <c r="Q1185" s="5">
        <v>43932</v>
      </c>
    </row>
    <row r="1186" spans="1:17">
      <c r="A1186" s="13">
        <v>4796</v>
      </c>
      <c r="B1186" s="7" t="s">
        <v>50</v>
      </c>
      <c r="C1186" s="14" t="str">
        <f>VLOOKUP(B1186,Lists!$A$2:$B$196,2,FALSE)</f>
        <v>HRV</v>
      </c>
      <c r="F1186" s="29" t="str">
        <f>VLOOKUP(B1186,Lists!$A$2:$C$196,3,FALSE)</f>
        <v>Europe</v>
      </c>
      <c r="G1186" s="7" t="s">
        <v>293</v>
      </c>
      <c r="H1186" s="29" t="str">
        <f>VLOOKUP(I1186,Lists!$D$2:$E$40,2,FALSE)</f>
        <v>Governance and socio-economic measures</v>
      </c>
      <c r="I1186" s="7" t="s">
        <v>205</v>
      </c>
      <c r="J1186" s="7" t="s">
        <v>527</v>
      </c>
      <c r="K1186" s="7" t="s">
        <v>8762</v>
      </c>
      <c r="L1186" s="7" t="s">
        <v>310</v>
      </c>
      <c r="M1186" s="5">
        <v>43923</v>
      </c>
      <c r="N1186" s="7" t="s">
        <v>291</v>
      </c>
      <c r="O1186" s="7" t="s">
        <v>291</v>
      </c>
      <c r="P1186" s="38" t="s">
        <v>8763</v>
      </c>
      <c r="Q1186" s="5">
        <v>43932</v>
      </c>
    </row>
    <row r="1187" spans="1:17">
      <c r="A1187" s="13">
        <v>4797</v>
      </c>
      <c r="B1187" s="7" t="s">
        <v>50</v>
      </c>
      <c r="C1187" s="14" t="str">
        <f>VLOOKUP(B1187,Lists!$A$2:$B$196,2,FALSE)</f>
        <v>HRV</v>
      </c>
      <c r="F1187" s="29" t="str">
        <f>VLOOKUP(B1187,Lists!$A$2:$C$196,3,FALSE)</f>
        <v>Europe</v>
      </c>
      <c r="G1187" s="7" t="s">
        <v>293</v>
      </c>
      <c r="H1187" s="29" t="str">
        <f>VLOOKUP(I1187,Lists!$D$2:$E$40,2,FALSE)</f>
        <v>Public health measures</v>
      </c>
      <c r="I1187" s="7" t="s">
        <v>208</v>
      </c>
      <c r="J1187" s="7" t="s">
        <v>517</v>
      </c>
      <c r="K1187" s="7" t="s">
        <v>8764</v>
      </c>
      <c r="L1187" s="7" t="s">
        <v>310</v>
      </c>
      <c r="M1187" s="5">
        <v>43929</v>
      </c>
      <c r="N1187" s="7" t="s">
        <v>291</v>
      </c>
      <c r="O1187" s="7" t="s">
        <v>291</v>
      </c>
      <c r="P1187" s="38" t="s">
        <v>8765</v>
      </c>
      <c r="Q1187" s="5">
        <v>43932</v>
      </c>
    </row>
    <row r="1188" spans="1:17">
      <c r="A1188" s="13">
        <v>4798</v>
      </c>
      <c r="B1188" s="7" t="s">
        <v>50</v>
      </c>
      <c r="C1188" s="14" t="str">
        <f>VLOOKUP(B1188,Lists!$A$2:$B$196,2,FALSE)</f>
        <v>HRV</v>
      </c>
      <c r="F1188" s="29" t="str">
        <f>VLOOKUP(B1188,Lists!$A$2:$C$196,3,FALSE)</f>
        <v>Europe</v>
      </c>
      <c r="G1188" s="7" t="s">
        <v>297</v>
      </c>
      <c r="H1188" s="29" t="str">
        <f>VLOOKUP(I1188,Lists!$D$2:$E$40,2,FALSE)</f>
        <v>Social distancing</v>
      </c>
      <c r="I1188" s="7" t="s">
        <v>220</v>
      </c>
      <c r="J1188" s="7" t="s">
        <v>527</v>
      </c>
      <c r="K1188" s="7" t="s">
        <v>8766</v>
      </c>
      <c r="L1188" s="7" t="s">
        <v>310</v>
      </c>
      <c r="M1188" s="5">
        <v>43929</v>
      </c>
      <c r="N1188" s="7" t="s">
        <v>291</v>
      </c>
      <c r="O1188" s="7" t="s">
        <v>291</v>
      </c>
      <c r="P1188" s="38" t="s">
        <v>8767</v>
      </c>
      <c r="Q1188" s="5">
        <v>43932</v>
      </c>
    </row>
    <row r="1189" spans="1:17">
      <c r="A1189" s="13">
        <v>4799</v>
      </c>
      <c r="B1189" s="7" t="s">
        <v>50</v>
      </c>
      <c r="C1189" s="14" t="str">
        <f>VLOOKUP(B1189,Lists!$A$2:$B$196,2,FALSE)</f>
        <v>HRV</v>
      </c>
      <c r="F1189" s="29" t="str">
        <f>VLOOKUP(B1189,Lists!$A$2:$C$196,3,FALSE)</f>
        <v>Europe</v>
      </c>
      <c r="G1189" s="7" t="s">
        <v>293</v>
      </c>
      <c r="H1189" s="29" t="str">
        <f>VLOOKUP(I1189,Lists!$D$2:$E$40,2,FALSE)</f>
        <v>Public health measures</v>
      </c>
      <c r="I1189" s="7" t="s">
        <v>223</v>
      </c>
      <c r="J1189" s="7" t="s">
        <v>517</v>
      </c>
      <c r="K1189" s="7" t="s">
        <v>8768</v>
      </c>
      <c r="L1189" s="7" t="s">
        <v>310</v>
      </c>
      <c r="M1189" s="5">
        <v>43928</v>
      </c>
      <c r="N1189" s="7" t="s">
        <v>291</v>
      </c>
      <c r="O1189" s="7" t="s">
        <v>291</v>
      </c>
      <c r="P1189" s="38" t="s">
        <v>8769</v>
      </c>
      <c r="Q1189" s="5">
        <v>43932</v>
      </c>
    </row>
    <row r="1190" spans="1:17">
      <c r="A1190" s="13">
        <v>4800</v>
      </c>
      <c r="B1190" s="7" t="s">
        <v>50</v>
      </c>
      <c r="C1190" s="14" t="str">
        <f>VLOOKUP(B1190,Lists!$A$2:$B$196,2,FALSE)</f>
        <v>HRV</v>
      </c>
      <c r="F1190" s="29" t="str">
        <f>VLOOKUP(B1190,Lists!$A$2:$C$196,3,FALSE)</f>
        <v>Europe</v>
      </c>
      <c r="G1190" s="7" t="s">
        <v>293</v>
      </c>
      <c r="H1190" s="29" t="str">
        <f>VLOOKUP(I1190,Lists!$D$2:$E$40,2,FALSE)</f>
        <v>Public health measures</v>
      </c>
      <c r="I1190" s="7" t="s">
        <v>208</v>
      </c>
      <c r="J1190" s="7" t="s">
        <v>527</v>
      </c>
      <c r="K1190" s="7" t="s">
        <v>8770</v>
      </c>
      <c r="L1190" s="7" t="s">
        <v>310</v>
      </c>
      <c r="M1190" s="5">
        <v>43928</v>
      </c>
      <c r="N1190" s="7" t="s">
        <v>291</v>
      </c>
      <c r="O1190" s="7" t="s">
        <v>291</v>
      </c>
      <c r="P1190" s="38" t="s">
        <v>8771</v>
      </c>
      <c r="Q1190" s="5">
        <v>43932</v>
      </c>
    </row>
    <row r="1191" spans="1:17">
      <c r="A1191" s="13">
        <v>1465</v>
      </c>
      <c r="B1191" s="7" t="s">
        <v>356</v>
      </c>
      <c r="C1191" s="14" t="str">
        <f>VLOOKUP(B1191,Lists!$A$2:$B$196,2,FALSE)</f>
        <v>CUB</v>
      </c>
      <c r="F1191" s="13" t="str">
        <f>VLOOKUP(B1191,Lists!$A$2:$C$196,3,FALSE)</f>
        <v>Americas</v>
      </c>
      <c r="G1191" s="7" t="s">
        <v>293</v>
      </c>
      <c r="H1191" s="13" t="str">
        <f>VLOOKUP(I1191,Lists!$D$2:$E$40,2,FALSE)</f>
        <v>Public health measures</v>
      </c>
      <c r="I1191" s="7" t="s">
        <v>223</v>
      </c>
      <c r="J1191" s="7" t="s">
        <v>517</v>
      </c>
      <c r="K1191" s="7" t="s">
        <v>2989</v>
      </c>
      <c r="L1191" s="7" t="s">
        <v>310</v>
      </c>
      <c r="M1191" s="5">
        <v>43889</v>
      </c>
      <c r="N1191" s="7" t="s">
        <v>2944</v>
      </c>
      <c r="O1191" s="7" t="s">
        <v>291</v>
      </c>
      <c r="P1191" s="15" t="s">
        <v>2990</v>
      </c>
      <c r="Q1191" s="5">
        <v>43913</v>
      </c>
    </row>
    <row r="1192" spans="1:17">
      <c r="A1192" s="13">
        <v>1466</v>
      </c>
      <c r="B1192" s="7" t="s">
        <v>356</v>
      </c>
      <c r="C1192" s="14" t="str">
        <f>VLOOKUP(B1192,Lists!$A$2:$B$196,2,FALSE)</f>
        <v>CUB</v>
      </c>
      <c r="F1192" s="13" t="str">
        <f>VLOOKUP(B1192,Lists!$A$2:$C$196,3,FALSE)</f>
        <v>Americas</v>
      </c>
      <c r="G1192" s="7" t="s">
        <v>293</v>
      </c>
      <c r="H1192" s="13" t="str">
        <f>VLOOKUP(I1192,Lists!$D$2:$E$40,2,FALSE)</f>
        <v>Public health measures</v>
      </c>
      <c r="I1192" s="7" t="s">
        <v>197</v>
      </c>
      <c r="J1192" s="7" t="s">
        <v>517</v>
      </c>
      <c r="L1192" s="7" t="s">
        <v>310</v>
      </c>
      <c r="M1192" s="5">
        <v>43879</v>
      </c>
      <c r="N1192" s="7" t="s">
        <v>2944</v>
      </c>
      <c r="O1192" s="7" t="s">
        <v>291</v>
      </c>
      <c r="P1192" s="15" t="s">
        <v>2990</v>
      </c>
      <c r="Q1192" s="5">
        <v>43913</v>
      </c>
    </row>
    <row r="1193" spans="1:17">
      <c r="A1193" s="13">
        <v>1467</v>
      </c>
      <c r="B1193" s="7" t="s">
        <v>356</v>
      </c>
      <c r="C1193" s="14" t="str">
        <f>VLOOKUP(B1193,Lists!$A$2:$B$196,2,FALSE)</f>
        <v>CUB</v>
      </c>
      <c r="F1193" s="13" t="str">
        <f>VLOOKUP(B1193,Lists!$A$2:$C$196,3,FALSE)</f>
        <v>Americas</v>
      </c>
      <c r="G1193" s="7" t="s">
        <v>293</v>
      </c>
      <c r="H1193" s="13" t="str">
        <f>VLOOKUP(I1193,Lists!$D$2:$E$40,2,FALSE)</f>
        <v>Governance and socio-economic measures</v>
      </c>
      <c r="I1193" s="7" t="s">
        <v>216</v>
      </c>
      <c r="J1193" s="7" t="s">
        <v>517</v>
      </c>
      <c r="K1193" s="7" t="s">
        <v>2991</v>
      </c>
      <c r="L1193" s="7" t="s">
        <v>310</v>
      </c>
      <c r="M1193" s="5">
        <v>43899</v>
      </c>
      <c r="N1193" s="7" t="s">
        <v>2992</v>
      </c>
      <c r="O1193" s="7" t="s">
        <v>291</v>
      </c>
      <c r="P1193" s="15" t="s">
        <v>2993</v>
      </c>
      <c r="Q1193" s="5">
        <v>43913</v>
      </c>
    </row>
    <row r="1194" spans="1:17">
      <c r="A1194" s="13">
        <v>1468</v>
      </c>
      <c r="B1194" s="7" t="s">
        <v>356</v>
      </c>
      <c r="C1194" s="14" t="str">
        <f>VLOOKUP(B1194,Lists!$A$2:$B$196,2,FALSE)</f>
        <v>CUB</v>
      </c>
      <c r="F1194" s="13" t="str">
        <f>VLOOKUP(B1194,Lists!$A$2:$C$196,3,FALSE)</f>
        <v>Americas</v>
      </c>
      <c r="G1194" s="7" t="s">
        <v>293</v>
      </c>
      <c r="H1194" s="13" t="str">
        <f>VLOOKUP(I1194,Lists!$D$2:$E$40,2,FALSE)</f>
        <v>Public health measures</v>
      </c>
      <c r="I1194" s="7" t="s">
        <v>209</v>
      </c>
      <c r="J1194" s="7" t="s">
        <v>517</v>
      </c>
      <c r="K1194" s="7" t="s">
        <v>2994</v>
      </c>
      <c r="L1194" s="7" t="s">
        <v>310</v>
      </c>
      <c r="M1194" s="5">
        <v>43899</v>
      </c>
      <c r="N1194" s="7" t="s">
        <v>2992</v>
      </c>
      <c r="O1194" s="7" t="s">
        <v>291</v>
      </c>
      <c r="P1194" s="15" t="s">
        <v>2993</v>
      </c>
      <c r="Q1194" s="5">
        <v>43913</v>
      </c>
    </row>
    <row r="1195" spans="1:17">
      <c r="A1195" s="13">
        <v>1469</v>
      </c>
      <c r="B1195" s="7" t="s">
        <v>356</v>
      </c>
      <c r="C1195" s="14" t="str">
        <f>VLOOKUP(B1195,Lists!$A$2:$B$196,2,FALSE)</f>
        <v>CUB</v>
      </c>
      <c r="F1195" s="13" t="str">
        <f>VLOOKUP(B1195,Lists!$A$2:$C$196,3,FALSE)</f>
        <v>Americas</v>
      </c>
      <c r="G1195" s="7" t="s">
        <v>293</v>
      </c>
      <c r="H1195" s="13" t="str">
        <f>VLOOKUP(I1195,Lists!$D$2:$E$40,2,FALSE)</f>
        <v>Public health measures</v>
      </c>
      <c r="I1195" s="37" t="s">
        <v>305</v>
      </c>
      <c r="J1195" s="7" t="s">
        <v>527</v>
      </c>
      <c r="K1195" s="7" t="s">
        <v>2995</v>
      </c>
      <c r="L1195" s="7" t="s">
        <v>310</v>
      </c>
      <c r="M1195" s="5">
        <v>43914</v>
      </c>
      <c r="N1195" s="7" t="s">
        <v>2944</v>
      </c>
      <c r="O1195" s="7" t="s">
        <v>291</v>
      </c>
      <c r="P1195" s="15" t="s">
        <v>2996</v>
      </c>
      <c r="Q1195" s="5">
        <v>43913</v>
      </c>
    </row>
    <row r="1196" spans="1:17">
      <c r="A1196" s="13">
        <v>1470</v>
      </c>
      <c r="B1196" s="7" t="s">
        <v>356</v>
      </c>
      <c r="C1196" s="14" t="str">
        <f>VLOOKUP(B1196,Lists!$A$2:$B$196,2,FALSE)</f>
        <v>CUB</v>
      </c>
      <c r="F1196" s="13" t="str">
        <f>VLOOKUP(B1196,Lists!$A$2:$C$196,3,FALSE)</f>
        <v>Americas</v>
      </c>
      <c r="G1196" s="7" t="s">
        <v>293</v>
      </c>
      <c r="H1196" s="13" t="str">
        <f>VLOOKUP(I1196,Lists!$D$2:$E$40,2,FALSE)</f>
        <v>Movement restrictions</v>
      </c>
      <c r="I1196" s="7" t="s">
        <v>199</v>
      </c>
      <c r="J1196" s="7" t="s">
        <v>527</v>
      </c>
      <c r="K1196" s="7" t="s">
        <v>2997</v>
      </c>
      <c r="L1196" s="7" t="s">
        <v>310</v>
      </c>
      <c r="M1196" s="5">
        <v>43914</v>
      </c>
      <c r="N1196" s="7" t="s">
        <v>2992</v>
      </c>
      <c r="O1196" s="7" t="s">
        <v>291</v>
      </c>
      <c r="P1196" s="15" t="s">
        <v>2998</v>
      </c>
      <c r="Q1196" s="5">
        <v>43913</v>
      </c>
    </row>
    <row r="1197" spans="1:17">
      <c r="A1197" s="13">
        <v>1471</v>
      </c>
      <c r="B1197" s="7" t="s">
        <v>356</v>
      </c>
      <c r="C1197" s="14" t="str">
        <f>VLOOKUP(B1197,Lists!$A$2:$B$196,2,FALSE)</f>
        <v>CUB</v>
      </c>
      <c r="F1197" s="13" t="str">
        <f>VLOOKUP(B1197,Lists!$A$2:$C$196,3,FALSE)</f>
        <v>Americas</v>
      </c>
      <c r="G1197" s="7" t="s">
        <v>293</v>
      </c>
      <c r="H1197" s="13" t="str">
        <f>VLOOKUP(I1197,Lists!$D$2:$E$40,2,FALSE)</f>
        <v>Public health measures</v>
      </c>
      <c r="I1197" s="7" t="s">
        <v>223</v>
      </c>
      <c r="J1197" s="7" t="s">
        <v>517</v>
      </c>
      <c r="K1197" s="7" t="s">
        <v>2999</v>
      </c>
      <c r="L1197" s="7" t="s">
        <v>310</v>
      </c>
      <c r="M1197" s="5">
        <v>43914</v>
      </c>
      <c r="N1197" s="7" t="s">
        <v>2992</v>
      </c>
      <c r="O1197" s="7" t="s">
        <v>291</v>
      </c>
      <c r="P1197" s="15" t="s">
        <v>2998</v>
      </c>
      <c r="Q1197" s="5">
        <v>43913</v>
      </c>
    </row>
    <row r="1198" spans="1:17">
      <c r="A1198" s="13">
        <v>1472</v>
      </c>
      <c r="B1198" s="7" t="s">
        <v>356</v>
      </c>
      <c r="C1198" s="14" t="str">
        <f>VLOOKUP(B1198,Lists!$A$2:$B$196,2,FALSE)</f>
        <v>CUB</v>
      </c>
      <c r="F1198" s="13" t="str">
        <f>VLOOKUP(B1198,Lists!$A$2:$C$196,3,FALSE)</f>
        <v>Americas</v>
      </c>
      <c r="G1198" s="7" t="s">
        <v>293</v>
      </c>
      <c r="H1198" s="13" t="str">
        <f>VLOOKUP(I1198,Lists!$D$2:$E$40,2,FALSE)</f>
        <v>Social distancing</v>
      </c>
      <c r="I1198" s="7" t="s">
        <v>213</v>
      </c>
      <c r="J1198" s="7" t="s">
        <v>517</v>
      </c>
      <c r="K1198" s="7" t="s">
        <v>3000</v>
      </c>
      <c r="L1198" s="7" t="s">
        <v>310</v>
      </c>
      <c r="M1198" s="5">
        <v>43914</v>
      </c>
      <c r="N1198" s="7" t="s">
        <v>2992</v>
      </c>
      <c r="O1198" s="7" t="s">
        <v>291</v>
      </c>
      <c r="P1198" s="15" t="s">
        <v>2998</v>
      </c>
      <c r="Q1198" s="5">
        <v>43913</v>
      </c>
    </row>
    <row r="1199" spans="1:17">
      <c r="A1199" s="13">
        <v>1473</v>
      </c>
      <c r="B1199" s="7" t="s">
        <v>356</v>
      </c>
      <c r="C1199" s="14" t="str">
        <f>VLOOKUP(B1199,Lists!$A$2:$B$196,2,FALSE)</f>
        <v>CUB</v>
      </c>
      <c r="F1199" s="13" t="str">
        <f>VLOOKUP(B1199,Lists!$A$2:$C$196,3,FALSE)</f>
        <v>Americas</v>
      </c>
      <c r="G1199" s="7" t="s">
        <v>293</v>
      </c>
      <c r="H1199" s="13" t="str">
        <f>VLOOKUP(I1199,Lists!$D$2:$E$40,2,FALSE)</f>
        <v>Governance and socio-economic measures</v>
      </c>
      <c r="I1199" s="7" t="s">
        <v>205</v>
      </c>
      <c r="J1199" s="7" t="s">
        <v>517</v>
      </c>
      <c r="K1199" s="7" t="s">
        <v>3001</v>
      </c>
      <c r="L1199" s="7" t="s">
        <v>310</v>
      </c>
      <c r="M1199" s="5">
        <v>43910</v>
      </c>
      <c r="N1199" s="7" t="s">
        <v>2992</v>
      </c>
      <c r="O1199" s="7" t="s">
        <v>291</v>
      </c>
      <c r="P1199" s="15" t="s">
        <v>2998</v>
      </c>
      <c r="Q1199" s="5">
        <v>43913</v>
      </c>
    </row>
    <row r="1200" spans="1:17">
      <c r="A1200" s="13">
        <v>2700</v>
      </c>
      <c r="B1200" s="7" t="s">
        <v>356</v>
      </c>
      <c r="C1200" s="14" t="str">
        <f>VLOOKUP(B1200,Lists!$A$2:$B$196,2,FALSE)</f>
        <v>CUB</v>
      </c>
      <c r="F1200" s="13" t="str">
        <f>VLOOKUP(B1200,Lists!$A$2:$C$196,3,FALSE)</f>
        <v>Americas</v>
      </c>
      <c r="G1200" s="7" t="s">
        <v>293</v>
      </c>
      <c r="H1200" s="13" t="str">
        <f>VLOOKUP(I1200,Lists!$D$2:$E$40,2,FALSE)</f>
        <v>Movement restrictions</v>
      </c>
      <c r="I1200" s="7" t="s">
        <v>204</v>
      </c>
      <c r="J1200" s="7" t="s">
        <v>527</v>
      </c>
      <c r="K1200" s="7" t="s">
        <v>5079</v>
      </c>
      <c r="L1200" s="7" t="s">
        <v>313</v>
      </c>
      <c r="M1200" s="5">
        <v>43913</v>
      </c>
      <c r="N1200" s="7" t="s">
        <v>2198</v>
      </c>
      <c r="O1200" s="7" t="s">
        <v>291</v>
      </c>
      <c r="P1200" s="15" t="s">
        <v>5080</v>
      </c>
      <c r="Q1200" s="5">
        <v>43917</v>
      </c>
    </row>
    <row r="1201" spans="1:23">
      <c r="A1201" s="13">
        <v>2714</v>
      </c>
      <c r="B1201" s="7" t="s">
        <v>356</v>
      </c>
      <c r="C1201" s="14" t="str">
        <f>VLOOKUP(B1201,Lists!$A$2:$B$196,2,FALSE)</f>
        <v>CUB</v>
      </c>
      <c r="F1201" s="13" t="str">
        <f>VLOOKUP(B1201,Lists!$A$2:$C$196,3,FALSE)</f>
        <v>Americas</v>
      </c>
      <c r="G1201" s="7" t="s">
        <v>293</v>
      </c>
      <c r="H1201" s="13" t="str">
        <f>VLOOKUP(I1201,Lists!$D$2:$E$40,2,FALSE)</f>
        <v>Public health measures</v>
      </c>
      <c r="I1201" s="7" t="s">
        <v>208</v>
      </c>
      <c r="J1201" s="7" t="s">
        <v>517</v>
      </c>
      <c r="K1201" s="7" t="s">
        <v>5095</v>
      </c>
      <c r="L1201" s="7" t="s">
        <v>310</v>
      </c>
      <c r="M1201" s="5">
        <v>43916</v>
      </c>
      <c r="N1201" s="7" t="s">
        <v>2992</v>
      </c>
      <c r="O1201" s="7" t="s">
        <v>291</v>
      </c>
      <c r="P1201" s="15" t="s">
        <v>5096</v>
      </c>
      <c r="Q1201" s="5">
        <v>43917</v>
      </c>
    </row>
    <row r="1202" spans="1:23">
      <c r="A1202" s="13">
        <v>3729</v>
      </c>
      <c r="B1202" s="7" t="s">
        <v>356</v>
      </c>
      <c r="C1202" s="14" t="str">
        <f>VLOOKUP(B1202,Lists!$A$2:$B$196,2,FALSE)</f>
        <v>CUB</v>
      </c>
      <c r="F1202" s="13" t="str">
        <f>VLOOKUP(B1202,Lists!$A$2:$C$196,3,FALSE)</f>
        <v>Americas</v>
      </c>
      <c r="G1202" s="7" t="s">
        <v>293</v>
      </c>
      <c r="H1202" s="29" t="str">
        <f>VLOOKUP(I1202,Lists!$D$2:$E$40,2,FALSE)</f>
        <v>Movement restrictions</v>
      </c>
      <c r="I1202" s="7" t="s">
        <v>211</v>
      </c>
      <c r="J1202" s="7" t="s">
        <v>517</v>
      </c>
      <c r="K1202" s="7" t="s">
        <v>6935</v>
      </c>
      <c r="L1202" s="7" t="s">
        <v>310</v>
      </c>
      <c r="M1202" s="5">
        <v>43923</v>
      </c>
      <c r="N1202" s="7" t="s">
        <v>2198</v>
      </c>
      <c r="O1202" s="7" t="s">
        <v>291</v>
      </c>
      <c r="P1202" s="15" t="s">
        <v>5080</v>
      </c>
      <c r="Q1202" s="5">
        <v>43924</v>
      </c>
      <c r="R1202" s="15" t="s">
        <v>6936</v>
      </c>
    </row>
    <row r="1203" spans="1:23" s="17" customFormat="1">
      <c r="A1203" s="13">
        <v>3730</v>
      </c>
      <c r="B1203" s="7" t="s">
        <v>356</v>
      </c>
      <c r="C1203" s="14" t="str">
        <f>VLOOKUP(B1203,Lists!$A$2:$B$196,2,FALSE)</f>
        <v>CUB</v>
      </c>
      <c r="D1203" s="7"/>
      <c r="E1203" s="13"/>
      <c r="F1203" s="13" t="str">
        <f>VLOOKUP(B1203,Lists!$A$2:$C$196,3,FALSE)</f>
        <v>Americas</v>
      </c>
      <c r="G1203" s="7" t="s">
        <v>293</v>
      </c>
      <c r="H1203" s="29" t="str">
        <f>VLOOKUP(I1203,Lists!$D$2:$E$40,2,FALSE)</f>
        <v>Movement restrictions</v>
      </c>
      <c r="I1203" s="7" t="s">
        <v>199</v>
      </c>
      <c r="J1203" s="7" t="s">
        <v>517</v>
      </c>
      <c r="K1203" s="7" t="s">
        <v>6937</v>
      </c>
      <c r="L1203" s="7" t="s">
        <v>310</v>
      </c>
      <c r="M1203" s="5">
        <v>43922</v>
      </c>
      <c r="N1203" s="7" t="s">
        <v>2198</v>
      </c>
      <c r="O1203" s="7" t="s">
        <v>291</v>
      </c>
      <c r="P1203" s="15" t="s">
        <v>5080</v>
      </c>
      <c r="Q1203" s="5">
        <v>43924</v>
      </c>
      <c r="R1203" s="7"/>
      <c r="S1203" s="13"/>
      <c r="T1203" s="13"/>
      <c r="U1203" s="13"/>
      <c r="V1203" s="13"/>
      <c r="W1203" s="13"/>
    </row>
    <row r="1204" spans="1:23">
      <c r="A1204" s="13">
        <v>3731</v>
      </c>
      <c r="B1204" s="7" t="s">
        <v>356</v>
      </c>
      <c r="C1204" s="14" t="str">
        <f>VLOOKUP(B1204,Lists!$A$2:$B$196,2,FALSE)</f>
        <v>CUB</v>
      </c>
      <c r="F1204" s="13" t="str">
        <f>VLOOKUP(B1204,Lists!$A$2:$C$196,3,FALSE)</f>
        <v>Americas</v>
      </c>
      <c r="G1204" s="7" t="s">
        <v>293</v>
      </c>
      <c r="H1204" s="29" t="str">
        <f>VLOOKUP(I1204,Lists!$D$2:$E$40,2,FALSE)</f>
        <v>Public health measures</v>
      </c>
      <c r="I1204" s="7" t="s">
        <v>225</v>
      </c>
      <c r="J1204" s="7" t="s">
        <v>517</v>
      </c>
      <c r="K1204" s="7" t="s">
        <v>6938</v>
      </c>
      <c r="L1204" s="7" t="s">
        <v>310</v>
      </c>
      <c r="M1204" s="5">
        <v>43922</v>
      </c>
      <c r="N1204" s="7" t="s">
        <v>2198</v>
      </c>
      <c r="O1204" s="7" t="s">
        <v>291</v>
      </c>
      <c r="P1204" s="15" t="s">
        <v>5080</v>
      </c>
      <c r="Q1204" s="5">
        <v>43924</v>
      </c>
    </row>
    <row r="1205" spans="1:23">
      <c r="A1205" s="13">
        <v>3732</v>
      </c>
      <c r="B1205" s="7" t="s">
        <v>356</v>
      </c>
      <c r="C1205" s="14" t="str">
        <f>VLOOKUP(B1205,Lists!$A$2:$B$196,2,FALSE)</f>
        <v>CUB</v>
      </c>
      <c r="F1205" s="13" t="str">
        <f>VLOOKUP(B1205,Lists!$A$2:$C$196,3,FALSE)</f>
        <v>Americas</v>
      </c>
      <c r="G1205" s="7" t="s">
        <v>293</v>
      </c>
      <c r="H1205" s="29" t="str">
        <f>VLOOKUP(I1205,Lists!$D$2:$E$40,2,FALSE)</f>
        <v>Public health measures</v>
      </c>
      <c r="I1205" s="37" t="s">
        <v>305</v>
      </c>
      <c r="J1205" s="7" t="s">
        <v>517</v>
      </c>
      <c r="K1205" s="7" t="s">
        <v>6939</v>
      </c>
      <c r="L1205" s="7" t="s">
        <v>310</v>
      </c>
      <c r="M1205" s="5">
        <v>43922</v>
      </c>
      <c r="N1205" s="7" t="s">
        <v>2198</v>
      </c>
      <c r="O1205" s="7" t="s">
        <v>291</v>
      </c>
      <c r="P1205" s="15" t="s">
        <v>5080</v>
      </c>
      <c r="Q1205" s="5">
        <v>43924</v>
      </c>
    </row>
    <row r="1206" spans="1:23">
      <c r="A1206" s="13">
        <v>3733</v>
      </c>
      <c r="B1206" s="7" t="s">
        <v>356</v>
      </c>
      <c r="C1206" s="14" t="str">
        <f>VLOOKUP(B1206,Lists!$A$2:$B$196,2,FALSE)</f>
        <v>CUB</v>
      </c>
      <c r="D1206" s="7" t="s">
        <v>6940</v>
      </c>
      <c r="F1206" s="13" t="str">
        <f>VLOOKUP(B1206,Lists!$A$2:$C$196,3,FALSE)</f>
        <v>Americas</v>
      </c>
      <c r="G1206" s="7" t="s">
        <v>293</v>
      </c>
      <c r="H1206" s="29" t="str">
        <f>VLOOKUP(I1206,Lists!$D$2:$E$40,2,FALSE)</f>
        <v>Public health measures</v>
      </c>
      <c r="I1206" s="37" t="s">
        <v>305</v>
      </c>
      <c r="J1206" s="7" t="s">
        <v>517</v>
      </c>
      <c r="K1206" s="7" t="s">
        <v>6941</v>
      </c>
      <c r="L1206" s="7" t="s">
        <v>310</v>
      </c>
      <c r="M1206" s="5">
        <v>43924</v>
      </c>
      <c r="N1206" s="7" t="s">
        <v>2198</v>
      </c>
      <c r="O1206" s="7" t="s">
        <v>291</v>
      </c>
      <c r="P1206" s="15" t="s">
        <v>5080</v>
      </c>
      <c r="Q1206" s="5">
        <v>43924</v>
      </c>
    </row>
    <row r="1207" spans="1:23">
      <c r="A1207" s="13">
        <v>5051</v>
      </c>
      <c r="B1207" s="7" t="s">
        <v>356</v>
      </c>
      <c r="C1207" s="14" t="str">
        <f>VLOOKUP(B1207,Lists!$A$2:$B$196,2,FALSE)</f>
        <v>CUB</v>
      </c>
      <c r="F1207" s="29" t="str">
        <f>VLOOKUP(B1207,Lists!$A$2:$C$196,3,FALSE)</f>
        <v>Americas</v>
      </c>
      <c r="G1207" s="7" t="s">
        <v>293</v>
      </c>
      <c r="H1207" s="29" t="str">
        <f>VLOOKUP(I1207,Lists!$D$2:$E$40,2,FALSE)</f>
        <v>Movement restrictions</v>
      </c>
      <c r="I1207" s="7" t="s">
        <v>204</v>
      </c>
      <c r="J1207" s="7" t="s">
        <v>517</v>
      </c>
      <c r="K1207" s="7" t="s">
        <v>9244</v>
      </c>
      <c r="L1207" s="7" t="s">
        <v>310</v>
      </c>
      <c r="M1207" s="5">
        <v>43932</v>
      </c>
      <c r="N1207" s="7" t="s">
        <v>809</v>
      </c>
      <c r="O1207" s="7" t="s">
        <v>291</v>
      </c>
      <c r="P1207" s="15" t="s">
        <v>6936</v>
      </c>
      <c r="Q1207" s="5">
        <v>43933</v>
      </c>
      <c r="R1207" s="15" t="s">
        <v>9245</v>
      </c>
    </row>
    <row r="1208" spans="1:23">
      <c r="A1208" s="13">
        <v>5052</v>
      </c>
      <c r="B1208" s="7" t="s">
        <v>356</v>
      </c>
      <c r="C1208" s="14" t="str">
        <f>VLOOKUP(B1208,Lists!$A$2:$B$196,2,FALSE)</f>
        <v>CUB</v>
      </c>
      <c r="F1208" s="29" t="str">
        <f>VLOOKUP(B1208,Lists!$A$2:$C$196,3,FALSE)</f>
        <v>Americas</v>
      </c>
      <c r="G1208" s="7" t="s">
        <v>293</v>
      </c>
      <c r="H1208" s="29" t="str">
        <f>VLOOKUP(I1208,Lists!$D$2:$E$40,2,FALSE)</f>
        <v>Public health measures</v>
      </c>
      <c r="I1208" s="7" t="s">
        <v>346</v>
      </c>
      <c r="J1208" s="7" t="s">
        <v>517</v>
      </c>
      <c r="K1208" s="7" t="s">
        <v>9239</v>
      </c>
      <c r="L1208" s="7" t="s">
        <v>313</v>
      </c>
      <c r="M1208" s="5">
        <v>43932</v>
      </c>
      <c r="N1208" s="7" t="s">
        <v>2198</v>
      </c>
      <c r="O1208" s="7" t="s">
        <v>291</v>
      </c>
      <c r="P1208" s="15" t="s">
        <v>5080</v>
      </c>
      <c r="Q1208" s="5">
        <v>43933</v>
      </c>
    </row>
    <row r="1209" spans="1:23">
      <c r="A1209" s="13">
        <v>5053</v>
      </c>
      <c r="B1209" s="7" t="s">
        <v>356</v>
      </c>
      <c r="C1209" s="14" t="str">
        <f>VLOOKUP(B1209,Lists!$A$2:$B$196,2,FALSE)</f>
        <v>CUB</v>
      </c>
      <c r="D1209" s="7" t="s">
        <v>9240</v>
      </c>
      <c r="F1209" s="29" t="str">
        <f>VLOOKUP(B1209,Lists!$A$2:$C$196,3,FALSE)</f>
        <v>Americas</v>
      </c>
      <c r="G1209" s="7" t="s">
        <v>293</v>
      </c>
      <c r="H1209" s="29" t="str">
        <f>VLOOKUP(I1209,Lists!$D$2:$E$40,2,FALSE)</f>
        <v>Lockdown</v>
      </c>
      <c r="I1209" s="7" t="s">
        <v>218</v>
      </c>
      <c r="J1209" s="7" t="s">
        <v>517</v>
      </c>
      <c r="K1209" s="7" t="s">
        <v>9241</v>
      </c>
      <c r="L1209" s="7" t="s">
        <v>313</v>
      </c>
      <c r="M1209" s="5">
        <v>43933</v>
      </c>
      <c r="N1209" s="7" t="s">
        <v>9242</v>
      </c>
      <c r="O1209" s="7" t="s">
        <v>295</v>
      </c>
      <c r="P1209" s="15" t="s">
        <v>9243</v>
      </c>
      <c r="Q1209" s="5">
        <v>43933</v>
      </c>
    </row>
    <row r="1210" spans="1:23">
      <c r="A1210" s="13">
        <v>218</v>
      </c>
      <c r="B1210" s="7" t="s">
        <v>51</v>
      </c>
      <c r="C1210" s="14" t="str">
        <f>VLOOKUP(B1210,Lists!$A$2:$B$196,2,FALSE)</f>
        <v>CYP</v>
      </c>
      <c r="F1210" s="13" t="str">
        <f>VLOOKUP(B1210,Lists!$A$2:$C$196,3,FALSE)</f>
        <v>Europe</v>
      </c>
      <c r="G1210" s="7" t="s">
        <v>293</v>
      </c>
      <c r="H1210" s="13" t="str">
        <f>VLOOKUP(I1210,Lists!$D$2:$E$40,2,FALSE)</f>
        <v>Movement restrictions</v>
      </c>
      <c r="I1210" s="7" t="s">
        <v>199</v>
      </c>
      <c r="J1210" s="7" t="s">
        <v>527</v>
      </c>
      <c r="K1210" s="7" t="s">
        <v>852</v>
      </c>
      <c r="L1210" s="7" t="s">
        <v>310</v>
      </c>
      <c r="M1210" s="5">
        <v>43905</v>
      </c>
      <c r="N1210" s="7" t="s">
        <v>291</v>
      </c>
      <c r="O1210" s="7" t="s">
        <v>291</v>
      </c>
      <c r="P1210" s="15" t="s">
        <v>853</v>
      </c>
      <c r="Q1210" s="5">
        <v>43905</v>
      </c>
    </row>
    <row r="1211" spans="1:23">
      <c r="A1211" s="13">
        <v>220</v>
      </c>
      <c r="B1211" s="7" t="s">
        <v>51</v>
      </c>
      <c r="C1211" s="14" t="str">
        <f>VLOOKUP(B1211,Lists!$A$2:$B$196,2,FALSE)</f>
        <v>CYP</v>
      </c>
      <c r="F1211" s="13" t="str">
        <f>VLOOKUP(B1211,Lists!$A$2:$C$196,3,FALSE)</f>
        <v>Europe</v>
      </c>
      <c r="G1211" s="7" t="s">
        <v>293</v>
      </c>
      <c r="H1211" s="13" t="str">
        <f>VLOOKUP(I1211,Lists!$D$2:$E$40,2,FALSE)</f>
        <v>Social distancing</v>
      </c>
      <c r="I1211" s="7" t="s">
        <v>221</v>
      </c>
      <c r="J1211" s="7" t="s">
        <v>517</v>
      </c>
      <c r="L1211" s="7" t="s">
        <v>310</v>
      </c>
      <c r="M1211" s="5">
        <v>43899</v>
      </c>
      <c r="N1211" s="7" t="s">
        <v>291</v>
      </c>
      <c r="O1211" s="7" t="s">
        <v>291</v>
      </c>
      <c r="P1211" s="15" t="s">
        <v>853</v>
      </c>
      <c r="Q1211" s="5">
        <v>43905</v>
      </c>
    </row>
    <row r="1212" spans="1:23">
      <c r="A1212" s="13">
        <v>221</v>
      </c>
      <c r="B1212" s="7" t="s">
        <v>51</v>
      </c>
      <c r="C1212" s="14" t="str">
        <f>VLOOKUP(B1212,Lists!$A$2:$B$196,2,FALSE)</f>
        <v>CYP</v>
      </c>
      <c r="F1212" s="13" t="str">
        <f>VLOOKUP(B1212,Lists!$A$2:$C$196,3,FALSE)</f>
        <v>Europe</v>
      </c>
      <c r="G1212" s="7" t="s">
        <v>293</v>
      </c>
      <c r="H1212" s="13" t="str">
        <f>VLOOKUP(I1212,Lists!$D$2:$E$40,2,FALSE)</f>
        <v>Governance and socio-economic measures</v>
      </c>
      <c r="I1212" s="7" t="s">
        <v>205</v>
      </c>
      <c r="J1212" s="7" t="s">
        <v>527</v>
      </c>
      <c r="K1212" s="7" t="s">
        <v>858</v>
      </c>
      <c r="L1212" s="7" t="s">
        <v>310</v>
      </c>
      <c r="M1212" s="5">
        <v>43905</v>
      </c>
      <c r="N1212" s="7" t="s">
        <v>291</v>
      </c>
      <c r="O1212" s="7" t="s">
        <v>291</v>
      </c>
      <c r="P1212" s="7" t="s">
        <v>859</v>
      </c>
      <c r="Q1212" s="5">
        <v>43905</v>
      </c>
    </row>
    <row r="1213" spans="1:23">
      <c r="A1213" s="13">
        <v>222</v>
      </c>
      <c r="B1213" s="7" t="s">
        <v>51</v>
      </c>
      <c r="C1213" s="14" t="str">
        <f>VLOOKUP(B1213,Lists!$A$2:$B$196,2,FALSE)</f>
        <v>CYP</v>
      </c>
      <c r="F1213" s="13" t="str">
        <f>VLOOKUP(B1213,Lists!$A$2:$C$196,3,FALSE)</f>
        <v>Europe</v>
      </c>
      <c r="G1213" s="7" t="s">
        <v>293</v>
      </c>
      <c r="H1213" s="13" t="str">
        <f>VLOOKUP(I1213,Lists!$D$2:$E$40,2,FALSE)</f>
        <v>Movement restrictions</v>
      </c>
      <c r="I1213" s="7" t="s">
        <v>195</v>
      </c>
      <c r="J1213" s="7" t="s">
        <v>527</v>
      </c>
      <c r="K1213" s="7" t="s">
        <v>860</v>
      </c>
      <c r="L1213" s="7" t="s">
        <v>310</v>
      </c>
      <c r="M1213" s="5">
        <v>43905</v>
      </c>
      <c r="N1213" s="7" t="s">
        <v>861</v>
      </c>
      <c r="O1213" s="7" t="s">
        <v>291</v>
      </c>
      <c r="P1213" s="7" t="s">
        <v>862</v>
      </c>
      <c r="Q1213" s="5">
        <v>43905</v>
      </c>
    </row>
    <row r="1214" spans="1:23">
      <c r="A1214" s="13">
        <v>223</v>
      </c>
      <c r="B1214" s="7" t="s">
        <v>51</v>
      </c>
      <c r="C1214" s="14" t="str">
        <f>VLOOKUP(B1214,Lists!$A$2:$B$196,2,FALSE)</f>
        <v>CYP</v>
      </c>
      <c r="F1214" s="13" t="str">
        <f>VLOOKUP(B1214,Lists!$A$2:$C$196,3,FALSE)</f>
        <v>Europe</v>
      </c>
      <c r="G1214" s="7" t="s">
        <v>293</v>
      </c>
      <c r="H1214" s="13" t="str">
        <f>VLOOKUP(I1214,Lists!$D$2:$E$40,2,FALSE)</f>
        <v>Public health measures</v>
      </c>
      <c r="I1214" s="37" t="s">
        <v>305</v>
      </c>
      <c r="J1214" s="7" t="s">
        <v>517</v>
      </c>
      <c r="K1214" s="7" t="s">
        <v>860</v>
      </c>
      <c r="L1214" s="7" t="s">
        <v>310</v>
      </c>
      <c r="M1214" s="5">
        <v>43905</v>
      </c>
      <c r="N1214" s="7" t="s">
        <v>291</v>
      </c>
      <c r="O1214" s="7" t="s">
        <v>291</v>
      </c>
      <c r="P1214" s="7" t="s">
        <v>862</v>
      </c>
      <c r="Q1214" s="5">
        <v>43905</v>
      </c>
    </row>
    <row r="1215" spans="1:23">
      <c r="A1215" s="13">
        <v>224</v>
      </c>
      <c r="B1215" s="7" t="s">
        <v>51</v>
      </c>
      <c r="C1215" s="14" t="str">
        <f>VLOOKUP(B1215,Lists!$A$2:$B$196,2,FALSE)</f>
        <v>CYP</v>
      </c>
      <c r="F1215" s="13" t="str">
        <f>VLOOKUP(B1215,Lists!$A$2:$C$196,3,FALSE)</f>
        <v>Europe</v>
      </c>
      <c r="G1215" s="7" t="s">
        <v>293</v>
      </c>
      <c r="H1215" s="13" t="str">
        <f>VLOOKUP(I1215,Lists!$D$2:$E$40,2,FALSE)</f>
        <v>Social distancing</v>
      </c>
      <c r="I1215" s="7" t="s">
        <v>213</v>
      </c>
      <c r="J1215" s="7" t="s">
        <v>517</v>
      </c>
      <c r="L1215" s="7" t="s">
        <v>310</v>
      </c>
      <c r="M1215" s="5">
        <v>43905</v>
      </c>
      <c r="N1215" s="7" t="s">
        <v>291</v>
      </c>
      <c r="O1215" s="7" t="s">
        <v>291</v>
      </c>
      <c r="P1215" s="7" t="s">
        <v>862</v>
      </c>
      <c r="Q1215" s="5">
        <v>43905</v>
      </c>
    </row>
    <row r="1216" spans="1:23">
      <c r="A1216" s="13">
        <v>225</v>
      </c>
      <c r="B1216" s="7" t="s">
        <v>51</v>
      </c>
      <c r="C1216" s="14" t="str">
        <f>VLOOKUP(B1216,Lists!$A$2:$B$196,2,FALSE)</f>
        <v>CYP</v>
      </c>
      <c r="F1216" s="13" t="str">
        <f>VLOOKUP(B1216,Lists!$A$2:$C$196,3,FALSE)</f>
        <v>Europe</v>
      </c>
      <c r="G1216" s="7" t="s">
        <v>293</v>
      </c>
      <c r="H1216" s="13" t="str">
        <f>VLOOKUP(I1216,Lists!$D$2:$E$40,2,FALSE)</f>
        <v>Public health measures</v>
      </c>
      <c r="I1216" s="7" t="s">
        <v>197</v>
      </c>
      <c r="J1216" s="7" t="s">
        <v>517</v>
      </c>
      <c r="L1216" s="7" t="s">
        <v>310</v>
      </c>
      <c r="M1216" s="5">
        <v>43905</v>
      </c>
      <c r="N1216" s="7" t="s">
        <v>291</v>
      </c>
      <c r="O1216" s="7" t="s">
        <v>291</v>
      </c>
      <c r="P1216" s="7" t="s">
        <v>862</v>
      </c>
      <c r="Q1216" s="5">
        <v>43905</v>
      </c>
    </row>
    <row r="1217" spans="1:18">
      <c r="A1217" s="13">
        <v>1167</v>
      </c>
      <c r="B1217" s="7" t="s">
        <v>51</v>
      </c>
      <c r="C1217" s="14" t="str">
        <f>VLOOKUP(B1217,Lists!$A$2:$B$196,2,FALSE)</f>
        <v>CYP</v>
      </c>
      <c r="F1217" s="13" t="str">
        <f>VLOOKUP(B1217,Lists!$A$2:$C$196,3,FALSE)</f>
        <v>Europe</v>
      </c>
      <c r="G1217" s="7" t="s">
        <v>293</v>
      </c>
      <c r="H1217" s="13" t="str">
        <f>VLOOKUP(I1217,Lists!$D$2:$E$40,2,FALSE)</f>
        <v>Governance and socio-economic measures</v>
      </c>
      <c r="I1217" s="7" t="s">
        <v>222</v>
      </c>
      <c r="J1217" s="7" t="s">
        <v>517</v>
      </c>
      <c r="M1217" s="5">
        <v>43905</v>
      </c>
      <c r="N1217" s="7" t="s">
        <v>2472</v>
      </c>
      <c r="O1217" s="7" t="s">
        <v>291</v>
      </c>
      <c r="P1217" s="15" t="s">
        <v>2473</v>
      </c>
      <c r="Q1217" s="5">
        <v>43910</v>
      </c>
    </row>
    <row r="1218" spans="1:18">
      <c r="A1218" s="13">
        <v>1168</v>
      </c>
      <c r="B1218" s="7" t="s">
        <v>51</v>
      </c>
      <c r="C1218" s="14" t="str">
        <f>VLOOKUP(B1218,Lists!$A$2:$B$196,2,FALSE)</f>
        <v>CYP</v>
      </c>
      <c r="F1218" s="13" t="str">
        <f>VLOOKUP(B1218,Lists!$A$2:$C$196,3,FALSE)</f>
        <v>Europe</v>
      </c>
      <c r="G1218" s="7" t="s">
        <v>293</v>
      </c>
      <c r="H1218" s="13" t="str">
        <f>VLOOKUP(I1218,Lists!$D$2:$E$40,2,FALSE)</f>
        <v>Social distancing</v>
      </c>
      <c r="I1218" s="7" t="s">
        <v>220</v>
      </c>
      <c r="J1218" s="7" t="s">
        <v>527</v>
      </c>
      <c r="K1218" s="7" t="s">
        <v>2474</v>
      </c>
      <c r="M1218" s="5">
        <v>43906</v>
      </c>
      <c r="N1218" s="7" t="s">
        <v>2472</v>
      </c>
      <c r="O1218" s="7" t="s">
        <v>291</v>
      </c>
      <c r="P1218" s="15" t="s">
        <v>2473</v>
      </c>
      <c r="Q1218" s="5">
        <v>43910</v>
      </c>
    </row>
    <row r="1219" spans="1:18">
      <c r="A1219" s="13">
        <v>1170</v>
      </c>
      <c r="B1219" s="7" t="s">
        <v>51</v>
      </c>
      <c r="C1219" s="14" t="str">
        <f>VLOOKUP(B1219,Lists!$A$2:$B$196,2,FALSE)</f>
        <v>CYP</v>
      </c>
      <c r="F1219" s="13" t="str">
        <f>VLOOKUP(B1219,Lists!$A$2:$C$196,3,FALSE)</f>
        <v>Europe</v>
      </c>
      <c r="G1219" s="7" t="s">
        <v>293</v>
      </c>
      <c r="H1219" s="13" t="str">
        <f>VLOOKUP(I1219,Lists!$D$2:$E$40,2,FALSE)</f>
        <v>Movement restrictions</v>
      </c>
      <c r="I1219" s="7" t="s">
        <v>211</v>
      </c>
      <c r="J1219" s="7" t="s">
        <v>517</v>
      </c>
      <c r="K1219" s="7" t="s">
        <v>2475</v>
      </c>
      <c r="M1219" s="5">
        <v>43911</v>
      </c>
      <c r="N1219" s="7" t="s">
        <v>2476</v>
      </c>
      <c r="O1219" s="7" t="s">
        <v>291</v>
      </c>
      <c r="P1219" s="15" t="s">
        <v>2473</v>
      </c>
      <c r="Q1219" s="5">
        <v>43910</v>
      </c>
    </row>
    <row r="1220" spans="1:18">
      <c r="A1220" s="13">
        <v>1170</v>
      </c>
      <c r="B1220" s="7" t="s">
        <v>51</v>
      </c>
      <c r="C1220" s="14" t="str">
        <f>VLOOKUP(B1220,Lists!$A$2:$B$196,2,FALSE)</f>
        <v>CYP</v>
      </c>
      <c r="F1220" s="13" t="str">
        <f>VLOOKUP(B1220,Lists!$A$2:$C$196,3,FALSE)</f>
        <v>Europe</v>
      </c>
      <c r="G1220" s="7" t="s">
        <v>293</v>
      </c>
      <c r="H1220" s="13" t="str">
        <f>VLOOKUP(I1220,Lists!$D$2:$E$40,2,FALSE)</f>
        <v>Public health measures</v>
      </c>
      <c r="I1220" s="7" t="s">
        <v>223</v>
      </c>
      <c r="J1220" s="7" t="s">
        <v>517</v>
      </c>
      <c r="K1220" s="7" t="s">
        <v>2477</v>
      </c>
      <c r="M1220" s="5">
        <v>43910</v>
      </c>
      <c r="N1220" s="7" t="s">
        <v>2478</v>
      </c>
      <c r="O1220" s="7" t="s">
        <v>291</v>
      </c>
      <c r="P1220" s="15" t="s">
        <v>2479</v>
      </c>
      <c r="Q1220" s="5">
        <v>43910</v>
      </c>
    </row>
    <row r="1221" spans="1:18">
      <c r="A1221" s="13">
        <v>2221</v>
      </c>
      <c r="B1221" s="7" t="s">
        <v>51</v>
      </c>
      <c r="C1221" s="14" t="str">
        <f>VLOOKUP(B1221,Lists!$A$2:$B$196,2,FALSE)</f>
        <v>CYP</v>
      </c>
      <c r="F1221" s="13" t="str">
        <f>VLOOKUP(B1221,Lists!$A$2:$C$196,3,FALSE)</f>
        <v>Europe</v>
      </c>
      <c r="G1221" s="7" t="s">
        <v>293</v>
      </c>
      <c r="H1221" s="13" t="str">
        <f>VLOOKUP(I1221,Lists!$D$2:$E$40,2,FALSE)</f>
        <v>Public health measures</v>
      </c>
      <c r="I1221" s="7" t="s">
        <v>209</v>
      </c>
      <c r="J1221" s="7" t="s">
        <v>527</v>
      </c>
      <c r="K1221" s="7" t="s">
        <v>4227</v>
      </c>
      <c r="L1221" s="7" t="s">
        <v>310</v>
      </c>
      <c r="M1221" s="5">
        <v>43897</v>
      </c>
      <c r="N1221" s="7" t="s">
        <v>717</v>
      </c>
      <c r="O1221" s="7" t="s">
        <v>302</v>
      </c>
      <c r="P1221" s="15" t="s">
        <v>774</v>
      </c>
      <c r="Q1221" s="5">
        <v>43915</v>
      </c>
      <c r="R1221" s="15" t="s">
        <v>4228</v>
      </c>
    </row>
    <row r="1222" spans="1:18">
      <c r="A1222" s="13">
        <v>2222</v>
      </c>
      <c r="B1222" s="7" t="s">
        <v>51</v>
      </c>
      <c r="C1222" s="14" t="str">
        <f>VLOOKUP(B1222,Lists!$A$2:$B$196,2,FALSE)</f>
        <v>CYP</v>
      </c>
      <c r="F1222" s="13" t="str">
        <f>VLOOKUP(B1222,Lists!$A$2:$C$196,3,FALSE)</f>
        <v>Europe</v>
      </c>
      <c r="G1222" s="7" t="s">
        <v>293</v>
      </c>
      <c r="H1222" s="13" t="str">
        <f>VLOOKUP(I1222,Lists!$D$2:$E$40,2,FALSE)</f>
        <v>Movement restrictions</v>
      </c>
      <c r="I1222" s="7" t="s">
        <v>203</v>
      </c>
      <c r="J1222" s="7" t="s">
        <v>527</v>
      </c>
      <c r="K1222" s="7" t="s">
        <v>4229</v>
      </c>
      <c r="L1222" s="7" t="s">
        <v>310</v>
      </c>
      <c r="M1222" s="5">
        <v>43913</v>
      </c>
      <c r="N1222" s="7" t="s">
        <v>4230</v>
      </c>
      <c r="O1222" s="7" t="s">
        <v>291</v>
      </c>
      <c r="P1222" s="15" t="s">
        <v>2473</v>
      </c>
      <c r="Q1222" s="5">
        <v>43915</v>
      </c>
    </row>
    <row r="1223" spans="1:18">
      <c r="A1223" s="13">
        <v>2223</v>
      </c>
      <c r="B1223" s="7" t="s">
        <v>51</v>
      </c>
      <c r="C1223" s="14" t="str">
        <f>VLOOKUP(B1223,Lists!$A$2:$B$196,2,FALSE)</f>
        <v>CYP</v>
      </c>
      <c r="F1223" s="13" t="str">
        <f>VLOOKUP(B1223,Lists!$A$2:$C$196,3,FALSE)</f>
        <v>Europe</v>
      </c>
      <c r="G1223" s="7" t="s">
        <v>293</v>
      </c>
      <c r="H1223" s="13" t="str">
        <f>VLOOKUP(I1223,Lists!$D$2:$E$40,2,FALSE)</f>
        <v>Governance and socio-economic measures</v>
      </c>
      <c r="I1223" s="7" t="s">
        <v>206</v>
      </c>
      <c r="J1223" s="7" t="s">
        <v>517</v>
      </c>
      <c r="K1223" s="7" t="s">
        <v>4231</v>
      </c>
      <c r="L1223" s="7" t="s">
        <v>310</v>
      </c>
      <c r="M1223" s="5">
        <v>43914</v>
      </c>
      <c r="N1223" s="7" t="s">
        <v>4230</v>
      </c>
      <c r="O1223" s="7" t="s">
        <v>291</v>
      </c>
      <c r="P1223" s="15" t="s">
        <v>2473</v>
      </c>
      <c r="Q1223" s="5">
        <v>43915</v>
      </c>
    </row>
    <row r="1224" spans="1:18">
      <c r="A1224" s="13">
        <v>2224</v>
      </c>
      <c r="B1224" s="7" t="s">
        <v>51</v>
      </c>
      <c r="C1224" s="14" t="str">
        <f>VLOOKUP(B1224,Lists!$A$2:$B$196,2,FALSE)</f>
        <v>CYP</v>
      </c>
      <c r="F1224" s="13" t="str">
        <f>VLOOKUP(B1224,Lists!$A$2:$C$196,3,FALSE)</f>
        <v>Europe</v>
      </c>
      <c r="G1224" s="7" t="s">
        <v>293</v>
      </c>
      <c r="H1224" s="13" t="str">
        <f>VLOOKUP(I1224,Lists!$D$2:$E$40,2,FALSE)</f>
        <v>Movement restrictions</v>
      </c>
      <c r="I1224" s="7" t="s">
        <v>204</v>
      </c>
      <c r="J1224" s="7" t="s">
        <v>517</v>
      </c>
      <c r="K1224" s="7" t="s">
        <v>4232</v>
      </c>
      <c r="L1224" s="7" t="s">
        <v>310</v>
      </c>
      <c r="M1224" s="5">
        <v>43913</v>
      </c>
      <c r="N1224" s="7" t="s">
        <v>4233</v>
      </c>
      <c r="O1224" s="7" t="s">
        <v>302</v>
      </c>
      <c r="P1224" s="15" t="s">
        <v>4234</v>
      </c>
      <c r="Q1224" s="5">
        <v>43915</v>
      </c>
    </row>
    <row r="1225" spans="1:18">
      <c r="A1225" s="13">
        <v>2980</v>
      </c>
      <c r="B1225" s="7" t="s">
        <v>51</v>
      </c>
      <c r="C1225" s="14" t="str">
        <f>VLOOKUP(B1225,Lists!$A$2:$B$196,2,FALSE)</f>
        <v>CYP</v>
      </c>
      <c r="F1225" s="13" t="str">
        <f>VLOOKUP(B1225,Lists!$A$2:$C$196,3,FALSE)</f>
        <v>Europe</v>
      </c>
      <c r="G1225" s="7" t="s">
        <v>293</v>
      </c>
      <c r="H1225" s="29" t="str">
        <f>VLOOKUP(I1225,Lists!$D$2:$E$40,2,FALSE)</f>
        <v>Lockdown</v>
      </c>
      <c r="I1225" s="7" t="s">
        <v>218</v>
      </c>
      <c r="J1225" s="7" t="s">
        <v>517</v>
      </c>
      <c r="K1225" s="7" t="s">
        <v>5579</v>
      </c>
      <c r="L1225" s="7" t="s">
        <v>313</v>
      </c>
      <c r="M1225" s="5">
        <v>43914</v>
      </c>
      <c r="N1225" s="7" t="s">
        <v>717</v>
      </c>
      <c r="O1225" s="7" t="s">
        <v>302</v>
      </c>
      <c r="P1225" s="15" t="s">
        <v>774</v>
      </c>
      <c r="Q1225" s="5">
        <v>43919</v>
      </c>
      <c r="R1225" s="28"/>
    </row>
    <row r="1226" spans="1:18">
      <c r="A1226" s="13">
        <v>3850</v>
      </c>
      <c r="B1226" s="7" t="s">
        <v>51</v>
      </c>
      <c r="C1226" s="14" t="str">
        <f>VLOOKUP(B1226,Lists!$A$2:$B$196,2,FALSE)</f>
        <v>CYP</v>
      </c>
      <c r="F1226" s="13" t="str">
        <f>VLOOKUP(B1226,Lists!$A$2:$C$196,3,FALSE)</f>
        <v>Europe</v>
      </c>
      <c r="G1226" s="7" t="s">
        <v>293</v>
      </c>
      <c r="H1226" s="29" t="str">
        <f>VLOOKUP(I1226,Lists!$D$2:$E$40,2,FALSE)</f>
        <v>Movement restrictions</v>
      </c>
      <c r="I1226" s="7" t="s">
        <v>203</v>
      </c>
      <c r="J1226" s="7" t="s">
        <v>517</v>
      </c>
      <c r="K1226" s="7" t="s">
        <v>7153</v>
      </c>
      <c r="L1226" s="7" t="s">
        <v>292</v>
      </c>
      <c r="M1226" s="5">
        <v>43921</v>
      </c>
      <c r="N1226" s="7" t="s">
        <v>717</v>
      </c>
      <c r="O1226" s="7" t="s">
        <v>302</v>
      </c>
      <c r="P1226" s="15" t="s">
        <v>774</v>
      </c>
      <c r="Q1226" s="5">
        <v>43926</v>
      </c>
    </row>
    <row r="1227" spans="1:18">
      <c r="A1227" s="13">
        <v>3851</v>
      </c>
      <c r="B1227" s="7" t="s">
        <v>51</v>
      </c>
      <c r="C1227" s="14" t="str">
        <f>VLOOKUP(B1227,Lists!$A$2:$B$196,2,FALSE)</f>
        <v>CYP</v>
      </c>
      <c r="F1227" s="13" t="str">
        <f>VLOOKUP(B1227,Lists!$A$2:$C$196,3,FALSE)</f>
        <v>Europe</v>
      </c>
      <c r="G1227" s="7" t="s">
        <v>293</v>
      </c>
      <c r="H1227" s="29" t="str">
        <f>VLOOKUP(I1227,Lists!$D$2:$E$40,2,FALSE)</f>
        <v>Movement restrictions</v>
      </c>
      <c r="I1227" s="7" t="s">
        <v>204</v>
      </c>
      <c r="J1227" s="7" t="s">
        <v>517</v>
      </c>
      <c r="K1227" s="7" t="s">
        <v>7154</v>
      </c>
      <c r="L1227" s="7" t="s">
        <v>292</v>
      </c>
      <c r="M1227" s="5">
        <v>43914</v>
      </c>
      <c r="N1227" s="7" t="s">
        <v>717</v>
      </c>
      <c r="O1227" s="7" t="s">
        <v>302</v>
      </c>
      <c r="P1227" s="15" t="s">
        <v>774</v>
      </c>
      <c r="Q1227" s="5">
        <v>43926</v>
      </c>
    </row>
    <row r="1228" spans="1:18">
      <c r="A1228" s="13">
        <v>3852</v>
      </c>
      <c r="B1228" s="7" t="s">
        <v>51</v>
      </c>
      <c r="C1228" s="14" t="str">
        <f>VLOOKUP(B1228,Lists!$A$2:$B$196,2,FALSE)</f>
        <v>CYP</v>
      </c>
      <c r="F1228" s="13" t="str">
        <f>VLOOKUP(B1228,Lists!$A$2:$C$196,3,FALSE)</f>
        <v>Europe</v>
      </c>
      <c r="G1228" s="7" t="s">
        <v>293</v>
      </c>
      <c r="H1228" s="29" t="str">
        <f>VLOOKUP(I1228,Lists!$D$2:$E$40,2,FALSE)</f>
        <v>Social distancing</v>
      </c>
      <c r="I1228" s="7" t="s">
        <v>220</v>
      </c>
      <c r="J1228" s="7" t="s">
        <v>517</v>
      </c>
      <c r="K1228" s="7" t="s">
        <v>7155</v>
      </c>
      <c r="L1228" s="7" t="s">
        <v>310</v>
      </c>
      <c r="M1228" s="5">
        <v>43927</v>
      </c>
      <c r="N1228" s="7" t="s">
        <v>7156</v>
      </c>
      <c r="O1228" s="7" t="s">
        <v>291</v>
      </c>
      <c r="P1228" s="15" t="s">
        <v>7157</v>
      </c>
      <c r="Q1228" s="5">
        <v>43926</v>
      </c>
    </row>
    <row r="1229" spans="1:18">
      <c r="A1229" s="13">
        <v>3853</v>
      </c>
      <c r="B1229" s="7" t="s">
        <v>51</v>
      </c>
      <c r="C1229" s="14" t="str">
        <f>VLOOKUP(B1229,Lists!$A$2:$B$196,2,FALSE)</f>
        <v>CYP</v>
      </c>
      <c r="F1229" s="13" t="str">
        <f>VLOOKUP(B1229,Lists!$A$2:$C$196,3,FALSE)</f>
        <v>Europe</v>
      </c>
      <c r="G1229" s="7" t="s">
        <v>293</v>
      </c>
      <c r="H1229" s="29" t="str">
        <f>VLOOKUP(I1229,Lists!$D$2:$E$40,2,FALSE)</f>
        <v>Governance and socio-economic measures</v>
      </c>
      <c r="I1229" s="7" t="s">
        <v>205</v>
      </c>
      <c r="J1229" s="7" t="s">
        <v>517</v>
      </c>
      <c r="K1229" s="7" t="s">
        <v>7158</v>
      </c>
      <c r="L1229" s="7" t="s">
        <v>310</v>
      </c>
      <c r="M1229" s="5">
        <v>43924</v>
      </c>
      <c r="N1229" s="7" t="s">
        <v>7156</v>
      </c>
      <c r="O1229" s="7" t="s">
        <v>291</v>
      </c>
      <c r="P1229" s="15" t="s">
        <v>7157</v>
      </c>
      <c r="Q1229" s="5">
        <v>43926</v>
      </c>
    </row>
    <row r="1230" spans="1:18">
      <c r="A1230" s="13">
        <v>3854</v>
      </c>
      <c r="B1230" s="7" t="s">
        <v>51</v>
      </c>
      <c r="C1230" s="14" t="str">
        <f>VLOOKUP(B1230,Lists!$A$2:$B$196,2,FALSE)</f>
        <v>CYP</v>
      </c>
      <c r="F1230" s="13" t="str">
        <f>VLOOKUP(B1230,Lists!$A$2:$C$196,3,FALSE)</f>
        <v>Europe</v>
      </c>
      <c r="G1230" s="7" t="s">
        <v>293</v>
      </c>
      <c r="H1230" s="29" t="str">
        <f>VLOOKUP(I1230,Lists!$D$2:$E$40,2,FALSE)</f>
        <v>Public health measures</v>
      </c>
      <c r="I1230" s="7" t="s">
        <v>223</v>
      </c>
      <c r="J1230" s="7" t="s">
        <v>517</v>
      </c>
      <c r="K1230" s="7" t="s">
        <v>7159</v>
      </c>
      <c r="L1230" s="7" t="s">
        <v>310</v>
      </c>
      <c r="M1230" s="5">
        <v>43923</v>
      </c>
      <c r="N1230" s="7" t="s">
        <v>7156</v>
      </c>
      <c r="O1230" s="7" t="s">
        <v>291</v>
      </c>
      <c r="P1230" s="15" t="s">
        <v>7160</v>
      </c>
      <c r="Q1230" s="5">
        <v>43926</v>
      </c>
    </row>
    <row r="1231" spans="1:18">
      <c r="A1231" s="13">
        <v>3855</v>
      </c>
      <c r="B1231" s="7" t="s">
        <v>51</v>
      </c>
      <c r="C1231" s="14" t="str">
        <f>VLOOKUP(B1231,Lists!$A$2:$B$196,2,FALSE)</f>
        <v>CYP</v>
      </c>
      <c r="F1231" s="13" t="str">
        <f>VLOOKUP(B1231,Lists!$A$2:$C$196,3,FALSE)</f>
        <v>Europe</v>
      </c>
      <c r="G1231" s="7" t="s">
        <v>293</v>
      </c>
      <c r="H1231" s="29" t="str">
        <f>VLOOKUP(I1231,Lists!$D$2:$E$40,2,FALSE)</f>
        <v>Movement restrictions</v>
      </c>
      <c r="I1231" s="7" t="s">
        <v>211</v>
      </c>
      <c r="J1231" s="7" t="s">
        <v>517</v>
      </c>
      <c r="K1231" s="7" t="s">
        <v>7161</v>
      </c>
      <c r="L1231" s="7" t="s">
        <v>313</v>
      </c>
      <c r="M1231" s="5">
        <v>43925</v>
      </c>
      <c r="N1231" s="7" t="s">
        <v>7156</v>
      </c>
      <c r="O1231" s="7" t="s">
        <v>291</v>
      </c>
      <c r="P1231" s="15" t="s">
        <v>7162</v>
      </c>
      <c r="Q1231" s="5">
        <v>43926</v>
      </c>
    </row>
    <row r="1232" spans="1:18">
      <c r="A1232" s="13">
        <v>3856</v>
      </c>
      <c r="B1232" s="7" t="s">
        <v>51</v>
      </c>
      <c r="C1232" s="14" t="str">
        <f>VLOOKUP(B1232,Lists!$A$2:$B$196,2,FALSE)</f>
        <v>CYP</v>
      </c>
      <c r="F1232" s="13" t="str">
        <f>VLOOKUP(B1232,Lists!$A$2:$C$196,3,FALSE)</f>
        <v>Europe</v>
      </c>
      <c r="G1232" s="7" t="s">
        <v>293</v>
      </c>
      <c r="H1232" s="29" t="str">
        <f>VLOOKUP(I1232,Lists!$D$2:$E$40,2,FALSE)</f>
        <v>Public health measures</v>
      </c>
      <c r="I1232" s="7" t="s">
        <v>223</v>
      </c>
      <c r="J1232" s="7" t="s">
        <v>527</v>
      </c>
      <c r="K1232" s="7" t="s">
        <v>7163</v>
      </c>
      <c r="L1232" s="7" t="s">
        <v>310</v>
      </c>
      <c r="M1232" s="5">
        <v>43921</v>
      </c>
      <c r="N1232" s="7" t="s">
        <v>7156</v>
      </c>
      <c r="O1232" s="7" t="s">
        <v>291</v>
      </c>
      <c r="P1232" s="15" t="s">
        <v>7164</v>
      </c>
      <c r="Q1232" s="5">
        <v>43926</v>
      </c>
    </row>
    <row r="1233" spans="1:18">
      <c r="A1233" s="13">
        <v>3857</v>
      </c>
      <c r="B1233" s="7" t="s">
        <v>51</v>
      </c>
      <c r="C1233" s="14" t="str">
        <f>VLOOKUP(B1233,Lists!$A$2:$B$196,2,FALSE)</f>
        <v>CYP</v>
      </c>
      <c r="F1233" s="13" t="str">
        <f>VLOOKUP(B1233,Lists!$A$2:$C$196,3,FALSE)</f>
        <v>Europe</v>
      </c>
      <c r="G1233" s="7" t="s">
        <v>293</v>
      </c>
      <c r="H1233" s="29" t="str">
        <f>VLOOKUP(I1233,Lists!$D$2:$E$40,2,FALSE)</f>
        <v>Governance and socio-economic measures</v>
      </c>
      <c r="I1233" s="7" t="s">
        <v>205</v>
      </c>
      <c r="J1233" s="7" t="s">
        <v>527</v>
      </c>
      <c r="K1233" s="7" t="s">
        <v>7165</v>
      </c>
      <c r="L1233" s="7" t="s">
        <v>310</v>
      </c>
      <c r="M1233" s="5">
        <v>43906</v>
      </c>
      <c r="N1233" s="7" t="s">
        <v>7156</v>
      </c>
      <c r="O1233" s="7" t="s">
        <v>291</v>
      </c>
      <c r="P1233" s="15" t="s">
        <v>7166</v>
      </c>
      <c r="Q1233" s="5">
        <v>43926</v>
      </c>
    </row>
    <row r="1234" spans="1:18">
      <c r="A1234" s="13">
        <v>3858</v>
      </c>
      <c r="B1234" s="7" t="s">
        <v>51</v>
      </c>
      <c r="C1234" s="14" t="str">
        <f>VLOOKUP(B1234,Lists!$A$2:$B$196,2,FALSE)</f>
        <v>CYP</v>
      </c>
      <c r="F1234" s="13" t="str">
        <f>VLOOKUP(B1234,Lists!$A$2:$C$196,3,FALSE)</f>
        <v>Europe</v>
      </c>
      <c r="G1234" s="7" t="s">
        <v>293</v>
      </c>
      <c r="H1234" s="29" t="str">
        <f>VLOOKUP(I1234,Lists!$D$2:$E$40,2,FALSE)</f>
        <v>Governance and socio-economic measures</v>
      </c>
      <c r="I1234" s="7" t="s">
        <v>205</v>
      </c>
      <c r="J1234" s="7" t="s">
        <v>517</v>
      </c>
      <c r="K1234" s="7" t="s">
        <v>7167</v>
      </c>
      <c r="L1234" s="7" t="s">
        <v>310</v>
      </c>
      <c r="M1234" s="5">
        <v>43919</v>
      </c>
      <c r="N1234" s="7" t="s">
        <v>7156</v>
      </c>
      <c r="O1234" s="7" t="s">
        <v>291</v>
      </c>
      <c r="P1234" s="15" t="s">
        <v>7168</v>
      </c>
      <c r="Q1234" s="5">
        <v>43926</v>
      </c>
    </row>
    <row r="1235" spans="1:18">
      <c r="A1235" s="13">
        <v>3859</v>
      </c>
      <c r="B1235" s="7" t="s">
        <v>51</v>
      </c>
      <c r="C1235" s="14" t="str">
        <f>VLOOKUP(B1235,Lists!$A$2:$B$196,2,FALSE)</f>
        <v>CYP</v>
      </c>
      <c r="F1235" s="13" t="str">
        <f>VLOOKUP(B1235,Lists!$A$2:$C$196,3,FALSE)</f>
        <v>Europe</v>
      </c>
      <c r="G1235" s="7" t="s">
        <v>293</v>
      </c>
      <c r="H1235" s="29" t="str">
        <f>VLOOKUP(I1235,Lists!$D$2:$E$40,2,FALSE)</f>
        <v>Governance and socio-economic measures</v>
      </c>
      <c r="I1235" s="7" t="s">
        <v>205</v>
      </c>
      <c r="J1235" s="7" t="s">
        <v>527</v>
      </c>
      <c r="K1235" s="7" t="s">
        <v>7169</v>
      </c>
      <c r="L1235" s="7" t="s">
        <v>310</v>
      </c>
      <c r="M1235" s="5">
        <v>43919</v>
      </c>
      <c r="N1235" s="7" t="s">
        <v>7156</v>
      </c>
      <c r="O1235" s="7" t="s">
        <v>291</v>
      </c>
      <c r="P1235" s="15" t="s">
        <v>7170</v>
      </c>
      <c r="Q1235" s="5">
        <v>43926</v>
      </c>
      <c r="R1235" s="15" t="s">
        <v>7171</v>
      </c>
    </row>
    <row r="1236" spans="1:18">
      <c r="A1236" s="13">
        <v>450</v>
      </c>
      <c r="B1236" s="7" t="s">
        <v>52</v>
      </c>
      <c r="C1236" s="14" t="str">
        <f>VLOOKUP(B1236,Lists!$A$2:$B$196,2,FALSE)</f>
        <v>CZE</v>
      </c>
      <c r="F1236" s="13" t="str">
        <f>VLOOKUP(B1236,Lists!$A$2:$C$196,3,FALSE)</f>
        <v>Europe</v>
      </c>
      <c r="G1236" s="7" t="s">
        <v>293</v>
      </c>
      <c r="H1236" s="13" t="str">
        <f>VLOOKUP(I1236,Lists!$D$2:$E$40,2,FALSE)</f>
        <v>Public health measures</v>
      </c>
      <c r="I1236" s="7" t="s">
        <v>209</v>
      </c>
      <c r="J1236" s="7" t="s">
        <v>517</v>
      </c>
      <c r="K1236" s="7" t="s">
        <v>1222</v>
      </c>
      <c r="L1236" s="7" t="s">
        <v>310</v>
      </c>
      <c r="M1236" s="5">
        <v>43902</v>
      </c>
      <c r="N1236" s="7" t="s">
        <v>1223</v>
      </c>
      <c r="O1236" s="7" t="s">
        <v>291</v>
      </c>
      <c r="P1236" s="15" t="s">
        <v>1224</v>
      </c>
      <c r="Q1236" s="5">
        <v>43906</v>
      </c>
    </row>
    <row r="1237" spans="1:18">
      <c r="A1237" s="13">
        <v>451</v>
      </c>
      <c r="B1237" s="7" t="s">
        <v>52</v>
      </c>
      <c r="C1237" s="14" t="str">
        <f>VLOOKUP(B1237,Lists!$A$2:$B$196,2,FALSE)</f>
        <v>CZE</v>
      </c>
      <c r="F1237" s="13" t="str">
        <f>VLOOKUP(B1237,Lists!$A$2:$C$196,3,FALSE)</f>
        <v>Europe</v>
      </c>
      <c r="G1237" s="7" t="s">
        <v>293</v>
      </c>
      <c r="H1237" s="13" t="str">
        <f>VLOOKUP(I1237,Lists!$D$2:$E$40,2,FALSE)</f>
        <v>Public health measures</v>
      </c>
      <c r="I1237" s="37" t="s">
        <v>305</v>
      </c>
      <c r="J1237" s="7" t="s">
        <v>527</v>
      </c>
      <c r="K1237" s="7" t="s">
        <v>1225</v>
      </c>
      <c r="L1237" s="7" t="s">
        <v>310</v>
      </c>
      <c r="M1237" s="5">
        <v>43902</v>
      </c>
      <c r="N1237" s="7" t="s">
        <v>1223</v>
      </c>
      <c r="O1237" s="7" t="s">
        <v>291</v>
      </c>
      <c r="P1237" s="15" t="s">
        <v>1224</v>
      </c>
      <c r="Q1237" s="5">
        <v>43906</v>
      </c>
    </row>
    <row r="1238" spans="1:18">
      <c r="A1238" s="13">
        <v>452</v>
      </c>
      <c r="B1238" s="7" t="s">
        <v>52</v>
      </c>
      <c r="C1238" s="14" t="str">
        <f>VLOOKUP(B1238,Lists!$A$2:$B$196,2,FALSE)</f>
        <v>CZE</v>
      </c>
      <c r="F1238" s="13" t="str">
        <f>VLOOKUP(B1238,Lists!$A$2:$C$196,3,FALSE)</f>
        <v>Europe</v>
      </c>
      <c r="G1238" s="7" t="s">
        <v>293</v>
      </c>
      <c r="H1238" s="13" t="str">
        <f>VLOOKUP(I1238,Lists!$D$2:$E$40,2,FALSE)</f>
        <v>Social distancing</v>
      </c>
      <c r="I1238" s="7" t="s">
        <v>221</v>
      </c>
      <c r="J1238" s="7" t="s">
        <v>517</v>
      </c>
      <c r="K1238" s="7" t="s">
        <v>1226</v>
      </c>
      <c r="L1238" s="7" t="s">
        <v>310</v>
      </c>
      <c r="M1238" s="5">
        <v>43902</v>
      </c>
      <c r="N1238" s="7" t="s">
        <v>1223</v>
      </c>
      <c r="O1238" s="7" t="s">
        <v>291</v>
      </c>
      <c r="P1238" s="15" t="s">
        <v>1224</v>
      </c>
      <c r="Q1238" s="5">
        <v>43906</v>
      </c>
    </row>
    <row r="1239" spans="1:18">
      <c r="A1239" s="13">
        <v>453</v>
      </c>
      <c r="B1239" s="7" t="s">
        <v>52</v>
      </c>
      <c r="C1239" s="14" t="str">
        <f>VLOOKUP(B1239,Lists!$A$2:$B$196,2,FALSE)</f>
        <v>CZE</v>
      </c>
      <c r="F1239" s="13" t="str">
        <f>VLOOKUP(B1239,Lists!$A$2:$C$196,3,FALSE)</f>
        <v>Europe</v>
      </c>
      <c r="G1239" s="7" t="s">
        <v>293</v>
      </c>
      <c r="H1239" s="13" t="str">
        <f>VLOOKUP(I1239,Lists!$D$2:$E$40,2,FALSE)</f>
        <v>Social distancing</v>
      </c>
      <c r="I1239" s="7" t="s">
        <v>213</v>
      </c>
      <c r="J1239" s="7" t="s">
        <v>517</v>
      </c>
      <c r="K1239" s="7" t="s">
        <v>1227</v>
      </c>
      <c r="L1239" s="7" t="s">
        <v>310</v>
      </c>
      <c r="M1239" s="5">
        <v>43902</v>
      </c>
      <c r="N1239" s="7" t="s">
        <v>1223</v>
      </c>
      <c r="O1239" s="7" t="s">
        <v>291</v>
      </c>
      <c r="P1239" s="15" t="s">
        <v>1224</v>
      </c>
      <c r="Q1239" s="5">
        <v>43906</v>
      </c>
    </row>
    <row r="1240" spans="1:18">
      <c r="A1240" s="13">
        <v>455</v>
      </c>
      <c r="B1240" s="7" t="s">
        <v>52</v>
      </c>
      <c r="C1240" s="14" t="str">
        <f>VLOOKUP(B1240,Lists!$A$2:$B$196,2,FALSE)</f>
        <v>CZE</v>
      </c>
      <c r="F1240" s="13" t="str">
        <f>VLOOKUP(B1240,Lists!$A$2:$C$196,3,FALSE)</f>
        <v>Europe</v>
      </c>
      <c r="G1240" s="7" t="s">
        <v>293</v>
      </c>
      <c r="H1240" s="13" t="str">
        <f>VLOOKUP(I1240,Lists!$D$2:$E$40,2,FALSE)</f>
        <v>Governance and socio-economic measures</v>
      </c>
      <c r="I1240" s="7" t="s">
        <v>222</v>
      </c>
      <c r="J1240" s="7" t="s">
        <v>517</v>
      </c>
      <c r="L1240" s="7" t="s">
        <v>310</v>
      </c>
      <c r="M1240" s="5">
        <v>43902</v>
      </c>
      <c r="N1240" s="7" t="s">
        <v>1223</v>
      </c>
      <c r="O1240" s="7" t="s">
        <v>291</v>
      </c>
      <c r="P1240" s="15" t="s">
        <v>1224</v>
      </c>
      <c r="Q1240" s="5">
        <v>43906</v>
      </c>
    </row>
    <row r="1241" spans="1:18">
      <c r="A1241" s="13">
        <v>456</v>
      </c>
      <c r="B1241" s="7" t="s">
        <v>52</v>
      </c>
      <c r="C1241" s="14" t="str">
        <f>VLOOKUP(B1241,Lists!$A$2:$B$196,2,FALSE)</f>
        <v>CZE</v>
      </c>
      <c r="F1241" s="13" t="str">
        <f>VLOOKUP(B1241,Lists!$A$2:$C$196,3,FALSE)</f>
        <v>Europe</v>
      </c>
      <c r="G1241" s="7" t="s">
        <v>293</v>
      </c>
      <c r="H1241" s="13" t="str">
        <f>VLOOKUP(I1241,Lists!$D$2:$E$40,2,FALSE)</f>
        <v>Lockdown</v>
      </c>
      <c r="I1241" s="7" t="s">
        <v>218</v>
      </c>
      <c r="J1241" s="7" t="s">
        <v>527</v>
      </c>
      <c r="K1241" s="7" t="s">
        <v>1230</v>
      </c>
      <c r="L1241" s="7" t="s">
        <v>310</v>
      </c>
      <c r="M1241" s="5">
        <v>43906</v>
      </c>
      <c r="N1241" s="7" t="s">
        <v>1223</v>
      </c>
      <c r="O1241" s="7" t="s">
        <v>291</v>
      </c>
      <c r="P1241" s="15" t="s">
        <v>1231</v>
      </c>
      <c r="Q1241" s="5">
        <v>43906</v>
      </c>
    </row>
    <row r="1242" spans="1:18">
      <c r="A1242" s="13">
        <v>457</v>
      </c>
      <c r="B1242" s="7" t="s">
        <v>52</v>
      </c>
      <c r="C1242" s="14" t="str">
        <f>VLOOKUP(B1242,Lists!$A$2:$B$196,2,FALSE)</f>
        <v>CZE</v>
      </c>
      <c r="F1242" s="13" t="str">
        <f>VLOOKUP(B1242,Lists!$A$2:$C$196,3,FALSE)</f>
        <v>Europe</v>
      </c>
      <c r="G1242" s="7" t="s">
        <v>293</v>
      </c>
      <c r="H1242" s="13" t="str">
        <f>VLOOKUP(I1242,Lists!$D$2:$E$40,2,FALSE)</f>
        <v>Movement restrictions</v>
      </c>
      <c r="I1242" s="7" t="s">
        <v>199</v>
      </c>
      <c r="J1242" s="7" t="s">
        <v>517</v>
      </c>
      <c r="K1242" s="7" t="s">
        <v>1232</v>
      </c>
      <c r="L1242" s="7" t="s">
        <v>310</v>
      </c>
      <c r="M1242" s="5">
        <v>43906</v>
      </c>
      <c r="N1242" s="7" t="s">
        <v>1223</v>
      </c>
      <c r="O1242" s="7" t="s">
        <v>291</v>
      </c>
      <c r="P1242" s="15" t="s">
        <v>1231</v>
      </c>
      <c r="Q1242" s="5">
        <v>43906</v>
      </c>
    </row>
    <row r="1243" spans="1:18">
      <c r="A1243" s="13">
        <v>949</v>
      </c>
      <c r="B1243" s="7" t="s">
        <v>52</v>
      </c>
      <c r="C1243" s="14" t="str">
        <f>VLOOKUP(B1243,Lists!$A$2:$B$196,2,FALSE)</f>
        <v>CZE</v>
      </c>
      <c r="D1243" s="7" t="s">
        <v>2088</v>
      </c>
      <c r="F1243" s="13" t="str">
        <f>VLOOKUP(B1243,Lists!$A$2:$C$196,3,FALSE)</f>
        <v>Europe</v>
      </c>
      <c r="G1243" s="7" t="s">
        <v>293</v>
      </c>
      <c r="H1243" s="13" t="str">
        <f>VLOOKUP(I1243,Lists!$D$2:$E$40,2,FALSE)</f>
        <v>Social distancing</v>
      </c>
      <c r="I1243" s="7" t="s">
        <v>213</v>
      </c>
      <c r="J1243" s="7" t="s">
        <v>517</v>
      </c>
      <c r="K1243" s="7" t="s">
        <v>2089</v>
      </c>
      <c r="L1243" s="7" t="s">
        <v>882</v>
      </c>
      <c r="M1243" s="5">
        <v>43908</v>
      </c>
      <c r="N1243" s="7" t="s">
        <v>2090</v>
      </c>
      <c r="O1243" s="7" t="s">
        <v>291</v>
      </c>
      <c r="P1243" s="15" t="s">
        <v>1231</v>
      </c>
      <c r="Q1243" s="5">
        <v>43910</v>
      </c>
      <c r="R1243" s="15" t="s">
        <v>2091</v>
      </c>
    </row>
    <row r="1244" spans="1:18">
      <c r="A1244" s="13">
        <v>950</v>
      </c>
      <c r="B1244" s="7" t="s">
        <v>52</v>
      </c>
      <c r="C1244" s="14" t="str">
        <f>VLOOKUP(B1244,Lists!$A$2:$B$196,2,FALSE)</f>
        <v>CZE</v>
      </c>
      <c r="F1244" s="13" t="str">
        <f>VLOOKUP(B1244,Lists!$A$2:$C$196,3,FALSE)</f>
        <v>Europe</v>
      </c>
      <c r="G1244" s="7" t="s">
        <v>293</v>
      </c>
      <c r="H1244" s="13" t="str">
        <f>VLOOKUP(I1244,Lists!$D$2:$E$40,2,FALSE)</f>
        <v>Social distancing</v>
      </c>
      <c r="I1244" s="7" t="s">
        <v>213</v>
      </c>
      <c r="J1244" s="7" t="s">
        <v>517</v>
      </c>
      <c r="K1244" s="7" t="s">
        <v>2092</v>
      </c>
      <c r="L1244" s="7" t="s">
        <v>313</v>
      </c>
      <c r="N1244" s="7" t="s">
        <v>2090</v>
      </c>
      <c r="O1244" s="7" t="s">
        <v>291</v>
      </c>
      <c r="P1244" s="15" t="s">
        <v>1231</v>
      </c>
      <c r="Q1244" s="5">
        <v>43910</v>
      </c>
    </row>
    <row r="1245" spans="1:18">
      <c r="A1245" s="13">
        <v>951</v>
      </c>
      <c r="B1245" s="7" t="s">
        <v>52</v>
      </c>
      <c r="C1245" s="14" t="str">
        <f>VLOOKUP(B1245,Lists!$A$2:$B$196,2,FALSE)</f>
        <v>CZE</v>
      </c>
      <c r="F1245" s="13" t="str">
        <f>VLOOKUP(B1245,Lists!$A$2:$C$196,3,FALSE)</f>
        <v>Europe</v>
      </c>
      <c r="G1245" s="7" t="s">
        <v>293</v>
      </c>
      <c r="H1245" s="13" t="str">
        <f>VLOOKUP(I1245,Lists!$D$2:$E$40,2,FALSE)</f>
        <v>Social distancing</v>
      </c>
      <c r="I1245" s="7" t="s">
        <v>213</v>
      </c>
      <c r="J1245" s="7" t="s">
        <v>527</v>
      </c>
      <c r="K1245" s="7" t="s">
        <v>2093</v>
      </c>
      <c r="L1245" s="7" t="s">
        <v>313</v>
      </c>
      <c r="M1245" s="5">
        <v>43909</v>
      </c>
      <c r="N1245" s="7" t="s">
        <v>291</v>
      </c>
      <c r="O1245" s="7" t="s">
        <v>291</v>
      </c>
      <c r="P1245" s="15" t="s">
        <v>2094</v>
      </c>
      <c r="Q1245" s="5">
        <v>43910</v>
      </c>
    </row>
    <row r="1246" spans="1:18">
      <c r="A1246" s="13">
        <v>952</v>
      </c>
      <c r="B1246" s="7" t="s">
        <v>52</v>
      </c>
      <c r="C1246" s="14" t="str">
        <f>VLOOKUP(B1246,Lists!$A$2:$B$196,2,FALSE)</f>
        <v>CZE</v>
      </c>
      <c r="F1246" s="13" t="str">
        <f>VLOOKUP(B1246,Lists!$A$2:$C$196,3,FALSE)</f>
        <v>Europe</v>
      </c>
      <c r="G1246" s="7" t="s">
        <v>293</v>
      </c>
      <c r="H1246" s="13" t="str">
        <f>VLOOKUP(I1246,Lists!$D$2:$E$40,2,FALSE)</f>
        <v>Social distancing</v>
      </c>
      <c r="I1246" s="7" t="s">
        <v>220</v>
      </c>
      <c r="J1246" s="7" t="s">
        <v>517</v>
      </c>
      <c r="K1246" s="7" t="s">
        <v>2095</v>
      </c>
      <c r="L1246" s="7" t="s">
        <v>310</v>
      </c>
      <c r="M1246" s="5">
        <v>43908</v>
      </c>
      <c r="N1246" s="7" t="s">
        <v>291</v>
      </c>
      <c r="O1246" s="7" t="s">
        <v>291</v>
      </c>
      <c r="P1246" s="15" t="s">
        <v>2094</v>
      </c>
      <c r="Q1246" s="5">
        <v>43910</v>
      </c>
    </row>
    <row r="1247" spans="1:18">
      <c r="A1247" s="13">
        <v>953</v>
      </c>
      <c r="B1247" s="7" t="s">
        <v>52</v>
      </c>
      <c r="C1247" s="14" t="str">
        <f>VLOOKUP(B1247,Lists!$A$2:$B$196,2,FALSE)</f>
        <v>CZE</v>
      </c>
      <c r="F1247" s="13" t="str">
        <f>VLOOKUP(B1247,Lists!$A$2:$C$196,3,FALSE)</f>
        <v>Europe</v>
      </c>
      <c r="G1247" s="7" t="s">
        <v>293</v>
      </c>
      <c r="H1247" s="13" t="str">
        <f>VLOOKUP(I1247,Lists!$D$2:$E$40,2,FALSE)</f>
        <v>Governance and socio-economic measures</v>
      </c>
      <c r="I1247" s="7" t="s">
        <v>205</v>
      </c>
      <c r="J1247" s="7" t="s">
        <v>527</v>
      </c>
      <c r="K1247" s="7" t="s">
        <v>2096</v>
      </c>
      <c r="L1247" s="7" t="s">
        <v>310</v>
      </c>
      <c r="M1247" s="5">
        <v>43909</v>
      </c>
      <c r="N1247" s="7" t="s">
        <v>291</v>
      </c>
      <c r="O1247" s="7" t="s">
        <v>291</v>
      </c>
      <c r="P1247" s="15" t="s">
        <v>2097</v>
      </c>
      <c r="Q1247" s="5">
        <v>43910</v>
      </c>
      <c r="R1247" s="15" t="s">
        <v>2098</v>
      </c>
    </row>
    <row r="1248" spans="1:18">
      <c r="A1248" s="13">
        <v>1008</v>
      </c>
      <c r="B1248" s="7" t="s">
        <v>52</v>
      </c>
      <c r="C1248" s="14" t="str">
        <f>VLOOKUP(B1248,Lists!$A$2:$B$196,2,FALSE)</f>
        <v>CZE</v>
      </c>
      <c r="F1248" s="13" t="str">
        <f>VLOOKUP(B1248,Lists!$A$2:$C$196,3,FALSE)</f>
        <v>Europe</v>
      </c>
      <c r="G1248" s="7" t="s">
        <v>293</v>
      </c>
      <c r="H1248" s="13" t="str">
        <f>VLOOKUP(I1248,Lists!$D$2:$E$40,2,FALSE)</f>
        <v>Governance and socio-economic measures</v>
      </c>
      <c r="I1248" s="7" t="s">
        <v>205</v>
      </c>
      <c r="J1248" s="7" t="s">
        <v>517</v>
      </c>
      <c r="K1248" s="7" t="s">
        <v>2185</v>
      </c>
      <c r="L1248" s="7" t="s">
        <v>310</v>
      </c>
      <c r="M1248" s="5">
        <v>43909</v>
      </c>
      <c r="N1248" s="7" t="s">
        <v>291</v>
      </c>
      <c r="O1248" s="7" t="s">
        <v>291</v>
      </c>
      <c r="P1248" s="15" t="s">
        <v>2097</v>
      </c>
      <c r="Q1248" s="5">
        <v>43910</v>
      </c>
    </row>
    <row r="1249" spans="1:18">
      <c r="A1249" s="13">
        <v>1009</v>
      </c>
      <c r="B1249" s="7" t="s">
        <v>52</v>
      </c>
      <c r="C1249" s="14" t="str">
        <f>VLOOKUP(B1249,Lists!$A$2:$B$196,2,FALSE)</f>
        <v>CZE</v>
      </c>
      <c r="F1249" s="13" t="str">
        <f>VLOOKUP(B1249,Lists!$A$2:$C$196,3,FALSE)</f>
        <v>Europe</v>
      </c>
      <c r="G1249" s="7" t="s">
        <v>293</v>
      </c>
      <c r="H1249" s="13" t="str">
        <f>VLOOKUP(I1249,Lists!$D$2:$E$40,2,FALSE)</f>
        <v>Movement restrictions</v>
      </c>
      <c r="I1249" s="7" t="s">
        <v>195</v>
      </c>
      <c r="J1249" s="7" t="s">
        <v>527</v>
      </c>
      <c r="K1249" s="7" t="s">
        <v>2186</v>
      </c>
      <c r="L1249" s="7" t="s">
        <v>310</v>
      </c>
      <c r="M1249" s="5">
        <v>43911</v>
      </c>
      <c r="N1249" s="7" t="s">
        <v>291</v>
      </c>
      <c r="O1249" s="7" t="s">
        <v>291</v>
      </c>
      <c r="P1249" s="15" t="s">
        <v>2097</v>
      </c>
      <c r="Q1249" s="5">
        <v>43910</v>
      </c>
      <c r="R1249" s="15" t="s">
        <v>2187</v>
      </c>
    </row>
    <row r="1250" spans="1:18">
      <c r="A1250" s="13">
        <v>1010</v>
      </c>
      <c r="B1250" s="7" t="s">
        <v>52</v>
      </c>
      <c r="C1250" s="14" t="str">
        <f>VLOOKUP(B1250,Lists!$A$2:$B$196,2,FALSE)</f>
        <v>CZE</v>
      </c>
      <c r="F1250" s="13" t="str">
        <f>VLOOKUP(B1250,Lists!$A$2:$C$196,3,FALSE)</f>
        <v>Europe</v>
      </c>
      <c r="G1250" s="7" t="s">
        <v>293</v>
      </c>
      <c r="H1250" s="13" t="str">
        <f>VLOOKUP(I1250,Lists!$D$2:$E$40,2,FALSE)</f>
        <v>Public health measures</v>
      </c>
      <c r="I1250" s="7" t="s">
        <v>223</v>
      </c>
      <c r="J1250" s="7" t="s">
        <v>517</v>
      </c>
      <c r="K1250" s="7" t="s">
        <v>2188</v>
      </c>
      <c r="L1250" s="7" t="s">
        <v>310</v>
      </c>
      <c r="M1250" s="5">
        <v>43909</v>
      </c>
      <c r="N1250" s="7" t="s">
        <v>291</v>
      </c>
      <c r="O1250" s="7" t="s">
        <v>291</v>
      </c>
      <c r="P1250" s="15" t="s">
        <v>2097</v>
      </c>
      <c r="Q1250" s="5">
        <v>43910</v>
      </c>
      <c r="R1250" s="15" t="s">
        <v>2189</v>
      </c>
    </row>
    <row r="1251" spans="1:18">
      <c r="A1251" s="13">
        <v>1011</v>
      </c>
      <c r="B1251" s="7" t="s">
        <v>52</v>
      </c>
      <c r="C1251" s="14" t="str">
        <f>VLOOKUP(B1251,Lists!$A$2:$B$196,2,FALSE)</f>
        <v>CZE</v>
      </c>
      <c r="F1251" s="13" t="str">
        <f>VLOOKUP(B1251,Lists!$A$2:$C$196,3,FALSE)</f>
        <v>Europe</v>
      </c>
      <c r="G1251" s="7" t="s">
        <v>293</v>
      </c>
      <c r="H1251" s="13" t="str">
        <f>VLOOKUP(I1251,Lists!$D$2:$E$40,2,FALSE)</f>
        <v>Movement restrictions</v>
      </c>
      <c r="I1251" s="7" t="s">
        <v>224</v>
      </c>
      <c r="J1251" s="7" t="s">
        <v>527</v>
      </c>
      <c r="K1251" s="7" t="s">
        <v>2190</v>
      </c>
      <c r="L1251" s="7" t="s">
        <v>313</v>
      </c>
      <c r="M1251" s="5">
        <v>43909</v>
      </c>
      <c r="N1251" s="7" t="s">
        <v>518</v>
      </c>
      <c r="O1251" s="7" t="s">
        <v>291</v>
      </c>
      <c r="P1251" s="15" t="s">
        <v>2191</v>
      </c>
      <c r="Q1251" s="5">
        <v>43910</v>
      </c>
    </row>
    <row r="1252" spans="1:18">
      <c r="A1252" s="13">
        <v>2930</v>
      </c>
      <c r="B1252" s="7" t="s">
        <v>52</v>
      </c>
      <c r="C1252" s="14" t="str">
        <f>VLOOKUP(B1252,Lists!$A$2:$B$196,2,FALSE)</f>
        <v>CZE</v>
      </c>
      <c r="F1252" s="13" t="str">
        <f>VLOOKUP(B1252,Lists!$A$2:$C$196,3,FALSE)</f>
        <v>Europe</v>
      </c>
      <c r="G1252" s="7" t="s">
        <v>293</v>
      </c>
      <c r="H1252" s="13" t="str">
        <f>VLOOKUP(I1252,Lists!$D$2:$E$40,2,FALSE)</f>
        <v>Public health measures</v>
      </c>
      <c r="I1252" s="7" t="s">
        <v>208</v>
      </c>
      <c r="J1252" s="7" t="s">
        <v>527</v>
      </c>
      <c r="K1252" s="7" t="s">
        <v>5482</v>
      </c>
      <c r="L1252" s="7" t="s">
        <v>310</v>
      </c>
      <c r="N1252" s="7" t="s">
        <v>5483</v>
      </c>
      <c r="O1252" s="7" t="s">
        <v>291</v>
      </c>
      <c r="P1252" s="15" t="s">
        <v>1231</v>
      </c>
      <c r="Q1252" s="5">
        <v>43918</v>
      </c>
    </row>
    <row r="1253" spans="1:18">
      <c r="A1253" s="13">
        <v>2931</v>
      </c>
      <c r="B1253" s="7" t="s">
        <v>52</v>
      </c>
      <c r="C1253" s="14" t="str">
        <f>VLOOKUP(B1253,Lists!$A$2:$B$196,2,FALSE)</f>
        <v>CZE</v>
      </c>
      <c r="F1253" s="13" t="str">
        <f>VLOOKUP(B1253,Lists!$A$2:$C$196,3,FALSE)</f>
        <v>Europe</v>
      </c>
      <c r="G1253" s="7" t="s">
        <v>293</v>
      </c>
      <c r="H1253" s="13" t="str">
        <f>VLOOKUP(I1253,Lists!$D$2:$E$40,2,FALSE)</f>
        <v>Social distancing</v>
      </c>
      <c r="I1253" s="7" t="s">
        <v>213</v>
      </c>
      <c r="J1253" s="7" t="s">
        <v>517</v>
      </c>
      <c r="K1253" s="7" t="s">
        <v>5484</v>
      </c>
      <c r="L1253" s="7" t="s">
        <v>313</v>
      </c>
      <c r="M1253" s="5">
        <v>43916</v>
      </c>
      <c r="N1253" s="7" t="s">
        <v>5483</v>
      </c>
      <c r="O1253" s="7" t="s">
        <v>291</v>
      </c>
      <c r="P1253" s="15" t="s">
        <v>1231</v>
      </c>
      <c r="Q1253" s="5">
        <v>43918</v>
      </c>
      <c r="R1253" s="15" t="s">
        <v>5485</v>
      </c>
    </row>
    <row r="1254" spans="1:18">
      <c r="A1254" s="13">
        <v>2932</v>
      </c>
      <c r="B1254" s="7" t="s">
        <v>52</v>
      </c>
      <c r="C1254" s="14" t="str">
        <f>VLOOKUP(B1254,Lists!$A$2:$B$196,2,FALSE)</f>
        <v>CZE</v>
      </c>
      <c r="F1254" s="13" t="str">
        <f>VLOOKUP(B1254,Lists!$A$2:$C$196,3,FALSE)</f>
        <v>Europe</v>
      </c>
      <c r="G1254" s="7" t="s">
        <v>293</v>
      </c>
      <c r="H1254" s="13" t="str">
        <f>VLOOKUP(I1254,Lists!$D$2:$E$40,2,FALSE)</f>
        <v>Social distancing</v>
      </c>
      <c r="I1254" s="7" t="s">
        <v>220</v>
      </c>
      <c r="J1254" s="7" t="s">
        <v>527</v>
      </c>
      <c r="K1254" s="7" t="s">
        <v>5486</v>
      </c>
      <c r="L1254" s="7" t="s">
        <v>310</v>
      </c>
      <c r="M1254" s="5">
        <v>43916</v>
      </c>
      <c r="N1254" s="7" t="s">
        <v>291</v>
      </c>
      <c r="O1254" s="7" t="s">
        <v>291</v>
      </c>
      <c r="P1254" s="15" t="s">
        <v>5487</v>
      </c>
      <c r="Q1254" s="5">
        <v>43918</v>
      </c>
    </row>
    <row r="1255" spans="1:18">
      <c r="A1255" s="13">
        <v>2933</v>
      </c>
      <c r="B1255" s="7" t="s">
        <v>52</v>
      </c>
      <c r="C1255" s="14" t="str">
        <f>VLOOKUP(B1255,Lists!$A$2:$B$196,2,FALSE)</f>
        <v>CZE</v>
      </c>
      <c r="F1255" s="13" t="str">
        <f>VLOOKUP(B1255,Lists!$A$2:$C$196,3,FALSE)</f>
        <v>Europe</v>
      </c>
      <c r="G1255" s="7" t="s">
        <v>293</v>
      </c>
      <c r="H1255" s="13" t="str">
        <f>VLOOKUP(I1255,Lists!$D$2:$E$40,2,FALSE)</f>
        <v>Social distancing</v>
      </c>
      <c r="I1255" s="7" t="s">
        <v>220</v>
      </c>
      <c r="J1255" s="7" t="s">
        <v>517</v>
      </c>
      <c r="K1255" s="7" t="s">
        <v>5488</v>
      </c>
      <c r="L1255" s="7" t="s">
        <v>310</v>
      </c>
      <c r="M1255" s="5">
        <v>43906</v>
      </c>
      <c r="N1255" s="7" t="s">
        <v>291</v>
      </c>
      <c r="O1255" s="7" t="s">
        <v>291</v>
      </c>
      <c r="P1255" s="15" t="s">
        <v>5487</v>
      </c>
      <c r="Q1255" s="5">
        <v>43918</v>
      </c>
    </row>
    <row r="1256" spans="1:18">
      <c r="A1256" s="13">
        <v>2934</v>
      </c>
      <c r="B1256" s="7" t="s">
        <v>52</v>
      </c>
      <c r="C1256" s="14" t="str">
        <f>VLOOKUP(B1256,Lists!$A$2:$B$196,2,FALSE)</f>
        <v>CZE</v>
      </c>
      <c r="F1256" s="13" t="str">
        <f>VLOOKUP(B1256,Lists!$A$2:$C$196,3,FALSE)</f>
        <v>Europe</v>
      </c>
      <c r="G1256" s="7" t="s">
        <v>293</v>
      </c>
      <c r="H1256" s="13" t="str">
        <f>VLOOKUP(I1256,Lists!$D$2:$E$40,2,FALSE)</f>
        <v>Governance and socio-economic measures</v>
      </c>
      <c r="I1256" s="7" t="s">
        <v>212</v>
      </c>
      <c r="J1256" s="7" t="s">
        <v>517</v>
      </c>
      <c r="K1256" s="7" t="s">
        <v>5489</v>
      </c>
      <c r="L1256" s="7" t="s">
        <v>310</v>
      </c>
      <c r="M1256" s="5">
        <v>43908</v>
      </c>
      <c r="N1256" s="7" t="s">
        <v>291</v>
      </c>
      <c r="O1256" s="7" t="s">
        <v>291</v>
      </c>
      <c r="P1256" s="15" t="s">
        <v>5487</v>
      </c>
      <c r="Q1256" s="5">
        <v>43918</v>
      </c>
    </row>
    <row r="1257" spans="1:18">
      <c r="A1257" s="13">
        <v>2935</v>
      </c>
      <c r="B1257" s="7" t="s">
        <v>52</v>
      </c>
      <c r="C1257" s="14" t="str">
        <f>VLOOKUP(B1257,Lists!$A$2:$B$196,2,FALSE)</f>
        <v>CZE</v>
      </c>
      <c r="F1257" s="13" t="str">
        <f>VLOOKUP(B1257,Lists!$A$2:$C$196,3,FALSE)</f>
        <v>Europe</v>
      </c>
      <c r="G1257" s="7" t="s">
        <v>293</v>
      </c>
      <c r="H1257" s="13" t="str">
        <f>VLOOKUP(I1257,Lists!$D$2:$E$40,2,FALSE)</f>
        <v>Social distancing</v>
      </c>
      <c r="I1257" s="7" t="s">
        <v>213</v>
      </c>
      <c r="J1257" s="7" t="s">
        <v>527</v>
      </c>
      <c r="K1257" s="7" t="s">
        <v>5490</v>
      </c>
      <c r="L1257" s="7" t="s">
        <v>310</v>
      </c>
      <c r="M1257" s="5">
        <v>43915</v>
      </c>
      <c r="N1257" s="7" t="s">
        <v>291</v>
      </c>
      <c r="O1257" s="7" t="s">
        <v>291</v>
      </c>
      <c r="P1257" s="15" t="s">
        <v>5487</v>
      </c>
      <c r="Q1257" s="5">
        <v>43918</v>
      </c>
    </row>
    <row r="1258" spans="1:18">
      <c r="A1258" s="13">
        <v>2936</v>
      </c>
      <c r="B1258" s="7" t="s">
        <v>52</v>
      </c>
      <c r="C1258" s="14" t="str">
        <f>VLOOKUP(B1258,Lists!$A$2:$B$196,2,FALSE)</f>
        <v>CZE</v>
      </c>
      <c r="F1258" s="13" t="str">
        <f>VLOOKUP(B1258,Lists!$A$2:$C$196,3,FALSE)</f>
        <v>Europe</v>
      </c>
      <c r="G1258" s="7" t="s">
        <v>293</v>
      </c>
      <c r="H1258" s="13" t="str">
        <f>VLOOKUP(I1258,Lists!$D$2:$E$40,2,FALSE)</f>
        <v>Movement restrictions</v>
      </c>
      <c r="I1258" s="7" t="s">
        <v>199</v>
      </c>
      <c r="J1258" s="7" t="s">
        <v>527</v>
      </c>
      <c r="K1258" s="7" t="s">
        <v>5491</v>
      </c>
      <c r="L1258" s="7" t="s">
        <v>310</v>
      </c>
      <c r="N1258" s="7" t="s">
        <v>291</v>
      </c>
      <c r="O1258" s="7" t="s">
        <v>291</v>
      </c>
      <c r="P1258" s="15" t="s">
        <v>5487</v>
      </c>
      <c r="Q1258" s="5">
        <v>43918</v>
      </c>
    </row>
    <row r="1259" spans="1:18">
      <c r="A1259" s="13">
        <v>2937</v>
      </c>
      <c r="B1259" s="7" t="s">
        <v>52</v>
      </c>
      <c r="C1259" s="14" t="str">
        <f>VLOOKUP(B1259,Lists!$A$2:$B$196,2,FALSE)</f>
        <v>CZE</v>
      </c>
      <c r="F1259" s="13" t="str">
        <f>VLOOKUP(B1259,Lists!$A$2:$C$196,3,FALSE)</f>
        <v>Europe</v>
      </c>
      <c r="G1259" s="7" t="s">
        <v>293</v>
      </c>
      <c r="H1259" s="13" t="str">
        <f>VLOOKUP(I1259,Lists!$D$2:$E$40,2,FALSE)</f>
        <v>Public health measures</v>
      </c>
      <c r="I1259" s="37" t="s">
        <v>305</v>
      </c>
      <c r="J1259" s="7" t="s">
        <v>527</v>
      </c>
      <c r="K1259" s="7" t="s">
        <v>5492</v>
      </c>
      <c r="L1259" s="7" t="s">
        <v>882</v>
      </c>
      <c r="N1259" s="7" t="s">
        <v>291</v>
      </c>
      <c r="O1259" s="7" t="s">
        <v>291</v>
      </c>
      <c r="P1259" s="15" t="s">
        <v>5487</v>
      </c>
      <c r="Q1259" s="5">
        <v>43918</v>
      </c>
    </row>
    <row r="1260" spans="1:18">
      <c r="A1260" s="13">
        <v>2938</v>
      </c>
      <c r="B1260" s="7" t="s">
        <v>52</v>
      </c>
      <c r="C1260" s="14" t="str">
        <f>VLOOKUP(B1260,Lists!$A$2:$B$196,2,FALSE)</f>
        <v>CZE</v>
      </c>
      <c r="F1260" s="13" t="str">
        <f>VLOOKUP(B1260,Lists!$A$2:$C$196,3,FALSE)</f>
        <v>Europe</v>
      </c>
      <c r="G1260" s="7" t="s">
        <v>293</v>
      </c>
      <c r="H1260" s="13" t="str">
        <f>VLOOKUP(I1260,Lists!$D$2:$E$40,2,FALSE)</f>
        <v>Movement restrictions</v>
      </c>
      <c r="I1260" s="7" t="s">
        <v>226</v>
      </c>
      <c r="J1260" s="7" t="s">
        <v>517</v>
      </c>
      <c r="K1260" s="7" t="s">
        <v>5493</v>
      </c>
      <c r="L1260" s="7" t="s">
        <v>310</v>
      </c>
      <c r="N1260" s="7" t="s">
        <v>291</v>
      </c>
      <c r="O1260" s="7" t="s">
        <v>291</v>
      </c>
      <c r="P1260" s="15" t="s">
        <v>5487</v>
      </c>
      <c r="Q1260" s="5">
        <v>43918</v>
      </c>
    </row>
    <row r="1261" spans="1:18">
      <c r="A1261" s="13">
        <v>2939</v>
      </c>
      <c r="B1261" s="7" t="s">
        <v>52</v>
      </c>
      <c r="C1261" s="14" t="str">
        <f>VLOOKUP(B1261,Lists!$A$2:$B$196,2,FALSE)</f>
        <v>CZE</v>
      </c>
      <c r="F1261" s="13" t="str">
        <f>VLOOKUP(B1261,Lists!$A$2:$C$196,3,FALSE)</f>
        <v>Europe</v>
      </c>
      <c r="G1261" s="7" t="s">
        <v>293</v>
      </c>
      <c r="H1261" s="13" t="str">
        <f>VLOOKUP(I1261,Lists!$D$2:$E$40,2,FALSE)</f>
        <v>Movement restrictions</v>
      </c>
      <c r="I1261" s="7" t="s">
        <v>195</v>
      </c>
      <c r="J1261" s="7" t="s">
        <v>527</v>
      </c>
      <c r="K1261" s="7" t="s">
        <v>5494</v>
      </c>
      <c r="L1261" s="7" t="s">
        <v>310</v>
      </c>
      <c r="M1261" s="5">
        <v>43911</v>
      </c>
      <c r="N1261" s="7" t="s">
        <v>291</v>
      </c>
      <c r="O1261" s="7" t="s">
        <v>291</v>
      </c>
      <c r="P1261" s="15" t="s">
        <v>5487</v>
      </c>
      <c r="Q1261" s="5">
        <v>43918</v>
      </c>
      <c r="R1261" s="19" t="s">
        <v>5495</v>
      </c>
    </row>
    <row r="1262" spans="1:18">
      <c r="A1262" s="13">
        <v>2940</v>
      </c>
      <c r="B1262" s="7" t="s">
        <v>52</v>
      </c>
      <c r="C1262" s="14" t="str">
        <f>VLOOKUP(B1262,Lists!$A$2:$B$196,2,FALSE)</f>
        <v>CZE</v>
      </c>
      <c r="F1262" s="13" t="str">
        <f>VLOOKUP(B1262,Lists!$A$2:$C$196,3,FALSE)</f>
        <v>Europe</v>
      </c>
      <c r="G1262" s="7" t="s">
        <v>293</v>
      </c>
      <c r="H1262" s="13" t="str">
        <f>VLOOKUP(I1262,Lists!$D$2:$E$40,2,FALSE)</f>
        <v>Public health measures</v>
      </c>
      <c r="I1262" s="37" t="s">
        <v>305</v>
      </c>
      <c r="J1262" s="7" t="s">
        <v>527</v>
      </c>
      <c r="K1262" s="7" t="s">
        <v>5496</v>
      </c>
      <c r="L1262" s="7" t="s">
        <v>882</v>
      </c>
      <c r="N1262" s="7" t="s">
        <v>291</v>
      </c>
      <c r="O1262" s="7" t="s">
        <v>291</v>
      </c>
      <c r="P1262" s="15" t="s">
        <v>5487</v>
      </c>
      <c r="Q1262" s="5">
        <v>43918</v>
      </c>
    </row>
    <row r="1263" spans="1:18">
      <c r="A1263" s="13">
        <v>2941</v>
      </c>
      <c r="B1263" s="7" t="s">
        <v>52</v>
      </c>
      <c r="C1263" s="14" t="str">
        <f>VLOOKUP(B1263,Lists!$A$2:$B$196,2,FALSE)</f>
        <v>CZE</v>
      </c>
      <c r="F1263" s="13" t="str">
        <f>VLOOKUP(B1263,Lists!$A$2:$C$196,3,FALSE)</f>
        <v>Europe</v>
      </c>
      <c r="G1263" s="7" t="s">
        <v>293</v>
      </c>
      <c r="H1263" s="13" t="str">
        <f>VLOOKUP(I1263,Lists!$D$2:$E$40,2,FALSE)</f>
        <v>Governance and socio-economic measures</v>
      </c>
      <c r="I1263" s="7" t="s">
        <v>205</v>
      </c>
      <c r="J1263" s="7" t="s">
        <v>517</v>
      </c>
      <c r="K1263" s="7" t="s">
        <v>5497</v>
      </c>
      <c r="L1263" s="7" t="s">
        <v>310</v>
      </c>
      <c r="M1263" s="5">
        <v>43916</v>
      </c>
      <c r="N1263" s="7" t="s">
        <v>291</v>
      </c>
      <c r="O1263" s="7" t="s">
        <v>291</v>
      </c>
      <c r="P1263" s="15" t="s">
        <v>5498</v>
      </c>
      <c r="Q1263" s="5">
        <v>43918</v>
      </c>
    </row>
    <row r="1264" spans="1:18">
      <c r="A1264" s="13">
        <v>2942</v>
      </c>
      <c r="B1264" s="7" t="s">
        <v>52</v>
      </c>
      <c r="C1264" s="14" t="str">
        <f>VLOOKUP(B1264,Lists!$A$2:$B$196,2,FALSE)</f>
        <v>CZE</v>
      </c>
      <c r="F1264" s="13" t="str">
        <f>VLOOKUP(B1264,Lists!$A$2:$C$196,3,FALSE)</f>
        <v>Europe</v>
      </c>
      <c r="G1264" s="7" t="s">
        <v>293</v>
      </c>
      <c r="H1264" s="13" t="str">
        <f>VLOOKUP(I1264,Lists!$D$2:$E$40,2,FALSE)</f>
        <v>Governance and socio-economic measures</v>
      </c>
      <c r="I1264" s="7" t="s">
        <v>205</v>
      </c>
      <c r="J1264" s="7" t="s">
        <v>517</v>
      </c>
      <c r="K1264" s="7" t="s">
        <v>5499</v>
      </c>
      <c r="L1264" s="7" t="s">
        <v>310</v>
      </c>
      <c r="M1264" s="5">
        <v>43916</v>
      </c>
      <c r="N1264" s="7" t="s">
        <v>291</v>
      </c>
      <c r="O1264" s="7" t="s">
        <v>291</v>
      </c>
      <c r="P1264" s="15" t="s">
        <v>5498</v>
      </c>
      <c r="Q1264" s="5">
        <v>43918</v>
      </c>
    </row>
    <row r="1265" spans="1:17">
      <c r="A1265" s="13">
        <v>2943</v>
      </c>
      <c r="B1265" s="7" t="s">
        <v>52</v>
      </c>
      <c r="C1265" s="14" t="str">
        <f>VLOOKUP(B1265,Lists!$A$2:$B$196,2,FALSE)</f>
        <v>CZE</v>
      </c>
      <c r="F1265" s="13" t="str">
        <f>VLOOKUP(B1265,Lists!$A$2:$C$196,3,FALSE)</f>
        <v>Europe</v>
      </c>
      <c r="G1265" s="7" t="s">
        <v>293</v>
      </c>
      <c r="H1265" s="13" t="str">
        <f>VLOOKUP(I1265,Lists!$D$2:$E$40,2,FALSE)</f>
        <v>Governance and socio-economic measures</v>
      </c>
      <c r="I1265" s="7" t="s">
        <v>205</v>
      </c>
      <c r="J1265" s="7" t="s">
        <v>517</v>
      </c>
      <c r="K1265" s="7" t="s">
        <v>5500</v>
      </c>
      <c r="L1265" s="7" t="s">
        <v>310</v>
      </c>
      <c r="M1265" s="5">
        <v>43916</v>
      </c>
      <c r="N1265" s="7" t="s">
        <v>5501</v>
      </c>
      <c r="O1265" s="7" t="s">
        <v>291</v>
      </c>
      <c r="P1265" s="15" t="s">
        <v>5502</v>
      </c>
      <c r="Q1265" s="5">
        <v>43918</v>
      </c>
    </row>
    <row r="1266" spans="1:17">
      <c r="A1266" s="13">
        <v>2944</v>
      </c>
      <c r="B1266" s="7" t="s">
        <v>52</v>
      </c>
      <c r="C1266" s="14" t="str">
        <f>VLOOKUP(B1266,Lists!$A$2:$B$196,2,FALSE)</f>
        <v>CZE</v>
      </c>
      <c r="F1266" s="13" t="str">
        <f>VLOOKUP(B1266,Lists!$A$2:$C$196,3,FALSE)</f>
        <v>Europe</v>
      </c>
      <c r="G1266" s="7" t="s">
        <v>293</v>
      </c>
      <c r="H1266" s="13" t="str">
        <f>VLOOKUP(I1266,Lists!$D$2:$E$40,2,FALSE)</f>
        <v>Public health measures</v>
      </c>
      <c r="I1266" s="7" t="s">
        <v>219</v>
      </c>
      <c r="J1266" s="7" t="s">
        <v>517</v>
      </c>
      <c r="K1266" s="7" t="s">
        <v>5503</v>
      </c>
      <c r="L1266" s="7" t="s">
        <v>310</v>
      </c>
      <c r="M1266" s="5">
        <v>43916</v>
      </c>
      <c r="N1266" s="7" t="s">
        <v>518</v>
      </c>
      <c r="O1266" s="7" t="s">
        <v>291</v>
      </c>
      <c r="P1266" s="15" t="s">
        <v>5504</v>
      </c>
      <c r="Q1266" s="5">
        <v>43918</v>
      </c>
    </row>
    <row r="1267" spans="1:17">
      <c r="A1267" s="13">
        <v>2945</v>
      </c>
      <c r="B1267" s="7" t="s">
        <v>52</v>
      </c>
      <c r="C1267" s="14" t="str">
        <f>VLOOKUP(B1267,Lists!$A$2:$B$196,2,FALSE)</f>
        <v>CZE</v>
      </c>
      <c r="F1267" s="13" t="str">
        <f>VLOOKUP(B1267,Lists!$A$2:$C$196,3,FALSE)</f>
        <v>Europe</v>
      </c>
      <c r="G1267" s="7" t="s">
        <v>293</v>
      </c>
      <c r="H1267" s="13" t="str">
        <f>VLOOKUP(I1267,Lists!$D$2:$E$40,2,FALSE)</f>
        <v>Public health measures</v>
      </c>
      <c r="I1267" s="7" t="s">
        <v>223</v>
      </c>
      <c r="J1267" s="7" t="s">
        <v>517</v>
      </c>
      <c r="K1267" s="7" t="s">
        <v>5505</v>
      </c>
      <c r="L1267" s="7" t="s">
        <v>310</v>
      </c>
      <c r="M1267" s="5">
        <v>43917</v>
      </c>
      <c r="N1267" s="7" t="s">
        <v>518</v>
      </c>
      <c r="O1267" s="7" t="s">
        <v>291</v>
      </c>
      <c r="P1267" s="15" t="s">
        <v>5506</v>
      </c>
      <c r="Q1267" s="5">
        <v>43918</v>
      </c>
    </row>
    <row r="1268" spans="1:17">
      <c r="A1268" s="13">
        <v>2946</v>
      </c>
      <c r="B1268" s="7" t="s">
        <v>52</v>
      </c>
      <c r="C1268" s="14" t="str">
        <f>VLOOKUP(B1268,Lists!$A$2:$B$196,2,FALSE)</f>
        <v>CZE</v>
      </c>
      <c r="F1268" s="13" t="str">
        <f>VLOOKUP(B1268,Lists!$A$2:$C$196,3,FALSE)</f>
        <v>Europe</v>
      </c>
      <c r="G1268" s="7" t="s">
        <v>293</v>
      </c>
      <c r="H1268" s="13" t="str">
        <f>VLOOKUP(I1268,Lists!$D$2:$E$40,2,FALSE)</f>
        <v>Public health measures</v>
      </c>
      <c r="I1268" s="7" t="s">
        <v>225</v>
      </c>
      <c r="J1268" s="7" t="s">
        <v>517</v>
      </c>
      <c r="K1268" s="7" t="s">
        <v>5507</v>
      </c>
      <c r="L1268" s="7" t="s">
        <v>310</v>
      </c>
      <c r="M1268" s="5">
        <v>43917</v>
      </c>
      <c r="N1268" s="7" t="s">
        <v>518</v>
      </c>
      <c r="O1268" s="7" t="s">
        <v>291</v>
      </c>
      <c r="P1268" s="15" t="s">
        <v>5508</v>
      </c>
      <c r="Q1268" s="5">
        <v>43918</v>
      </c>
    </row>
    <row r="1269" spans="1:17">
      <c r="A1269" s="13">
        <v>2947</v>
      </c>
      <c r="B1269" s="7" t="s">
        <v>52</v>
      </c>
      <c r="C1269" s="14" t="str">
        <f>VLOOKUP(B1269,Lists!$A$2:$B$196,2,FALSE)</f>
        <v>CZE</v>
      </c>
      <c r="F1269" s="13" t="str">
        <f>VLOOKUP(B1269,Lists!$A$2:$C$196,3,FALSE)</f>
        <v>Europe</v>
      </c>
      <c r="G1269" s="7" t="s">
        <v>293</v>
      </c>
      <c r="H1269" s="13" t="str">
        <f>VLOOKUP(I1269,Lists!$D$2:$E$40,2,FALSE)</f>
        <v>Public health measures</v>
      </c>
      <c r="I1269" s="7" t="s">
        <v>219</v>
      </c>
      <c r="J1269" s="7" t="s">
        <v>517</v>
      </c>
      <c r="K1269" s="7" t="s">
        <v>5509</v>
      </c>
      <c r="L1269" s="7" t="s">
        <v>310</v>
      </c>
      <c r="M1269" s="5">
        <v>43916</v>
      </c>
      <c r="N1269" s="7" t="s">
        <v>518</v>
      </c>
      <c r="O1269" s="7" t="s">
        <v>291</v>
      </c>
      <c r="P1269" s="15" t="s">
        <v>5510</v>
      </c>
      <c r="Q1269" s="5">
        <v>43918</v>
      </c>
    </row>
    <row r="1270" spans="1:17">
      <c r="A1270" s="13">
        <v>2948</v>
      </c>
      <c r="B1270" s="7" t="s">
        <v>52</v>
      </c>
      <c r="C1270" s="14" t="str">
        <f>VLOOKUP(B1270,Lists!$A$2:$B$196,2,FALSE)</f>
        <v>CZE</v>
      </c>
      <c r="F1270" s="13" t="str">
        <f>VLOOKUP(B1270,Lists!$A$2:$C$196,3,FALSE)</f>
        <v>Europe</v>
      </c>
      <c r="G1270" s="7" t="s">
        <v>293</v>
      </c>
      <c r="H1270" s="13" t="str">
        <f>VLOOKUP(I1270,Lists!$D$2:$E$40,2,FALSE)</f>
        <v>Public health measures</v>
      </c>
      <c r="I1270" s="7" t="s">
        <v>223</v>
      </c>
      <c r="J1270" s="7" t="s">
        <v>517</v>
      </c>
      <c r="K1270" s="7" t="s">
        <v>5511</v>
      </c>
      <c r="L1270" s="7" t="s">
        <v>310</v>
      </c>
      <c r="M1270" s="5">
        <v>43916</v>
      </c>
      <c r="N1270" s="7" t="s">
        <v>518</v>
      </c>
      <c r="O1270" s="7" t="s">
        <v>291</v>
      </c>
      <c r="P1270" s="15" t="s">
        <v>5512</v>
      </c>
      <c r="Q1270" s="5">
        <v>43918</v>
      </c>
    </row>
    <row r="1271" spans="1:17">
      <c r="A1271" s="13">
        <v>2949</v>
      </c>
      <c r="B1271" s="7" t="s">
        <v>52</v>
      </c>
      <c r="C1271" s="14" t="str">
        <f>VLOOKUP(B1271,Lists!$A$2:$B$196,2,FALSE)</f>
        <v>CZE</v>
      </c>
      <c r="F1271" s="13" t="str">
        <f>VLOOKUP(B1271,Lists!$A$2:$C$196,3,FALSE)</f>
        <v>Europe</v>
      </c>
      <c r="G1271" s="7" t="s">
        <v>293</v>
      </c>
      <c r="H1271" s="13" t="str">
        <f>VLOOKUP(I1271,Lists!$D$2:$E$40,2,FALSE)</f>
        <v>Social distancing</v>
      </c>
      <c r="I1271" s="7" t="s">
        <v>220</v>
      </c>
      <c r="J1271" s="7" t="s">
        <v>517</v>
      </c>
      <c r="K1271" s="7" t="s">
        <v>5513</v>
      </c>
      <c r="L1271" s="7" t="s">
        <v>310</v>
      </c>
      <c r="M1271" s="5">
        <v>43913</v>
      </c>
      <c r="N1271" s="7" t="s">
        <v>518</v>
      </c>
      <c r="O1271" s="7" t="s">
        <v>291</v>
      </c>
      <c r="P1271" s="15" t="s">
        <v>5514</v>
      </c>
      <c r="Q1271" s="5">
        <v>43918</v>
      </c>
    </row>
    <row r="1272" spans="1:17">
      <c r="A1272" s="13">
        <v>2950</v>
      </c>
      <c r="B1272" s="7" t="s">
        <v>52</v>
      </c>
      <c r="C1272" s="14" t="str">
        <f>VLOOKUP(B1272,Lists!$A$2:$B$196,2,FALSE)</f>
        <v>CZE</v>
      </c>
      <c r="F1272" s="13" t="str">
        <f>VLOOKUP(B1272,Lists!$A$2:$C$196,3,FALSE)</f>
        <v>Europe</v>
      </c>
      <c r="G1272" s="7" t="s">
        <v>293</v>
      </c>
      <c r="H1272" s="13" t="str">
        <f>VLOOKUP(I1272,Lists!$D$2:$E$40,2,FALSE)</f>
        <v>Public health measures</v>
      </c>
      <c r="I1272" s="7" t="s">
        <v>223</v>
      </c>
      <c r="J1272" s="7" t="s">
        <v>517</v>
      </c>
      <c r="K1272" s="7" t="s">
        <v>5515</v>
      </c>
      <c r="L1272" s="7" t="s">
        <v>310</v>
      </c>
      <c r="M1272" s="5">
        <v>43916</v>
      </c>
      <c r="N1272" s="7" t="s">
        <v>518</v>
      </c>
      <c r="O1272" s="7" t="s">
        <v>291</v>
      </c>
      <c r="P1272" s="15" t="s">
        <v>5516</v>
      </c>
      <c r="Q1272" s="5">
        <v>43918</v>
      </c>
    </row>
    <row r="1273" spans="1:17">
      <c r="A1273" s="13">
        <v>2951</v>
      </c>
      <c r="B1273" s="7" t="s">
        <v>52</v>
      </c>
      <c r="C1273" s="14" t="str">
        <f>VLOOKUP(B1273,Lists!$A$2:$B$196,2,FALSE)</f>
        <v>CZE</v>
      </c>
      <c r="F1273" s="13" t="str">
        <f>VLOOKUP(B1273,Lists!$A$2:$C$196,3,FALSE)</f>
        <v>Europe</v>
      </c>
      <c r="G1273" s="7" t="s">
        <v>293</v>
      </c>
      <c r="H1273" s="13" t="str">
        <f>VLOOKUP(I1273,Lists!$D$2:$E$40,2,FALSE)</f>
        <v>Governance and socio-economic measures</v>
      </c>
      <c r="I1273" s="7" t="s">
        <v>205</v>
      </c>
      <c r="J1273" s="7" t="s">
        <v>517</v>
      </c>
      <c r="K1273" s="7" t="s">
        <v>5517</v>
      </c>
      <c r="L1273" s="7" t="s">
        <v>310</v>
      </c>
      <c r="M1273" s="5">
        <v>43916</v>
      </c>
      <c r="N1273" s="7" t="s">
        <v>518</v>
      </c>
      <c r="O1273" s="7" t="s">
        <v>291</v>
      </c>
      <c r="P1273" s="15" t="s">
        <v>5518</v>
      </c>
      <c r="Q1273" s="5">
        <v>43918</v>
      </c>
    </row>
    <row r="1274" spans="1:17">
      <c r="A1274" s="13">
        <v>2952</v>
      </c>
      <c r="B1274" s="7" t="s">
        <v>52</v>
      </c>
      <c r="C1274" s="14" t="str">
        <f>VLOOKUP(B1274,Lists!$A$2:$B$196,2,FALSE)</f>
        <v>CZE</v>
      </c>
      <c r="F1274" s="13" t="str">
        <f>VLOOKUP(B1274,Lists!$A$2:$C$196,3,FALSE)</f>
        <v>Europe</v>
      </c>
      <c r="G1274" s="7" t="s">
        <v>293</v>
      </c>
      <c r="H1274" s="13" t="str">
        <f>VLOOKUP(I1274,Lists!$D$2:$E$40,2,FALSE)</f>
        <v>Public health measures</v>
      </c>
      <c r="I1274" s="7" t="s">
        <v>223</v>
      </c>
      <c r="J1274" s="7" t="s">
        <v>517</v>
      </c>
      <c r="K1274" s="7" t="s">
        <v>5519</v>
      </c>
      <c r="L1274" s="7" t="s">
        <v>310</v>
      </c>
      <c r="M1274" s="5">
        <v>43915</v>
      </c>
      <c r="N1274" s="7" t="s">
        <v>518</v>
      </c>
      <c r="O1274" s="7" t="s">
        <v>291</v>
      </c>
      <c r="P1274" s="15" t="s">
        <v>5520</v>
      </c>
      <c r="Q1274" s="5">
        <v>43918</v>
      </c>
    </row>
    <row r="1275" spans="1:17">
      <c r="A1275" s="13">
        <v>2953</v>
      </c>
      <c r="B1275" s="7" t="s">
        <v>52</v>
      </c>
      <c r="C1275" s="14" t="str">
        <f>VLOOKUP(B1275,Lists!$A$2:$B$196,2,FALSE)</f>
        <v>CZE</v>
      </c>
      <c r="F1275" s="13" t="str">
        <f>VLOOKUP(B1275,Lists!$A$2:$C$196,3,FALSE)</f>
        <v>Europe</v>
      </c>
      <c r="G1275" s="7" t="s">
        <v>293</v>
      </c>
      <c r="H1275" s="13" t="str">
        <f>VLOOKUP(I1275,Lists!$D$2:$E$40,2,FALSE)</f>
        <v>Public health measures</v>
      </c>
      <c r="I1275" s="7" t="s">
        <v>223</v>
      </c>
      <c r="J1275" s="7" t="s">
        <v>517</v>
      </c>
      <c r="K1275" s="7" t="s">
        <v>5521</v>
      </c>
      <c r="L1275" s="7" t="s">
        <v>310</v>
      </c>
      <c r="M1275" s="5">
        <v>43913</v>
      </c>
      <c r="N1275" s="7" t="s">
        <v>518</v>
      </c>
      <c r="O1275" s="7" t="s">
        <v>291</v>
      </c>
      <c r="P1275" s="15" t="s">
        <v>5522</v>
      </c>
      <c r="Q1275" s="5">
        <v>43918</v>
      </c>
    </row>
    <row r="1276" spans="1:17">
      <c r="A1276" s="13">
        <v>2954</v>
      </c>
      <c r="B1276" s="7" t="s">
        <v>52</v>
      </c>
      <c r="C1276" s="14" t="str">
        <f>VLOOKUP(B1276,Lists!$A$2:$B$196,2,FALSE)</f>
        <v>CZE</v>
      </c>
      <c r="F1276" s="13" t="str">
        <f>VLOOKUP(B1276,Lists!$A$2:$C$196,3,FALSE)</f>
        <v>Europe</v>
      </c>
      <c r="G1276" s="7" t="s">
        <v>293</v>
      </c>
      <c r="H1276" s="13" t="str">
        <f>VLOOKUP(I1276,Lists!$D$2:$E$40,2,FALSE)</f>
        <v>Public health measures</v>
      </c>
      <c r="I1276" s="7" t="s">
        <v>223</v>
      </c>
      <c r="J1276" s="7" t="s">
        <v>517</v>
      </c>
      <c r="K1276" s="7" t="s">
        <v>5523</v>
      </c>
      <c r="L1276" s="7" t="s">
        <v>310</v>
      </c>
      <c r="M1276" s="5">
        <v>43912</v>
      </c>
      <c r="N1276" s="7" t="s">
        <v>518</v>
      </c>
      <c r="O1276" s="7" t="s">
        <v>291</v>
      </c>
      <c r="P1276" s="15" t="s">
        <v>5524</v>
      </c>
      <c r="Q1276" s="5">
        <v>43918</v>
      </c>
    </row>
    <row r="1277" spans="1:17">
      <c r="A1277" s="13">
        <v>2955</v>
      </c>
      <c r="B1277" s="7" t="s">
        <v>52</v>
      </c>
      <c r="C1277" s="14" t="str">
        <f>VLOOKUP(B1277,Lists!$A$2:$B$196,2,FALSE)</f>
        <v>CZE</v>
      </c>
      <c r="F1277" s="13" t="str">
        <f>VLOOKUP(B1277,Lists!$A$2:$C$196,3,FALSE)</f>
        <v>Europe</v>
      </c>
      <c r="G1277" s="7" t="s">
        <v>293</v>
      </c>
      <c r="H1277" s="13" t="str">
        <f>VLOOKUP(I1277,Lists!$D$2:$E$40,2,FALSE)</f>
        <v>Governance and socio-economic measures</v>
      </c>
      <c r="I1277" s="7" t="s">
        <v>205</v>
      </c>
      <c r="J1277" s="7" t="s">
        <v>517</v>
      </c>
      <c r="K1277" s="7" t="s">
        <v>5525</v>
      </c>
      <c r="L1277" s="7" t="s">
        <v>310</v>
      </c>
      <c r="M1277" s="5">
        <v>43913</v>
      </c>
      <c r="N1277" s="7" t="s">
        <v>518</v>
      </c>
      <c r="O1277" s="7" t="s">
        <v>291</v>
      </c>
      <c r="P1277" s="15" t="s">
        <v>5526</v>
      </c>
      <c r="Q1277" s="5">
        <v>43918</v>
      </c>
    </row>
    <row r="1278" spans="1:17">
      <c r="A1278" s="13">
        <v>2960</v>
      </c>
      <c r="B1278" s="7" t="s">
        <v>52</v>
      </c>
      <c r="C1278" s="14" t="str">
        <f>VLOOKUP(B1278,Lists!$A$2:$B$196,2,FALSE)</f>
        <v>CZE</v>
      </c>
      <c r="F1278" s="13" t="str">
        <f>VLOOKUP(B1278,Lists!$A$2:$C$196,3,FALSE)</f>
        <v>Europe</v>
      </c>
      <c r="G1278" s="7" t="s">
        <v>293</v>
      </c>
      <c r="H1278" s="13" t="str">
        <f>VLOOKUP(I1278,Lists!$D$2:$E$40,2,FALSE)</f>
        <v>Governance and socio-economic measures</v>
      </c>
      <c r="I1278" s="7" t="s">
        <v>205</v>
      </c>
      <c r="J1278" s="7" t="s">
        <v>517</v>
      </c>
      <c r="K1278" s="7" t="s">
        <v>5532</v>
      </c>
      <c r="L1278" s="7" t="s">
        <v>310</v>
      </c>
      <c r="N1278" s="7" t="s">
        <v>291</v>
      </c>
      <c r="O1278" s="7" t="s">
        <v>291</v>
      </c>
      <c r="P1278" s="15" t="s">
        <v>5487</v>
      </c>
      <c r="Q1278" s="5">
        <v>43919</v>
      </c>
    </row>
    <row r="1279" spans="1:17">
      <c r="A1279" s="13">
        <v>3825</v>
      </c>
      <c r="B1279" s="7" t="s">
        <v>7099</v>
      </c>
      <c r="C1279" s="14" t="str">
        <f>VLOOKUP(B1279,Lists!$A$2:$B$196,2,FALSE)</f>
        <v>CZE</v>
      </c>
      <c r="F1279" s="13" t="str">
        <f>VLOOKUP(B1279,Lists!$A$2:$C$196,3,FALSE)</f>
        <v>Europe</v>
      </c>
      <c r="G1279" s="7" t="s">
        <v>293</v>
      </c>
      <c r="H1279" s="29" t="str">
        <f>VLOOKUP(I1279,Lists!$D$2:$E$40,2,FALSE)</f>
        <v>Governance and socio-economic measures</v>
      </c>
      <c r="I1279" s="7" t="s">
        <v>205</v>
      </c>
      <c r="J1279" s="7" t="s">
        <v>517</v>
      </c>
      <c r="K1279" s="7" t="s">
        <v>7100</v>
      </c>
      <c r="L1279" s="7" t="s">
        <v>310</v>
      </c>
      <c r="M1279" s="5">
        <v>43920</v>
      </c>
      <c r="N1279" s="7" t="s">
        <v>291</v>
      </c>
      <c r="O1279" s="7" t="s">
        <v>291</v>
      </c>
      <c r="P1279" s="15" t="s">
        <v>7101</v>
      </c>
      <c r="Q1279" s="5">
        <v>43926</v>
      </c>
    </row>
    <row r="1280" spans="1:17">
      <c r="A1280" s="13">
        <v>3826</v>
      </c>
      <c r="B1280" s="7" t="s">
        <v>7099</v>
      </c>
      <c r="C1280" s="14" t="str">
        <f>VLOOKUP(B1280,Lists!$A$2:$B$196,2,FALSE)</f>
        <v>CZE</v>
      </c>
      <c r="F1280" s="13" t="str">
        <f>VLOOKUP(B1280,Lists!$A$2:$C$196,3,FALSE)</f>
        <v>Europe</v>
      </c>
      <c r="G1280" s="7" t="s">
        <v>293</v>
      </c>
      <c r="H1280" s="29" t="str">
        <f>VLOOKUP(I1280,Lists!$D$2:$E$40,2,FALSE)</f>
        <v>Public health measures</v>
      </c>
      <c r="I1280" s="37" t="s">
        <v>305</v>
      </c>
      <c r="J1280" s="7" t="s">
        <v>517</v>
      </c>
      <c r="K1280" s="7" t="s">
        <v>7102</v>
      </c>
      <c r="L1280" s="7" t="s">
        <v>310</v>
      </c>
      <c r="M1280" s="5">
        <v>43920</v>
      </c>
      <c r="N1280" s="7" t="s">
        <v>291</v>
      </c>
      <c r="O1280" s="7" t="s">
        <v>291</v>
      </c>
      <c r="P1280" s="15" t="s">
        <v>7101</v>
      </c>
      <c r="Q1280" s="5">
        <v>43926</v>
      </c>
    </row>
    <row r="1281" spans="1:17">
      <c r="A1281" s="13">
        <v>3827</v>
      </c>
      <c r="B1281" s="7" t="s">
        <v>7099</v>
      </c>
      <c r="C1281" s="14" t="str">
        <f>VLOOKUP(B1281,Lists!$A$2:$B$196,2,FALSE)</f>
        <v>CZE</v>
      </c>
      <c r="F1281" s="13" t="str">
        <f>VLOOKUP(B1281,Lists!$A$2:$C$196,3,FALSE)</f>
        <v>Europe</v>
      </c>
      <c r="G1281" s="7" t="s">
        <v>293</v>
      </c>
      <c r="H1281" s="29" t="str">
        <f>VLOOKUP(I1281,Lists!$D$2:$E$40,2,FALSE)</f>
        <v>Public health measures</v>
      </c>
      <c r="I1281" s="7" t="s">
        <v>223</v>
      </c>
      <c r="J1281" s="7" t="s">
        <v>517</v>
      </c>
      <c r="K1281" s="7" t="s">
        <v>7103</v>
      </c>
      <c r="L1281" s="7" t="s">
        <v>310</v>
      </c>
      <c r="M1281" s="5">
        <v>43920</v>
      </c>
      <c r="N1281" s="7" t="s">
        <v>291</v>
      </c>
      <c r="O1281" s="7" t="s">
        <v>291</v>
      </c>
      <c r="P1281" s="15" t="s">
        <v>7101</v>
      </c>
      <c r="Q1281" s="5">
        <v>43926</v>
      </c>
    </row>
    <row r="1282" spans="1:17">
      <c r="A1282" s="13">
        <v>3828</v>
      </c>
      <c r="B1282" s="7" t="s">
        <v>7099</v>
      </c>
      <c r="C1282" s="14" t="str">
        <f>VLOOKUP(B1282,Lists!$A$2:$B$196,2,FALSE)</f>
        <v>CZE</v>
      </c>
      <c r="F1282" s="13" t="str">
        <f>VLOOKUP(B1282,Lists!$A$2:$C$196,3,FALSE)</f>
        <v>Europe</v>
      </c>
      <c r="G1282" s="7" t="s">
        <v>293</v>
      </c>
      <c r="H1282" s="29" t="str">
        <f>VLOOKUP(I1282,Lists!$D$2:$E$40,2,FALSE)</f>
        <v>Public health measures</v>
      </c>
      <c r="I1282" s="7" t="s">
        <v>223</v>
      </c>
      <c r="J1282" s="7" t="s">
        <v>527</v>
      </c>
      <c r="K1282" s="7" t="s">
        <v>7104</v>
      </c>
      <c r="L1282" s="7" t="s">
        <v>310</v>
      </c>
      <c r="M1282" s="5">
        <v>43920</v>
      </c>
      <c r="N1282" s="7" t="s">
        <v>291</v>
      </c>
      <c r="O1282" s="7" t="s">
        <v>291</v>
      </c>
      <c r="P1282" s="15" t="s">
        <v>7101</v>
      </c>
      <c r="Q1282" s="5">
        <v>43926</v>
      </c>
    </row>
    <row r="1283" spans="1:17">
      <c r="A1283" s="13">
        <v>3829</v>
      </c>
      <c r="B1283" s="7" t="s">
        <v>7099</v>
      </c>
      <c r="C1283" s="14" t="str">
        <f>VLOOKUP(B1283,Lists!$A$2:$B$196,2,FALSE)</f>
        <v>CZE</v>
      </c>
      <c r="F1283" s="13" t="str">
        <f>VLOOKUP(B1283,Lists!$A$2:$C$196,3,FALSE)</f>
        <v>Europe</v>
      </c>
      <c r="G1283" s="7" t="s">
        <v>293</v>
      </c>
      <c r="H1283" s="29" t="str">
        <f>VLOOKUP(I1283,Lists!$D$2:$E$40,2,FALSE)</f>
        <v>Movement restrictions</v>
      </c>
      <c r="I1283" s="7" t="s">
        <v>224</v>
      </c>
      <c r="J1283" s="7" t="s">
        <v>517</v>
      </c>
      <c r="K1283" s="7" t="s">
        <v>7105</v>
      </c>
      <c r="L1283" s="7" t="s">
        <v>310</v>
      </c>
      <c r="M1283" s="5">
        <v>43920</v>
      </c>
      <c r="N1283" s="7" t="s">
        <v>291</v>
      </c>
      <c r="O1283" s="7" t="s">
        <v>291</v>
      </c>
      <c r="P1283" s="15" t="s">
        <v>5487</v>
      </c>
      <c r="Q1283" s="5">
        <v>43926</v>
      </c>
    </row>
    <row r="1284" spans="1:17">
      <c r="A1284" s="13">
        <v>4801</v>
      </c>
      <c r="B1284" s="7" t="s">
        <v>52</v>
      </c>
      <c r="C1284" s="14" t="str">
        <f>VLOOKUP(B1284,Lists!$A$2:$B$196,2,FALSE)</f>
        <v>CZE</v>
      </c>
      <c r="F1284" s="29" t="str">
        <f>VLOOKUP(B1284,Lists!$A$2:$C$196,3,FALSE)</f>
        <v>Europe</v>
      </c>
      <c r="G1284" s="7" t="s">
        <v>293</v>
      </c>
      <c r="H1284" s="29" t="str">
        <f>VLOOKUP(I1284,Lists!$D$2:$E$40,2,FALSE)</f>
        <v>Movement restrictions</v>
      </c>
      <c r="I1284" s="7" t="s">
        <v>198</v>
      </c>
      <c r="J1284" s="7" t="s">
        <v>517</v>
      </c>
      <c r="K1284" s="7" t="s">
        <v>8772</v>
      </c>
      <c r="L1284" s="7" t="s">
        <v>310</v>
      </c>
      <c r="N1284" s="7" t="s">
        <v>291</v>
      </c>
      <c r="O1284" s="7" t="s">
        <v>291</v>
      </c>
      <c r="P1284" s="38" t="s">
        <v>8773</v>
      </c>
      <c r="Q1284" s="5">
        <v>43932</v>
      </c>
    </row>
    <row r="1285" spans="1:17">
      <c r="A1285" s="13">
        <v>4802</v>
      </c>
      <c r="B1285" s="7" t="s">
        <v>52</v>
      </c>
      <c r="C1285" s="14" t="str">
        <f>VLOOKUP(B1285,Lists!$A$2:$B$196,2,FALSE)</f>
        <v>CZE</v>
      </c>
      <c r="F1285" s="29" t="str">
        <f>VLOOKUP(B1285,Lists!$A$2:$C$196,3,FALSE)</f>
        <v>Europe</v>
      </c>
      <c r="G1285" s="7" t="s">
        <v>297</v>
      </c>
      <c r="H1285" s="29" t="str">
        <f>VLOOKUP(I1285,Lists!$D$2:$E$40,2,FALSE)</f>
        <v>Social distancing</v>
      </c>
      <c r="I1285" s="7" t="s">
        <v>220</v>
      </c>
      <c r="J1285" s="7" t="s">
        <v>527</v>
      </c>
      <c r="K1285" s="7" t="s">
        <v>8774</v>
      </c>
      <c r="L1285" s="7" t="s">
        <v>310</v>
      </c>
      <c r="M1285" s="5">
        <v>43930</v>
      </c>
      <c r="N1285" s="7" t="s">
        <v>291</v>
      </c>
      <c r="O1285" s="7" t="s">
        <v>291</v>
      </c>
      <c r="P1285" s="38" t="s">
        <v>8775</v>
      </c>
      <c r="Q1285" s="5">
        <v>43932</v>
      </c>
    </row>
    <row r="1286" spans="1:17">
      <c r="A1286" s="13">
        <v>4803</v>
      </c>
      <c r="B1286" s="7" t="s">
        <v>52</v>
      </c>
      <c r="C1286" s="14" t="str">
        <f>VLOOKUP(B1286,Lists!$A$2:$B$196,2,FALSE)</f>
        <v>CZE</v>
      </c>
      <c r="F1286" s="29" t="str">
        <f>VLOOKUP(B1286,Lists!$A$2:$C$196,3,FALSE)</f>
        <v>Europe</v>
      </c>
      <c r="G1286" s="7" t="s">
        <v>293</v>
      </c>
      <c r="H1286" s="29" t="str">
        <f>VLOOKUP(I1286,Lists!$D$2:$E$40,2,FALSE)</f>
        <v>Public health measures</v>
      </c>
      <c r="I1286" s="7" t="s">
        <v>225</v>
      </c>
      <c r="J1286" s="7" t="s">
        <v>527</v>
      </c>
      <c r="K1286" s="7" t="s">
        <v>8776</v>
      </c>
      <c r="L1286" s="7" t="s">
        <v>310</v>
      </c>
      <c r="M1286" s="5">
        <v>43929</v>
      </c>
      <c r="N1286" s="7" t="s">
        <v>291</v>
      </c>
      <c r="O1286" s="7" t="s">
        <v>291</v>
      </c>
      <c r="P1286" s="38" t="s">
        <v>8777</v>
      </c>
      <c r="Q1286" s="5">
        <v>43932</v>
      </c>
    </row>
    <row r="1287" spans="1:17">
      <c r="A1287" s="13">
        <v>4804</v>
      </c>
      <c r="B1287" s="7" t="s">
        <v>52</v>
      </c>
      <c r="C1287" s="14" t="str">
        <f>VLOOKUP(B1287,Lists!$A$2:$B$196,2,FALSE)</f>
        <v>CZE</v>
      </c>
      <c r="F1287" s="29" t="str">
        <f>VLOOKUP(B1287,Lists!$A$2:$C$196,3,FALSE)</f>
        <v>Europe</v>
      </c>
      <c r="G1287" s="7" t="s">
        <v>297</v>
      </c>
      <c r="H1287" s="29" t="str">
        <f>VLOOKUP(I1287,Lists!$D$2:$E$40,2,FALSE)</f>
        <v>Movement restrictions</v>
      </c>
      <c r="I1287" s="7" t="s">
        <v>199</v>
      </c>
      <c r="J1287" s="7" t="s">
        <v>527</v>
      </c>
      <c r="K1287" s="7" t="s">
        <v>8778</v>
      </c>
      <c r="L1287" s="7" t="s">
        <v>310</v>
      </c>
      <c r="M1287" s="5">
        <v>43935</v>
      </c>
      <c r="N1287" s="7" t="s">
        <v>291</v>
      </c>
      <c r="O1287" s="7" t="s">
        <v>291</v>
      </c>
      <c r="P1287" s="38" t="s">
        <v>8779</v>
      </c>
      <c r="Q1287" s="5">
        <v>43932</v>
      </c>
    </row>
    <row r="1288" spans="1:17">
      <c r="A1288" s="13">
        <v>458</v>
      </c>
      <c r="B1288" s="7" t="s">
        <v>53</v>
      </c>
      <c r="C1288" s="14" t="str">
        <f>VLOOKUP(B1288,Lists!$A$2:$B$196,2,FALSE)</f>
        <v>DNK</v>
      </c>
      <c r="F1288" s="13" t="str">
        <f>VLOOKUP(B1288,Lists!$A$2:$C$196,3,FALSE)</f>
        <v>Europe</v>
      </c>
      <c r="G1288" s="7" t="s">
        <v>293</v>
      </c>
      <c r="H1288" s="13" t="str">
        <f>VLOOKUP(I1288,Lists!$D$2:$E$40,2,FALSE)</f>
        <v>Movement restrictions</v>
      </c>
      <c r="I1288" s="7" t="s">
        <v>199</v>
      </c>
      <c r="J1288" s="7" t="s">
        <v>527</v>
      </c>
      <c r="K1288" s="7" t="s">
        <v>1233</v>
      </c>
      <c r="L1288" s="7" t="s">
        <v>310</v>
      </c>
      <c r="M1288" s="5">
        <v>43904</v>
      </c>
      <c r="N1288" s="7" t="s">
        <v>1234</v>
      </c>
      <c r="O1288" s="7" t="s">
        <v>291</v>
      </c>
      <c r="P1288" s="15" t="s">
        <v>1235</v>
      </c>
      <c r="Q1288" s="5">
        <v>43906</v>
      </c>
    </row>
    <row r="1289" spans="1:17">
      <c r="A1289" s="13">
        <v>466</v>
      </c>
      <c r="B1289" s="7" t="s">
        <v>53</v>
      </c>
      <c r="C1289" s="14" t="str">
        <f>VLOOKUP(B1289,Lists!$A$2:$B$196,2,FALSE)</f>
        <v>DNK</v>
      </c>
      <c r="F1289" s="13" t="str">
        <f>VLOOKUP(B1289,Lists!$A$2:$C$196,3,FALSE)</f>
        <v>Europe</v>
      </c>
      <c r="G1289" s="7" t="s">
        <v>293</v>
      </c>
      <c r="H1289" s="13" t="str">
        <f>VLOOKUP(I1289,Lists!$D$2:$E$40,2,FALSE)</f>
        <v>Public health measures</v>
      </c>
      <c r="I1289" s="7" t="s">
        <v>208</v>
      </c>
      <c r="J1289" s="7" t="s">
        <v>527</v>
      </c>
      <c r="K1289" s="7" t="s">
        <v>1251</v>
      </c>
      <c r="L1289" s="7" t="s">
        <v>310</v>
      </c>
      <c r="M1289" s="5">
        <v>43903</v>
      </c>
      <c r="N1289" s="7" t="s">
        <v>1252</v>
      </c>
      <c r="O1289" s="7" t="s">
        <v>291</v>
      </c>
      <c r="P1289" s="15" t="s">
        <v>1253</v>
      </c>
      <c r="Q1289" s="5">
        <v>43906</v>
      </c>
    </row>
    <row r="1290" spans="1:17">
      <c r="A1290" s="13">
        <v>471</v>
      </c>
      <c r="B1290" s="7" t="s">
        <v>53</v>
      </c>
      <c r="C1290" s="14" t="str">
        <f>VLOOKUP(B1290,Lists!$A$2:$B$196,2,FALSE)</f>
        <v>DNK</v>
      </c>
      <c r="F1290" s="13" t="str">
        <f>VLOOKUP(B1290,Lists!$A$2:$C$196,3,FALSE)</f>
        <v>Europe</v>
      </c>
      <c r="G1290" s="7" t="s">
        <v>293</v>
      </c>
      <c r="H1290" s="13" t="str">
        <f>VLOOKUP(I1290,Lists!$D$2:$E$40,2,FALSE)</f>
        <v>Social distancing</v>
      </c>
      <c r="I1290" s="7" t="s">
        <v>221</v>
      </c>
      <c r="J1290" s="7" t="s">
        <v>517</v>
      </c>
      <c r="K1290" s="7" t="s">
        <v>1258</v>
      </c>
      <c r="L1290" s="7" t="s">
        <v>310</v>
      </c>
      <c r="M1290" s="5">
        <v>43901</v>
      </c>
      <c r="N1290" s="7" t="s">
        <v>1252</v>
      </c>
      <c r="O1290" s="7" t="s">
        <v>291</v>
      </c>
      <c r="P1290" s="15" t="s">
        <v>1259</v>
      </c>
      <c r="Q1290" s="5">
        <v>43906</v>
      </c>
    </row>
    <row r="1291" spans="1:17">
      <c r="A1291" s="13">
        <v>472</v>
      </c>
      <c r="B1291" s="7" t="s">
        <v>53</v>
      </c>
      <c r="C1291" s="14" t="str">
        <f>VLOOKUP(B1291,Lists!$A$2:$B$196,2,FALSE)</f>
        <v>DNK</v>
      </c>
      <c r="F1291" s="13" t="str">
        <f>VLOOKUP(B1291,Lists!$A$2:$C$196,3,FALSE)</f>
        <v>Europe</v>
      </c>
      <c r="G1291" s="7" t="s">
        <v>293</v>
      </c>
      <c r="H1291" s="13" t="str">
        <f>VLOOKUP(I1291,Lists!$D$2:$E$40,2,FALSE)</f>
        <v>Social distancing</v>
      </c>
      <c r="I1291" s="7" t="s">
        <v>220</v>
      </c>
      <c r="J1291" s="7" t="s">
        <v>527</v>
      </c>
      <c r="K1291" s="7" t="s">
        <v>1260</v>
      </c>
      <c r="L1291" s="7" t="s">
        <v>310</v>
      </c>
      <c r="M1291" s="5">
        <v>43906</v>
      </c>
      <c r="N1291" s="7" t="s">
        <v>1252</v>
      </c>
      <c r="O1291" s="7" t="s">
        <v>291</v>
      </c>
      <c r="P1291" s="15" t="s">
        <v>1259</v>
      </c>
      <c r="Q1291" s="5">
        <v>43906</v>
      </c>
    </row>
    <row r="1292" spans="1:17">
      <c r="A1292" s="13">
        <v>479</v>
      </c>
      <c r="B1292" s="7" t="s">
        <v>53</v>
      </c>
      <c r="C1292" s="14" t="str">
        <f>VLOOKUP(B1292,Lists!$A$2:$B$196,2,FALSE)</f>
        <v>DNK</v>
      </c>
      <c r="F1292" s="13" t="str">
        <f>VLOOKUP(B1292,Lists!$A$2:$C$196,3,FALSE)</f>
        <v>Europe</v>
      </c>
      <c r="G1292" s="7" t="s">
        <v>293</v>
      </c>
      <c r="H1292" s="13" t="str">
        <f>VLOOKUP(I1292,Lists!$D$2:$E$40,2,FALSE)</f>
        <v>Social distancing</v>
      </c>
      <c r="I1292" s="7" t="s">
        <v>213</v>
      </c>
      <c r="J1292" s="7" t="s">
        <v>517</v>
      </c>
      <c r="K1292" s="7" t="s">
        <v>1272</v>
      </c>
      <c r="L1292" s="7" t="s">
        <v>310</v>
      </c>
      <c r="M1292" s="5">
        <v>43903</v>
      </c>
      <c r="N1292" s="7" t="s">
        <v>1252</v>
      </c>
      <c r="O1292" s="7" t="s">
        <v>291</v>
      </c>
      <c r="P1292" s="15" t="s">
        <v>1259</v>
      </c>
      <c r="Q1292" s="5">
        <v>43906</v>
      </c>
    </row>
    <row r="1293" spans="1:17">
      <c r="A1293" s="13">
        <v>1284</v>
      </c>
      <c r="B1293" s="7" t="s">
        <v>53</v>
      </c>
      <c r="C1293" s="14" t="str">
        <f>VLOOKUP(B1293,Lists!$A$2:$B$196,2,FALSE)</f>
        <v>DNK</v>
      </c>
      <c r="F1293" s="13" t="str">
        <f>VLOOKUP(B1293,Lists!$A$2:$C$196,3,FALSE)</f>
        <v>Europe</v>
      </c>
      <c r="G1293" s="7" t="s">
        <v>293</v>
      </c>
      <c r="H1293" s="13" t="str">
        <f>VLOOKUP(I1293,Lists!$D$2:$E$40,2,FALSE)</f>
        <v>Social distancing</v>
      </c>
      <c r="I1293" s="7" t="s">
        <v>213</v>
      </c>
      <c r="J1293" s="7" t="s">
        <v>517</v>
      </c>
      <c r="K1293" s="7" t="s">
        <v>2680</v>
      </c>
      <c r="L1293" s="7" t="s">
        <v>882</v>
      </c>
      <c r="M1293" s="5">
        <v>43908</v>
      </c>
      <c r="N1293" s="7" t="s">
        <v>2681</v>
      </c>
      <c r="O1293" s="7" t="s">
        <v>291</v>
      </c>
      <c r="P1293" s="15" t="s">
        <v>2682</v>
      </c>
      <c r="Q1293" s="5">
        <v>43911</v>
      </c>
    </row>
    <row r="1294" spans="1:17">
      <c r="A1294" s="13">
        <v>1285</v>
      </c>
      <c r="B1294" s="7" t="s">
        <v>53</v>
      </c>
      <c r="C1294" s="14" t="str">
        <f>VLOOKUP(B1294,Lists!$A$2:$B$196,2,FALSE)</f>
        <v>DNK</v>
      </c>
      <c r="F1294" s="13" t="str">
        <f>VLOOKUP(B1294,Lists!$A$2:$C$196,3,FALSE)</f>
        <v>Europe</v>
      </c>
      <c r="G1294" s="7" t="s">
        <v>293</v>
      </c>
      <c r="H1294" s="13" t="str">
        <f>VLOOKUP(I1294,Lists!$D$2:$E$40,2,FALSE)</f>
        <v>Social distancing</v>
      </c>
      <c r="I1294" s="7" t="s">
        <v>213</v>
      </c>
      <c r="J1294" s="7" t="s">
        <v>517</v>
      </c>
      <c r="K1294" s="7" t="s">
        <v>2683</v>
      </c>
      <c r="L1294" s="7" t="s">
        <v>882</v>
      </c>
      <c r="M1294" s="5">
        <v>43908</v>
      </c>
      <c r="N1294" s="7" t="s">
        <v>2681</v>
      </c>
      <c r="O1294" s="7" t="s">
        <v>291</v>
      </c>
      <c r="P1294" s="15" t="s">
        <v>2682</v>
      </c>
      <c r="Q1294" s="5">
        <v>43911</v>
      </c>
    </row>
    <row r="1295" spans="1:17">
      <c r="A1295" s="13">
        <v>1286</v>
      </c>
      <c r="B1295" s="7" t="s">
        <v>53</v>
      </c>
      <c r="C1295" s="14" t="str">
        <f>VLOOKUP(B1295,Lists!$A$2:$B$196,2,FALSE)</f>
        <v>DNK</v>
      </c>
      <c r="F1295" s="13" t="str">
        <f>VLOOKUP(B1295,Lists!$A$2:$C$196,3,FALSE)</f>
        <v>Europe</v>
      </c>
      <c r="G1295" s="7" t="s">
        <v>293</v>
      </c>
      <c r="H1295" s="13" t="str">
        <f>VLOOKUP(I1295,Lists!$D$2:$E$40,2,FALSE)</f>
        <v>Public health measures</v>
      </c>
      <c r="I1295" s="7" t="s">
        <v>208</v>
      </c>
      <c r="J1295" s="7" t="s">
        <v>527</v>
      </c>
      <c r="K1295" s="7" t="s">
        <v>2684</v>
      </c>
      <c r="L1295" s="7" t="s">
        <v>313</v>
      </c>
      <c r="N1295" s="7" t="s">
        <v>2681</v>
      </c>
      <c r="O1295" s="7" t="s">
        <v>291</v>
      </c>
      <c r="P1295" s="15" t="s">
        <v>2682</v>
      </c>
      <c r="Q1295" s="5">
        <v>43911</v>
      </c>
    </row>
    <row r="1296" spans="1:17">
      <c r="A1296" s="13">
        <v>1288</v>
      </c>
      <c r="B1296" s="7" t="s">
        <v>53</v>
      </c>
      <c r="C1296" s="14" t="str">
        <f>VLOOKUP(B1296,Lists!$A$2:$B$196,2,FALSE)</f>
        <v>DNK</v>
      </c>
      <c r="F1296" s="13" t="str">
        <f>VLOOKUP(B1296,Lists!$A$2:$C$196,3,FALSE)</f>
        <v>Europe</v>
      </c>
      <c r="G1296" s="7" t="s">
        <v>293</v>
      </c>
      <c r="H1296" s="13" t="str">
        <f>VLOOKUP(I1296,Lists!$D$2:$E$40,2,FALSE)</f>
        <v>Public health measures</v>
      </c>
      <c r="I1296" s="7" t="s">
        <v>348</v>
      </c>
      <c r="J1296" s="7" t="s">
        <v>517</v>
      </c>
      <c r="K1296" s="7" t="s">
        <v>2685</v>
      </c>
      <c r="L1296" s="7" t="s">
        <v>310</v>
      </c>
      <c r="M1296" s="5">
        <v>43908</v>
      </c>
      <c r="N1296" s="7" t="s">
        <v>2681</v>
      </c>
      <c r="O1296" s="7" t="s">
        <v>291</v>
      </c>
      <c r="P1296" s="15" t="s">
        <v>2686</v>
      </c>
      <c r="Q1296" s="5">
        <v>43911</v>
      </c>
    </row>
    <row r="1297" spans="1:18">
      <c r="A1297" s="13">
        <v>1289</v>
      </c>
      <c r="B1297" s="7" t="s">
        <v>53</v>
      </c>
      <c r="C1297" s="14" t="str">
        <f>VLOOKUP(B1297,Lists!$A$2:$B$196,2,FALSE)</f>
        <v>DNK</v>
      </c>
      <c r="F1297" s="13" t="str">
        <f>VLOOKUP(B1297,Lists!$A$2:$C$196,3,FALSE)</f>
        <v>Europe</v>
      </c>
      <c r="G1297" s="7" t="s">
        <v>293</v>
      </c>
      <c r="H1297" s="13" t="str">
        <f>VLOOKUP(I1297,Lists!$D$2:$E$40,2,FALSE)</f>
        <v>Public health measures</v>
      </c>
      <c r="I1297" s="7" t="s">
        <v>208</v>
      </c>
      <c r="J1297" s="7" t="s">
        <v>517</v>
      </c>
      <c r="K1297" s="7" t="s">
        <v>2687</v>
      </c>
      <c r="L1297" s="7" t="s">
        <v>310</v>
      </c>
      <c r="N1297" s="7" t="s">
        <v>2681</v>
      </c>
      <c r="O1297" s="7" t="s">
        <v>291</v>
      </c>
      <c r="P1297" s="15" t="s">
        <v>2688</v>
      </c>
      <c r="Q1297" s="5">
        <v>43911</v>
      </c>
    </row>
    <row r="1298" spans="1:18">
      <c r="A1298" s="13">
        <v>1290</v>
      </c>
      <c r="B1298" s="7" t="s">
        <v>53</v>
      </c>
      <c r="C1298" s="14" t="str">
        <f>VLOOKUP(B1298,Lists!$A$2:$B$196,2,FALSE)</f>
        <v>DNK</v>
      </c>
      <c r="F1298" s="13" t="str">
        <f>VLOOKUP(B1298,Lists!$A$2:$C$196,3,FALSE)</f>
        <v>Europe</v>
      </c>
      <c r="G1298" s="7" t="s">
        <v>293</v>
      </c>
      <c r="H1298" s="13" t="str">
        <f>VLOOKUP(I1298,Lists!$D$2:$E$40,2,FALSE)</f>
        <v>Movement restrictions</v>
      </c>
      <c r="I1298" s="7" t="s">
        <v>195</v>
      </c>
      <c r="J1298" s="7" t="s">
        <v>527</v>
      </c>
      <c r="K1298" s="7" t="s">
        <v>2689</v>
      </c>
      <c r="L1298" s="7" t="s">
        <v>310</v>
      </c>
      <c r="M1298" s="5">
        <v>43904</v>
      </c>
      <c r="N1298" s="7" t="s">
        <v>2681</v>
      </c>
      <c r="O1298" s="7" t="s">
        <v>291</v>
      </c>
      <c r="P1298" s="15" t="s">
        <v>2690</v>
      </c>
      <c r="Q1298" s="5">
        <v>43911</v>
      </c>
    </row>
    <row r="1299" spans="1:18">
      <c r="A1299" s="13">
        <v>1291</v>
      </c>
      <c r="B1299" s="7" t="s">
        <v>53</v>
      </c>
      <c r="C1299" s="14" t="str">
        <f>VLOOKUP(B1299,Lists!$A$2:$B$196,2,FALSE)</f>
        <v>DNK</v>
      </c>
      <c r="F1299" s="13" t="str">
        <f>VLOOKUP(B1299,Lists!$A$2:$C$196,3,FALSE)</f>
        <v>Europe</v>
      </c>
      <c r="G1299" s="7" t="s">
        <v>293</v>
      </c>
      <c r="H1299" s="13" t="str">
        <f>VLOOKUP(I1299,Lists!$D$2:$E$40,2,FALSE)</f>
        <v>Social distancing</v>
      </c>
      <c r="I1299" s="7" t="s">
        <v>200</v>
      </c>
      <c r="J1299" s="7" t="s">
        <v>517</v>
      </c>
      <c r="K1299" s="7" t="s">
        <v>2691</v>
      </c>
      <c r="L1299" s="7" t="s">
        <v>310</v>
      </c>
      <c r="M1299" s="5">
        <v>43908</v>
      </c>
      <c r="N1299" s="7" t="s">
        <v>2692</v>
      </c>
      <c r="O1299" s="7" t="s">
        <v>291</v>
      </c>
      <c r="P1299" s="15" t="s">
        <v>2693</v>
      </c>
      <c r="Q1299" s="5">
        <v>43911</v>
      </c>
    </row>
    <row r="1300" spans="1:18">
      <c r="A1300" s="13">
        <v>1292</v>
      </c>
      <c r="B1300" s="7" t="s">
        <v>53</v>
      </c>
      <c r="C1300" s="14" t="str">
        <f>VLOOKUP(B1300,Lists!$A$2:$B$196,2,FALSE)</f>
        <v>DNK</v>
      </c>
      <c r="F1300" s="13" t="str">
        <f>VLOOKUP(B1300,Lists!$A$2:$C$196,3,FALSE)</f>
        <v>Europe</v>
      </c>
      <c r="G1300" s="7" t="s">
        <v>293</v>
      </c>
      <c r="H1300" s="13" t="str">
        <f>VLOOKUP(I1300,Lists!$D$2:$E$40,2,FALSE)</f>
        <v>Movement restrictions</v>
      </c>
      <c r="I1300" s="7" t="s">
        <v>224</v>
      </c>
      <c r="J1300" s="7" t="s">
        <v>517</v>
      </c>
      <c r="K1300" s="7" t="s">
        <v>2694</v>
      </c>
      <c r="L1300" s="7" t="s">
        <v>310</v>
      </c>
      <c r="M1300" s="5">
        <v>43902</v>
      </c>
      <c r="N1300" s="7" t="s">
        <v>2695</v>
      </c>
      <c r="O1300" s="7" t="s">
        <v>291</v>
      </c>
      <c r="P1300" s="15" t="s">
        <v>2696</v>
      </c>
      <c r="Q1300" s="5">
        <v>43911</v>
      </c>
    </row>
    <row r="1301" spans="1:18">
      <c r="A1301" s="13">
        <v>1293</v>
      </c>
      <c r="B1301" s="7" t="s">
        <v>53</v>
      </c>
      <c r="C1301" s="14" t="str">
        <f>VLOOKUP(B1301,Lists!$A$2:$B$196,2,FALSE)</f>
        <v>DNK</v>
      </c>
      <c r="F1301" s="13" t="str">
        <f>VLOOKUP(B1301,Lists!$A$2:$C$196,3,FALSE)</f>
        <v>Europe</v>
      </c>
      <c r="G1301" s="7" t="s">
        <v>293</v>
      </c>
      <c r="H1301" s="13" t="str">
        <f>VLOOKUP(I1301,Lists!$D$2:$E$40,2,FALSE)</f>
        <v>Public health measures</v>
      </c>
      <c r="I1301" s="7" t="s">
        <v>223</v>
      </c>
      <c r="J1301" s="7" t="s">
        <v>527</v>
      </c>
      <c r="K1301" s="7" t="s">
        <v>2697</v>
      </c>
      <c r="L1301" s="7" t="s">
        <v>310</v>
      </c>
      <c r="M1301" s="5">
        <v>43909</v>
      </c>
      <c r="N1301" s="7" t="s">
        <v>2698</v>
      </c>
      <c r="O1301" s="7" t="s">
        <v>291</v>
      </c>
      <c r="P1301" s="15" t="s">
        <v>2699</v>
      </c>
      <c r="Q1301" s="5">
        <v>43911</v>
      </c>
    </row>
    <row r="1302" spans="1:18">
      <c r="A1302" s="13">
        <v>1296</v>
      </c>
      <c r="B1302" s="7" t="s">
        <v>53</v>
      </c>
      <c r="C1302" s="14" t="str">
        <f>VLOOKUP(B1302,Lists!$A$2:$B$196,2,FALSE)</f>
        <v>DNK</v>
      </c>
      <c r="F1302" s="13" t="str">
        <f>VLOOKUP(B1302,Lists!$A$2:$C$196,3,FALSE)</f>
        <v>Europe</v>
      </c>
      <c r="G1302" s="7" t="s">
        <v>293</v>
      </c>
      <c r="H1302" s="13" t="str">
        <f>VLOOKUP(I1302,Lists!$D$2:$E$40,2,FALSE)</f>
        <v>Governance and socio-economic measures</v>
      </c>
      <c r="I1302" s="7" t="s">
        <v>205</v>
      </c>
      <c r="J1302" s="7" t="s">
        <v>517</v>
      </c>
      <c r="K1302" s="7" t="s">
        <v>2705</v>
      </c>
      <c r="L1302" s="7" t="s">
        <v>310</v>
      </c>
      <c r="M1302" s="5">
        <v>43888</v>
      </c>
      <c r="N1302" s="7" t="s">
        <v>2706</v>
      </c>
      <c r="O1302" s="7" t="s">
        <v>291</v>
      </c>
      <c r="P1302" s="15" t="s">
        <v>2707</v>
      </c>
      <c r="Q1302" s="5">
        <v>43911</v>
      </c>
      <c r="R1302" s="15" t="s">
        <v>2708</v>
      </c>
    </row>
    <row r="1303" spans="1:18">
      <c r="A1303" s="13">
        <v>1313</v>
      </c>
      <c r="B1303" s="7" t="s">
        <v>53</v>
      </c>
      <c r="C1303" s="14" t="str">
        <f>VLOOKUP(B1303,Lists!$A$2:$B$196,2,FALSE)</f>
        <v>DNK</v>
      </c>
      <c r="F1303" s="13" t="str">
        <f>VLOOKUP(B1303,Lists!$A$2:$C$196,3,FALSE)</f>
        <v>Europe</v>
      </c>
      <c r="G1303" s="7" t="s">
        <v>293</v>
      </c>
      <c r="H1303" s="13" t="str">
        <f>VLOOKUP(I1303,Lists!$D$2:$E$40,2,FALSE)</f>
        <v>Governance and socio-economic measures</v>
      </c>
      <c r="I1303" s="7" t="s">
        <v>205</v>
      </c>
      <c r="J1303" s="7" t="s">
        <v>517</v>
      </c>
      <c r="K1303" s="7" t="s">
        <v>2739</v>
      </c>
      <c r="L1303" s="7" t="s">
        <v>310</v>
      </c>
      <c r="M1303" s="5">
        <v>43899</v>
      </c>
      <c r="N1303" s="7" t="s">
        <v>2740</v>
      </c>
      <c r="O1303" s="7" t="s">
        <v>291</v>
      </c>
      <c r="P1303" s="15" t="s">
        <v>2741</v>
      </c>
      <c r="Q1303" s="5">
        <v>43911</v>
      </c>
      <c r="R1303" s="15" t="s">
        <v>2742</v>
      </c>
    </row>
    <row r="1304" spans="1:18">
      <c r="A1304" s="13">
        <v>1314</v>
      </c>
      <c r="B1304" s="7" t="s">
        <v>53</v>
      </c>
      <c r="C1304" s="14" t="str">
        <f>VLOOKUP(B1304,Lists!$A$2:$B$196,2,FALSE)</f>
        <v>DNK</v>
      </c>
      <c r="F1304" s="13" t="str">
        <f>VLOOKUP(B1304,Lists!$A$2:$C$196,3,FALSE)</f>
        <v>Europe</v>
      </c>
      <c r="G1304" s="7" t="s">
        <v>293</v>
      </c>
      <c r="H1304" s="13" t="str">
        <f>VLOOKUP(I1304,Lists!$D$2:$E$40,2,FALSE)</f>
        <v>Governance and socio-economic measures</v>
      </c>
      <c r="I1304" s="7" t="s">
        <v>205</v>
      </c>
      <c r="J1304" s="7" t="s">
        <v>517</v>
      </c>
      <c r="K1304" s="7" t="s">
        <v>2743</v>
      </c>
      <c r="L1304" s="7" t="s">
        <v>310</v>
      </c>
      <c r="M1304" s="5">
        <v>43907</v>
      </c>
      <c r="N1304" s="7" t="s">
        <v>2740</v>
      </c>
      <c r="O1304" s="7" t="s">
        <v>291</v>
      </c>
      <c r="P1304" s="15" t="s">
        <v>2744</v>
      </c>
      <c r="Q1304" s="5">
        <v>43911</v>
      </c>
    </row>
    <row r="1305" spans="1:18">
      <c r="A1305" s="13">
        <v>1315</v>
      </c>
      <c r="B1305" s="7" t="s">
        <v>53</v>
      </c>
      <c r="C1305" s="14" t="str">
        <f>VLOOKUP(B1305,Lists!$A$2:$B$196,2,FALSE)</f>
        <v>DNK</v>
      </c>
      <c r="F1305" s="13" t="str">
        <f>VLOOKUP(B1305,Lists!$A$2:$C$196,3,FALSE)</f>
        <v>Europe</v>
      </c>
      <c r="G1305" s="7" t="s">
        <v>293</v>
      </c>
      <c r="H1305" s="13" t="str">
        <f>VLOOKUP(I1305,Lists!$D$2:$E$40,2,FALSE)</f>
        <v>Governance and socio-economic measures</v>
      </c>
      <c r="I1305" s="7" t="s">
        <v>205</v>
      </c>
      <c r="J1305" s="7" t="s">
        <v>517</v>
      </c>
      <c r="K1305" s="7" t="s">
        <v>2745</v>
      </c>
      <c r="L1305" s="7" t="s">
        <v>310</v>
      </c>
      <c r="M1305" s="5">
        <v>43908</v>
      </c>
      <c r="N1305" s="7" t="s">
        <v>2740</v>
      </c>
      <c r="O1305" s="7" t="s">
        <v>291</v>
      </c>
      <c r="P1305" s="15" t="s">
        <v>2746</v>
      </c>
      <c r="Q1305" s="5">
        <v>43911</v>
      </c>
    </row>
    <row r="1306" spans="1:18">
      <c r="A1306" s="13">
        <v>1639</v>
      </c>
      <c r="B1306" s="7" t="s">
        <v>53</v>
      </c>
      <c r="C1306" s="14" t="str">
        <f>VLOOKUP(B1306,Lists!$A$2:$B$196,2,FALSE)</f>
        <v>DNK</v>
      </c>
      <c r="F1306" s="13" t="str">
        <f>VLOOKUP(B1306,Lists!$A$2:$C$196,3,FALSE)</f>
        <v>Europe</v>
      </c>
      <c r="G1306" s="7" t="s">
        <v>293</v>
      </c>
      <c r="H1306" s="13" t="str">
        <f>VLOOKUP(I1306,Lists!$D$2:$E$40,2,FALSE)</f>
        <v>Public health measures</v>
      </c>
      <c r="I1306" s="7" t="s">
        <v>197</v>
      </c>
      <c r="J1306" s="7" t="s">
        <v>527</v>
      </c>
      <c r="K1306" s="7" t="s">
        <v>3265</v>
      </c>
      <c r="L1306" s="7" t="s">
        <v>310</v>
      </c>
      <c r="M1306" s="5">
        <v>43907</v>
      </c>
      <c r="N1306" s="7" t="s">
        <v>3266</v>
      </c>
      <c r="O1306" s="7" t="s">
        <v>291</v>
      </c>
      <c r="P1306" s="15" t="s">
        <v>3267</v>
      </c>
      <c r="Q1306" s="5">
        <v>43913</v>
      </c>
    </row>
    <row r="1307" spans="1:18">
      <c r="A1307" s="13">
        <v>2961</v>
      </c>
      <c r="B1307" s="7" t="s">
        <v>53</v>
      </c>
      <c r="C1307" s="14" t="str">
        <f>VLOOKUP(B1307,Lists!$A$2:$B$196,2,FALSE)</f>
        <v>DNK</v>
      </c>
      <c r="F1307" s="13" t="str">
        <f>VLOOKUP(B1307,Lists!$A$2:$C$196,3,FALSE)</f>
        <v>Europe</v>
      </c>
      <c r="G1307" s="7" t="s">
        <v>293</v>
      </c>
      <c r="H1307" s="13" t="str">
        <f>VLOOKUP(I1307,Lists!$D$2:$E$40,2,FALSE)</f>
        <v>Public health measures</v>
      </c>
      <c r="I1307" s="7" t="s">
        <v>223</v>
      </c>
      <c r="J1307" s="7" t="s">
        <v>517</v>
      </c>
      <c r="K1307" s="7" t="s">
        <v>5533</v>
      </c>
      <c r="L1307" s="7" t="s">
        <v>310</v>
      </c>
      <c r="M1307" s="5">
        <v>43917</v>
      </c>
      <c r="N1307" s="7" t="s">
        <v>5534</v>
      </c>
      <c r="O1307" s="7" t="s">
        <v>291</v>
      </c>
      <c r="P1307" s="15" t="s">
        <v>5535</v>
      </c>
      <c r="Q1307" s="5">
        <v>43919</v>
      </c>
    </row>
    <row r="1308" spans="1:18">
      <c r="A1308" s="13">
        <v>2962</v>
      </c>
      <c r="B1308" s="7" t="s">
        <v>53</v>
      </c>
      <c r="C1308" s="14" t="str">
        <f>VLOOKUP(B1308,Lists!$A$2:$B$196,2,FALSE)</f>
        <v>DNK</v>
      </c>
      <c r="F1308" s="13" t="str">
        <f>VLOOKUP(B1308,Lists!$A$2:$C$196,3,FALSE)</f>
        <v>Europe</v>
      </c>
      <c r="G1308" s="7" t="s">
        <v>293</v>
      </c>
      <c r="H1308" s="13" t="str">
        <f>VLOOKUP(I1308,Lists!$D$2:$E$40,2,FALSE)</f>
        <v>Governance and socio-economic measures</v>
      </c>
      <c r="I1308" s="7" t="s">
        <v>205</v>
      </c>
      <c r="J1308" s="7" t="s">
        <v>527</v>
      </c>
      <c r="K1308" s="7" t="s">
        <v>5536</v>
      </c>
      <c r="L1308" s="7" t="s">
        <v>310</v>
      </c>
      <c r="M1308" s="5">
        <v>43917</v>
      </c>
      <c r="N1308" s="7" t="s">
        <v>5537</v>
      </c>
      <c r="O1308" s="7" t="s">
        <v>291</v>
      </c>
      <c r="P1308" s="15" t="s">
        <v>5538</v>
      </c>
      <c r="Q1308" s="5">
        <v>43919</v>
      </c>
    </row>
    <row r="1309" spans="1:18">
      <c r="A1309" s="13">
        <v>2963</v>
      </c>
      <c r="B1309" s="7" t="s">
        <v>53</v>
      </c>
      <c r="C1309" s="14" t="str">
        <f>VLOOKUP(B1309,Lists!$A$2:$B$196,2,FALSE)</f>
        <v>DNK</v>
      </c>
      <c r="F1309" s="13" t="str">
        <f>VLOOKUP(B1309,Lists!$A$2:$C$196,3,FALSE)</f>
        <v>Europe</v>
      </c>
      <c r="G1309" s="7" t="s">
        <v>293</v>
      </c>
      <c r="H1309" s="13" t="str">
        <f>VLOOKUP(I1309,Lists!$D$2:$E$40,2,FALSE)</f>
        <v>Public health measures</v>
      </c>
      <c r="I1309" s="7" t="s">
        <v>223</v>
      </c>
      <c r="J1309" s="7" t="s">
        <v>517</v>
      </c>
      <c r="K1309" s="7" t="s">
        <v>5539</v>
      </c>
      <c r="L1309" s="7" t="s">
        <v>310</v>
      </c>
      <c r="M1309" s="5">
        <v>43917</v>
      </c>
      <c r="N1309" s="7" t="s">
        <v>5540</v>
      </c>
      <c r="O1309" s="7" t="s">
        <v>291</v>
      </c>
      <c r="P1309" s="15" t="s">
        <v>5541</v>
      </c>
      <c r="Q1309" s="5">
        <v>43919</v>
      </c>
    </row>
    <row r="1310" spans="1:18">
      <c r="A1310" s="13">
        <v>2964</v>
      </c>
      <c r="B1310" s="7" t="s">
        <v>53</v>
      </c>
      <c r="C1310" s="14" t="str">
        <f>VLOOKUP(B1310,Lists!$A$2:$B$196,2,FALSE)</f>
        <v>DNK</v>
      </c>
      <c r="F1310" s="13" t="str">
        <f>VLOOKUP(B1310,Lists!$A$2:$C$196,3,FALSE)</f>
        <v>Europe</v>
      </c>
      <c r="G1310" s="7" t="s">
        <v>293</v>
      </c>
      <c r="H1310" s="13" t="str">
        <f>VLOOKUP(I1310,Lists!$D$2:$E$40,2,FALSE)</f>
        <v>Public health measures</v>
      </c>
      <c r="I1310" s="7" t="s">
        <v>225</v>
      </c>
      <c r="J1310" s="7" t="s">
        <v>517</v>
      </c>
      <c r="K1310" s="7" t="s">
        <v>5542</v>
      </c>
      <c r="L1310" s="7" t="s">
        <v>310</v>
      </c>
      <c r="M1310" s="5">
        <v>43915</v>
      </c>
      <c r="N1310" s="7" t="s">
        <v>5534</v>
      </c>
      <c r="O1310" s="7" t="s">
        <v>291</v>
      </c>
      <c r="P1310" s="15" t="s">
        <v>5543</v>
      </c>
      <c r="Q1310" s="5">
        <v>43919</v>
      </c>
    </row>
    <row r="1311" spans="1:18">
      <c r="A1311" s="13">
        <v>2965</v>
      </c>
      <c r="B1311" s="7" t="s">
        <v>53</v>
      </c>
      <c r="C1311" s="14" t="str">
        <f>VLOOKUP(B1311,Lists!$A$2:$B$196,2,FALSE)</f>
        <v>DNK</v>
      </c>
      <c r="F1311" s="13" t="str">
        <f>VLOOKUP(B1311,Lists!$A$2:$C$196,3,FALSE)</f>
        <v>Europe</v>
      </c>
      <c r="G1311" s="7" t="s">
        <v>293</v>
      </c>
      <c r="H1311" s="13" t="str">
        <f>VLOOKUP(I1311,Lists!$D$2:$E$40,2,FALSE)</f>
        <v>Public health measures</v>
      </c>
      <c r="I1311" s="7" t="s">
        <v>219</v>
      </c>
      <c r="J1311" s="7" t="s">
        <v>517</v>
      </c>
      <c r="K1311" s="7" t="s">
        <v>5544</v>
      </c>
      <c r="L1311" s="7" t="s">
        <v>310</v>
      </c>
      <c r="M1311" s="5">
        <v>43915</v>
      </c>
      <c r="N1311" s="7" t="s">
        <v>5534</v>
      </c>
      <c r="O1311" s="7" t="s">
        <v>291</v>
      </c>
      <c r="P1311" s="15" t="s">
        <v>5545</v>
      </c>
      <c r="Q1311" s="5">
        <v>43919</v>
      </c>
    </row>
    <row r="1312" spans="1:18">
      <c r="A1312" s="13">
        <v>2966</v>
      </c>
      <c r="B1312" s="7" t="s">
        <v>53</v>
      </c>
      <c r="C1312" s="14" t="str">
        <f>VLOOKUP(B1312,Lists!$A$2:$B$196,2,FALSE)</f>
        <v>DNK</v>
      </c>
      <c r="F1312" s="13" t="str">
        <f>VLOOKUP(B1312,Lists!$A$2:$C$196,3,FALSE)</f>
        <v>Europe</v>
      </c>
      <c r="G1312" s="7" t="s">
        <v>293</v>
      </c>
      <c r="H1312" s="13" t="str">
        <f>VLOOKUP(I1312,Lists!$D$2:$E$40,2,FALSE)</f>
        <v>Public health measures</v>
      </c>
      <c r="I1312" s="7" t="s">
        <v>223</v>
      </c>
      <c r="J1312" s="7" t="s">
        <v>517</v>
      </c>
      <c r="K1312" s="7" t="s">
        <v>5546</v>
      </c>
      <c r="L1312" s="7" t="s">
        <v>310</v>
      </c>
      <c r="M1312" s="5">
        <v>43914</v>
      </c>
      <c r="N1312" s="7" t="s">
        <v>5540</v>
      </c>
      <c r="O1312" s="7" t="s">
        <v>291</v>
      </c>
      <c r="P1312" s="15" t="s">
        <v>5547</v>
      </c>
      <c r="Q1312" s="5">
        <v>43919</v>
      </c>
    </row>
    <row r="1313" spans="1:18">
      <c r="A1313" s="13">
        <v>2967</v>
      </c>
      <c r="B1313" s="7" t="s">
        <v>53</v>
      </c>
      <c r="C1313" s="14" t="str">
        <f>VLOOKUP(B1313,Lists!$A$2:$B$196,2,FALSE)</f>
        <v>DNK</v>
      </c>
      <c r="F1313" s="13" t="str">
        <f>VLOOKUP(B1313,Lists!$A$2:$C$196,3,FALSE)</f>
        <v>Europe</v>
      </c>
      <c r="G1313" s="7" t="s">
        <v>293</v>
      </c>
      <c r="H1313" s="13" t="str">
        <f>VLOOKUP(I1313,Lists!$D$2:$E$40,2,FALSE)</f>
        <v>Public health measures</v>
      </c>
      <c r="I1313" s="7" t="s">
        <v>223</v>
      </c>
      <c r="J1313" s="7" t="s">
        <v>517</v>
      </c>
      <c r="K1313" s="7" t="s">
        <v>5548</v>
      </c>
      <c r="L1313" s="7" t="s">
        <v>310</v>
      </c>
      <c r="M1313" s="5">
        <v>43914</v>
      </c>
      <c r="N1313" s="7" t="s">
        <v>5549</v>
      </c>
      <c r="O1313" s="7" t="s">
        <v>291</v>
      </c>
      <c r="P1313" s="15" t="s">
        <v>5550</v>
      </c>
      <c r="Q1313" s="5">
        <v>43919</v>
      </c>
      <c r="R1313" s="19" t="s">
        <v>5551</v>
      </c>
    </row>
    <row r="1314" spans="1:18">
      <c r="A1314" s="13">
        <v>2968</v>
      </c>
      <c r="B1314" s="7" t="s">
        <v>53</v>
      </c>
      <c r="C1314" s="14" t="str">
        <f>VLOOKUP(B1314,Lists!$A$2:$B$196,2,FALSE)</f>
        <v>DNK</v>
      </c>
      <c r="F1314" s="13" t="str">
        <f>VLOOKUP(B1314,Lists!$A$2:$C$196,3,FALSE)</f>
        <v>Europe</v>
      </c>
      <c r="G1314" s="7" t="s">
        <v>293</v>
      </c>
      <c r="H1314" s="13" t="str">
        <f>VLOOKUP(I1314,Lists!$D$2:$E$40,2,FALSE)</f>
        <v>Public health measures</v>
      </c>
      <c r="I1314" s="7" t="s">
        <v>223</v>
      </c>
      <c r="J1314" s="7" t="s">
        <v>527</v>
      </c>
      <c r="K1314" s="7" t="s">
        <v>5552</v>
      </c>
      <c r="L1314" s="7" t="s">
        <v>310</v>
      </c>
      <c r="M1314" s="5">
        <v>43914</v>
      </c>
      <c r="N1314" s="7" t="s">
        <v>5540</v>
      </c>
      <c r="O1314" s="7" t="s">
        <v>291</v>
      </c>
      <c r="P1314" s="15" t="s">
        <v>5553</v>
      </c>
      <c r="Q1314" s="5">
        <v>43919</v>
      </c>
    </row>
    <row r="1315" spans="1:18">
      <c r="A1315" s="13">
        <v>2969</v>
      </c>
      <c r="B1315" s="7" t="s">
        <v>53</v>
      </c>
      <c r="C1315" s="14" t="str">
        <f>VLOOKUP(B1315,Lists!$A$2:$B$196,2,FALSE)</f>
        <v>DNK</v>
      </c>
      <c r="F1315" s="13" t="str">
        <f>VLOOKUP(B1315,Lists!$A$2:$C$196,3,FALSE)</f>
        <v>Europe</v>
      </c>
      <c r="G1315" s="7" t="s">
        <v>293</v>
      </c>
      <c r="H1315" s="13" t="str">
        <f>VLOOKUP(I1315,Lists!$D$2:$E$40,2,FALSE)</f>
        <v>Public health measures</v>
      </c>
      <c r="I1315" s="7" t="s">
        <v>223</v>
      </c>
      <c r="J1315" s="7" t="s">
        <v>517</v>
      </c>
      <c r="K1315" s="7" t="s">
        <v>5554</v>
      </c>
      <c r="L1315" s="7" t="s">
        <v>310</v>
      </c>
      <c r="M1315" s="5">
        <v>43913</v>
      </c>
      <c r="N1315" s="7" t="s">
        <v>5540</v>
      </c>
      <c r="O1315" s="7" t="s">
        <v>291</v>
      </c>
      <c r="P1315" s="15" t="s">
        <v>5555</v>
      </c>
      <c r="Q1315" s="5">
        <v>43919</v>
      </c>
    </row>
    <row r="1316" spans="1:18">
      <c r="A1316" s="13">
        <v>2970</v>
      </c>
      <c r="B1316" s="7" t="s">
        <v>53</v>
      </c>
      <c r="C1316" s="14" t="str">
        <f>VLOOKUP(B1316,Lists!$A$2:$B$196,2,FALSE)</f>
        <v>DNK</v>
      </c>
      <c r="F1316" s="13" t="str">
        <f>VLOOKUP(B1316,Lists!$A$2:$C$196,3,FALSE)</f>
        <v>Europe</v>
      </c>
      <c r="G1316" s="7" t="s">
        <v>293</v>
      </c>
      <c r="H1316" s="29" t="str">
        <f>VLOOKUP(I1316,Lists!$D$2:$E$40,2,FALSE)</f>
        <v>Public health measures</v>
      </c>
      <c r="I1316" s="7" t="s">
        <v>208</v>
      </c>
      <c r="J1316" s="7" t="s">
        <v>527</v>
      </c>
      <c r="K1316" s="7" t="s">
        <v>5556</v>
      </c>
      <c r="L1316" s="7" t="s">
        <v>310</v>
      </c>
      <c r="M1316" s="43">
        <v>43914</v>
      </c>
      <c r="N1316" s="42" t="s">
        <v>5534</v>
      </c>
      <c r="O1316" s="42" t="s">
        <v>291</v>
      </c>
      <c r="P1316" s="15" t="s">
        <v>5557</v>
      </c>
      <c r="Q1316" s="5">
        <v>43919</v>
      </c>
    </row>
    <row r="1317" spans="1:18">
      <c r="A1317" s="13">
        <v>2971</v>
      </c>
      <c r="B1317" s="7" t="s">
        <v>53</v>
      </c>
      <c r="C1317" s="14" t="str">
        <f>VLOOKUP(B1317,Lists!$A$2:$B$196,2,FALSE)</f>
        <v>DNK</v>
      </c>
      <c r="F1317" s="13" t="str">
        <f>VLOOKUP(B1317,Lists!$A$2:$C$196,3,FALSE)</f>
        <v>Europe</v>
      </c>
      <c r="G1317" s="7" t="s">
        <v>293</v>
      </c>
      <c r="H1317" s="29" t="str">
        <f>VLOOKUP(I1317,Lists!$D$2:$E$40,2,FALSE)</f>
        <v>Public health measures</v>
      </c>
      <c r="I1317" s="7" t="s">
        <v>5558</v>
      </c>
      <c r="J1317" s="7" t="s">
        <v>517</v>
      </c>
      <c r="K1317" s="7" t="s">
        <v>5559</v>
      </c>
      <c r="L1317" s="7" t="s">
        <v>5114</v>
      </c>
      <c r="M1317" s="5">
        <v>43912</v>
      </c>
      <c r="N1317" s="7" t="s">
        <v>518</v>
      </c>
      <c r="O1317" s="42" t="s">
        <v>291</v>
      </c>
      <c r="P1317" s="15" t="s">
        <v>5560</v>
      </c>
      <c r="Q1317" s="5">
        <v>43919</v>
      </c>
    </row>
    <row r="1318" spans="1:18">
      <c r="A1318" s="13">
        <v>2972</v>
      </c>
      <c r="B1318" s="7" t="s">
        <v>53</v>
      </c>
      <c r="C1318" s="14" t="str">
        <f>VLOOKUP(B1318,Lists!$A$2:$B$196,2,FALSE)</f>
        <v>DNK</v>
      </c>
      <c r="F1318" s="13" t="str">
        <f>VLOOKUP(B1318,Lists!$A$2:$C$196,3,FALSE)</f>
        <v>Europe</v>
      </c>
      <c r="G1318" s="7" t="s">
        <v>293</v>
      </c>
      <c r="H1318" s="29" t="str">
        <f>VLOOKUP(I1318,Lists!$D$2:$E$40,2,FALSE)</f>
        <v>Public health measures</v>
      </c>
      <c r="I1318" s="42" t="s">
        <v>223</v>
      </c>
      <c r="J1318" s="7" t="s">
        <v>1992</v>
      </c>
      <c r="K1318" s="7" t="s">
        <v>5561</v>
      </c>
      <c r="L1318" s="7" t="s">
        <v>5114</v>
      </c>
      <c r="M1318" s="5">
        <v>43912</v>
      </c>
      <c r="N1318" s="42" t="s">
        <v>5540</v>
      </c>
      <c r="O1318" s="42" t="s">
        <v>291</v>
      </c>
      <c r="P1318" s="15" t="s">
        <v>5562</v>
      </c>
      <c r="Q1318" s="5">
        <v>43919</v>
      </c>
    </row>
    <row r="1319" spans="1:18">
      <c r="A1319" s="13">
        <v>2973</v>
      </c>
      <c r="B1319" s="7" t="s">
        <v>53</v>
      </c>
      <c r="C1319" s="14" t="str">
        <f>VLOOKUP(B1319,Lists!$A$2:$B$196,2,FALSE)</f>
        <v>DNK</v>
      </c>
      <c r="F1319" s="13" t="str">
        <f>VLOOKUP(B1319,Lists!$A$2:$C$196,3,FALSE)</f>
        <v>Europe</v>
      </c>
      <c r="G1319" s="7" t="s">
        <v>293</v>
      </c>
      <c r="H1319" s="29" t="str">
        <f>VLOOKUP(I1319,Lists!$D$2:$E$40,2,FALSE)</f>
        <v>Social distancing</v>
      </c>
      <c r="I1319" s="7" t="s">
        <v>5563</v>
      </c>
      <c r="J1319" s="7" t="s">
        <v>527</v>
      </c>
      <c r="K1319" s="7" t="s">
        <v>5564</v>
      </c>
      <c r="L1319" s="7" t="s">
        <v>5565</v>
      </c>
      <c r="M1319" s="5">
        <v>43912</v>
      </c>
      <c r="N1319" s="7" t="s">
        <v>1252</v>
      </c>
      <c r="O1319" s="7" t="s">
        <v>291</v>
      </c>
      <c r="P1319" s="15" t="s">
        <v>5566</v>
      </c>
      <c r="Q1319" s="5">
        <v>43919</v>
      </c>
    </row>
    <row r="1320" spans="1:18">
      <c r="A1320" s="13">
        <v>2974</v>
      </c>
      <c r="B1320" s="7" t="s">
        <v>53</v>
      </c>
      <c r="C1320" s="14" t="str">
        <f>VLOOKUP(B1320,Lists!$A$2:$B$196,2,FALSE)</f>
        <v>DNK</v>
      </c>
      <c r="F1320" s="13" t="str">
        <f>VLOOKUP(B1320,Lists!$A$2:$C$196,3,FALSE)</f>
        <v>Europe</v>
      </c>
      <c r="G1320" s="7" t="s">
        <v>293</v>
      </c>
      <c r="H1320" s="29" t="str">
        <f>VLOOKUP(I1320,Lists!$D$2:$E$40,2,FALSE)</f>
        <v>Governance and socio-economic measures</v>
      </c>
      <c r="I1320" s="7" t="s">
        <v>205</v>
      </c>
      <c r="J1320" s="7" t="s">
        <v>517</v>
      </c>
      <c r="K1320" s="7" t="s">
        <v>5567</v>
      </c>
      <c r="L1320" s="7" t="s">
        <v>5114</v>
      </c>
      <c r="M1320" s="5">
        <v>43916</v>
      </c>
      <c r="N1320" s="7" t="s">
        <v>5568</v>
      </c>
      <c r="O1320" s="7" t="s">
        <v>291</v>
      </c>
      <c r="P1320" s="15" t="s">
        <v>5569</v>
      </c>
      <c r="Q1320" s="5">
        <v>43919</v>
      </c>
      <c r="R1320" s="15" t="s">
        <v>5570</v>
      </c>
    </row>
    <row r="1321" spans="1:18">
      <c r="A1321" s="13">
        <v>2975</v>
      </c>
      <c r="B1321" s="7" t="s">
        <v>53</v>
      </c>
      <c r="C1321" s="14" t="str">
        <f>VLOOKUP(B1321,Lists!$A$2:$B$196,2,FALSE)</f>
        <v>DNK</v>
      </c>
      <c r="F1321" s="13" t="str">
        <f>VLOOKUP(B1321,Lists!$A$2:$C$196,3,FALSE)</f>
        <v>Europe</v>
      </c>
      <c r="G1321" s="7" t="s">
        <v>293</v>
      </c>
      <c r="H1321" s="29" t="str">
        <f>VLOOKUP(I1321,Lists!$D$2:$E$40,2,FALSE)</f>
        <v>Governance and socio-economic measures</v>
      </c>
      <c r="I1321" s="7" t="s">
        <v>205</v>
      </c>
      <c r="J1321" s="7" t="s">
        <v>517</v>
      </c>
      <c r="K1321" s="7" t="s">
        <v>5571</v>
      </c>
      <c r="L1321" s="7" t="s">
        <v>5114</v>
      </c>
      <c r="M1321" s="5">
        <v>43914</v>
      </c>
      <c r="N1321" s="7" t="s">
        <v>5568</v>
      </c>
      <c r="O1321" s="7" t="s">
        <v>291</v>
      </c>
      <c r="P1321" s="15" t="s">
        <v>5572</v>
      </c>
      <c r="Q1321" s="5">
        <v>43919</v>
      </c>
    </row>
    <row r="1322" spans="1:18">
      <c r="A1322" s="13">
        <v>2976</v>
      </c>
      <c r="B1322" s="7" t="s">
        <v>53</v>
      </c>
      <c r="C1322" s="14" t="str">
        <f>VLOOKUP(B1322,Lists!$A$2:$B$196,2,FALSE)</f>
        <v>DNK</v>
      </c>
      <c r="F1322" s="13" t="str">
        <f>VLOOKUP(B1322,Lists!$A$2:$C$196,3,FALSE)</f>
        <v>Europe</v>
      </c>
      <c r="G1322" s="7" t="s">
        <v>293</v>
      </c>
      <c r="H1322" s="29" t="str">
        <f>VLOOKUP(I1322,Lists!$D$2:$E$40,2,FALSE)</f>
        <v>Governance and socio-economic measures</v>
      </c>
      <c r="I1322" s="7" t="s">
        <v>205</v>
      </c>
      <c r="J1322" s="7" t="s">
        <v>527</v>
      </c>
      <c r="K1322" s="7" t="s">
        <v>5573</v>
      </c>
      <c r="L1322" s="7" t="s">
        <v>5114</v>
      </c>
      <c r="M1322" s="5">
        <v>43912</v>
      </c>
      <c r="N1322" s="7" t="s">
        <v>5568</v>
      </c>
      <c r="O1322" s="7" t="s">
        <v>291</v>
      </c>
      <c r="P1322" s="15" t="s">
        <v>5574</v>
      </c>
      <c r="Q1322" s="5">
        <v>43919</v>
      </c>
    </row>
    <row r="1323" spans="1:18">
      <c r="A1323" s="13">
        <v>2977</v>
      </c>
      <c r="B1323" s="7" t="s">
        <v>53</v>
      </c>
      <c r="C1323" s="14" t="str">
        <f>VLOOKUP(B1323,Lists!$A$2:$B$196,2,FALSE)</f>
        <v>DNK</v>
      </c>
      <c r="F1323" s="13" t="str">
        <f>VLOOKUP(B1323,Lists!$A$2:$C$196,3,FALSE)</f>
        <v>Europe</v>
      </c>
      <c r="G1323" s="7" t="s">
        <v>293</v>
      </c>
      <c r="H1323" s="29" t="str">
        <f>VLOOKUP(I1323,Lists!$D$2:$E$40,2,FALSE)</f>
        <v>Governance and socio-economic measures</v>
      </c>
      <c r="I1323" s="7" t="s">
        <v>205</v>
      </c>
      <c r="J1323" s="7" t="s">
        <v>517</v>
      </c>
      <c r="K1323" s="7" t="s">
        <v>5575</v>
      </c>
      <c r="L1323" s="7" t="s">
        <v>5114</v>
      </c>
      <c r="M1323" s="5">
        <v>43916</v>
      </c>
      <c r="N1323" s="7" t="s">
        <v>5568</v>
      </c>
      <c r="O1323" s="7" t="s">
        <v>291</v>
      </c>
      <c r="P1323" s="15" t="s">
        <v>5576</v>
      </c>
      <c r="Q1323" s="5">
        <v>43919</v>
      </c>
    </row>
    <row r="1324" spans="1:18">
      <c r="A1324" s="13">
        <v>3830</v>
      </c>
      <c r="B1324" s="7" t="s">
        <v>53</v>
      </c>
      <c r="C1324" s="14" t="str">
        <f>VLOOKUP(B1324,Lists!$A$2:$B$196,2,FALSE)</f>
        <v>DNK</v>
      </c>
      <c r="F1324" s="13" t="str">
        <f>VLOOKUP(B1324,Lists!$A$2:$C$196,3,FALSE)</f>
        <v>Europe</v>
      </c>
      <c r="G1324" s="7" t="s">
        <v>293</v>
      </c>
      <c r="H1324" s="29" t="str">
        <f>VLOOKUP(I1324,Lists!$D$2:$E$40,2,FALSE)</f>
        <v>Public health measures</v>
      </c>
      <c r="I1324" s="7" t="s">
        <v>208</v>
      </c>
      <c r="J1324" s="7" t="s">
        <v>517</v>
      </c>
      <c r="K1324" s="7" t="s">
        <v>7106</v>
      </c>
      <c r="L1324" s="7" t="s">
        <v>310</v>
      </c>
      <c r="M1324" s="5">
        <v>43924</v>
      </c>
      <c r="N1324" s="7" t="s">
        <v>1252</v>
      </c>
      <c r="O1324" s="7" t="s">
        <v>291</v>
      </c>
      <c r="P1324" s="15" t="s">
        <v>7107</v>
      </c>
      <c r="Q1324" s="5">
        <v>43926</v>
      </c>
      <c r="R1324" s="19" t="s">
        <v>7108</v>
      </c>
    </row>
    <row r="1325" spans="1:18">
      <c r="A1325" s="13">
        <v>3831</v>
      </c>
      <c r="B1325" s="7" t="s">
        <v>53</v>
      </c>
      <c r="C1325" s="14" t="str">
        <f>VLOOKUP(B1325,Lists!$A$2:$B$196,2,FALSE)</f>
        <v>DNK</v>
      </c>
      <c r="F1325" s="13" t="str">
        <f>VLOOKUP(B1325,Lists!$A$2:$C$196,3,FALSE)</f>
        <v>Europe</v>
      </c>
      <c r="G1325" s="7" t="s">
        <v>293</v>
      </c>
      <c r="H1325" s="29" t="str">
        <f>VLOOKUP(I1325,Lists!$D$2:$E$40,2,FALSE)</f>
        <v>Public health measures</v>
      </c>
      <c r="I1325" s="7" t="s">
        <v>223</v>
      </c>
      <c r="J1325" s="7" t="s">
        <v>527</v>
      </c>
      <c r="K1325" s="7" t="s">
        <v>7109</v>
      </c>
      <c r="L1325" s="7" t="s">
        <v>310</v>
      </c>
      <c r="M1325" s="5">
        <v>43924</v>
      </c>
      <c r="N1325" s="7" t="s">
        <v>518</v>
      </c>
      <c r="O1325" s="7" t="s">
        <v>291</v>
      </c>
      <c r="P1325" s="15" t="s">
        <v>7110</v>
      </c>
      <c r="Q1325" s="5">
        <v>43926</v>
      </c>
    </row>
    <row r="1326" spans="1:18">
      <c r="A1326" s="13">
        <v>3832</v>
      </c>
      <c r="B1326" s="7" t="s">
        <v>53</v>
      </c>
      <c r="C1326" s="14" t="str">
        <f>VLOOKUP(B1326,Lists!$A$2:$B$196,2,FALSE)</f>
        <v>DNK</v>
      </c>
      <c r="F1326" s="13" t="str">
        <f>VLOOKUP(B1326,Lists!$A$2:$C$196,3,FALSE)</f>
        <v>Europe</v>
      </c>
      <c r="G1326" s="7" t="s">
        <v>293</v>
      </c>
      <c r="H1326" s="29" t="str">
        <f>VLOOKUP(I1326,Lists!$D$2:$E$40,2,FALSE)</f>
        <v>Public health measures</v>
      </c>
      <c r="I1326" s="7" t="s">
        <v>208</v>
      </c>
      <c r="J1326" s="7" t="s">
        <v>517</v>
      </c>
      <c r="K1326" s="7" t="s">
        <v>7111</v>
      </c>
      <c r="L1326" s="7" t="s">
        <v>310</v>
      </c>
      <c r="M1326" s="5">
        <v>43925</v>
      </c>
      <c r="N1326" s="7" t="s">
        <v>518</v>
      </c>
      <c r="O1326" s="7" t="s">
        <v>291</v>
      </c>
      <c r="P1326" s="15" t="s">
        <v>7112</v>
      </c>
      <c r="Q1326" s="5">
        <v>43926</v>
      </c>
    </row>
    <row r="1327" spans="1:18">
      <c r="A1327" s="13">
        <v>3833</v>
      </c>
      <c r="B1327" s="7" t="s">
        <v>53</v>
      </c>
      <c r="C1327" s="14" t="str">
        <f>VLOOKUP(B1327,Lists!$A$2:$B$196,2,FALSE)</f>
        <v>DNK</v>
      </c>
      <c r="F1327" s="13" t="str">
        <f>VLOOKUP(B1327,Lists!$A$2:$C$196,3,FALSE)</f>
        <v>Europe</v>
      </c>
      <c r="G1327" s="7" t="s">
        <v>293</v>
      </c>
      <c r="H1327" s="29" t="str">
        <f>VLOOKUP(I1327,Lists!$D$2:$E$40,2,FALSE)</f>
        <v>Public health measures</v>
      </c>
      <c r="I1327" s="7" t="s">
        <v>223</v>
      </c>
      <c r="J1327" s="7" t="s">
        <v>517</v>
      </c>
      <c r="K1327" s="7" t="s">
        <v>7113</v>
      </c>
      <c r="L1327" s="7" t="s">
        <v>310</v>
      </c>
      <c r="M1327" s="5">
        <v>43923</v>
      </c>
      <c r="N1327" s="7" t="s">
        <v>518</v>
      </c>
      <c r="O1327" s="7" t="s">
        <v>291</v>
      </c>
      <c r="P1327" s="15" t="s">
        <v>7114</v>
      </c>
      <c r="Q1327" s="5">
        <v>43926</v>
      </c>
    </row>
    <row r="1328" spans="1:18">
      <c r="A1328" s="13">
        <v>3834</v>
      </c>
      <c r="B1328" s="7" t="s">
        <v>53</v>
      </c>
      <c r="C1328" s="14" t="str">
        <f>VLOOKUP(B1328,Lists!$A$2:$B$196,2,FALSE)</f>
        <v>DNK</v>
      </c>
      <c r="F1328" s="13" t="str">
        <f>VLOOKUP(B1328,Lists!$A$2:$C$196,3,FALSE)</f>
        <v>Europe</v>
      </c>
      <c r="G1328" s="7" t="s">
        <v>293</v>
      </c>
      <c r="H1328" s="29" t="str">
        <f>VLOOKUP(I1328,Lists!$D$2:$E$40,2,FALSE)</f>
        <v>Public health measures</v>
      </c>
      <c r="I1328" s="7" t="s">
        <v>225</v>
      </c>
      <c r="J1328" s="7" t="s">
        <v>517</v>
      </c>
      <c r="K1328" s="7" t="s">
        <v>7115</v>
      </c>
      <c r="L1328" s="7" t="s">
        <v>310</v>
      </c>
      <c r="M1328" s="5">
        <v>43922</v>
      </c>
      <c r="N1328" s="7" t="s">
        <v>518</v>
      </c>
      <c r="O1328" s="7" t="s">
        <v>291</v>
      </c>
      <c r="P1328" s="15" t="s">
        <v>7116</v>
      </c>
      <c r="Q1328" s="5">
        <v>43926</v>
      </c>
    </row>
    <row r="1329" spans="1:18">
      <c r="A1329" s="13">
        <v>3835</v>
      </c>
      <c r="B1329" s="7" t="s">
        <v>53</v>
      </c>
      <c r="C1329" s="14" t="str">
        <f>VLOOKUP(B1329,Lists!$A$2:$B$196,2,FALSE)</f>
        <v>DNK</v>
      </c>
      <c r="F1329" s="13" t="str">
        <f>VLOOKUP(B1329,Lists!$A$2:$C$196,3,FALSE)</f>
        <v>Europe</v>
      </c>
      <c r="G1329" s="7" t="s">
        <v>293</v>
      </c>
      <c r="H1329" s="29" t="str">
        <f>VLOOKUP(I1329,Lists!$D$2:$E$40,2,FALSE)</f>
        <v>Public health measures</v>
      </c>
      <c r="I1329" s="7" t="s">
        <v>6352</v>
      </c>
      <c r="J1329" s="7" t="s">
        <v>517</v>
      </c>
      <c r="K1329" s="7" t="s">
        <v>7117</v>
      </c>
      <c r="L1329" s="7" t="s">
        <v>310</v>
      </c>
      <c r="M1329" s="5">
        <v>43922</v>
      </c>
      <c r="N1329" s="7" t="s">
        <v>518</v>
      </c>
      <c r="O1329" s="7" t="s">
        <v>291</v>
      </c>
      <c r="P1329" s="15" t="s">
        <v>7118</v>
      </c>
      <c r="Q1329" s="5">
        <v>43926</v>
      </c>
    </row>
    <row r="1330" spans="1:18">
      <c r="A1330" s="13">
        <v>3836</v>
      </c>
      <c r="B1330" s="7" t="s">
        <v>53</v>
      </c>
      <c r="C1330" s="14" t="str">
        <f>VLOOKUP(B1330,Lists!$A$2:$B$196,2,FALSE)</f>
        <v>DNK</v>
      </c>
      <c r="F1330" s="13" t="str">
        <f>VLOOKUP(B1330,Lists!$A$2:$C$196,3,FALSE)</f>
        <v>Europe</v>
      </c>
      <c r="G1330" s="7" t="s">
        <v>293</v>
      </c>
      <c r="H1330" s="29" t="str">
        <f>VLOOKUP(I1330,Lists!$D$2:$E$40,2,FALSE)</f>
        <v>Governance and socio-economic measures</v>
      </c>
      <c r="I1330" s="7" t="s">
        <v>205</v>
      </c>
      <c r="J1330" s="7" t="s">
        <v>527</v>
      </c>
      <c r="K1330" s="7" t="s">
        <v>7119</v>
      </c>
      <c r="L1330" s="7" t="s">
        <v>310</v>
      </c>
      <c r="M1330" s="5">
        <v>43922</v>
      </c>
      <c r="N1330" s="7" t="s">
        <v>7120</v>
      </c>
      <c r="O1330" s="7" t="s">
        <v>291</v>
      </c>
      <c r="P1330" s="15" t="s">
        <v>7121</v>
      </c>
      <c r="Q1330" s="5">
        <v>43926</v>
      </c>
      <c r="R1330" s="19" t="s">
        <v>7122</v>
      </c>
    </row>
    <row r="1331" spans="1:18">
      <c r="A1331" s="13">
        <v>3837</v>
      </c>
      <c r="B1331" s="7" t="s">
        <v>53</v>
      </c>
      <c r="C1331" s="14" t="str">
        <f>VLOOKUP(B1331,Lists!$A$2:$B$196,2,FALSE)</f>
        <v>DNK</v>
      </c>
      <c r="F1331" s="13" t="str">
        <f>VLOOKUP(B1331,Lists!$A$2:$C$196,3,FALSE)</f>
        <v>Europe</v>
      </c>
      <c r="G1331" s="7" t="s">
        <v>293</v>
      </c>
      <c r="H1331" s="29" t="str">
        <f>VLOOKUP(I1331,Lists!$D$2:$E$40,2,FALSE)</f>
        <v>Governance and socio-economic measures</v>
      </c>
      <c r="I1331" s="7" t="s">
        <v>205</v>
      </c>
      <c r="J1331" s="7" t="s">
        <v>517</v>
      </c>
      <c r="K1331" s="7" t="s">
        <v>7123</v>
      </c>
      <c r="L1331" s="7" t="s">
        <v>310</v>
      </c>
      <c r="M1331" s="5">
        <v>43921</v>
      </c>
      <c r="N1331" s="7" t="s">
        <v>7124</v>
      </c>
      <c r="O1331" s="7" t="s">
        <v>291</v>
      </c>
      <c r="P1331" s="15" t="s">
        <v>7125</v>
      </c>
      <c r="Q1331" s="5">
        <v>43926</v>
      </c>
    </row>
    <row r="1332" spans="1:18">
      <c r="A1332" s="13">
        <v>3838</v>
      </c>
      <c r="B1332" s="7" t="s">
        <v>53</v>
      </c>
      <c r="C1332" s="14" t="str">
        <f>VLOOKUP(B1332,Lists!$A$2:$B$196,2,FALSE)</f>
        <v>DNK</v>
      </c>
      <c r="F1332" s="13" t="str">
        <f>VLOOKUP(B1332,Lists!$A$2:$C$196,3,FALSE)</f>
        <v>Europe</v>
      </c>
      <c r="G1332" s="7" t="s">
        <v>293</v>
      </c>
      <c r="H1332" s="29" t="str">
        <f>VLOOKUP(I1332,Lists!$D$2:$E$40,2,FALSE)</f>
        <v>Public health measures</v>
      </c>
      <c r="I1332" s="7" t="s">
        <v>197</v>
      </c>
      <c r="J1332" s="7" t="s">
        <v>517</v>
      </c>
      <c r="K1332" s="7" t="s">
        <v>7126</v>
      </c>
      <c r="L1332" s="7" t="s">
        <v>310</v>
      </c>
      <c r="M1332" s="5">
        <v>43921</v>
      </c>
      <c r="N1332" s="7" t="s">
        <v>518</v>
      </c>
      <c r="O1332" s="7" t="s">
        <v>291</v>
      </c>
      <c r="P1332" s="15" t="s">
        <v>7127</v>
      </c>
      <c r="Q1332" s="5">
        <v>43926</v>
      </c>
    </row>
    <row r="1333" spans="1:18">
      <c r="A1333" s="13">
        <v>3839</v>
      </c>
      <c r="B1333" s="7" t="s">
        <v>53</v>
      </c>
      <c r="C1333" s="14" t="str">
        <f>VLOOKUP(B1333,Lists!$A$2:$B$196,2,FALSE)</f>
        <v>DNK</v>
      </c>
      <c r="F1333" s="13" t="str">
        <f>VLOOKUP(B1333,Lists!$A$2:$C$196,3,FALSE)</f>
        <v>Europe</v>
      </c>
      <c r="G1333" s="7" t="s">
        <v>293</v>
      </c>
      <c r="H1333" s="29" t="str">
        <f>VLOOKUP(I1333,Lists!$D$2:$E$40,2,FALSE)</f>
        <v>Social distancing</v>
      </c>
      <c r="I1333" s="7" t="s">
        <v>213</v>
      </c>
      <c r="J1333" s="7" t="s">
        <v>527</v>
      </c>
      <c r="K1333" s="7" t="s">
        <v>7128</v>
      </c>
      <c r="L1333" s="7" t="s">
        <v>310</v>
      </c>
      <c r="M1333" s="5">
        <v>43924</v>
      </c>
      <c r="N1333" s="7" t="s">
        <v>3266</v>
      </c>
      <c r="O1333" s="7" t="s">
        <v>291</v>
      </c>
      <c r="P1333" s="15" t="s">
        <v>7129</v>
      </c>
      <c r="Q1333" s="5">
        <v>43926</v>
      </c>
    </row>
    <row r="1334" spans="1:18">
      <c r="A1334" s="13">
        <v>3840</v>
      </c>
      <c r="B1334" s="7" t="s">
        <v>53</v>
      </c>
      <c r="C1334" s="14" t="str">
        <f>VLOOKUP(B1334,Lists!$A$2:$B$196,2,FALSE)</f>
        <v>DNK</v>
      </c>
      <c r="F1334" s="13" t="str">
        <f>VLOOKUP(B1334,Lists!$A$2:$C$196,3,FALSE)</f>
        <v>Europe</v>
      </c>
      <c r="G1334" s="7" t="s">
        <v>293</v>
      </c>
      <c r="H1334" s="29" t="str">
        <f>VLOOKUP(I1334,Lists!$D$2:$E$40,2,FALSE)</f>
        <v>Governance and socio-economic measures</v>
      </c>
      <c r="I1334" s="7" t="s">
        <v>205</v>
      </c>
      <c r="J1334" s="7" t="s">
        <v>517</v>
      </c>
      <c r="K1334" s="7" t="s">
        <v>7130</v>
      </c>
      <c r="L1334" s="7" t="s">
        <v>310</v>
      </c>
      <c r="M1334" s="5">
        <v>43923</v>
      </c>
      <c r="N1334" s="7" t="s">
        <v>3266</v>
      </c>
      <c r="O1334" s="7" t="s">
        <v>291</v>
      </c>
      <c r="P1334" s="15" t="s">
        <v>7131</v>
      </c>
      <c r="Q1334" s="5">
        <v>43926</v>
      </c>
    </row>
    <row r="1335" spans="1:18">
      <c r="A1335" s="13">
        <v>3841</v>
      </c>
      <c r="B1335" s="7" t="s">
        <v>53</v>
      </c>
      <c r="C1335" s="14" t="str">
        <f>VLOOKUP(B1335,Lists!$A$2:$B$196,2,FALSE)</f>
        <v>DNK</v>
      </c>
      <c r="F1335" s="13" t="str">
        <f>VLOOKUP(B1335,Lists!$A$2:$C$196,3,FALSE)</f>
        <v>Europe</v>
      </c>
      <c r="G1335" s="7" t="s">
        <v>293</v>
      </c>
      <c r="H1335" s="29" t="str">
        <f>VLOOKUP(I1335,Lists!$D$2:$E$40,2,FALSE)</f>
        <v>Governance and socio-economic measures</v>
      </c>
      <c r="I1335" s="7" t="s">
        <v>205</v>
      </c>
      <c r="J1335" s="7" t="s">
        <v>517</v>
      </c>
      <c r="K1335" s="7" t="s">
        <v>7132</v>
      </c>
      <c r="L1335" s="7" t="s">
        <v>310</v>
      </c>
      <c r="M1335" s="5">
        <v>43922</v>
      </c>
      <c r="N1335" s="7" t="s">
        <v>3266</v>
      </c>
      <c r="O1335" s="7" t="s">
        <v>291</v>
      </c>
      <c r="P1335" s="15" t="s">
        <v>7133</v>
      </c>
      <c r="Q1335" s="5">
        <v>43926</v>
      </c>
    </row>
    <row r="1336" spans="1:18">
      <c r="A1336" s="13">
        <v>3842</v>
      </c>
      <c r="B1336" s="7" t="s">
        <v>53</v>
      </c>
      <c r="C1336" s="14" t="str">
        <f>VLOOKUP(B1336,Lists!$A$2:$B$196,2,FALSE)</f>
        <v>DNK</v>
      </c>
      <c r="F1336" s="13" t="str">
        <f>VLOOKUP(B1336,Lists!$A$2:$C$196,3,FALSE)</f>
        <v>Europe</v>
      </c>
      <c r="G1336" s="7" t="s">
        <v>293</v>
      </c>
      <c r="H1336" s="29" t="str">
        <f>VLOOKUP(I1336,Lists!$D$2:$E$40,2,FALSE)</f>
        <v>Public health measures</v>
      </c>
      <c r="I1336" s="7" t="s">
        <v>223</v>
      </c>
      <c r="J1336" s="7" t="s">
        <v>517</v>
      </c>
      <c r="K1336" s="7" t="s">
        <v>7134</v>
      </c>
      <c r="L1336" s="7" t="s">
        <v>310</v>
      </c>
      <c r="M1336" s="5">
        <v>43923</v>
      </c>
      <c r="N1336" s="7" t="s">
        <v>7135</v>
      </c>
      <c r="O1336" s="7" t="s">
        <v>291</v>
      </c>
      <c r="P1336" s="15" t="s">
        <v>7136</v>
      </c>
      <c r="Q1336" s="5">
        <v>43926</v>
      </c>
    </row>
    <row r="1337" spans="1:18">
      <c r="A1337" s="13">
        <v>3843</v>
      </c>
      <c r="B1337" s="7" t="s">
        <v>53</v>
      </c>
      <c r="C1337" s="14" t="str">
        <f>VLOOKUP(B1337,Lists!$A$2:$B$196,2,FALSE)</f>
        <v>DNK</v>
      </c>
      <c r="F1337" s="13" t="str">
        <f>VLOOKUP(B1337,Lists!$A$2:$C$196,3,FALSE)</f>
        <v>Europe</v>
      </c>
      <c r="G1337" s="7" t="s">
        <v>293</v>
      </c>
      <c r="H1337" s="29" t="str">
        <f>VLOOKUP(I1337,Lists!$D$2:$E$40,2,FALSE)</f>
        <v>Governance and socio-economic measures</v>
      </c>
      <c r="I1337" s="7" t="s">
        <v>205</v>
      </c>
      <c r="J1337" s="7" t="s">
        <v>517</v>
      </c>
      <c r="K1337" s="7" t="s">
        <v>7137</v>
      </c>
      <c r="L1337" s="7" t="s">
        <v>310</v>
      </c>
      <c r="M1337" s="5">
        <v>43921</v>
      </c>
      <c r="N1337" s="7" t="s">
        <v>7135</v>
      </c>
      <c r="O1337" s="7" t="s">
        <v>291</v>
      </c>
      <c r="P1337" s="15" t="s">
        <v>7138</v>
      </c>
      <c r="Q1337" s="5">
        <v>43926</v>
      </c>
    </row>
    <row r="1338" spans="1:18">
      <c r="A1338" s="13">
        <v>3844</v>
      </c>
      <c r="B1338" s="7" t="s">
        <v>53</v>
      </c>
      <c r="C1338" s="14" t="str">
        <f>VLOOKUP(B1338,Lists!$A$2:$B$196,2,FALSE)</f>
        <v>DNK</v>
      </c>
      <c r="F1338" s="13" t="str">
        <f>VLOOKUP(B1338,Lists!$A$2:$C$196,3,FALSE)</f>
        <v>Europe</v>
      </c>
      <c r="G1338" s="7" t="s">
        <v>293</v>
      </c>
      <c r="H1338" s="29" t="str">
        <f>VLOOKUP(I1338,Lists!$D$2:$E$40,2,FALSE)</f>
        <v>Governance and socio-economic measures</v>
      </c>
      <c r="I1338" s="7" t="s">
        <v>205</v>
      </c>
      <c r="J1338" s="7" t="s">
        <v>517</v>
      </c>
      <c r="K1338" s="7" t="s">
        <v>7139</v>
      </c>
      <c r="L1338" s="7" t="s">
        <v>310</v>
      </c>
      <c r="M1338" s="5">
        <v>43920</v>
      </c>
      <c r="N1338" s="7" t="s">
        <v>5729</v>
      </c>
      <c r="O1338" s="7" t="s">
        <v>291</v>
      </c>
      <c r="P1338" s="7" t="s">
        <v>7140</v>
      </c>
      <c r="Q1338" s="5">
        <v>43926</v>
      </c>
    </row>
    <row r="1339" spans="1:18">
      <c r="A1339" s="13">
        <v>4477</v>
      </c>
      <c r="B1339" s="7" t="s">
        <v>53</v>
      </c>
      <c r="C1339" s="14" t="str">
        <f>VLOOKUP(B1339,Lists!$A$2:$B$196,2,FALSE)</f>
        <v>DNK</v>
      </c>
      <c r="F1339" s="29" t="str">
        <f>VLOOKUP(B1339,Lists!$A$2:$C$196,3,FALSE)</f>
        <v>Europe</v>
      </c>
      <c r="G1339" s="7" t="s">
        <v>293</v>
      </c>
      <c r="H1339" s="29" t="str">
        <f>VLOOKUP(I1339,Lists!$D$2:$E$40,2,FALSE)</f>
        <v>Social distancing</v>
      </c>
      <c r="I1339" s="7" t="s">
        <v>220</v>
      </c>
      <c r="J1339" s="7" t="s">
        <v>527</v>
      </c>
      <c r="K1339" s="7" t="s">
        <v>8194</v>
      </c>
      <c r="L1339" s="7" t="s">
        <v>313</v>
      </c>
      <c r="M1339" s="5">
        <v>43903</v>
      </c>
      <c r="N1339" s="7" t="s">
        <v>8195</v>
      </c>
      <c r="O1339" s="7" t="s">
        <v>291</v>
      </c>
      <c r="P1339" s="38" t="s">
        <v>8196</v>
      </c>
      <c r="Q1339" s="5">
        <v>43930</v>
      </c>
    </row>
    <row r="1340" spans="1:18">
      <c r="A1340" s="13">
        <v>4478</v>
      </c>
      <c r="B1340" s="7" t="s">
        <v>53</v>
      </c>
      <c r="C1340" s="14" t="str">
        <f>VLOOKUP(B1340,Lists!$A$2:$B$196,2,FALSE)</f>
        <v>DNK</v>
      </c>
      <c r="F1340" s="29" t="str">
        <f>VLOOKUP(B1340,Lists!$A$2:$C$196,3,FALSE)</f>
        <v>Europe</v>
      </c>
      <c r="G1340" s="7" t="s">
        <v>293</v>
      </c>
      <c r="H1340" s="29" t="str">
        <f>VLOOKUP(I1340,Lists!$D$2:$E$40,2,FALSE)</f>
        <v>Public health measures</v>
      </c>
      <c r="I1340" s="7" t="s">
        <v>305</v>
      </c>
      <c r="J1340" s="7" t="s">
        <v>527</v>
      </c>
      <c r="K1340" s="7" t="s">
        <v>8197</v>
      </c>
      <c r="L1340" s="7" t="s">
        <v>313</v>
      </c>
      <c r="M1340" s="5">
        <v>43894</v>
      </c>
      <c r="N1340" s="7" t="s">
        <v>8195</v>
      </c>
      <c r="O1340" s="7" t="s">
        <v>291</v>
      </c>
      <c r="P1340" s="38" t="s">
        <v>8198</v>
      </c>
      <c r="Q1340" s="5">
        <v>43930</v>
      </c>
    </row>
    <row r="1341" spans="1:18">
      <c r="A1341" s="13">
        <v>4479</v>
      </c>
      <c r="B1341" s="7" t="s">
        <v>53</v>
      </c>
      <c r="C1341" s="14" t="str">
        <f>VLOOKUP(B1341,Lists!$A$2:$B$196,2,FALSE)</f>
        <v>DNK</v>
      </c>
      <c r="F1341" s="29" t="str">
        <f>VLOOKUP(B1341,Lists!$A$2:$C$196,3,FALSE)</f>
        <v>Europe</v>
      </c>
      <c r="G1341" s="7" t="s">
        <v>293</v>
      </c>
      <c r="H1341" s="29" t="str">
        <f>VLOOKUP(I1341,Lists!$D$2:$E$40,2,FALSE)</f>
        <v>Public health measures</v>
      </c>
      <c r="I1341" s="7" t="s">
        <v>209</v>
      </c>
      <c r="J1341" s="7" t="s">
        <v>527</v>
      </c>
      <c r="K1341" s="7" t="s">
        <v>8199</v>
      </c>
      <c r="L1341" s="7" t="s">
        <v>313</v>
      </c>
      <c r="N1341" s="7" t="s">
        <v>8195</v>
      </c>
      <c r="O1341" s="7" t="s">
        <v>291</v>
      </c>
      <c r="P1341" s="35" t="s">
        <v>8198</v>
      </c>
      <c r="Q1341" s="5">
        <v>43930</v>
      </c>
    </row>
    <row r="1342" spans="1:18">
      <c r="A1342" s="13">
        <v>4805</v>
      </c>
      <c r="B1342" s="7" t="s">
        <v>53</v>
      </c>
      <c r="C1342" s="14" t="str">
        <f>VLOOKUP(B1342,Lists!$A$2:$B$196,2,FALSE)</f>
        <v>DNK</v>
      </c>
      <c r="F1342" s="29" t="str">
        <f>VLOOKUP(B1342,Lists!$A$2:$C$196,3,FALSE)</f>
        <v>Europe</v>
      </c>
      <c r="G1342" s="7" t="s">
        <v>293</v>
      </c>
      <c r="H1342" s="29" t="str">
        <f>VLOOKUP(I1342,Lists!$D$2:$E$40,2,FALSE)</f>
        <v>Social distancing</v>
      </c>
      <c r="I1342" s="7" t="s">
        <v>213</v>
      </c>
      <c r="J1342" s="7" t="s">
        <v>527</v>
      </c>
      <c r="K1342" s="7" t="s">
        <v>8780</v>
      </c>
      <c r="L1342" s="7" t="s">
        <v>882</v>
      </c>
      <c r="M1342" s="5">
        <v>43929</v>
      </c>
      <c r="N1342" s="7" t="s">
        <v>1252</v>
      </c>
      <c r="O1342" s="7" t="s">
        <v>291</v>
      </c>
      <c r="P1342" s="38" t="s">
        <v>8781</v>
      </c>
      <c r="Q1342" s="5">
        <v>43932</v>
      </c>
      <c r="R1342" s="38" t="s">
        <v>8782</v>
      </c>
    </row>
    <row r="1343" spans="1:18">
      <c r="A1343" s="13">
        <v>4806</v>
      </c>
      <c r="B1343" s="7" t="s">
        <v>53</v>
      </c>
      <c r="C1343" s="14" t="str">
        <f>VLOOKUP(B1343,Lists!$A$2:$B$196,2,FALSE)</f>
        <v>DNK</v>
      </c>
      <c r="F1343" s="29" t="str">
        <f>VLOOKUP(B1343,Lists!$A$2:$C$196,3,FALSE)</f>
        <v>Europe</v>
      </c>
      <c r="G1343" s="7" t="s">
        <v>297</v>
      </c>
      <c r="H1343" s="29" t="str">
        <f>VLOOKUP(I1343,Lists!$D$2:$E$40,2,FALSE)</f>
        <v>Social distancing</v>
      </c>
      <c r="I1343" s="7" t="s">
        <v>220</v>
      </c>
      <c r="J1343" s="7" t="s">
        <v>527</v>
      </c>
      <c r="K1343" s="7" t="s">
        <v>8783</v>
      </c>
      <c r="L1343" s="7" t="s">
        <v>310</v>
      </c>
      <c r="M1343" s="5">
        <v>43936</v>
      </c>
      <c r="N1343" s="7" t="s">
        <v>1252</v>
      </c>
      <c r="O1343" s="7" t="s">
        <v>291</v>
      </c>
      <c r="P1343" s="38" t="s">
        <v>8784</v>
      </c>
      <c r="Q1343" s="5">
        <v>43932</v>
      </c>
    </row>
    <row r="1344" spans="1:18">
      <c r="A1344" s="13">
        <v>4807</v>
      </c>
      <c r="B1344" s="7" t="s">
        <v>53</v>
      </c>
      <c r="C1344" s="14" t="str">
        <f>VLOOKUP(B1344,Lists!$A$2:$B$196,2,FALSE)</f>
        <v>DNK</v>
      </c>
      <c r="F1344" s="29" t="str">
        <f>VLOOKUP(B1344,Lists!$A$2:$C$196,3,FALSE)</f>
        <v>Europe</v>
      </c>
      <c r="G1344" s="7" t="s">
        <v>297</v>
      </c>
      <c r="H1344" s="29" t="str">
        <f>VLOOKUP(I1344,Lists!$D$2:$E$40,2,FALSE)</f>
        <v>Social distancing</v>
      </c>
      <c r="I1344" s="7" t="s">
        <v>213</v>
      </c>
      <c r="J1344" s="7" t="s">
        <v>527</v>
      </c>
      <c r="K1344" s="7" t="s">
        <v>8785</v>
      </c>
      <c r="L1344" s="7" t="s">
        <v>310</v>
      </c>
      <c r="M1344" s="5">
        <v>43935</v>
      </c>
      <c r="N1344" s="7" t="s">
        <v>1252</v>
      </c>
      <c r="O1344" s="7" t="s">
        <v>291</v>
      </c>
      <c r="P1344" s="35" t="s">
        <v>8784</v>
      </c>
      <c r="Q1344" s="5">
        <v>43932</v>
      </c>
    </row>
    <row r="1345" spans="1:18">
      <c r="A1345" s="13">
        <v>4808</v>
      </c>
      <c r="B1345" s="7" t="s">
        <v>53</v>
      </c>
      <c r="C1345" s="14" t="str">
        <f>VLOOKUP(B1345,Lists!$A$2:$B$196,2,FALSE)</f>
        <v>DNK</v>
      </c>
      <c r="F1345" s="29" t="str">
        <f>VLOOKUP(B1345,Lists!$A$2:$C$196,3,FALSE)</f>
        <v>Europe</v>
      </c>
      <c r="G1345" s="7" t="s">
        <v>297</v>
      </c>
      <c r="H1345" s="29" t="str">
        <f>VLOOKUP(I1345,Lists!$D$2:$E$40,2,FALSE)</f>
        <v>Social distancing</v>
      </c>
      <c r="I1345" s="7" t="s">
        <v>220</v>
      </c>
      <c r="J1345" s="7" t="s">
        <v>527</v>
      </c>
      <c r="K1345" s="7" t="s">
        <v>8786</v>
      </c>
      <c r="L1345" s="7" t="s">
        <v>310</v>
      </c>
      <c r="M1345" s="5">
        <v>43935</v>
      </c>
      <c r="N1345" s="7" t="s">
        <v>1252</v>
      </c>
      <c r="O1345" s="7" t="s">
        <v>291</v>
      </c>
      <c r="P1345" s="35" t="s">
        <v>8784</v>
      </c>
      <c r="Q1345" s="5">
        <v>43932</v>
      </c>
    </row>
    <row r="1346" spans="1:18">
      <c r="A1346" s="13">
        <v>4809</v>
      </c>
      <c r="B1346" s="7" t="s">
        <v>53</v>
      </c>
      <c r="C1346" s="14" t="str">
        <f>VLOOKUP(B1346,Lists!$A$2:$B$196,2,FALSE)</f>
        <v>DNK</v>
      </c>
      <c r="F1346" s="29" t="str">
        <f>VLOOKUP(B1346,Lists!$A$2:$C$196,3,FALSE)</f>
        <v>Europe</v>
      </c>
      <c r="G1346" s="7" t="s">
        <v>293</v>
      </c>
      <c r="H1346" s="29" t="str">
        <f>VLOOKUP(I1346,Lists!$D$2:$E$40,2,FALSE)</f>
        <v>Movement restrictions</v>
      </c>
      <c r="I1346" s="7" t="s">
        <v>198</v>
      </c>
      <c r="J1346" s="7" t="s">
        <v>517</v>
      </c>
      <c r="K1346" s="7" t="s">
        <v>8787</v>
      </c>
      <c r="L1346" s="7" t="s">
        <v>310</v>
      </c>
      <c r="N1346" s="7" t="s">
        <v>1252</v>
      </c>
      <c r="O1346" s="7" t="s">
        <v>291</v>
      </c>
      <c r="P1346" s="35" t="s">
        <v>8784</v>
      </c>
      <c r="Q1346" s="5">
        <v>43932</v>
      </c>
    </row>
    <row r="1347" spans="1:18">
      <c r="A1347" s="13">
        <v>4810</v>
      </c>
      <c r="B1347" s="7" t="s">
        <v>53</v>
      </c>
      <c r="C1347" s="14" t="str">
        <f>VLOOKUP(B1347,Lists!$A$2:$B$196,2,FALSE)</f>
        <v>DNK</v>
      </c>
      <c r="F1347" s="29" t="str">
        <f>VLOOKUP(B1347,Lists!$A$2:$C$196,3,FALSE)</f>
        <v>Europe</v>
      </c>
      <c r="G1347" s="7" t="s">
        <v>293</v>
      </c>
      <c r="H1347" s="29" t="str">
        <f>VLOOKUP(I1347,Lists!$D$2:$E$40,2,FALSE)</f>
        <v>Public health measures</v>
      </c>
      <c r="I1347" s="7" t="s">
        <v>208</v>
      </c>
      <c r="J1347" s="7" t="s">
        <v>517</v>
      </c>
      <c r="K1347" s="7" t="s">
        <v>8788</v>
      </c>
      <c r="L1347" s="7" t="s">
        <v>310</v>
      </c>
      <c r="N1347" s="7" t="s">
        <v>1252</v>
      </c>
      <c r="O1347" s="7" t="s">
        <v>291</v>
      </c>
      <c r="P1347" s="35" t="s">
        <v>8784</v>
      </c>
      <c r="Q1347" s="5">
        <v>43932</v>
      </c>
    </row>
    <row r="1348" spans="1:18">
      <c r="A1348" s="13">
        <v>4811</v>
      </c>
      <c r="B1348" s="7" t="s">
        <v>53</v>
      </c>
      <c r="C1348" s="14" t="str">
        <f>VLOOKUP(B1348,Lists!$A$2:$B$196,2,FALSE)</f>
        <v>DNK</v>
      </c>
      <c r="F1348" s="29" t="str">
        <f>VLOOKUP(B1348,Lists!$A$2:$C$196,3,FALSE)</f>
        <v>Europe</v>
      </c>
      <c r="G1348" s="7" t="s">
        <v>293</v>
      </c>
      <c r="H1348" s="29" t="str">
        <f>VLOOKUP(I1348,Lists!$D$2:$E$40,2,FALSE)</f>
        <v>Social distancing</v>
      </c>
      <c r="I1348" s="7" t="s">
        <v>221</v>
      </c>
      <c r="J1348" s="7" t="s">
        <v>527</v>
      </c>
      <c r="K1348" s="7" t="s">
        <v>8789</v>
      </c>
      <c r="L1348" s="7" t="s">
        <v>310</v>
      </c>
      <c r="N1348" s="7" t="s">
        <v>1252</v>
      </c>
      <c r="O1348" s="7" t="s">
        <v>291</v>
      </c>
      <c r="P1348" s="35" t="s">
        <v>8784</v>
      </c>
      <c r="Q1348" s="5">
        <v>43932</v>
      </c>
    </row>
    <row r="1349" spans="1:18">
      <c r="A1349" s="13">
        <v>4812</v>
      </c>
      <c r="B1349" s="7" t="s">
        <v>53</v>
      </c>
      <c r="C1349" s="14" t="str">
        <f>VLOOKUP(B1349,Lists!$A$2:$B$196,2,FALSE)</f>
        <v>DNK</v>
      </c>
      <c r="F1349" s="29" t="str">
        <f>VLOOKUP(B1349,Lists!$A$2:$C$196,3,FALSE)</f>
        <v>Europe</v>
      </c>
      <c r="G1349" s="7" t="s">
        <v>293</v>
      </c>
      <c r="H1349" s="29" t="str">
        <f>VLOOKUP(I1349,Lists!$D$2:$E$40,2,FALSE)</f>
        <v>Social distancing</v>
      </c>
      <c r="I1349" s="7" t="s">
        <v>220</v>
      </c>
      <c r="J1349" s="7" t="s">
        <v>527</v>
      </c>
      <c r="K1349" s="7" t="s">
        <v>8790</v>
      </c>
      <c r="L1349" s="7" t="s">
        <v>310</v>
      </c>
      <c r="N1349" s="7" t="s">
        <v>1252</v>
      </c>
      <c r="O1349" s="7" t="s">
        <v>291</v>
      </c>
      <c r="P1349" s="35" t="s">
        <v>8784</v>
      </c>
      <c r="Q1349" s="5">
        <v>43932</v>
      </c>
    </row>
    <row r="1350" spans="1:18">
      <c r="A1350" s="13">
        <v>4813</v>
      </c>
      <c r="B1350" s="7" t="s">
        <v>53</v>
      </c>
      <c r="C1350" s="14" t="str">
        <f>VLOOKUP(B1350,Lists!$A$2:$B$196,2,FALSE)</f>
        <v>DNK</v>
      </c>
      <c r="F1350" s="29" t="str">
        <f>VLOOKUP(B1350,Lists!$A$2:$C$196,3,FALSE)</f>
        <v>Europe</v>
      </c>
      <c r="G1350" s="7" t="s">
        <v>293</v>
      </c>
      <c r="H1350" s="29" t="str">
        <f>VLOOKUP(I1350,Lists!$D$2:$E$40,2,FALSE)</f>
        <v>Social distancing</v>
      </c>
      <c r="I1350" s="7" t="s">
        <v>213</v>
      </c>
      <c r="J1350" s="7" t="s">
        <v>517</v>
      </c>
      <c r="K1350" s="7" t="s">
        <v>8791</v>
      </c>
      <c r="L1350" s="7" t="s">
        <v>310</v>
      </c>
      <c r="N1350" s="7" t="s">
        <v>1252</v>
      </c>
      <c r="O1350" s="7" t="s">
        <v>291</v>
      </c>
      <c r="P1350" s="35" t="s">
        <v>8784</v>
      </c>
      <c r="Q1350" s="5">
        <v>43932</v>
      </c>
    </row>
    <row r="1351" spans="1:18">
      <c r="A1351" s="13">
        <v>4814</v>
      </c>
      <c r="B1351" s="7" t="s">
        <v>53</v>
      </c>
      <c r="C1351" s="14" t="str">
        <f>VLOOKUP(B1351,Lists!$A$2:$B$196,2,FALSE)</f>
        <v>DNK</v>
      </c>
      <c r="F1351" s="29" t="str">
        <f>VLOOKUP(B1351,Lists!$A$2:$C$196,3,FALSE)</f>
        <v>Europe</v>
      </c>
      <c r="G1351" s="7" t="s">
        <v>293</v>
      </c>
      <c r="H1351" s="29" t="str">
        <f>VLOOKUP(I1351,Lists!$D$2:$E$40,2,FALSE)</f>
        <v>Public health measures</v>
      </c>
      <c r="I1351" s="7" t="s">
        <v>208</v>
      </c>
      <c r="J1351" s="7" t="s">
        <v>527</v>
      </c>
      <c r="K1351" s="7" t="s">
        <v>8792</v>
      </c>
      <c r="L1351" s="7" t="s">
        <v>310</v>
      </c>
      <c r="M1351" s="5">
        <v>43930</v>
      </c>
      <c r="N1351" s="7" t="s">
        <v>5534</v>
      </c>
      <c r="O1351" s="7" t="s">
        <v>291</v>
      </c>
      <c r="P1351" s="38" t="s">
        <v>8793</v>
      </c>
      <c r="Q1351" s="5">
        <v>43932</v>
      </c>
    </row>
    <row r="1352" spans="1:18">
      <c r="A1352" s="13">
        <v>4815</v>
      </c>
      <c r="B1352" s="7" t="s">
        <v>53</v>
      </c>
      <c r="C1352" s="14" t="str">
        <f>VLOOKUP(B1352,Lists!$A$2:$B$196,2,FALSE)</f>
        <v>DNK</v>
      </c>
      <c r="F1352" s="29" t="str">
        <f>VLOOKUP(B1352,Lists!$A$2:$C$196,3,FALSE)</f>
        <v>Europe</v>
      </c>
      <c r="G1352" s="7" t="s">
        <v>293</v>
      </c>
      <c r="H1352" s="29" t="str">
        <f>VLOOKUP(I1352,Lists!$D$2:$E$40,2,FALSE)</f>
        <v>Public health measures</v>
      </c>
      <c r="I1352" s="7" t="s">
        <v>208</v>
      </c>
      <c r="J1352" s="7" t="s">
        <v>527</v>
      </c>
      <c r="K1352" s="7" t="s">
        <v>8794</v>
      </c>
      <c r="L1352" s="7" t="s">
        <v>310</v>
      </c>
      <c r="M1352" s="5">
        <v>43929</v>
      </c>
      <c r="N1352" s="7" t="s">
        <v>5534</v>
      </c>
      <c r="O1352" s="7" t="s">
        <v>291</v>
      </c>
      <c r="P1352" s="38" t="s">
        <v>8795</v>
      </c>
      <c r="Q1352" s="5">
        <v>43932</v>
      </c>
      <c r="R1352" s="38" t="s">
        <v>8796</v>
      </c>
    </row>
    <row r="1353" spans="1:18">
      <c r="A1353" s="13">
        <v>4816</v>
      </c>
      <c r="B1353" s="7" t="s">
        <v>53</v>
      </c>
      <c r="C1353" s="14" t="str">
        <f>VLOOKUP(B1353,Lists!$A$2:$B$196,2,FALSE)</f>
        <v>DNK</v>
      </c>
      <c r="F1353" s="29" t="str">
        <f>VLOOKUP(B1353,Lists!$A$2:$C$196,3,FALSE)</f>
        <v>Europe</v>
      </c>
      <c r="G1353" s="7" t="s">
        <v>293</v>
      </c>
      <c r="H1353" s="29" t="str">
        <f>VLOOKUP(I1353,Lists!$D$2:$E$40,2,FALSE)</f>
        <v>Governance and socio-economic measures</v>
      </c>
      <c r="I1353" s="7" t="s">
        <v>205</v>
      </c>
      <c r="J1353" s="7" t="s">
        <v>527</v>
      </c>
      <c r="K1353" s="7" t="s">
        <v>8797</v>
      </c>
      <c r="L1353" s="7" t="s">
        <v>310</v>
      </c>
      <c r="M1353" s="5">
        <v>43928</v>
      </c>
      <c r="N1353" s="7" t="s">
        <v>3266</v>
      </c>
      <c r="O1353" s="7" t="s">
        <v>291</v>
      </c>
      <c r="P1353" s="38" t="s">
        <v>8798</v>
      </c>
      <c r="Q1353" s="5">
        <v>43932</v>
      </c>
    </row>
    <row r="1354" spans="1:18">
      <c r="A1354" s="13">
        <v>4817</v>
      </c>
      <c r="B1354" s="7" t="s">
        <v>53</v>
      </c>
      <c r="C1354" s="14" t="str">
        <f>VLOOKUP(B1354,Lists!$A$2:$B$196,2,FALSE)</f>
        <v>DNK</v>
      </c>
      <c r="F1354" s="29" t="str">
        <f>VLOOKUP(B1354,Lists!$A$2:$C$196,3,FALSE)</f>
        <v>Europe</v>
      </c>
      <c r="G1354" s="7" t="s">
        <v>293</v>
      </c>
      <c r="H1354" s="29" t="str">
        <f>VLOOKUP(I1354,Lists!$D$2:$E$40,2,FALSE)</f>
        <v>Public health measures</v>
      </c>
      <c r="I1354" s="7" t="s">
        <v>348</v>
      </c>
      <c r="J1354" s="7" t="s">
        <v>527</v>
      </c>
      <c r="K1354" s="7" t="s">
        <v>8799</v>
      </c>
      <c r="L1354" s="7" t="s">
        <v>310</v>
      </c>
      <c r="M1354" s="5">
        <v>43926</v>
      </c>
      <c r="N1354" s="7" t="s">
        <v>3266</v>
      </c>
      <c r="O1354" s="7" t="s">
        <v>291</v>
      </c>
      <c r="P1354" s="38" t="s">
        <v>8800</v>
      </c>
      <c r="Q1354" s="5">
        <v>43932</v>
      </c>
    </row>
    <row r="1355" spans="1:18">
      <c r="A1355" s="13">
        <v>465</v>
      </c>
      <c r="B1355" s="7" t="s">
        <v>54</v>
      </c>
      <c r="C1355" s="14" t="str">
        <f>VLOOKUP(B1355,Lists!$A$2:$B$196,2,FALSE)</f>
        <v>DJI</v>
      </c>
      <c r="F1355" s="13" t="str">
        <f>VLOOKUP(B1355,Lists!$A$2:$C$196,3,FALSE)</f>
        <v>Africa</v>
      </c>
      <c r="G1355" s="7" t="s">
        <v>293</v>
      </c>
      <c r="H1355" s="13" t="str">
        <f>VLOOKUP(I1355,Lists!$D$2:$E$40,2,FALSE)</f>
        <v>Public health measures</v>
      </c>
      <c r="I1355" s="7" t="s">
        <v>209</v>
      </c>
      <c r="J1355" s="7" t="s">
        <v>517</v>
      </c>
      <c r="K1355" s="7" t="s">
        <v>1249</v>
      </c>
      <c r="L1355" s="7" t="s">
        <v>310</v>
      </c>
      <c r="N1355" s="7" t="s">
        <v>809</v>
      </c>
      <c r="O1355" s="7" t="s">
        <v>291</v>
      </c>
      <c r="P1355" s="7" t="s">
        <v>1250</v>
      </c>
      <c r="Q1355" s="5">
        <v>43906</v>
      </c>
    </row>
    <row r="1356" spans="1:18">
      <c r="A1356" s="13">
        <v>467</v>
      </c>
      <c r="B1356" s="7" t="s">
        <v>54</v>
      </c>
      <c r="C1356" s="14" t="str">
        <f>VLOOKUP(B1356,Lists!$A$2:$B$196,2,FALSE)</f>
        <v>DJI</v>
      </c>
      <c r="F1356" s="13" t="str">
        <f>VLOOKUP(B1356,Lists!$A$2:$C$196,3,FALSE)</f>
        <v>Africa</v>
      </c>
      <c r="G1356" s="7" t="s">
        <v>293</v>
      </c>
      <c r="H1356" s="13" t="str">
        <f>VLOOKUP(I1356,Lists!$D$2:$E$40,2,FALSE)</f>
        <v>Movement restrictions</v>
      </c>
      <c r="I1356" s="7" t="s">
        <v>211</v>
      </c>
      <c r="J1356" s="7" t="s">
        <v>517</v>
      </c>
      <c r="K1356" s="7" t="s">
        <v>1108</v>
      </c>
      <c r="L1356" s="7" t="s">
        <v>310</v>
      </c>
      <c r="M1356" s="5">
        <v>43908</v>
      </c>
      <c r="N1356" s="7" t="s">
        <v>1254</v>
      </c>
      <c r="O1356" s="7" t="s">
        <v>295</v>
      </c>
      <c r="Q1356" s="5">
        <v>43906</v>
      </c>
    </row>
    <row r="1357" spans="1:18">
      <c r="A1357" s="13">
        <v>906</v>
      </c>
      <c r="B1357" s="7" t="s">
        <v>54</v>
      </c>
      <c r="C1357" s="14" t="str">
        <f>VLOOKUP(B1357,Lists!$A$2:$B$196,2,FALSE)</f>
        <v>DJI</v>
      </c>
      <c r="F1357" s="13" t="str">
        <f>VLOOKUP(B1357,Lists!$A$2:$C$196,3,FALSE)</f>
        <v>Africa</v>
      </c>
      <c r="G1357" s="7" t="s">
        <v>293</v>
      </c>
      <c r="H1357" s="13" t="str">
        <f>VLOOKUP(I1357,Lists!$D$2:$E$40,2,FALSE)</f>
        <v>Public health measures</v>
      </c>
      <c r="I1357" s="7" t="s">
        <v>223</v>
      </c>
      <c r="J1357" s="7" t="s">
        <v>517</v>
      </c>
      <c r="K1357" s="7" t="s">
        <v>2002</v>
      </c>
      <c r="M1357" s="5">
        <v>43908</v>
      </c>
      <c r="N1357" s="15" t="s">
        <v>896</v>
      </c>
      <c r="O1357" s="7" t="s">
        <v>302</v>
      </c>
      <c r="P1357" s="15" t="s">
        <v>2003</v>
      </c>
      <c r="Q1357" s="5">
        <v>43910</v>
      </c>
    </row>
    <row r="1358" spans="1:18">
      <c r="A1358" s="13">
        <v>226</v>
      </c>
      <c r="B1358" s="7" t="s">
        <v>55</v>
      </c>
      <c r="C1358" s="14" t="str">
        <f>VLOOKUP(B1358,Lists!$A$2:$B$196,2,FALSE)</f>
        <v>DMA</v>
      </c>
      <c r="F1358" s="13" t="str">
        <f>VLOOKUP(B1358,Lists!$A$2:$C$196,3,FALSE)</f>
        <v>Americas</v>
      </c>
      <c r="G1358" s="7" t="s">
        <v>293</v>
      </c>
      <c r="H1358" s="13" t="str">
        <f>VLOOKUP(I1358,Lists!$D$2:$E$40,2,FALSE)</f>
        <v>Movement restrictions</v>
      </c>
      <c r="I1358" s="7" t="s">
        <v>211</v>
      </c>
      <c r="J1358" s="7" t="s">
        <v>527</v>
      </c>
      <c r="K1358" s="7" t="s">
        <v>43</v>
      </c>
      <c r="L1358" s="7" t="s">
        <v>310</v>
      </c>
      <c r="N1358" s="7" t="s">
        <v>809</v>
      </c>
      <c r="O1358" s="7" t="s">
        <v>291</v>
      </c>
      <c r="P1358" s="7" t="s">
        <v>813</v>
      </c>
      <c r="Q1358" s="5">
        <v>43905</v>
      </c>
    </row>
    <row r="1359" spans="1:18">
      <c r="A1359" s="13">
        <v>2515</v>
      </c>
      <c r="B1359" s="7" t="s">
        <v>55</v>
      </c>
      <c r="C1359" s="14" t="str">
        <f>VLOOKUP(B1359,Lists!$A$2:$B$196,2,FALSE)</f>
        <v>DMA</v>
      </c>
      <c r="F1359" s="13" t="str">
        <f>VLOOKUP(B1359,Lists!$A$2:$C$196,3,FALSE)</f>
        <v>Americas</v>
      </c>
      <c r="G1359" s="7" t="s">
        <v>293</v>
      </c>
      <c r="H1359" s="13" t="str">
        <f>VLOOKUP(I1359,Lists!$D$2:$E$40,2,FALSE)</f>
        <v>Public health measures</v>
      </c>
      <c r="I1359" s="7" t="s">
        <v>223</v>
      </c>
      <c r="J1359" s="7" t="s">
        <v>517</v>
      </c>
      <c r="K1359" s="7" t="s">
        <v>4759</v>
      </c>
      <c r="L1359" s="7" t="s">
        <v>310</v>
      </c>
      <c r="M1359" s="5">
        <v>43859</v>
      </c>
      <c r="N1359" s="7" t="s">
        <v>4760</v>
      </c>
      <c r="O1359" s="7" t="s">
        <v>295</v>
      </c>
      <c r="P1359" s="15" t="s">
        <v>4761</v>
      </c>
      <c r="Q1359" s="5">
        <v>43915</v>
      </c>
    </row>
    <row r="1360" spans="1:18">
      <c r="A1360" s="13">
        <v>2516</v>
      </c>
      <c r="B1360" s="7" t="s">
        <v>55</v>
      </c>
      <c r="C1360" s="14" t="str">
        <f>VLOOKUP(B1360,Lists!$A$2:$B$196,2,FALSE)</f>
        <v>DMA</v>
      </c>
      <c r="F1360" s="13" t="str">
        <f>VLOOKUP(B1360,Lists!$A$2:$C$196,3,FALSE)</f>
        <v>Americas</v>
      </c>
      <c r="G1360" s="7" t="s">
        <v>293</v>
      </c>
      <c r="H1360" s="13" t="str">
        <f>VLOOKUP(I1360,Lists!$D$2:$E$40,2,FALSE)</f>
        <v>Governance and socio-economic measures</v>
      </c>
      <c r="I1360" s="7" t="s">
        <v>205</v>
      </c>
      <c r="J1360" s="7" t="s">
        <v>527</v>
      </c>
      <c r="K1360" s="7" t="s">
        <v>4762</v>
      </c>
      <c r="L1360" s="7" t="s">
        <v>310</v>
      </c>
      <c r="M1360" s="5">
        <v>43859</v>
      </c>
      <c r="N1360" s="7" t="s">
        <v>4760</v>
      </c>
      <c r="O1360" s="7" t="s">
        <v>295</v>
      </c>
      <c r="P1360" s="15" t="s">
        <v>4763</v>
      </c>
      <c r="Q1360" s="5">
        <v>43915</v>
      </c>
    </row>
    <row r="1361" spans="1:17">
      <c r="A1361" s="13">
        <v>2517</v>
      </c>
      <c r="B1361" s="7" t="s">
        <v>55</v>
      </c>
      <c r="C1361" s="14" t="str">
        <f>VLOOKUP(B1361,Lists!$A$2:$B$196,2,FALSE)</f>
        <v>DMA</v>
      </c>
      <c r="F1361" s="13" t="str">
        <f>VLOOKUP(B1361,Lists!$A$2:$C$196,3,FALSE)</f>
        <v>Americas</v>
      </c>
      <c r="G1361" s="7" t="s">
        <v>293</v>
      </c>
      <c r="H1361" s="13" t="str">
        <f>VLOOKUP(I1361,Lists!$D$2:$E$40,2,FALSE)</f>
        <v>Governance and socio-economic measures</v>
      </c>
      <c r="I1361" s="7" t="s">
        <v>206</v>
      </c>
      <c r="J1361" s="7" t="s">
        <v>527</v>
      </c>
      <c r="K1361" s="7" t="s">
        <v>4764</v>
      </c>
      <c r="L1361" s="7" t="s">
        <v>310</v>
      </c>
      <c r="M1361" s="5">
        <v>43893</v>
      </c>
      <c r="N1361" s="7" t="s">
        <v>4760</v>
      </c>
      <c r="O1361" s="7" t="s">
        <v>295</v>
      </c>
      <c r="P1361" s="15" t="s">
        <v>4765</v>
      </c>
      <c r="Q1361" s="5">
        <v>43915</v>
      </c>
    </row>
    <row r="1362" spans="1:17">
      <c r="A1362" s="13">
        <v>2518</v>
      </c>
      <c r="B1362" s="7" t="s">
        <v>55</v>
      </c>
      <c r="C1362" s="14" t="str">
        <f>VLOOKUP(B1362,Lists!$A$2:$B$196,2,FALSE)</f>
        <v>DMA</v>
      </c>
      <c r="F1362" s="13" t="str">
        <f>VLOOKUP(B1362,Lists!$A$2:$C$196,3,FALSE)</f>
        <v>Americas</v>
      </c>
      <c r="G1362" s="7" t="s">
        <v>293</v>
      </c>
      <c r="H1362" s="13" t="str">
        <f>VLOOKUP(I1362,Lists!$D$2:$E$40,2,FALSE)</f>
        <v>Public health measures</v>
      </c>
      <c r="I1362" s="7" t="s">
        <v>197</v>
      </c>
      <c r="J1362" s="7" t="s">
        <v>517</v>
      </c>
      <c r="K1362" s="7" t="s">
        <v>4766</v>
      </c>
      <c r="L1362" s="7" t="s">
        <v>310</v>
      </c>
      <c r="M1362" s="5">
        <v>43903</v>
      </c>
      <c r="N1362" s="7" t="s">
        <v>4760</v>
      </c>
      <c r="O1362" s="7" t="s">
        <v>295</v>
      </c>
      <c r="P1362" s="15" t="s">
        <v>4767</v>
      </c>
      <c r="Q1362" s="5">
        <v>43915</v>
      </c>
    </row>
    <row r="1363" spans="1:17">
      <c r="A1363" s="13">
        <v>2519</v>
      </c>
      <c r="B1363" s="7" t="s">
        <v>55</v>
      </c>
      <c r="C1363" s="14" t="str">
        <f>VLOOKUP(B1363,Lists!$A$2:$B$196,2,FALSE)</f>
        <v>DMA</v>
      </c>
      <c r="F1363" s="13" t="str">
        <f>VLOOKUP(B1363,Lists!$A$2:$C$196,3,FALSE)</f>
        <v>Americas</v>
      </c>
      <c r="G1363" s="7" t="s">
        <v>293</v>
      </c>
      <c r="H1363" s="13" t="str">
        <f>VLOOKUP(I1363,Lists!$D$2:$E$40,2,FALSE)</f>
        <v>Governance and socio-economic measures</v>
      </c>
      <c r="I1363" s="7" t="s">
        <v>206</v>
      </c>
      <c r="J1363" s="7" t="s">
        <v>517</v>
      </c>
      <c r="K1363" s="7" t="s">
        <v>4768</v>
      </c>
      <c r="L1363" s="7" t="s">
        <v>310</v>
      </c>
      <c r="M1363" s="5">
        <v>43913</v>
      </c>
      <c r="N1363" s="7" t="s">
        <v>4760</v>
      </c>
      <c r="O1363" s="7" t="s">
        <v>295</v>
      </c>
      <c r="P1363" s="15" t="s">
        <v>4769</v>
      </c>
      <c r="Q1363" s="5">
        <v>43915</v>
      </c>
    </row>
    <row r="1364" spans="1:17">
      <c r="A1364" s="13">
        <v>2520</v>
      </c>
      <c r="B1364" s="7" t="s">
        <v>55</v>
      </c>
      <c r="C1364" s="14" t="str">
        <f>VLOOKUP(B1364,Lists!$A$2:$B$196,2,FALSE)</f>
        <v>DMA</v>
      </c>
      <c r="F1364" s="13" t="str">
        <f>VLOOKUP(B1364,Lists!$A$2:$C$196,3,FALSE)</f>
        <v>Americas</v>
      </c>
      <c r="G1364" s="7" t="s">
        <v>293</v>
      </c>
      <c r="H1364" s="13" t="str">
        <f>VLOOKUP(I1364,Lists!$D$2:$E$40,2,FALSE)</f>
        <v>Public health measures</v>
      </c>
      <c r="I1364" s="7" t="s">
        <v>223</v>
      </c>
      <c r="J1364" s="7" t="s">
        <v>527</v>
      </c>
      <c r="K1364" s="7" t="s">
        <v>4770</v>
      </c>
      <c r="L1364" s="7" t="s">
        <v>310</v>
      </c>
      <c r="M1364" s="5">
        <v>43916</v>
      </c>
      <c r="N1364" s="7" t="s">
        <v>4760</v>
      </c>
      <c r="O1364" s="7" t="s">
        <v>295</v>
      </c>
      <c r="P1364" s="15" t="s">
        <v>4771</v>
      </c>
      <c r="Q1364" s="5">
        <v>43915</v>
      </c>
    </row>
    <row r="1365" spans="1:17">
      <c r="A1365" s="13">
        <v>2521</v>
      </c>
      <c r="B1365" s="7" t="s">
        <v>55</v>
      </c>
      <c r="C1365" s="14" t="str">
        <f>VLOOKUP(B1365,Lists!$A$2:$B$196,2,FALSE)</f>
        <v>DMA</v>
      </c>
      <c r="F1365" s="13" t="str">
        <f>VLOOKUP(B1365,Lists!$A$2:$C$196,3,FALSE)</f>
        <v>Americas</v>
      </c>
      <c r="G1365" s="7" t="s">
        <v>293</v>
      </c>
      <c r="H1365" s="13" t="str">
        <f>VLOOKUP(I1365,Lists!$D$2:$E$40,2,FALSE)</f>
        <v>Movement restrictions</v>
      </c>
      <c r="I1365" s="7" t="s">
        <v>199</v>
      </c>
      <c r="J1365" s="7" t="s">
        <v>517</v>
      </c>
      <c r="K1365" s="7" t="s">
        <v>4772</v>
      </c>
      <c r="L1365" s="7" t="s">
        <v>303</v>
      </c>
      <c r="M1365" s="5">
        <v>43916</v>
      </c>
      <c r="N1365" s="7" t="s">
        <v>4760</v>
      </c>
      <c r="O1365" s="7" t="s">
        <v>295</v>
      </c>
      <c r="P1365" s="15" t="s">
        <v>4773</v>
      </c>
      <c r="Q1365" s="5">
        <v>43915</v>
      </c>
    </row>
    <row r="1366" spans="1:17">
      <c r="A1366" s="13">
        <v>2522</v>
      </c>
      <c r="B1366" s="7" t="s">
        <v>55</v>
      </c>
      <c r="C1366" s="14" t="str">
        <f>VLOOKUP(B1366,Lists!$A$2:$B$196,2,FALSE)</f>
        <v>DMA</v>
      </c>
      <c r="F1366" s="13" t="str">
        <f>VLOOKUP(B1366,Lists!$A$2:$C$196,3,FALSE)</f>
        <v>Americas</v>
      </c>
      <c r="G1366" s="7" t="s">
        <v>293</v>
      </c>
      <c r="H1366" s="13" t="str">
        <f>VLOOKUP(I1366,Lists!$D$2:$E$40,2,FALSE)</f>
        <v>Public health measures</v>
      </c>
      <c r="I1366" s="37" t="s">
        <v>305</v>
      </c>
      <c r="J1366" s="7" t="s">
        <v>527</v>
      </c>
      <c r="K1366" s="7" t="s">
        <v>4774</v>
      </c>
      <c r="L1366" s="7" t="s">
        <v>313</v>
      </c>
      <c r="M1366" s="5">
        <v>43915</v>
      </c>
      <c r="N1366" s="7" t="s">
        <v>4760</v>
      </c>
      <c r="O1366" s="7" t="s">
        <v>295</v>
      </c>
      <c r="P1366" s="15" t="s">
        <v>4775</v>
      </c>
      <c r="Q1366" s="5">
        <v>43915</v>
      </c>
    </row>
    <row r="1367" spans="1:17">
      <c r="A1367" s="13">
        <v>2523</v>
      </c>
      <c r="B1367" s="7" t="s">
        <v>55</v>
      </c>
      <c r="C1367" s="14" t="str">
        <f>VLOOKUP(B1367,Lists!$A$2:$B$196,2,FALSE)</f>
        <v>DMA</v>
      </c>
      <c r="F1367" s="13" t="str">
        <f>VLOOKUP(B1367,Lists!$A$2:$C$196,3,FALSE)</f>
        <v>Americas</v>
      </c>
      <c r="G1367" s="7" t="s">
        <v>293</v>
      </c>
      <c r="H1367" s="13" t="str">
        <f>VLOOKUP(I1367,Lists!$D$2:$E$40,2,FALSE)</f>
        <v>Movement restrictions</v>
      </c>
      <c r="I1367" s="7" t="s">
        <v>224</v>
      </c>
      <c r="J1367" s="7" t="s">
        <v>527</v>
      </c>
      <c r="K1367" s="7" t="s">
        <v>4776</v>
      </c>
      <c r="L1367" s="7" t="s">
        <v>313</v>
      </c>
      <c r="M1367" s="5">
        <v>43915</v>
      </c>
      <c r="N1367" s="7" t="s">
        <v>4760</v>
      </c>
      <c r="O1367" s="7" t="s">
        <v>295</v>
      </c>
      <c r="P1367" s="15" t="s">
        <v>4775</v>
      </c>
      <c r="Q1367" s="5">
        <v>43915</v>
      </c>
    </row>
    <row r="1368" spans="1:17">
      <c r="A1368" s="13">
        <v>2524</v>
      </c>
      <c r="B1368" s="7" t="s">
        <v>55</v>
      </c>
      <c r="C1368" s="14" t="str">
        <f>VLOOKUP(B1368,Lists!$A$2:$B$196,2,FALSE)</f>
        <v>DMA</v>
      </c>
      <c r="F1368" s="13" t="str">
        <f>VLOOKUP(B1368,Lists!$A$2:$C$196,3,FALSE)</f>
        <v>Americas</v>
      </c>
      <c r="G1368" s="7" t="s">
        <v>293</v>
      </c>
      <c r="H1368" s="13" t="str">
        <f>VLOOKUP(I1368,Lists!$D$2:$E$40,2,FALSE)</f>
        <v>Public health measures</v>
      </c>
      <c r="I1368" s="7" t="s">
        <v>197</v>
      </c>
      <c r="J1368" s="7" t="s">
        <v>517</v>
      </c>
      <c r="K1368" s="7" t="s">
        <v>4777</v>
      </c>
      <c r="L1368" s="7" t="s">
        <v>310</v>
      </c>
      <c r="M1368" s="5">
        <v>43854</v>
      </c>
      <c r="N1368" s="7" t="s">
        <v>4760</v>
      </c>
      <c r="O1368" s="7" t="s">
        <v>295</v>
      </c>
      <c r="P1368" s="15" t="s">
        <v>4778</v>
      </c>
      <c r="Q1368" s="5">
        <v>43915</v>
      </c>
    </row>
    <row r="1369" spans="1:17">
      <c r="A1369" s="13">
        <v>2525</v>
      </c>
      <c r="B1369" s="7" t="s">
        <v>55</v>
      </c>
      <c r="C1369" s="14" t="str">
        <f>VLOOKUP(B1369,Lists!$A$2:$B$196,2,FALSE)</f>
        <v>DMA</v>
      </c>
      <c r="F1369" s="13" t="str">
        <f>VLOOKUP(B1369,Lists!$A$2:$C$196,3,FALSE)</f>
        <v>Americas</v>
      </c>
      <c r="G1369" s="7" t="s">
        <v>293</v>
      </c>
      <c r="H1369" s="13" t="str">
        <f>VLOOKUP(I1369,Lists!$D$2:$E$40,2,FALSE)</f>
        <v>Public health measures</v>
      </c>
      <c r="I1369" s="7" t="s">
        <v>197</v>
      </c>
      <c r="J1369" s="7" t="s">
        <v>517</v>
      </c>
      <c r="K1369" s="7" t="s">
        <v>4779</v>
      </c>
      <c r="L1369" s="7" t="s">
        <v>313</v>
      </c>
      <c r="M1369" s="5">
        <v>43896</v>
      </c>
      <c r="N1369" s="7" t="s">
        <v>4760</v>
      </c>
      <c r="O1369" s="7" t="s">
        <v>295</v>
      </c>
      <c r="P1369" s="15" t="s">
        <v>4780</v>
      </c>
      <c r="Q1369" s="5">
        <v>43915</v>
      </c>
    </row>
    <row r="1370" spans="1:17">
      <c r="A1370" s="13">
        <v>2526</v>
      </c>
      <c r="B1370" s="7" t="s">
        <v>55</v>
      </c>
      <c r="C1370" s="14" t="str">
        <f>VLOOKUP(B1370,Lists!$A$2:$B$196,2,FALSE)</f>
        <v>DMA</v>
      </c>
      <c r="F1370" s="13" t="str">
        <f>VLOOKUP(B1370,Lists!$A$2:$C$196,3,FALSE)</f>
        <v>Americas</v>
      </c>
      <c r="G1370" s="7" t="s">
        <v>293</v>
      </c>
      <c r="H1370" s="13" t="str">
        <f>VLOOKUP(I1370,Lists!$D$2:$E$40,2,FALSE)</f>
        <v>Movement restrictions</v>
      </c>
      <c r="I1370" s="7" t="s">
        <v>224</v>
      </c>
      <c r="J1370" s="7" t="s">
        <v>527</v>
      </c>
      <c r="K1370" s="7" t="s">
        <v>4781</v>
      </c>
      <c r="L1370" s="7" t="s">
        <v>310</v>
      </c>
      <c r="M1370" s="5">
        <v>43895</v>
      </c>
      <c r="N1370" s="7" t="s">
        <v>4760</v>
      </c>
      <c r="O1370" s="7" t="s">
        <v>295</v>
      </c>
      <c r="P1370" s="15" t="s">
        <v>4782</v>
      </c>
      <c r="Q1370" s="5">
        <v>43915</v>
      </c>
    </row>
    <row r="1371" spans="1:17">
      <c r="A1371" s="13">
        <v>2527</v>
      </c>
      <c r="B1371" s="7" t="s">
        <v>55</v>
      </c>
      <c r="C1371" s="14" t="str">
        <f>VLOOKUP(B1371,Lists!$A$2:$B$196,2,FALSE)</f>
        <v>DMA</v>
      </c>
      <c r="F1371" s="13" t="str">
        <f>VLOOKUP(B1371,Lists!$A$2:$C$196,3,FALSE)</f>
        <v>Americas</v>
      </c>
      <c r="G1371" s="7" t="s">
        <v>293</v>
      </c>
      <c r="H1371" s="13" t="str">
        <f>VLOOKUP(I1371,Lists!$D$2:$E$40,2,FALSE)</f>
        <v>Public health measures</v>
      </c>
      <c r="I1371" s="7" t="s">
        <v>223</v>
      </c>
      <c r="J1371" s="7" t="s">
        <v>527</v>
      </c>
      <c r="K1371" s="7" t="s">
        <v>4783</v>
      </c>
      <c r="L1371" s="7" t="s">
        <v>310</v>
      </c>
      <c r="M1371" s="5">
        <v>43876</v>
      </c>
      <c r="N1371" s="7" t="s">
        <v>4760</v>
      </c>
      <c r="O1371" s="7" t="s">
        <v>295</v>
      </c>
      <c r="P1371" s="15" t="s">
        <v>4784</v>
      </c>
      <c r="Q1371" s="5">
        <v>43915</v>
      </c>
    </row>
    <row r="1372" spans="1:17">
      <c r="A1372" s="13">
        <v>2528</v>
      </c>
      <c r="B1372" s="7" t="s">
        <v>55</v>
      </c>
      <c r="C1372" s="14" t="str">
        <f>VLOOKUP(B1372,Lists!$A$2:$B$196,2,FALSE)</f>
        <v>DMA</v>
      </c>
      <c r="F1372" s="13" t="str">
        <f>VLOOKUP(B1372,Lists!$A$2:$C$196,3,FALSE)</f>
        <v>Americas</v>
      </c>
      <c r="G1372" s="7" t="s">
        <v>293</v>
      </c>
      <c r="H1372" s="13" t="str">
        <f>VLOOKUP(I1372,Lists!$D$2:$E$40,2,FALSE)</f>
        <v>Public health measures</v>
      </c>
      <c r="I1372" s="7" t="s">
        <v>223</v>
      </c>
      <c r="J1372" s="7" t="s">
        <v>527</v>
      </c>
      <c r="K1372" s="7" t="s">
        <v>4785</v>
      </c>
      <c r="L1372" s="7" t="s">
        <v>310</v>
      </c>
      <c r="M1372" s="5">
        <v>43872</v>
      </c>
      <c r="N1372" s="7" t="s">
        <v>4760</v>
      </c>
      <c r="O1372" s="7" t="s">
        <v>295</v>
      </c>
      <c r="P1372" s="15" t="s">
        <v>4786</v>
      </c>
      <c r="Q1372" s="5">
        <v>43915</v>
      </c>
    </row>
    <row r="1373" spans="1:17">
      <c r="A1373" s="13">
        <v>2529</v>
      </c>
      <c r="B1373" s="7" t="s">
        <v>55</v>
      </c>
      <c r="C1373" s="14" t="str">
        <f>VLOOKUP(B1373,Lists!$A$2:$B$196,2,FALSE)</f>
        <v>DMA</v>
      </c>
      <c r="F1373" s="13" t="str">
        <f>VLOOKUP(B1373,Lists!$A$2:$C$196,3,FALSE)</f>
        <v>Americas</v>
      </c>
      <c r="G1373" s="7" t="s">
        <v>293</v>
      </c>
      <c r="H1373" s="13" t="str">
        <f>VLOOKUP(I1373,Lists!$D$2:$E$40,2,FALSE)</f>
        <v>Governance and socio-economic measures</v>
      </c>
      <c r="I1373" s="7" t="s">
        <v>206</v>
      </c>
      <c r="J1373" s="7" t="s">
        <v>527</v>
      </c>
      <c r="K1373" s="7" t="s">
        <v>4787</v>
      </c>
      <c r="L1373" s="7" t="s">
        <v>310</v>
      </c>
      <c r="M1373" s="5">
        <v>43906</v>
      </c>
      <c r="N1373" s="7" t="s">
        <v>4760</v>
      </c>
      <c r="O1373" s="7" t="s">
        <v>295</v>
      </c>
      <c r="P1373" s="15" t="s">
        <v>4788</v>
      </c>
      <c r="Q1373" s="5">
        <v>43915</v>
      </c>
    </row>
    <row r="1374" spans="1:17">
      <c r="A1374" s="13">
        <v>2530</v>
      </c>
      <c r="B1374" s="7" t="s">
        <v>55</v>
      </c>
      <c r="C1374" s="14" t="str">
        <f>VLOOKUP(B1374,Lists!$A$2:$B$196,2,FALSE)</f>
        <v>DMA</v>
      </c>
      <c r="F1374" s="13" t="str">
        <f>VLOOKUP(B1374,Lists!$A$2:$C$196,3,FALSE)</f>
        <v>Americas</v>
      </c>
      <c r="G1374" s="7" t="s">
        <v>293</v>
      </c>
      <c r="H1374" s="13" t="str">
        <f>VLOOKUP(I1374,Lists!$D$2:$E$40,2,FALSE)</f>
        <v>Public health measures</v>
      </c>
      <c r="I1374" s="7" t="s">
        <v>223</v>
      </c>
      <c r="J1374" s="7" t="s">
        <v>527</v>
      </c>
      <c r="K1374" s="7" t="s">
        <v>4789</v>
      </c>
      <c r="L1374" s="7" t="s">
        <v>310</v>
      </c>
      <c r="M1374" s="5">
        <v>43896</v>
      </c>
      <c r="N1374" s="7" t="s">
        <v>4760</v>
      </c>
      <c r="O1374" s="7" t="s">
        <v>295</v>
      </c>
      <c r="P1374" s="15" t="s">
        <v>4790</v>
      </c>
      <c r="Q1374" s="5">
        <v>43915</v>
      </c>
    </row>
    <row r="1375" spans="1:17">
      <c r="A1375" s="13">
        <v>2531</v>
      </c>
      <c r="B1375" s="7" t="s">
        <v>55</v>
      </c>
      <c r="C1375" s="14" t="str">
        <f>VLOOKUP(B1375,Lists!$A$2:$B$196,2,FALSE)</f>
        <v>DMA</v>
      </c>
      <c r="F1375" s="13" t="str">
        <f>VLOOKUP(B1375,Lists!$A$2:$C$196,3,FALSE)</f>
        <v>Americas</v>
      </c>
      <c r="G1375" s="7" t="s">
        <v>293</v>
      </c>
      <c r="H1375" s="13" t="str">
        <f>VLOOKUP(I1375,Lists!$D$2:$E$40,2,FALSE)</f>
        <v>Public health measures</v>
      </c>
      <c r="I1375" s="7" t="s">
        <v>223</v>
      </c>
      <c r="J1375" s="7" t="s">
        <v>517</v>
      </c>
      <c r="K1375" s="7" t="s">
        <v>4791</v>
      </c>
      <c r="L1375" s="7" t="s">
        <v>310</v>
      </c>
      <c r="M1375" s="5">
        <v>43910</v>
      </c>
      <c r="N1375" s="7" t="s">
        <v>4760</v>
      </c>
      <c r="O1375" s="7" t="s">
        <v>295</v>
      </c>
      <c r="P1375" s="15" t="s">
        <v>4792</v>
      </c>
      <c r="Q1375" s="5">
        <v>43915</v>
      </c>
    </row>
    <row r="1376" spans="1:17">
      <c r="A1376" s="13">
        <v>348</v>
      </c>
      <c r="B1376" s="7" t="s">
        <v>56</v>
      </c>
      <c r="C1376" s="14" t="str">
        <f>VLOOKUP(B1376,Lists!$A$2:$B$196,2,FALSE)</f>
        <v>DOM</v>
      </c>
      <c r="F1376" s="13" t="str">
        <f>VLOOKUP(B1376,Lists!$A$2:$C$196,3,FALSE)</f>
        <v>Americas</v>
      </c>
      <c r="G1376" s="7" t="s">
        <v>293</v>
      </c>
      <c r="H1376" s="13" t="str">
        <f>VLOOKUP(I1376,Lists!$D$2:$E$40,2,FALSE)</f>
        <v>Public health measures</v>
      </c>
      <c r="I1376" s="7" t="s">
        <v>209</v>
      </c>
      <c r="J1376" s="7" t="s">
        <v>517</v>
      </c>
      <c r="L1376" s="7" t="s">
        <v>310</v>
      </c>
      <c r="M1376" s="5">
        <v>43890</v>
      </c>
      <c r="N1376" s="7" t="s">
        <v>1013</v>
      </c>
      <c r="O1376" s="7" t="s">
        <v>291</v>
      </c>
      <c r="P1376" s="15" t="s">
        <v>1052</v>
      </c>
      <c r="Q1376" s="5">
        <v>43905</v>
      </c>
    </row>
    <row r="1377" spans="1:18">
      <c r="A1377" s="13">
        <v>352</v>
      </c>
      <c r="B1377" s="7" t="s">
        <v>56</v>
      </c>
      <c r="C1377" s="14" t="str">
        <f>VLOOKUP(B1377,Lists!$A$2:$B$196,2,FALSE)</f>
        <v>DOM</v>
      </c>
      <c r="F1377" s="13" t="str">
        <f>VLOOKUP(B1377,Lists!$A$2:$C$196,3,FALSE)</f>
        <v>Americas</v>
      </c>
      <c r="G1377" s="7" t="s">
        <v>293</v>
      </c>
      <c r="H1377" s="13" t="str">
        <f>VLOOKUP(I1377,Lists!$D$2:$E$40,2,FALSE)</f>
        <v>Movement restrictions</v>
      </c>
      <c r="I1377" s="7" t="s">
        <v>211</v>
      </c>
      <c r="J1377" s="7" t="s">
        <v>517</v>
      </c>
      <c r="K1377" s="7" t="s">
        <v>1057</v>
      </c>
      <c r="L1377" s="7" t="s">
        <v>310</v>
      </c>
      <c r="N1377" s="7" t="s">
        <v>717</v>
      </c>
      <c r="O1377" s="7" t="s">
        <v>302</v>
      </c>
      <c r="P1377" s="15" t="s">
        <v>774</v>
      </c>
      <c r="Q1377" s="5">
        <v>43905</v>
      </c>
    </row>
    <row r="1378" spans="1:18">
      <c r="A1378" s="13">
        <v>1474</v>
      </c>
      <c r="B1378" s="7" t="s">
        <v>56</v>
      </c>
      <c r="C1378" s="14" t="str">
        <f>VLOOKUP(B1378,Lists!$A$2:$B$196,2,FALSE)</f>
        <v>DOM</v>
      </c>
      <c r="F1378" s="13" t="str">
        <f>VLOOKUP(B1378,Lists!$A$2:$C$196,3,FALSE)</f>
        <v>Americas</v>
      </c>
      <c r="G1378" s="7" t="s">
        <v>293</v>
      </c>
      <c r="H1378" s="13" t="str">
        <f>VLOOKUP(I1378,Lists!$D$2:$E$40,2,FALSE)</f>
        <v>Movement restrictions</v>
      </c>
      <c r="I1378" s="7" t="s">
        <v>199</v>
      </c>
      <c r="J1378" s="7" t="s">
        <v>517</v>
      </c>
      <c r="K1378" s="7" t="s">
        <v>9246</v>
      </c>
      <c r="L1378" s="7" t="s">
        <v>310</v>
      </c>
      <c r="M1378" s="5">
        <v>43909</v>
      </c>
      <c r="N1378" s="7" t="s">
        <v>2198</v>
      </c>
      <c r="O1378" s="7" t="s">
        <v>291</v>
      </c>
      <c r="P1378" s="15" t="s">
        <v>3002</v>
      </c>
      <c r="Q1378" s="5">
        <v>43913</v>
      </c>
    </row>
    <row r="1379" spans="1:18">
      <c r="A1379" s="13">
        <v>1475</v>
      </c>
      <c r="B1379" s="7" t="s">
        <v>56</v>
      </c>
      <c r="C1379" s="14" t="str">
        <f>VLOOKUP(B1379,Lists!$A$2:$B$196,2,FALSE)</f>
        <v>DOM</v>
      </c>
      <c r="F1379" s="13" t="str">
        <f>VLOOKUP(B1379,Lists!$A$2:$C$196,3,FALSE)</f>
        <v>Americas</v>
      </c>
      <c r="G1379" s="7" t="s">
        <v>293</v>
      </c>
      <c r="H1379" s="13" t="str">
        <f>VLOOKUP(I1379,Lists!$D$2:$E$40,2,FALSE)</f>
        <v>Movement restrictions</v>
      </c>
      <c r="I1379" s="7" t="s">
        <v>211</v>
      </c>
      <c r="J1379" s="7" t="s">
        <v>527</v>
      </c>
      <c r="K1379" s="7" t="s">
        <v>3003</v>
      </c>
      <c r="L1379" s="7" t="s">
        <v>310</v>
      </c>
      <c r="M1379" s="5">
        <v>43906</v>
      </c>
      <c r="N1379" s="7" t="s">
        <v>2198</v>
      </c>
      <c r="O1379" s="7" t="s">
        <v>291</v>
      </c>
      <c r="P1379" s="15" t="s">
        <v>3002</v>
      </c>
      <c r="Q1379" s="5">
        <v>43913</v>
      </c>
    </row>
    <row r="1380" spans="1:18">
      <c r="A1380" s="13">
        <v>1476</v>
      </c>
      <c r="B1380" s="7" t="s">
        <v>56</v>
      </c>
      <c r="C1380" s="14" t="str">
        <f>VLOOKUP(B1380,Lists!$A$2:$B$196,2,FALSE)</f>
        <v>DOM</v>
      </c>
      <c r="F1380" s="13" t="str">
        <f>VLOOKUP(B1380,Lists!$A$2:$C$196,3,FALSE)</f>
        <v>Americas</v>
      </c>
      <c r="G1380" s="7" t="s">
        <v>293</v>
      </c>
      <c r="H1380" s="13" t="str">
        <f>VLOOKUP(I1380,Lists!$D$2:$E$40,2,FALSE)</f>
        <v>Public health measures</v>
      </c>
      <c r="I1380" s="37" t="s">
        <v>305</v>
      </c>
      <c r="J1380" s="7" t="s">
        <v>527</v>
      </c>
      <c r="K1380" s="7" t="s">
        <v>3004</v>
      </c>
      <c r="L1380" s="7" t="s">
        <v>310</v>
      </c>
      <c r="M1380" s="5">
        <v>43904</v>
      </c>
      <c r="N1380" s="7" t="s">
        <v>2049</v>
      </c>
      <c r="O1380" s="7" t="s">
        <v>291</v>
      </c>
      <c r="P1380" s="15" t="s">
        <v>3005</v>
      </c>
      <c r="Q1380" s="5">
        <v>43913</v>
      </c>
    </row>
    <row r="1381" spans="1:18">
      <c r="A1381" s="13">
        <v>1477</v>
      </c>
      <c r="B1381" s="7" t="s">
        <v>56</v>
      </c>
      <c r="C1381" s="14" t="str">
        <f>VLOOKUP(B1381,Lists!$A$2:$B$196,2,FALSE)</f>
        <v>DOM</v>
      </c>
      <c r="F1381" s="13" t="str">
        <f>VLOOKUP(B1381,Lists!$A$2:$C$196,3,FALSE)</f>
        <v>Americas</v>
      </c>
      <c r="G1381" s="7" t="s">
        <v>293</v>
      </c>
      <c r="H1381" s="13" t="str">
        <f>VLOOKUP(I1381,Lists!$D$2:$E$40,2,FALSE)</f>
        <v>Governance and socio-economic measures</v>
      </c>
      <c r="I1381" s="7" t="s">
        <v>222</v>
      </c>
      <c r="J1381" s="7" t="s">
        <v>517</v>
      </c>
      <c r="K1381" s="7" t="s">
        <v>3006</v>
      </c>
      <c r="L1381" s="7" t="s">
        <v>310</v>
      </c>
      <c r="M1381" s="5">
        <v>43909</v>
      </c>
      <c r="N1381" s="7" t="s">
        <v>2198</v>
      </c>
      <c r="O1381" s="7" t="s">
        <v>291</v>
      </c>
      <c r="P1381" s="15" t="s">
        <v>3002</v>
      </c>
      <c r="Q1381" s="5">
        <v>43913</v>
      </c>
      <c r="R1381" s="37" t="s">
        <v>1721</v>
      </c>
    </row>
    <row r="1382" spans="1:18">
      <c r="A1382" s="13">
        <v>1478</v>
      </c>
      <c r="B1382" s="7" t="s">
        <v>56</v>
      </c>
      <c r="C1382" s="14" t="str">
        <f>VLOOKUP(B1382,Lists!$A$2:$B$196,2,FALSE)</f>
        <v>DOM</v>
      </c>
      <c r="F1382" s="13" t="str">
        <f>VLOOKUP(B1382,Lists!$A$2:$C$196,3,FALSE)</f>
        <v>Americas</v>
      </c>
      <c r="G1382" s="7" t="s">
        <v>293</v>
      </c>
      <c r="H1382" s="13" t="str">
        <f>VLOOKUP(I1382,Lists!$D$2:$E$40,2,FALSE)</f>
        <v>Movement restrictions</v>
      </c>
      <c r="I1382" s="7" t="s">
        <v>204</v>
      </c>
      <c r="J1382" s="7" t="s">
        <v>517</v>
      </c>
      <c r="K1382" s="7" t="s">
        <v>3007</v>
      </c>
      <c r="L1382" s="7" t="s">
        <v>310</v>
      </c>
      <c r="M1382" s="5">
        <v>43909</v>
      </c>
      <c r="N1382" s="7" t="s">
        <v>2198</v>
      </c>
      <c r="O1382" s="7" t="s">
        <v>291</v>
      </c>
      <c r="P1382" s="15" t="s">
        <v>3002</v>
      </c>
      <c r="Q1382" s="5">
        <v>43913</v>
      </c>
    </row>
    <row r="1383" spans="1:18">
      <c r="A1383" s="13">
        <v>1479</v>
      </c>
      <c r="B1383" s="7" t="s">
        <v>56</v>
      </c>
      <c r="C1383" s="14" t="str">
        <f>VLOOKUP(B1383,Lists!$A$2:$B$196,2,FALSE)</f>
        <v>DOM</v>
      </c>
      <c r="F1383" s="13" t="str">
        <f>VLOOKUP(B1383,Lists!$A$2:$C$196,3,FALSE)</f>
        <v>Americas</v>
      </c>
      <c r="G1383" s="7" t="s">
        <v>293</v>
      </c>
      <c r="H1383" s="13" t="str">
        <f>VLOOKUP(I1383,Lists!$D$2:$E$40,2,FALSE)</f>
        <v>Social distancing</v>
      </c>
      <c r="I1383" s="7" t="s">
        <v>213</v>
      </c>
      <c r="J1383" s="7" t="s">
        <v>517</v>
      </c>
      <c r="K1383" s="7" t="s">
        <v>3008</v>
      </c>
      <c r="L1383" s="7" t="s">
        <v>310</v>
      </c>
      <c r="M1383" s="5">
        <v>43909</v>
      </c>
      <c r="N1383" s="7" t="s">
        <v>2198</v>
      </c>
      <c r="O1383" s="7" t="s">
        <v>291</v>
      </c>
      <c r="P1383" s="15" t="s">
        <v>3002</v>
      </c>
      <c r="Q1383" s="5">
        <v>43913</v>
      </c>
    </row>
    <row r="1384" spans="1:18">
      <c r="A1384" s="13">
        <v>1480</v>
      </c>
      <c r="B1384" s="7" t="s">
        <v>56</v>
      </c>
      <c r="C1384" s="14" t="str">
        <f>VLOOKUP(B1384,Lists!$A$2:$B$196,2,FALSE)</f>
        <v>DOM</v>
      </c>
      <c r="F1384" s="13" t="str">
        <f>VLOOKUP(B1384,Lists!$A$2:$C$196,3,FALSE)</f>
        <v>Americas</v>
      </c>
      <c r="G1384" s="7" t="s">
        <v>293</v>
      </c>
      <c r="H1384" s="13" t="str">
        <f>VLOOKUP(I1384,Lists!$D$2:$E$40,2,FALSE)</f>
        <v>Social distancing</v>
      </c>
      <c r="I1384" s="7" t="s">
        <v>221</v>
      </c>
      <c r="J1384" s="7" t="s">
        <v>517</v>
      </c>
      <c r="K1384" s="7" t="s">
        <v>3009</v>
      </c>
      <c r="L1384" s="7" t="s">
        <v>310</v>
      </c>
      <c r="M1384" s="5">
        <v>43909</v>
      </c>
      <c r="N1384" s="7" t="s">
        <v>2198</v>
      </c>
      <c r="O1384" s="7" t="s">
        <v>291</v>
      </c>
      <c r="P1384" s="15" t="s">
        <v>3002</v>
      </c>
      <c r="Q1384" s="5">
        <v>43913</v>
      </c>
    </row>
    <row r="1385" spans="1:18">
      <c r="A1385" s="13">
        <v>1481</v>
      </c>
      <c r="B1385" s="7" t="s">
        <v>56</v>
      </c>
      <c r="C1385" s="14" t="str">
        <f>VLOOKUP(B1385,Lists!$A$2:$B$196,2,FALSE)</f>
        <v>DOM</v>
      </c>
      <c r="F1385" s="13" t="str">
        <f>VLOOKUP(B1385,Lists!$A$2:$C$196,3,FALSE)</f>
        <v>Americas</v>
      </c>
      <c r="G1385" s="7" t="s">
        <v>293</v>
      </c>
      <c r="H1385" s="13" t="str">
        <f>VLOOKUP(I1385,Lists!$D$2:$E$40,2,FALSE)</f>
        <v>Movement restrictions</v>
      </c>
      <c r="I1385" s="7" t="s">
        <v>203</v>
      </c>
      <c r="J1385" s="7" t="s">
        <v>517</v>
      </c>
      <c r="K1385" s="7" t="s">
        <v>3010</v>
      </c>
      <c r="L1385" s="7" t="s">
        <v>292</v>
      </c>
      <c r="M1385" s="5">
        <v>43910</v>
      </c>
      <c r="N1385" s="7" t="s">
        <v>2198</v>
      </c>
      <c r="O1385" s="7" t="s">
        <v>291</v>
      </c>
      <c r="P1385" s="15" t="s">
        <v>3002</v>
      </c>
      <c r="Q1385" s="5">
        <v>43913</v>
      </c>
    </row>
    <row r="1386" spans="1:18">
      <c r="A1386" s="13">
        <v>2701</v>
      </c>
      <c r="B1386" s="7" t="s">
        <v>56</v>
      </c>
      <c r="C1386" s="14" t="str">
        <f>VLOOKUP(B1386,Lists!$A$2:$B$196,2,FALSE)</f>
        <v>DOM</v>
      </c>
      <c r="F1386" s="13" t="str">
        <f>VLOOKUP(B1386,Lists!$A$2:$C$196,3,FALSE)</f>
        <v>Americas</v>
      </c>
      <c r="G1386" s="7" t="s">
        <v>293</v>
      </c>
      <c r="H1386" s="13" t="str">
        <f>VLOOKUP(I1386,Lists!$D$2:$E$40,2,FALSE)</f>
        <v>Movement restrictions</v>
      </c>
      <c r="I1386" s="7" t="s">
        <v>203</v>
      </c>
      <c r="J1386" s="7" t="s">
        <v>517</v>
      </c>
      <c r="K1386" s="7" t="s">
        <v>5081</v>
      </c>
      <c r="L1386" s="7" t="s">
        <v>313</v>
      </c>
      <c r="M1386" s="5">
        <v>43917</v>
      </c>
      <c r="N1386" s="7" t="s">
        <v>2198</v>
      </c>
      <c r="O1386" s="7" t="s">
        <v>291</v>
      </c>
      <c r="P1386" s="15" t="s">
        <v>3002</v>
      </c>
      <c r="Q1386" s="5">
        <v>43917</v>
      </c>
    </row>
    <row r="1387" spans="1:18">
      <c r="A1387" s="13">
        <v>2715</v>
      </c>
      <c r="B1387" s="7" t="s">
        <v>56</v>
      </c>
      <c r="C1387" s="14" t="str">
        <f>VLOOKUP(B1387,Lists!$A$2:$B$196,2,FALSE)</f>
        <v>DOM</v>
      </c>
      <c r="F1387" s="13" t="str">
        <f>VLOOKUP(B1387,Lists!$A$2:$C$196,3,FALSE)</f>
        <v>Americas</v>
      </c>
      <c r="G1387" s="7" t="s">
        <v>293</v>
      </c>
      <c r="H1387" s="13" t="str">
        <f>VLOOKUP(I1387,Lists!$D$2:$E$40,2,FALSE)</f>
        <v>Social distancing</v>
      </c>
      <c r="I1387" s="7" t="s">
        <v>213</v>
      </c>
      <c r="J1387" s="7" t="s">
        <v>517</v>
      </c>
      <c r="K1387" s="7" t="s">
        <v>5097</v>
      </c>
      <c r="L1387" s="7" t="s">
        <v>313</v>
      </c>
      <c r="M1387" s="5">
        <v>43913</v>
      </c>
      <c r="N1387" s="7" t="s">
        <v>2198</v>
      </c>
      <c r="O1387" s="7" t="s">
        <v>291</v>
      </c>
      <c r="P1387" s="15" t="s">
        <v>3002</v>
      </c>
      <c r="Q1387" s="5">
        <v>43917</v>
      </c>
    </row>
    <row r="1388" spans="1:18">
      <c r="A1388" s="13">
        <v>2716</v>
      </c>
      <c r="B1388" s="7" t="s">
        <v>56</v>
      </c>
      <c r="C1388" s="14" t="str">
        <f>VLOOKUP(B1388,Lists!$A$2:$B$196,2,FALSE)</f>
        <v>DOM</v>
      </c>
      <c r="F1388" s="13" t="str">
        <f>VLOOKUP(B1388,Lists!$A$2:$C$196,3,FALSE)</f>
        <v>Americas</v>
      </c>
      <c r="G1388" s="7" t="s">
        <v>293</v>
      </c>
      <c r="H1388" s="13" t="str">
        <f>VLOOKUP(I1388,Lists!$D$2:$E$40,2,FALSE)</f>
        <v>Social distancing</v>
      </c>
      <c r="I1388" s="7" t="s">
        <v>213</v>
      </c>
      <c r="J1388" s="7" t="s">
        <v>517</v>
      </c>
      <c r="K1388" s="7" t="s">
        <v>5098</v>
      </c>
      <c r="L1388" s="7" t="s">
        <v>313</v>
      </c>
      <c r="M1388" s="5">
        <v>43913</v>
      </c>
      <c r="N1388" s="7" t="s">
        <v>2198</v>
      </c>
      <c r="O1388" s="7" t="s">
        <v>291</v>
      </c>
      <c r="P1388" s="15" t="s">
        <v>3002</v>
      </c>
      <c r="Q1388" s="5">
        <v>43917</v>
      </c>
    </row>
    <row r="1389" spans="1:18">
      <c r="A1389" s="13">
        <v>2717</v>
      </c>
      <c r="B1389" s="7" t="s">
        <v>56</v>
      </c>
      <c r="C1389" s="14" t="str">
        <f>VLOOKUP(B1389,Lists!$A$2:$B$196,2,FALSE)</f>
        <v>DOM</v>
      </c>
      <c r="F1389" s="13" t="str">
        <f>VLOOKUP(B1389,Lists!$A$2:$C$196,3,FALSE)</f>
        <v>Americas</v>
      </c>
      <c r="G1389" s="7" t="s">
        <v>293</v>
      </c>
      <c r="H1389" s="13" t="str">
        <f>VLOOKUP(I1389,Lists!$D$2:$E$40,2,FALSE)</f>
        <v>Public health measures</v>
      </c>
      <c r="I1389" s="7" t="s">
        <v>208</v>
      </c>
      <c r="J1389" s="7" t="s">
        <v>517</v>
      </c>
      <c r="K1389" s="7" t="s">
        <v>5099</v>
      </c>
      <c r="L1389" s="7" t="s">
        <v>313</v>
      </c>
      <c r="M1389" s="5">
        <v>43913</v>
      </c>
      <c r="N1389" s="7" t="s">
        <v>2198</v>
      </c>
      <c r="O1389" s="7" t="s">
        <v>291</v>
      </c>
      <c r="P1389" s="15" t="s">
        <v>3002</v>
      </c>
      <c r="Q1389" s="5">
        <v>43917</v>
      </c>
    </row>
    <row r="1390" spans="1:18">
      <c r="A1390" s="13">
        <v>3734</v>
      </c>
      <c r="B1390" s="7" t="s">
        <v>56</v>
      </c>
      <c r="C1390" s="14" t="str">
        <f>VLOOKUP(B1390,Lists!$A$2:$B$196,2,FALSE)</f>
        <v>DOM</v>
      </c>
      <c r="F1390" s="13" t="str">
        <f>VLOOKUP(B1390,Lists!$A$2:$C$196,3,FALSE)</f>
        <v>Americas</v>
      </c>
      <c r="G1390" s="7" t="s">
        <v>293</v>
      </c>
      <c r="H1390" s="29" t="str">
        <f>VLOOKUP(I1390,Lists!$D$2:$E$40,2,FALSE)</f>
        <v>Movement restrictions</v>
      </c>
      <c r="I1390" s="7" t="s">
        <v>204</v>
      </c>
      <c r="J1390" s="7" t="s">
        <v>517</v>
      </c>
      <c r="K1390" s="7" t="s">
        <v>6942</v>
      </c>
      <c r="L1390" s="7" t="s">
        <v>292</v>
      </c>
      <c r="M1390" s="5">
        <v>43924</v>
      </c>
      <c r="N1390" s="7" t="s">
        <v>6943</v>
      </c>
      <c r="O1390" s="7" t="s">
        <v>291</v>
      </c>
      <c r="P1390" s="15" t="s">
        <v>6944</v>
      </c>
      <c r="Q1390" s="5">
        <v>43924</v>
      </c>
    </row>
    <row r="1391" spans="1:18">
      <c r="A1391" s="13">
        <v>3735</v>
      </c>
      <c r="B1391" s="7" t="s">
        <v>56</v>
      </c>
      <c r="C1391" s="14" t="str">
        <f>VLOOKUP(B1391,Lists!$A$2:$B$196,2,FALSE)</f>
        <v>DOM</v>
      </c>
      <c r="F1391" s="13" t="str">
        <f>VLOOKUP(B1391,Lists!$A$2:$C$196,3,FALSE)</f>
        <v>Americas</v>
      </c>
      <c r="G1391" s="7" t="s">
        <v>293</v>
      </c>
      <c r="H1391" s="29" t="str">
        <f>VLOOKUP(I1391,Lists!$D$2:$E$40,2,FALSE)</f>
        <v>Movement restrictions</v>
      </c>
      <c r="I1391" s="7" t="s">
        <v>201</v>
      </c>
      <c r="J1391" s="7" t="s">
        <v>517</v>
      </c>
      <c r="K1391" s="7" t="s">
        <v>6945</v>
      </c>
      <c r="L1391" s="7" t="s">
        <v>313</v>
      </c>
      <c r="M1391" s="5">
        <v>43924</v>
      </c>
      <c r="N1391" s="7" t="s">
        <v>6943</v>
      </c>
      <c r="O1391" s="7" t="s">
        <v>291</v>
      </c>
      <c r="P1391" s="15" t="s">
        <v>6944</v>
      </c>
      <c r="Q1391" s="5">
        <v>43924</v>
      </c>
    </row>
    <row r="1392" spans="1:18">
      <c r="A1392" s="13">
        <v>3975</v>
      </c>
      <c r="B1392" s="7" t="s">
        <v>56</v>
      </c>
      <c r="C1392" s="14" t="str">
        <f>VLOOKUP(B1392,Lists!$A$2:$B$196,2,FALSE)</f>
        <v>DOM</v>
      </c>
      <c r="F1392" s="13" t="str">
        <f>VLOOKUP(B1392,Lists!$A$2:$C$196,3,FALSE)</f>
        <v>Americas</v>
      </c>
      <c r="G1392" s="7" t="s">
        <v>293</v>
      </c>
      <c r="H1392" s="29" t="str">
        <f>VLOOKUP(I1392,Lists!$D$2:$E$40,2,FALSE)</f>
        <v>Governance and socio-economic measures</v>
      </c>
      <c r="I1392" s="7" t="s">
        <v>206</v>
      </c>
      <c r="J1392" s="7" t="s">
        <v>517</v>
      </c>
      <c r="K1392" s="7" t="s">
        <v>7365</v>
      </c>
      <c r="L1392" s="7" t="s">
        <v>310</v>
      </c>
      <c r="M1392" s="5">
        <v>43924</v>
      </c>
      <c r="N1392" s="7" t="s">
        <v>6943</v>
      </c>
      <c r="O1392" s="7" t="s">
        <v>291</v>
      </c>
      <c r="P1392" s="15" t="s">
        <v>6944</v>
      </c>
      <c r="Q1392" s="5">
        <v>43927</v>
      </c>
    </row>
    <row r="1393" spans="1:18">
      <c r="A1393" s="13">
        <v>4016</v>
      </c>
      <c r="B1393" s="7" t="s">
        <v>56</v>
      </c>
      <c r="C1393" s="14" t="str">
        <f>VLOOKUP(B1393,Lists!$A$2:$B$196,2,FALSE)</f>
        <v>DOM</v>
      </c>
      <c r="F1393" s="13" t="str">
        <f>VLOOKUP(B1393,Lists!$A$2:$C$196,3,FALSE)</f>
        <v>Americas</v>
      </c>
      <c r="G1393" s="7" t="s">
        <v>293</v>
      </c>
      <c r="H1393" s="29" t="str">
        <f>VLOOKUP(I1393,Lists!$D$2:$E$40,2,FALSE)</f>
        <v>Public health measures</v>
      </c>
      <c r="I1393" s="7" t="s">
        <v>348</v>
      </c>
      <c r="J1393" s="7" t="s">
        <v>517</v>
      </c>
      <c r="K1393" s="7" t="s">
        <v>7438</v>
      </c>
      <c r="L1393" s="7" t="s">
        <v>310</v>
      </c>
      <c r="M1393" s="5">
        <v>43917</v>
      </c>
      <c r="N1393" s="7" t="s">
        <v>6943</v>
      </c>
      <c r="O1393" s="7" t="s">
        <v>291</v>
      </c>
      <c r="P1393" s="15" t="s">
        <v>7439</v>
      </c>
      <c r="Q1393" s="5">
        <v>43927</v>
      </c>
    </row>
    <row r="1394" spans="1:18">
      <c r="A1394" s="13">
        <v>5054</v>
      </c>
      <c r="B1394" s="7" t="s">
        <v>56</v>
      </c>
      <c r="C1394" s="14" t="str">
        <f>VLOOKUP(B1394,Lists!$A$2:$B$196,2,FALSE)</f>
        <v>DOM</v>
      </c>
      <c r="F1394" s="29" t="str">
        <f>VLOOKUP(B1394,Lists!$A$2:$C$196,3,FALSE)</f>
        <v>Americas</v>
      </c>
      <c r="G1394" s="7" t="s">
        <v>293</v>
      </c>
      <c r="H1394" s="29" t="str">
        <f>VLOOKUP(I1394,Lists!$D$2:$E$40,2,FALSE)</f>
        <v>Governance and socio-economic measures</v>
      </c>
      <c r="I1394" s="7" t="s">
        <v>222</v>
      </c>
      <c r="J1394" s="7" t="s">
        <v>517</v>
      </c>
      <c r="K1394" s="7" t="s">
        <v>9248</v>
      </c>
      <c r="L1394" s="7" t="s">
        <v>310</v>
      </c>
      <c r="M1394" s="5">
        <v>43935</v>
      </c>
      <c r="N1394" s="7" t="s">
        <v>2198</v>
      </c>
      <c r="O1394" s="7" t="s">
        <v>291</v>
      </c>
      <c r="P1394" s="15" t="s">
        <v>3002</v>
      </c>
      <c r="Q1394" s="5">
        <v>43933</v>
      </c>
      <c r="R1394" s="15" t="s">
        <v>9272</v>
      </c>
    </row>
    <row r="1395" spans="1:18">
      <c r="A1395" s="13">
        <v>5063</v>
      </c>
      <c r="B1395" s="7" t="s">
        <v>56</v>
      </c>
      <c r="C1395" s="14" t="str">
        <f>VLOOKUP(B1395,Lists!$A$2:$B$196,2,FALSE)</f>
        <v>DOM</v>
      </c>
      <c r="F1395" s="29" t="str">
        <f>VLOOKUP(B1395,Lists!$A$2:$C$196,3,FALSE)</f>
        <v>Americas</v>
      </c>
      <c r="G1395" s="7" t="s">
        <v>293</v>
      </c>
      <c r="H1395" s="29" t="str">
        <f>VLOOKUP(I1395,Lists!$D$2:$E$40,2,FALSE)</f>
        <v>Movement restrictions</v>
      </c>
      <c r="I1395" s="7" t="s">
        <v>204</v>
      </c>
      <c r="J1395" s="7" t="s">
        <v>517</v>
      </c>
      <c r="K1395" s="7" t="s">
        <v>9247</v>
      </c>
      <c r="L1395" s="7" t="s">
        <v>313</v>
      </c>
      <c r="M1395" s="5">
        <v>43925</v>
      </c>
      <c r="N1395" s="7" t="s">
        <v>2198</v>
      </c>
      <c r="O1395" s="7" t="s">
        <v>291</v>
      </c>
      <c r="P1395" s="35" t="s">
        <v>3002</v>
      </c>
      <c r="Q1395" s="5">
        <v>43935</v>
      </c>
    </row>
    <row r="1396" spans="1:18">
      <c r="A1396" s="13">
        <v>5064</v>
      </c>
      <c r="B1396" s="7" t="s">
        <v>56</v>
      </c>
      <c r="C1396" s="14" t="str">
        <f>VLOOKUP(B1396,Lists!$A$2:$B$196,2,FALSE)</f>
        <v>DOM</v>
      </c>
      <c r="F1396" s="29" t="str">
        <f>VLOOKUP(B1396,Lists!$A$2:$C$196,3,FALSE)</f>
        <v>Americas</v>
      </c>
      <c r="G1396" s="7" t="s">
        <v>293</v>
      </c>
      <c r="H1396" s="29" t="str">
        <f>VLOOKUP(I1396,Lists!$D$2:$E$40,2,FALSE)</f>
        <v>Public health measures</v>
      </c>
      <c r="I1396" s="7" t="s">
        <v>225</v>
      </c>
      <c r="J1396" s="7" t="s">
        <v>527</v>
      </c>
      <c r="K1396" s="7" t="s">
        <v>9251</v>
      </c>
      <c r="L1396" s="7" t="s">
        <v>310</v>
      </c>
      <c r="M1396" s="5">
        <v>43934</v>
      </c>
      <c r="N1396" s="7" t="s">
        <v>9253</v>
      </c>
      <c r="O1396" s="7" t="s">
        <v>291</v>
      </c>
      <c r="P1396" s="15" t="s">
        <v>9252</v>
      </c>
      <c r="Q1396" s="5">
        <v>43935</v>
      </c>
    </row>
    <row r="1397" spans="1:18">
      <c r="A1397" s="13">
        <v>5065</v>
      </c>
      <c r="B1397" s="7" t="s">
        <v>56</v>
      </c>
      <c r="C1397" s="14" t="str">
        <f>VLOOKUP(B1397,Lists!$A$2:$B$196,2,FALSE)</f>
        <v>DOM</v>
      </c>
      <c r="F1397" s="29" t="str">
        <f>VLOOKUP(B1397,Lists!$A$2:$C$196,3,FALSE)</f>
        <v>Americas</v>
      </c>
      <c r="G1397" s="7" t="s">
        <v>293</v>
      </c>
      <c r="H1397" s="29" t="str">
        <f>VLOOKUP(I1397,Lists!$D$2:$E$40,2,FALSE)</f>
        <v>Public health measures</v>
      </c>
      <c r="I1397" s="7" t="s">
        <v>208</v>
      </c>
      <c r="J1397" s="7" t="s">
        <v>517</v>
      </c>
      <c r="K1397" s="7" t="s">
        <v>9254</v>
      </c>
      <c r="L1397" s="7" t="s">
        <v>310</v>
      </c>
      <c r="M1397" s="5">
        <v>43924</v>
      </c>
      <c r="N1397" s="7" t="s">
        <v>9253</v>
      </c>
      <c r="O1397" s="7" t="s">
        <v>291</v>
      </c>
      <c r="P1397" s="15" t="s">
        <v>9255</v>
      </c>
      <c r="Q1397" s="5">
        <v>43935</v>
      </c>
    </row>
    <row r="1398" spans="1:18">
      <c r="A1398" s="13">
        <v>5066</v>
      </c>
      <c r="B1398" s="7" t="s">
        <v>56</v>
      </c>
      <c r="C1398" s="14" t="str">
        <f>VLOOKUP(B1398,Lists!$A$2:$B$196,2,FALSE)</f>
        <v>DOM</v>
      </c>
      <c r="F1398" s="29" t="str">
        <f>VLOOKUP(B1398,Lists!$A$2:$C$196,3,FALSE)</f>
        <v>Americas</v>
      </c>
      <c r="G1398" s="7" t="s">
        <v>297</v>
      </c>
      <c r="H1398" s="29" t="str">
        <f>VLOOKUP(I1398,Lists!$D$2:$E$40,2,FALSE)</f>
        <v>Movement restrictions</v>
      </c>
      <c r="I1398" s="7" t="s">
        <v>204</v>
      </c>
      <c r="J1398" s="7" t="s">
        <v>517</v>
      </c>
      <c r="K1398" s="7" t="s">
        <v>9273</v>
      </c>
      <c r="L1398" s="7" t="s">
        <v>310</v>
      </c>
      <c r="M1398" s="5">
        <v>43934</v>
      </c>
      <c r="N1398" s="7" t="s">
        <v>6943</v>
      </c>
      <c r="O1398" s="7" t="s">
        <v>291</v>
      </c>
      <c r="P1398" s="15" t="s">
        <v>9272</v>
      </c>
      <c r="Q1398" s="5">
        <v>43935</v>
      </c>
    </row>
    <row r="1399" spans="1:18">
      <c r="A1399" s="13">
        <v>5067</v>
      </c>
      <c r="B1399" s="7" t="s">
        <v>56</v>
      </c>
      <c r="C1399" s="14" t="str">
        <f>VLOOKUP(B1399,Lists!$A$2:$B$196,2,FALSE)</f>
        <v>DOM</v>
      </c>
      <c r="F1399" s="29" t="str">
        <f>VLOOKUP(B1399,Lists!$A$2:$C$196,3,FALSE)</f>
        <v>Americas</v>
      </c>
      <c r="G1399" s="7" t="s">
        <v>293</v>
      </c>
      <c r="H1399" s="29" t="str">
        <f>VLOOKUP(I1399,Lists!$D$2:$E$40,2,FALSE)</f>
        <v>Governance and socio-economic measures</v>
      </c>
      <c r="I1399" s="7" t="s">
        <v>205</v>
      </c>
      <c r="J1399" s="7" t="s">
        <v>517</v>
      </c>
      <c r="K1399" s="7" t="s">
        <v>9278</v>
      </c>
      <c r="L1399" s="7" t="s">
        <v>310</v>
      </c>
      <c r="M1399" s="5">
        <v>43934</v>
      </c>
      <c r="N1399" s="7" t="s">
        <v>6943</v>
      </c>
      <c r="O1399" s="7" t="s">
        <v>291</v>
      </c>
      <c r="P1399" s="35" t="s">
        <v>9272</v>
      </c>
      <c r="Q1399" s="5">
        <v>43935</v>
      </c>
    </row>
    <row r="1400" spans="1:18">
      <c r="A1400" s="13">
        <v>60</v>
      </c>
      <c r="B1400" s="7" t="s">
        <v>57</v>
      </c>
      <c r="C1400" s="14" t="str">
        <f>VLOOKUP(B1400,Lists!$A$2:$B$196,2,FALSE)</f>
        <v>ECU</v>
      </c>
      <c r="F1400" s="13" t="str">
        <f>VLOOKUP(B1400,Lists!$A$2:$C$196,3,FALSE)</f>
        <v>Americas</v>
      </c>
      <c r="G1400" s="7" t="s">
        <v>293</v>
      </c>
      <c r="H1400" s="13" t="str">
        <f>VLOOKUP(I1400,Lists!$D$2:$E$40,2,FALSE)</f>
        <v>Public health measures</v>
      </c>
      <c r="I1400" s="37" t="s">
        <v>305</v>
      </c>
      <c r="J1400" s="7" t="s">
        <v>527</v>
      </c>
      <c r="K1400" s="7" t="s">
        <v>625</v>
      </c>
      <c r="L1400" s="7" t="s">
        <v>310</v>
      </c>
      <c r="M1400" s="5">
        <v>43902</v>
      </c>
      <c r="N1400" s="7" t="s">
        <v>555</v>
      </c>
      <c r="O1400" s="7" t="s">
        <v>291</v>
      </c>
      <c r="P1400" s="15" t="s">
        <v>626</v>
      </c>
      <c r="Q1400" s="5">
        <v>43904</v>
      </c>
    </row>
    <row r="1401" spans="1:18">
      <c r="A1401" s="13">
        <v>1482</v>
      </c>
      <c r="B1401" s="7" t="s">
        <v>57</v>
      </c>
      <c r="C1401" s="14" t="str">
        <f>VLOOKUP(B1401,Lists!$A$2:$B$196,2,FALSE)</f>
        <v>ECU</v>
      </c>
      <c r="F1401" s="13" t="str">
        <f>VLOOKUP(B1401,Lists!$A$2:$C$196,3,FALSE)</f>
        <v>Americas</v>
      </c>
      <c r="G1401" s="7" t="s">
        <v>293</v>
      </c>
      <c r="H1401" s="13" t="str">
        <f>VLOOKUP(I1401,Lists!$D$2:$E$40,2,FALSE)</f>
        <v>Governance and socio-economic measures</v>
      </c>
      <c r="I1401" s="7" t="s">
        <v>222</v>
      </c>
      <c r="J1401" s="7" t="s">
        <v>517</v>
      </c>
      <c r="K1401" s="7" t="s">
        <v>3011</v>
      </c>
      <c r="L1401" s="7" t="s">
        <v>310</v>
      </c>
      <c r="M1401" s="5">
        <v>43912</v>
      </c>
      <c r="N1401" s="7" t="s">
        <v>2049</v>
      </c>
      <c r="O1401" s="7" t="s">
        <v>291</v>
      </c>
      <c r="P1401" s="15" t="s">
        <v>626</v>
      </c>
      <c r="Q1401" s="5">
        <v>43913</v>
      </c>
      <c r="R1401" s="37" t="s">
        <v>1721</v>
      </c>
    </row>
    <row r="1402" spans="1:18">
      <c r="A1402" s="13">
        <v>1483</v>
      </c>
      <c r="B1402" s="7" t="s">
        <v>57</v>
      </c>
      <c r="C1402" s="14" t="str">
        <f>VLOOKUP(B1402,Lists!$A$2:$B$196,2,FALSE)</f>
        <v>ECU</v>
      </c>
      <c r="F1402" s="13" t="str">
        <f>VLOOKUP(B1402,Lists!$A$2:$C$196,3,FALSE)</f>
        <v>Americas</v>
      </c>
      <c r="G1402" s="7" t="s">
        <v>293</v>
      </c>
      <c r="H1402" s="13" t="str">
        <f>VLOOKUP(I1402,Lists!$D$2:$E$40,2,FALSE)</f>
        <v>Lockdown</v>
      </c>
      <c r="I1402" s="7" t="s">
        <v>218</v>
      </c>
      <c r="J1402" s="7" t="s">
        <v>517</v>
      </c>
      <c r="K1402" s="7" t="s">
        <v>3012</v>
      </c>
      <c r="L1402" s="7" t="s">
        <v>317</v>
      </c>
      <c r="M1402" s="5">
        <v>43907</v>
      </c>
      <c r="N1402" s="7" t="s">
        <v>2049</v>
      </c>
      <c r="O1402" s="7" t="s">
        <v>291</v>
      </c>
      <c r="P1402" s="15" t="s">
        <v>626</v>
      </c>
      <c r="Q1402" s="5">
        <v>43913</v>
      </c>
      <c r="R1402" s="15" t="s">
        <v>3013</v>
      </c>
    </row>
    <row r="1403" spans="1:18">
      <c r="A1403" s="13">
        <v>1484</v>
      </c>
      <c r="B1403" s="7" t="s">
        <v>57</v>
      </c>
      <c r="C1403" s="14" t="str">
        <f>VLOOKUP(B1403,Lists!$A$2:$B$196,2,FALSE)</f>
        <v>ECU</v>
      </c>
      <c r="F1403" s="13" t="str">
        <f>VLOOKUP(B1403,Lists!$A$2:$C$196,3,FALSE)</f>
        <v>Americas</v>
      </c>
      <c r="G1403" s="7" t="s">
        <v>293</v>
      </c>
      <c r="H1403" s="13" t="str">
        <f>VLOOKUP(I1403,Lists!$D$2:$E$40,2,FALSE)</f>
        <v>Movement restrictions</v>
      </c>
      <c r="I1403" s="7" t="s">
        <v>204</v>
      </c>
      <c r="J1403" s="7" t="s">
        <v>517</v>
      </c>
      <c r="K1403" s="7" t="s">
        <v>3014</v>
      </c>
      <c r="L1403" s="7" t="s">
        <v>310</v>
      </c>
      <c r="M1403" s="5">
        <v>43907</v>
      </c>
      <c r="N1403" s="7" t="s">
        <v>2049</v>
      </c>
      <c r="O1403" s="7" t="s">
        <v>291</v>
      </c>
      <c r="P1403" s="15" t="s">
        <v>626</v>
      </c>
      <c r="Q1403" s="5">
        <v>43913</v>
      </c>
      <c r="R1403" s="15" t="s">
        <v>3013</v>
      </c>
    </row>
    <row r="1404" spans="1:18">
      <c r="A1404" s="13">
        <v>1485</v>
      </c>
      <c r="B1404" s="7" t="s">
        <v>57</v>
      </c>
      <c r="C1404" s="14" t="str">
        <f>VLOOKUP(B1404,Lists!$A$2:$B$196,2,FALSE)</f>
        <v>ECU</v>
      </c>
      <c r="F1404" s="13" t="str">
        <f>VLOOKUP(B1404,Lists!$A$2:$C$196,3,FALSE)</f>
        <v>Americas</v>
      </c>
      <c r="G1404" s="7" t="s">
        <v>293</v>
      </c>
      <c r="H1404" s="13" t="str">
        <f>VLOOKUP(I1404,Lists!$D$2:$E$40,2,FALSE)</f>
        <v>Social distancing</v>
      </c>
      <c r="I1404" s="7" t="s">
        <v>220</v>
      </c>
      <c r="J1404" s="7" t="s">
        <v>517</v>
      </c>
      <c r="K1404" s="7" t="s">
        <v>3015</v>
      </c>
      <c r="L1404" s="7" t="s">
        <v>310</v>
      </c>
      <c r="M1404" s="5">
        <v>43907</v>
      </c>
      <c r="N1404" s="7" t="s">
        <v>2049</v>
      </c>
      <c r="O1404" s="7" t="s">
        <v>291</v>
      </c>
      <c r="P1404" s="15" t="s">
        <v>626</v>
      </c>
      <c r="Q1404" s="5">
        <v>43913</v>
      </c>
      <c r="R1404" s="15" t="s">
        <v>3013</v>
      </c>
    </row>
    <row r="1405" spans="1:18">
      <c r="A1405" s="13">
        <v>1486</v>
      </c>
      <c r="B1405" s="7" t="s">
        <v>57</v>
      </c>
      <c r="C1405" s="14" t="str">
        <f>VLOOKUP(B1405,Lists!$A$2:$B$196,2,FALSE)</f>
        <v>ECU</v>
      </c>
      <c r="F1405" s="13" t="str">
        <f>VLOOKUP(B1405,Lists!$A$2:$C$196,3,FALSE)</f>
        <v>Americas</v>
      </c>
      <c r="G1405" s="7" t="s">
        <v>293</v>
      </c>
      <c r="H1405" s="13" t="str">
        <f>VLOOKUP(I1405,Lists!$D$2:$E$40,2,FALSE)</f>
        <v>Movement restrictions</v>
      </c>
      <c r="I1405" s="7" t="s">
        <v>199</v>
      </c>
      <c r="J1405" s="7" t="s">
        <v>517</v>
      </c>
      <c r="K1405" s="7" t="s">
        <v>3016</v>
      </c>
      <c r="L1405" s="7" t="s">
        <v>310</v>
      </c>
      <c r="M1405" s="5">
        <v>43907</v>
      </c>
      <c r="N1405" s="7" t="s">
        <v>2049</v>
      </c>
      <c r="O1405" s="7" t="s">
        <v>291</v>
      </c>
      <c r="P1405" s="15" t="s">
        <v>626</v>
      </c>
      <c r="Q1405" s="5">
        <v>43913</v>
      </c>
      <c r="R1405" s="15" t="s">
        <v>3013</v>
      </c>
    </row>
    <row r="1406" spans="1:18">
      <c r="A1406" s="13">
        <v>1487</v>
      </c>
      <c r="B1406" s="7" t="s">
        <v>57</v>
      </c>
      <c r="C1406" s="14" t="str">
        <f>VLOOKUP(B1406,Lists!$A$2:$B$196,2,FALSE)</f>
        <v>ECU</v>
      </c>
      <c r="F1406" s="13" t="str">
        <f>VLOOKUP(B1406,Lists!$A$2:$C$196,3,FALSE)</f>
        <v>Americas</v>
      </c>
      <c r="G1406" s="7" t="s">
        <v>293</v>
      </c>
      <c r="H1406" s="13" t="str">
        <f>VLOOKUP(I1406,Lists!$D$2:$E$40,2,FALSE)</f>
        <v>Movement restrictions</v>
      </c>
      <c r="I1406" s="7" t="s">
        <v>211</v>
      </c>
      <c r="J1406" s="7" t="s">
        <v>517</v>
      </c>
      <c r="K1406" s="7" t="s">
        <v>3017</v>
      </c>
      <c r="L1406" s="7" t="s">
        <v>310</v>
      </c>
      <c r="M1406" s="5">
        <v>43907</v>
      </c>
      <c r="N1406" s="7" t="s">
        <v>2049</v>
      </c>
      <c r="O1406" s="7" t="s">
        <v>291</v>
      </c>
      <c r="P1406" s="15" t="s">
        <v>626</v>
      </c>
      <c r="Q1406" s="5">
        <v>43913</v>
      </c>
      <c r="R1406" s="15" t="s">
        <v>3013</v>
      </c>
    </row>
    <row r="1407" spans="1:18">
      <c r="A1407" s="13">
        <v>1488</v>
      </c>
      <c r="B1407" s="7" t="s">
        <v>57</v>
      </c>
      <c r="C1407" s="14" t="str">
        <f>VLOOKUP(B1407,Lists!$A$2:$B$196,2,FALSE)</f>
        <v>ECU</v>
      </c>
      <c r="F1407" s="13" t="str">
        <f>VLOOKUP(B1407,Lists!$A$2:$C$196,3,FALSE)</f>
        <v>Americas</v>
      </c>
      <c r="G1407" s="7" t="s">
        <v>293</v>
      </c>
      <c r="H1407" s="13" t="str">
        <f>VLOOKUP(I1407,Lists!$D$2:$E$40,2,FALSE)</f>
        <v>Movement restrictions</v>
      </c>
      <c r="I1407" s="7" t="s">
        <v>203</v>
      </c>
      <c r="J1407" s="7" t="s">
        <v>517</v>
      </c>
      <c r="K1407" s="7" t="s">
        <v>3018</v>
      </c>
      <c r="L1407" s="7" t="s">
        <v>317</v>
      </c>
      <c r="M1407" s="5">
        <v>43911</v>
      </c>
      <c r="N1407" s="7" t="s">
        <v>809</v>
      </c>
      <c r="O1407" s="7" t="s">
        <v>291</v>
      </c>
      <c r="P1407" s="15" t="s">
        <v>3019</v>
      </c>
      <c r="Q1407" s="5">
        <v>43913</v>
      </c>
      <c r="R1407" s="15" t="s">
        <v>3013</v>
      </c>
    </row>
    <row r="1408" spans="1:18">
      <c r="A1408" s="13">
        <v>1489</v>
      </c>
      <c r="B1408" s="7" t="s">
        <v>57</v>
      </c>
      <c r="C1408" s="14" t="str">
        <f>VLOOKUP(B1408,Lists!$A$2:$B$196,2,FALSE)</f>
        <v>ECU</v>
      </c>
      <c r="D1408" s="7" t="s">
        <v>3020</v>
      </c>
      <c r="F1408" s="13" t="str">
        <f>VLOOKUP(B1408,Lists!$A$2:$C$196,3,FALSE)</f>
        <v>Americas</v>
      </c>
      <c r="G1408" s="7" t="s">
        <v>293</v>
      </c>
      <c r="H1408" s="13" t="str">
        <f>VLOOKUP(I1408,Lists!$D$2:$E$40,2,FALSE)</f>
        <v>Movement restrictions</v>
      </c>
      <c r="I1408" s="7" t="s">
        <v>203</v>
      </c>
      <c r="J1408" s="7" t="s">
        <v>517</v>
      </c>
      <c r="K1408" s="7" t="s">
        <v>3021</v>
      </c>
      <c r="L1408" s="7" t="s">
        <v>317</v>
      </c>
      <c r="M1408" s="5">
        <v>43911</v>
      </c>
      <c r="N1408" s="7" t="s">
        <v>809</v>
      </c>
      <c r="O1408" s="7" t="s">
        <v>291</v>
      </c>
      <c r="P1408" s="15" t="s">
        <v>3019</v>
      </c>
      <c r="Q1408" s="5">
        <v>43913</v>
      </c>
      <c r="R1408" s="15" t="s">
        <v>3013</v>
      </c>
    </row>
    <row r="1409" spans="1:18">
      <c r="A1409" s="13">
        <v>2718</v>
      </c>
      <c r="B1409" s="7" t="s">
        <v>57</v>
      </c>
      <c r="C1409" s="14" t="str">
        <f>VLOOKUP(B1409,Lists!$A$2:$B$196,2,FALSE)</f>
        <v>ECU</v>
      </c>
      <c r="F1409" s="13" t="str">
        <f>VLOOKUP(B1409,Lists!$A$2:$C$196,3,FALSE)</f>
        <v>Americas</v>
      </c>
      <c r="G1409" s="7" t="s">
        <v>293</v>
      </c>
      <c r="H1409" s="13" t="str">
        <f>VLOOKUP(I1409,Lists!$D$2:$E$40,2,FALSE)</f>
        <v>Movement restrictions</v>
      </c>
      <c r="I1409" s="7" t="s">
        <v>203</v>
      </c>
      <c r="J1409" s="7" t="s">
        <v>517</v>
      </c>
      <c r="K1409" s="7" t="s">
        <v>5100</v>
      </c>
      <c r="L1409" s="7" t="s">
        <v>317</v>
      </c>
      <c r="M1409" s="5">
        <v>43915</v>
      </c>
      <c r="N1409" s="7" t="s">
        <v>809</v>
      </c>
      <c r="O1409" s="7" t="s">
        <v>291</v>
      </c>
      <c r="P1409" s="15" t="s">
        <v>3019</v>
      </c>
      <c r="Q1409" s="5">
        <v>43917</v>
      </c>
      <c r="R1409" s="15" t="s">
        <v>626</v>
      </c>
    </row>
    <row r="1410" spans="1:18">
      <c r="A1410" s="13">
        <v>2745</v>
      </c>
      <c r="B1410" s="7" t="s">
        <v>57</v>
      </c>
      <c r="C1410" s="14" t="str">
        <f>VLOOKUP(B1410,Lists!$A$2:$B$196,2,FALSE)</f>
        <v>ECU</v>
      </c>
      <c r="D1410" s="7" t="s">
        <v>5159</v>
      </c>
      <c r="F1410" s="13" t="str">
        <f>VLOOKUP(B1410,Lists!$A$2:$C$196,3,FALSE)</f>
        <v>Americas</v>
      </c>
      <c r="G1410" s="7" t="s">
        <v>293</v>
      </c>
      <c r="H1410" s="13" t="str">
        <f>VLOOKUP(I1410,Lists!$D$2:$E$40,2,FALSE)</f>
        <v>Governance and socio-economic measures</v>
      </c>
      <c r="I1410" s="7" t="s">
        <v>216</v>
      </c>
      <c r="J1410" s="7" t="s">
        <v>517</v>
      </c>
      <c r="K1410" s="7" t="s">
        <v>5160</v>
      </c>
      <c r="L1410" s="7" t="s">
        <v>310</v>
      </c>
      <c r="M1410" s="5">
        <v>43915</v>
      </c>
      <c r="N1410" s="7" t="s">
        <v>2198</v>
      </c>
      <c r="O1410" s="7" t="s">
        <v>291</v>
      </c>
      <c r="P1410" s="15" t="s">
        <v>5161</v>
      </c>
      <c r="Q1410" s="5">
        <v>43917</v>
      </c>
    </row>
    <row r="1411" spans="1:18">
      <c r="A1411" s="13">
        <v>3976</v>
      </c>
      <c r="B1411" s="7" t="s">
        <v>57</v>
      </c>
      <c r="C1411" s="14" t="str">
        <f>VLOOKUP(B1411,Lists!$A$2:$B$196,2,FALSE)</f>
        <v>ECU</v>
      </c>
      <c r="F1411" s="13" t="str">
        <f>VLOOKUP(B1411,Lists!$A$2:$C$196,3,FALSE)</f>
        <v>Americas</v>
      </c>
      <c r="G1411" s="7" t="s">
        <v>293</v>
      </c>
      <c r="H1411" s="29" t="str">
        <f>VLOOKUP(I1411,Lists!$D$2:$E$40,2,FALSE)</f>
        <v>Lockdown</v>
      </c>
      <c r="I1411" s="7" t="s">
        <v>218</v>
      </c>
      <c r="J1411" s="7" t="s">
        <v>517</v>
      </c>
      <c r="K1411" s="7" t="s">
        <v>7366</v>
      </c>
      <c r="L1411" s="7" t="s">
        <v>310</v>
      </c>
      <c r="M1411" s="5">
        <v>43892</v>
      </c>
      <c r="N1411" s="7" t="s">
        <v>7367</v>
      </c>
      <c r="O1411" s="7" t="s">
        <v>291</v>
      </c>
      <c r="P1411" s="15" t="s">
        <v>7368</v>
      </c>
      <c r="Q1411" s="5">
        <v>43927</v>
      </c>
    </row>
    <row r="1412" spans="1:18">
      <c r="A1412" s="13">
        <v>3977</v>
      </c>
      <c r="B1412" s="7" t="s">
        <v>57</v>
      </c>
      <c r="C1412" s="14" t="str">
        <f>VLOOKUP(B1412,Lists!$A$2:$B$196,2,FALSE)</f>
        <v>ECU</v>
      </c>
      <c r="F1412" s="13" t="str">
        <f>VLOOKUP(B1412,Lists!$A$2:$C$196,3,FALSE)</f>
        <v>Americas</v>
      </c>
      <c r="G1412" s="7" t="s">
        <v>293</v>
      </c>
      <c r="H1412" s="29" t="str">
        <f>VLOOKUP(I1412,Lists!$D$2:$E$40,2,FALSE)</f>
        <v>Social distancing</v>
      </c>
      <c r="I1412" s="7" t="s">
        <v>221</v>
      </c>
      <c r="J1412" s="7" t="s">
        <v>517</v>
      </c>
      <c r="K1412" s="7" t="s">
        <v>7369</v>
      </c>
      <c r="L1412" s="7" t="s">
        <v>310</v>
      </c>
      <c r="M1412" s="5">
        <v>43892</v>
      </c>
      <c r="N1412" s="7" t="s">
        <v>7367</v>
      </c>
      <c r="O1412" s="7" t="s">
        <v>291</v>
      </c>
      <c r="P1412" s="15" t="s">
        <v>7368</v>
      </c>
      <c r="Q1412" s="5">
        <v>43927</v>
      </c>
    </row>
    <row r="1413" spans="1:18">
      <c r="A1413" s="13">
        <v>3978</v>
      </c>
      <c r="B1413" s="7" t="s">
        <v>57</v>
      </c>
      <c r="C1413" s="14" t="str">
        <f>VLOOKUP(B1413,Lists!$A$2:$B$196,2,FALSE)</f>
        <v>ECU</v>
      </c>
      <c r="F1413" s="13" t="str">
        <f>VLOOKUP(B1413,Lists!$A$2:$C$196,3,FALSE)</f>
        <v>Americas</v>
      </c>
      <c r="G1413" s="7" t="s">
        <v>293</v>
      </c>
      <c r="H1413" s="29" t="str">
        <f>VLOOKUP(I1413,Lists!$D$2:$E$40,2,FALSE)</f>
        <v>Public health measures</v>
      </c>
      <c r="I1413" s="7" t="s">
        <v>223</v>
      </c>
      <c r="J1413" s="7" t="s">
        <v>517</v>
      </c>
      <c r="L1413" s="7" t="s">
        <v>310</v>
      </c>
      <c r="M1413" s="5">
        <v>43895</v>
      </c>
      <c r="N1413" s="7" t="s">
        <v>7367</v>
      </c>
      <c r="O1413" s="7" t="s">
        <v>291</v>
      </c>
      <c r="P1413" s="15" t="s">
        <v>7370</v>
      </c>
      <c r="Q1413" s="5">
        <v>43927</v>
      </c>
    </row>
    <row r="1414" spans="1:18">
      <c r="A1414" s="13">
        <v>3979</v>
      </c>
      <c r="B1414" s="7" t="s">
        <v>57</v>
      </c>
      <c r="C1414" s="14" t="str">
        <f>VLOOKUP(B1414,Lists!$A$2:$B$196,2,FALSE)</f>
        <v>ECU</v>
      </c>
      <c r="F1414" s="13" t="str">
        <f>VLOOKUP(B1414,Lists!$A$2:$C$196,3,FALSE)</f>
        <v>Americas</v>
      </c>
      <c r="G1414" s="7" t="s">
        <v>293</v>
      </c>
      <c r="H1414" s="29" t="str">
        <f>VLOOKUP(I1414,Lists!$D$2:$E$40,2,FALSE)</f>
        <v>Movement restrictions</v>
      </c>
      <c r="I1414" s="7" t="s">
        <v>204</v>
      </c>
      <c r="J1414" s="7" t="s">
        <v>517</v>
      </c>
      <c r="K1414" s="7" t="s">
        <v>7371</v>
      </c>
      <c r="L1414" s="7" t="s">
        <v>310</v>
      </c>
      <c r="M1414" s="5">
        <v>43892</v>
      </c>
      <c r="N1414" s="7" t="s">
        <v>7367</v>
      </c>
      <c r="O1414" s="7" t="s">
        <v>291</v>
      </c>
      <c r="P1414" s="15" t="s">
        <v>7368</v>
      </c>
      <c r="Q1414" s="5">
        <v>43927</v>
      </c>
    </row>
    <row r="1415" spans="1:18">
      <c r="A1415" s="13">
        <v>3980</v>
      </c>
      <c r="B1415" s="7" t="s">
        <v>57</v>
      </c>
      <c r="C1415" s="14" t="str">
        <f>VLOOKUP(B1415,Lists!$A$2:$B$196,2,FALSE)</f>
        <v>ECU</v>
      </c>
      <c r="F1415" s="13" t="str">
        <f>VLOOKUP(B1415,Lists!$A$2:$C$196,3,FALSE)</f>
        <v>Americas</v>
      </c>
      <c r="G1415" s="7" t="s">
        <v>293</v>
      </c>
      <c r="H1415" s="29" t="str">
        <f>VLOOKUP(I1415,Lists!$D$2:$E$40,2,FALSE)</f>
        <v>Movement restrictions</v>
      </c>
      <c r="I1415" s="7" t="s">
        <v>211</v>
      </c>
      <c r="J1415" s="7" t="s">
        <v>517</v>
      </c>
      <c r="K1415" s="7" t="s">
        <v>7372</v>
      </c>
      <c r="L1415" s="7" t="s">
        <v>310</v>
      </c>
      <c r="M1415" s="5">
        <v>43892</v>
      </c>
      <c r="N1415" s="7" t="s">
        <v>7367</v>
      </c>
      <c r="O1415" s="7" t="s">
        <v>291</v>
      </c>
      <c r="P1415" s="15" t="s">
        <v>7368</v>
      </c>
      <c r="Q1415" s="5">
        <v>43927</v>
      </c>
    </row>
    <row r="1416" spans="1:18">
      <c r="A1416" s="13">
        <v>3981</v>
      </c>
      <c r="B1416" s="7" t="s">
        <v>57</v>
      </c>
      <c r="C1416" s="14" t="str">
        <f>VLOOKUP(B1416,Lists!$A$2:$B$196,2,FALSE)</f>
        <v>ECU</v>
      </c>
      <c r="F1416" s="13" t="str">
        <f>VLOOKUP(B1416,Lists!$A$2:$C$196,3,FALSE)</f>
        <v>Americas</v>
      </c>
      <c r="G1416" s="7" t="s">
        <v>293</v>
      </c>
      <c r="H1416" s="29" t="str">
        <f>VLOOKUP(I1416,Lists!$D$2:$E$40,2,FALSE)</f>
        <v>Movement restrictions</v>
      </c>
      <c r="I1416" s="7" t="s">
        <v>224</v>
      </c>
      <c r="J1416" s="7" t="s">
        <v>517</v>
      </c>
      <c r="K1416" s="7" t="s">
        <v>7373</v>
      </c>
      <c r="L1416" s="7" t="s">
        <v>310</v>
      </c>
      <c r="M1416" s="5">
        <v>43893</v>
      </c>
      <c r="N1416" s="7" t="s">
        <v>7367</v>
      </c>
      <c r="O1416" s="7" t="s">
        <v>291</v>
      </c>
      <c r="P1416" s="15" t="s">
        <v>7374</v>
      </c>
      <c r="Q1416" s="5">
        <v>43927</v>
      </c>
    </row>
    <row r="1417" spans="1:18">
      <c r="A1417" s="13">
        <v>3982</v>
      </c>
      <c r="B1417" s="7" t="s">
        <v>57</v>
      </c>
      <c r="C1417" s="14" t="str">
        <f>VLOOKUP(B1417,Lists!$A$2:$B$196,2,FALSE)</f>
        <v>ECU</v>
      </c>
      <c r="F1417" s="13" t="str">
        <f>VLOOKUP(B1417,Lists!$A$2:$C$196,3,FALSE)</f>
        <v>Americas</v>
      </c>
      <c r="G1417" s="7" t="s">
        <v>293</v>
      </c>
      <c r="H1417" s="29" t="str">
        <f>VLOOKUP(I1417,Lists!$D$2:$E$40,2,FALSE)</f>
        <v>Governance and socio-economic measures</v>
      </c>
      <c r="I1417" s="7" t="s">
        <v>205</v>
      </c>
      <c r="J1417" s="7" t="s">
        <v>527</v>
      </c>
      <c r="K1417" s="7" t="s">
        <v>7375</v>
      </c>
      <c r="L1417" s="7" t="s">
        <v>310</v>
      </c>
      <c r="M1417" s="5">
        <v>43892</v>
      </c>
      <c r="N1417" s="7" t="s">
        <v>7367</v>
      </c>
      <c r="O1417" s="7" t="s">
        <v>291</v>
      </c>
      <c r="P1417" s="15" t="s">
        <v>7376</v>
      </c>
      <c r="Q1417" s="5">
        <v>43927</v>
      </c>
    </row>
    <row r="1418" spans="1:18">
      <c r="A1418" s="13">
        <v>4002</v>
      </c>
      <c r="B1418" s="7" t="s">
        <v>57</v>
      </c>
      <c r="C1418" s="14" t="str">
        <f>VLOOKUP(B1418,Lists!$A$2:$B$196,2,FALSE)</f>
        <v>ECU</v>
      </c>
      <c r="F1418" s="13" t="str">
        <f>VLOOKUP(B1418,Lists!$A$2:$C$196,3,FALSE)</f>
        <v>Americas</v>
      </c>
      <c r="G1418" s="7" t="s">
        <v>293</v>
      </c>
      <c r="H1418" s="29" t="str">
        <f>VLOOKUP(I1418,Lists!$D$2:$E$40,2,FALSE)</f>
        <v>Social distancing</v>
      </c>
      <c r="I1418" s="7" t="s">
        <v>213</v>
      </c>
      <c r="J1418" s="7" t="s">
        <v>517</v>
      </c>
      <c r="K1418" s="7" t="s">
        <v>7411</v>
      </c>
      <c r="L1418" s="7" t="s">
        <v>310</v>
      </c>
      <c r="M1418" s="5">
        <v>43923</v>
      </c>
      <c r="N1418" s="7" t="s">
        <v>7412</v>
      </c>
      <c r="O1418" s="7" t="s">
        <v>295</v>
      </c>
      <c r="P1418" s="15" t="s">
        <v>7413</v>
      </c>
      <c r="Q1418" s="5">
        <v>43927</v>
      </c>
      <c r="R1418" s="15" t="s">
        <v>7414</v>
      </c>
    </row>
    <row r="1419" spans="1:18">
      <c r="A1419" s="13">
        <v>4003</v>
      </c>
      <c r="B1419" s="7" t="s">
        <v>57</v>
      </c>
      <c r="C1419" s="14" t="str">
        <f>VLOOKUP(B1419,Lists!$A$2:$B$196,2,FALSE)</f>
        <v>ECU</v>
      </c>
      <c r="F1419" s="13" t="str">
        <f>VLOOKUP(B1419,Lists!$A$2:$C$196,3,FALSE)</f>
        <v>Americas</v>
      </c>
      <c r="G1419" s="7" t="s">
        <v>293</v>
      </c>
      <c r="H1419" s="29" t="str">
        <f>VLOOKUP(I1419,Lists!$D$2:$E$40,2,FALSE)</f>
        <v>Movement restrictions</v>
      </c>
      <c r="I1419" s="7" t="s">
        <v>204</v>
      </c>
      <c r="J1419" s="7" t="s">
        <v>517</v>
      </c>
      <c r="K1419" s="7" t="s">
        <v>7415</v>
      </c>
      <c r="L1419" s="7" t="s">
        <v>310</v>
      </c>
      <c r="M1419" s="5">
        <v>43927</v>
      </c>
      <c r="N1419" s="7" t="s">
        <v>2198</v>
      </c>
      <c r="O1419" s="7" t="s">
        <v>291</v>
      </c>
      <c r="P1419" s="15" t="s">
        <v>5161</v>
      </c>
      <c r="Q1419" s="5">
        <v>43927</v>
      </c>
    </row>
    <row r="1420" spans="1:18">
      <c r="A1420" s="13">
        <v>5059</v>
      </c>
      <c r="B1420" s="7" t="s">
        <v>57</v>
      </c>
      <c r="C1420" s="14" t="str">
        <f>VLOOKUP(B1420,Lists!$A$2:$B$196,2,FALSE)</f>
        <v>ECU</v>
      </c>
      <c r="F1420" s="29" t="str">
        <f>VLOOKUP(B1420,Lists!$A$2:$C$196,3,FALSE)</f>
        <v>Americas</v>
      </c>
      <c r="G1420" s="7" t="s">
        <v>293</v>
      </c>
      <c r="H1420" s="29" t="str">
        <f>VLOOKUP(I1420,Lists!$D$2:$E$40,2,FALSE)</f>
        <v>Public health measures</v>
      </c>
      <c r="I1420" s="7" t="s">
        <v>346</v>
      </c>
      <c r="J1420" s="7" t="s">
        <v>517</v>
      </c>
      <c r="K1420" s="7" t="s">
        <v>9290</v>
      </c>
      <c r="L1420" s="7" t="s">
        <v>292</v>
      </c>
      <c r="M1420" s="5">
        <v>43907</v>
      </c>
      <c r="N1420" s="7" t="s">
        <v>2049</v>
      </c>
      <c r="O1420" s="7" t="s">
        <v>291</v>
      </c>
      <c r="P1420" s="15" t="s">
        <v>626</v>
      </c>
      <c r="Q1420" s="5">
        <v>43935</v>
      </c>
      <c r="R1420" s="15" t="s">
        <v>5161</v>
      </c>
    </row>
    <row r="1421" spans="1:18">
      <c r="A1421" s="13">
        <v>5060</v>
      </c>
      <c r="B1421" s="7" t="s">
        <v>57</v>
      </c>
      <c r="C1421" s="14" t="str">
        <f>VLOOKUP(B1421,Lists!$A$2:$B$196,2,FALSE)</f>
        <v>ECU</v>
      </c>
      <c r="F1421" s="29" t="str">
        <f>VLOOKUP(B1421,Lists!$A$2:$C$196,3,FALSE)</f>
        <v>Americas</v>
      </c>
      <c r="G1421" s="7" t="s">
        <v>293</v>
      </c>
      <c r="H1421" s="29" t="str">
        <f>VLOOKUP(I1421,Lists!$D$2:$E$40,2,FALSE)</f>
        <v>Public health measures</v>
      </c>
      <c r="I1421" s="7" t="s">
        <v>219</v>
      </c>
      <c r="J1421" s="7" t="s">
        <v>517</v>
      </c>
      <c r="K1421" s="7" t="s">
        <v>9294</v>
      </c>
      <c r="L1421" s="7" t="s">
        <v>310</v>
      </c>
      <c r="M1421" s="5">
        <v>43916</v>
      </c>
      <c r="N1421" s="7" t="s">
        <v>7367</v>
      </c>
      <c r="O1421" s="7" t="s">
        <v>291</v>
      </c>
      <c r="P1421" s="35" t="s">
        <v>9298</v>
      </c>
      <c r="Q1421" s="5">
        <v>43935</v>
      </c>
      <c r="R1421" s="15" t="s">
        <v>9297</v>
      </c>
    </row>
    <row r="1422" spans="1:18">
      <c r="A1422" s="13">
        <v>721</v>
      </c>
      <c r="B1422" s="7" t="s">
        <v>58</v>
      </c>
      <c r="C1422" s="14" t="str">
        <f>VLOOKUP(B1422,Lists!$A$2:$B$196,2,FALSE)</f>
        <v>EGY</v>
      </c>
      <c r="F1422" s="13" t="str">
        <f>VLOOKUP(B1422,Lists!$A$2:$C$196,3,FALSE)</f>
        <v>Africa</v>
      </c>
      <c r="G1422" s="7" t="s">
        <v>293</v>
      </c>
      <c r="H1422" s="13" t="str">
        <f>VLOOKUP(I1422,Lists!$D$2:$E$40,2,FALSE)</f>
        <v>Public health measures</v>
      </c>
      <c r="I1422" s="7" t="s">
        <v>209</v>
      </c>
      <c r="J1422" s="7" t="s">
        <v>517</v>
      </c>
      <c r="K1422" s="7" t="s">
        <v>1659</v>
      </c>
      <c r="N1422" s="7" t="s">
        <v>1208</v>
      </c>
      <c r="O1422" s="7" t="s">
        <v>291</v>
      </c>
      <c r="P1422" s="15" t="s">
        <v>1660</v>
      </c>
      <c r="Q1422" s="5">
        <v>43906</v>
      </c>
    </row>
    <row r="1423" spans="1:18">
      <c r="A1423" s="13">
        <v>722</v>
      </c>
      <c r="B1423" s="7" t="s">
        <v>58</v>
      </c>
      <c r="C1423" s="14" t="str">
        <f>VLOOKUP(B1423,Lists!$A$2:$B$196,2,FALSE)</f>
        <v>EGY</v>
      </c>
      <c r="F1423" s="13" t="str">
        <f>VLOOKUP(B1423,Lists!$A$2:$C$196,3,FALSE)</f>
        <v>Africa</v>
      </c>
      <c r="G1423" s="7" t="s">
        <v>293</v>
      </c>
      <c r="H1423" s="13" t="str">
        <f>VLOOKUP(I1423,Lists!$D$2:$E$40,2,FALSE)</f>
        <v>Public health measures</v>
      </c>
      <c r="I1423" s="37" t="s">
        <v>305</v>
      </c>
      <c r="J1423" s="7" t="s">
        <v>517</v>
      </c>
      <c r="K1423" s="7" t="s">
        <v>1659</v>
      </c>
      <c r="N1423" s="7" t="s">
        <v>1208</v>
      </c>
      <c r="O1423" s="7" t="s">
        <v>291</v>
      </c>
      <c r="P1423" s="15" t="s">
        <v>1660</v>
      </c>
      <c r="Q1423" s="5">
        <v>43906</v>
      </c>
    </row>
    <row r="1424" spans="1:18">
      <c r="A1424" s="13">
        <v>723</v>
      </c>
      <c r="B1424" s="7" t="s">
        <v>58</v>
      </c>
      <c r="C1424" s="14" t="str">
        <f>VLOOKUP(B1424,Lists!$A$2:$B$196,2,FALSE)</f>
        <v>EGY</v>
      </c>
      <c r="F1424" s="13" t="str">
        <f>VLOOKUP(B1424,Lists!$A$2:$C$196,3,FALSE)</f>
        <v>Africa</v>
      </c>
      <c r="G1424" s="7" t="s">
        <v>293</v>
      </c>
      <c r="H1424" s="13" t="str">
        <f>VLOOKUP(I1424,Lists!$D$2:$E$40,2,FALSE)</f>
        <v>Movement restrictions</v>
      </c>
      <c r="I1424" s="7" t="s">
        <v>211</v>
      </c>
      <c r="J1424" s="7" t="s">
        <v>527</v>
      </c>
      <c r="K1424" s="7" t="s">
        <v>1661</v>
      </c>
      <c r="N1424" s="7" t="s">
        <v>717</v>
      </c>
      <c r="O1424" s="7" t="s">
        <v>302</v>
      </c>
      <c r="P1424" s="15" t="s">
        <v>774</v>
      </c>
      <c r="Q1424" s="5">
        <v>43906</v>
      </c>
    </row>
    <row r="1425" spans="1:18">
      <c r="A1425" s="13">
        <v>795</v>
      </c>
      <c r="B1425" s="7" t="s">
        <v>58</v>
      </c>
      <c r="C1425" s="14" t="str">
        <f>VLOOKUP(B1425,Lists!$A$2:$B$196,2,FALSE)</f>
        <v>EGY</v>
      </c>
      <c r="F1425" s="13" t="str">
        <f>VLOOKUP(B1425,Lists!$A$2:$C$196,3,FALSE)</f>
        <v>Africa</v>
      </c>
      <c r="G1425" s="7" t="s">
        <v>293</v>
      </c>
      <c r="H1425" s="13" t="str">
        <f>VLOOKUP(I1425,Lists!$D$2:$E$40,2,FALSE)</f>
        <v>Movement restrictions</v>
      </c>
      <c r="I1425" s="7" t="s">
        <v>211</v>
      </c>
      <c r="J1425" s="7" t="s">
        <v>517</v>
      </c>
      <c r="K1425" s="7" t="s">
        <v>1794</v>
      </c>
      <c r="M1425" s="5">
        <v>43909</v>
      </c>
      <c r="N1425" s="7" t="s">
        <v>529</v>
      </c>
      <c r="O1425" s="7" t="s">
        <v>291</v>
      </c>
      <c r="P1425" s="15" t="s">
        <v>1730</v>
      </c>
      <c r="Q1425" s="5">
        <v>43907</v>
      </c>
    </row>
    <row r="1426" spans="1:18">
      <c r="A1426" s="13">
        <v>1163</v>
      </c>
      <c r="B1426" s="7" t="s">
        <v>58</v>
      </c>
      <c r="C1426" s="14" t="str">
        <f>VLOOKUP(B1426,Lists!$A$2:$B$196,2,FALSE)</f>
        <v>EGY</v>
      </c>
      <c r="F1426" s="13" t="str">
        <f>VLOOKUP(B1426,Lists!$A$2:$C$196,3,FALSE)</f>
        <v>Africa</v>
      </c>
      <c r="G1426" s="7" t="s">
        <v>293</v>
      </c>
      <c r="H1426" s="13" t="str">
        <f>VLOOKUP(I1426,Lists!$D$2:$E$40,2,FALSE)</f>
        <v>Movement restrictions</v>
      </c>
      <c r="I1426" s="7" t="s">
        <v>211</v>
      </c>
      <c r="J1426" s="7" t="s">
        <v>517</v>
      </c>
      <c r="K1426" s="7" t="s">
        <v>2464</v>
      </c>
      <c r="M1426" s="5">
        <v>43909</v>
      </c>
      <c r="N1426" s="7" t="s">
        <v>717</v>
      </c>
      <c r="O1426" s="7" t="s">
        <v>302</v>
      </c>
      <c r="P1426" s="15" t="s">
        <v>774</v>
      </c>
      <c r="Q1426" s="5">
        <v>43910</v>
      </c>
    </row>
    <row r="1427" spans="1:18">
      <c r="A1427" s="13">
        <v>1164</v>
      </c>
      <c r="B1427" s="7" t="s">
        <v>58</v>
      </c>
      <c r="C1427" s="14" t="str">
        <f>VLOOKUP(B1427,Lists!$A$2:$B$196,2,FALSE)</f>
        <v>EGY</v>
      </c>
      <c r="F1427" s="13" t="str">
        <f>VLOOKUP(B1427,Lists!$A$2:$C$196,3,FALSE)</f>
        <v>Africa</v>
      </c>
      <c r="G1427" s="7" t="s">
        <v>293</v>
      </c>
      <c r="H1427" s="13" t="str">
        <f>VLOOKUP(I1427,Lists!$D$2:$E$40,2,FALSE)</f>
        <v>Public health measures</v>
      </c>
      <c r="I1427" s="7" t="s">
        <v>209</v>
      </c>
      <c r="J1427" s="7" t="s">
        <v>527</v>
      </c>
      <c r="K1427" s="7" t="s">
        <v>2465</v>
      </c>
      <c r="L1427" s="7" t="s">
        <v>313</v>
      </c>
      <c r="M1427" s="5">
        <v>43909</v>
      </c>
      <c r="N1427" s="7" t="s">
        <v>717</v>
      </c>
      <c r="O1427" s="7" t="s">
        <v>302</v>
      </c>
      <c r="P1427" s="15" t="s">
        <v>774</v>
      </c>
      <c r="Q1427" s="5">
        <v>43910</v>
      </c>
    </row>
    <row r="1428" spans="1:18">
      <c r="A1428" s="13">
        <v>1166</v>
      </c>
      <c r="B1428" s="7" t="s">
        <v>58</v>
      </c>
      <c r="C1428" s="14" t="str">
        <f>VLOOKUP(B1428,Lists!$A$2:$B$196,2,FALSE)</f>
        <v>EGY</v>
      </c>
      <c r="F1428" s="13" t="str">
        <f>VLOOKUP(B1428,Lists!$A$2:$C$196,3,FALSE)</f>
        <v>Africa</v>
      </c>
      <c r="G1428" s="7" t="s">
        <v>293</v>
      </c>
      <c r="H1428" s="13" t="str">
        <f>VLOOKUP(I1428,Lists!$D$2:$E$40,2,FALSE)</f>
        <v>Social distancing</v>
      </c>
      <c r="I1428" s="7" t="s">
        <v>221</v>
      </c>
      <c r="J1428" s="7" t="s">
        <v>517</v>
      </c>
      <c r="K1428" s="7" t="s">
        <v>2466</v>
      </c>
      <c r="M1428" s="5">
        <v>43905</v>
      </c>
      <c r="N1428" s="7" t="s">
        <v>2467</v>
      </c>
      <c r="O1428" s="7" t="s">
        <v>291</v>
      </c>
      <c r="P1428" s="15" t="s">
        <v>2468</v>
      </c>
      <c r="Q1428" s="5">
        <v>43910</v>
      </c>
    </row>
    <row r="1429" spans="1:18">
      <c r="A1429" s="13">
        <v>1166</v>
      </c>
      <c r="B1429" s="7" t="s">
        <v>58</v>
      </c>
      <c r="C1429" s="14" t="str">
        <f>VLOOKUP(B1429,Lists!$A$2:$B$196,2,FALSE)</f>
        <v>EGY</v>
      </c>
      <c r="F1429" s="13" t="str">
        <f>VLOOKUP(B1429,Lists!$A$2:$C$196,3,FALSE)</f>
        <v>Africa</v>
      </c>
      <c r="G1429" s="7" t="s">
        <v>293</v>
      </c>
      <c r="H1429" s="13" t="str">
        <f>VLOOKUP(I1429,Lists!$D$2:$E$40,2,FALSE)</f>
        <v>Public health measures</v>
      </c>
      <c r="I1429" s="37" t="s">
        <v>305</v>
      </c>
      <c r="J1429" s="7" t="s">
        <v>517</v>
      </c>
      <c r="K1429" s="7" t="s">
        <v>2469</v>
      </c>
      <c r="M1429" s="5">
        <v>43907</v>
      </c>
      <c r="N1429" s="7" t="s">
        <v>2470</v>
      </c>
      <c r="O1429" s="7" t="s">
        <v>291</v>
      </c>
      <c r="P1429" s="15" t="s">
        <v>2471</v>
      </c>
      <c r="Q1429" s="5">
        <v>43910</v>
      </c>
    </row>
    <row r="1430" spans="1:18">
      <c r="A1430" s="13">
        <v>1171</v>
      </c>
      <c r="B1430" s="7" t="s">
        <v>58</v>
      </c>
      <c r="C1430" s="14" t="str">
        <f>VLOOKUP(B1430,Lists!$A$2:$B$196,2,FALSE)</f>
        <v>EGY</v>
      </c>
      <c r="F1430" s="13" t="str">
        <f>VLOOKUP(B1430,Lists!$A$2:$C$196,3,FALSE)</f>
        <v>Africa</v>
      </c>
      <c r="G1430" s="7" t="s">
        <v>293</v>
      </c>
      <c r="H1430" s="13" t="str">
        <f>VLOOKUP(I1430,Lists!$D$2:$E$40,2,FALSE)</f>
        <v>Social distancing</v>
      </c>
      <c r="I1430" s="7" t="s">
        <v>220</v>
      </c>
      <c r="J1430" s="7" t="s">
        <v>517</v>
      </c>
      <c r="K1430" s="7" t="s">
        <v>2480</v>
      </c>
      <c r="M1430" s="5">
        <v>43905</v>
      </c>
      <c r="N1430" s="7" t="s">
        <v>2467</v>
      </c>
      <c r="O1430" s="7" t="s">
        <v>291</v>
      </c>
      <c r="P1430" s="15" t="s">
        <v>2468</v>
      </c>
      <c r="Q1430" s="5">
        <v>43910</v>
      </c>
    </row>
    <row r="1431" spans="1:18">
      <c r="A1431" s="13">
        <v>2225</v>
      </c>
      <c r="B1431" s="7" t="s">
        <v>58</v>
      </c>
      <c r="C1431" s="14" t="str">
        <f>VLOOKUP(B1431,Lists!$A$2:$B$196,2,FALSE)</f>
        <v>EGY</v>
      </c>
      <c r="F1431" s="13" t="str">
        <f>VLOOKUP(B1431,Lists!$A$2:$C$196,3,FALSE)</f>
        <v>Africa</v>
      </c>
      <c r="G1431" s="7" t="s">
        <v>293</v>
      </c>
      <c r="H1431" s="13" t="str">
        <f>VLOOKUP(I1431,Lists!$D$2:$E$40,2,FALSE)</f>
        <v>Movement restrictions</v>
      </c>
      <c r="I1431" s="7" t="s">
        <v>203</v>
      </c>
      <c r="J1431" s="7" t="s">
        <v>517</v>
      </c>
      <c r="K1431" s="7" t="s">
        <v>4235</v>
      </c>
      <c r="L1431" s="7" t="s">
        <v>292</v>
      </c>
      <c r="M1431" s="5">
        <v>43915</v>
      </c>
      <c r="N1431" s="7" t="s">
        <v>4236</v>
      </c>
      <c r="O1431" s="7" t="s">
        <v>291</v>
      </c>
      <c r="P1431" s="15" t="s">
        <v>2471</v>
      </c>
      <c r="Q1431" s="5">
        <v>43915</v>
      </c>
    </row>
    <row r="1432" spans="1:18">
      <c r="A1432" s="13">
        <v>2226</v>
      </c>
      <c r="B1432" s="7" t="s">
        <v>58</v>
      </c>
      <c r="C1432" s="14" t="str">
        <f>VLOOKUP(B1432,Lists!$A$2:$B$196,2,FALSE)</f>
        <v>EGY</v>
      </c>
      <c r="F1432" s="13" t="str">
        <f>VLOOKUP(B1432,Lists!$A$2:$C$196,3,FALSE)</f>
        <v>Africa</v>
      </c>
      <c r="G1432" s="7" t="s">
        <v>293</v>
      </c>
      <c r="H1432" s="13" t="str">
        <f>VLOOKUP(I1432,Lists!$D$2:$E$40,2,FALSE)</f>
        <v>Movement restrictions</v>
      </c>
      <c r="I1432" s="7" t="s">
        <v>211</v>
      </c>
      <c r="J1432" s="7" t="s">
        <v>517</v>
      </c>
      <c r="K1432" s="7" t="s">
        <v>4237</v>
      </c>
      <c r="L1432" s="7" t="s">
        <v>310</v>
      </c>
      <c r="M1432" s="5">
        <v>43915</v>
      </c>
      <c r="N1432" s="7" t="s">
        <v>4236</v>
      </c>
      <c r="O1432" s="7" t="s">
        <v>291</v>
      </c>
      <c r="P1432" s="15" t="s">
        <v>2471</v>
      </c>
      <c r="Q1432" s="5">
        <v>43915</v>
      </c>
    </row>
    <row r="1433" spans="1:18">
      <c r="A1433" s="13">
        <v>2227</v>
      </c>
      <c r="B1433" s="7" t="s">
        <v>58</v>
      </c>
      <c r="C1433" s="14" t="str">
        <f>VLOOKUP(B1433,Lists!$A$2:$B$196,2,FALSE)</f>
        <v>EGY</v>
      </c>
      <c r="F1433" s="13" t="str">
        <f>VLOOKUP(B1433,Lists!$A$2:$C$196,3,FALSE)</f>
        <v>Africa</v>
      </c>
      <c r="G1433" s="7" t="s">
        <v>293</v>
      </c>
      <c r="H1433" s="13" t="str">
        <f>VLOOKUP(I1433,Lists!$D$2:$E$40,2,FALSE)</f>
        <v>Social distancing</v>
      </c>
      <c r="I1433" s="7" t="s">
        <v>221</v>
      </c>
      <c r="J1433" s="7" t="s">
        <v>517</v>
      </c>
      <c r="K1433" s="7" t="s">
        <v>4238</v>
      </c>
      <c r="L1433" s="7" t="s">
        <v>310</v>
      </c>
      <c r="M1433" s="5">
        <v>43915</v>
      </c>
      <c r="N1433" s="7" t="s">
        <v>4236</v>
      </c>
      <c r="O1433" s="7" t="s">
        <v>291</v>
      </c>
      <c r="P1433" s="15" t="s">
        <v>2471</v>
      </c>
      <c r="Q1433" s="5">
        <v>43915</v>
      </c>
    </row>
    <row r="1434" spans="1:18">
      <c r="A1434" s="13">
        <v>2233</v>
      </c>
      <c r="B1434" s="7" t="s">
        <v>58</v>
      </c>
      <c r="C1434" s="14" t="str">
        <f>VLOOKUP(B1434,Lists!$A$2:$B$196,2,FALSE)</f>
        <v>EGY</v>
      </c>
      <c r="F1434" s="13" t="str">
        <f>VLOOKUP(B1434,Lists!$A$2:$C$196,3,FALSE)</f>
        <v>Africa</v>
      </c>
      <c r="G1434" s="7" t="s">
        <v>293</v>
      </c>
      <c r="H1434" s="13" t="str">
        <f>VLOOKUP(I1434,Lists!$D$2:$E$40,2,FALSE)</f>
        <v>Public health measures</v>
      </c>
      <c r="I1434" s="7" t="s">
        <v>223</v>
      </c>
      <c r="J1434" s="7" t="s">
        <v>517</v>
      </c>
      <c r="K1434" s="7" t="s">
        <v>4247</v>
      </c>
      <c r="L1434" s="7" t="s">
        <v>310</v>
      </c>
      <c r="M1434" s="5">
        <v>43915</v>
      </c>
      <c r="N1434" s="7" t="s">
        <v>4236</v>
      </c>
      <c r="O1434" s="7" t="s">
        <v>291</v>
      </c>
      <c r="P1434" s="15" t="s">
        <v>2471</v>
      </c>
      <c r="Q1434" s="5">
        <v>43915</v>
      </c>
    </row>
    <row r="1435" spans="1:18">
      <c r="A1435" s="13">
        <v>2981</v>
      </c>
      <c r="B1435" s="7" t="s">
        <v>58</v>
      </c>
      <c r="C1435" s="14" t="str">
        <f>VLOOKUP(B1435,Lists!$A$2:$B$196,2,FALSE)</f>
        <v>EGY</v>
      </c>
      <c r="F1435" s="13" t="str">
        <f>VLOOKUP(B1435,Lists!$A$2:$C$196,3,FALSE)</f>
        <v>Africa</v>
      </c>
      <c r="G1435" s="7" t="s">
        <v>293</v>
      </c>
      <c r="H1435" s="29" t="str">
        <f>VLOOKUP(I1435,Lists!$D$2:$E$40,2,FALSE)</f>
        <v>Movement restrictions</v>
      </c>
      <c r="I1435" s="7" t="s">
        <v>204</v>
      </c>
      <c r="J1435" s="7" t="s">
        <v>517</v>
      </c>
      <c r="K1435" s="7" t="s">
        <v>5580</v>
      </c>
      <c r="L1435" s="7" t="s">
        <v>317</v>
      </c>
      <c r="M1435" s="5">
        <v>43915</v>
      </c>
      <c r="N1435" s="7" t="s">
        <v>717</v>
      </c>
      <c r="O1435" s="7" t="s">
        <v>302</v>
      </c>
      <c r="P1435" s="15" t="s">
        <v>774</v>
      </c>
      <c r="Q1435" s="5">
        <v>43919</v>
      </c>
      <c r="R1435" s="28"/>
    </row>
    <row r="1436" spans="1:18">
      <c r="A1436" s="13">
        <v>3860</v>
      </c>
      <c r="B1436" s="7" t="s">
        <v>58</v>
      </c>
      <c r="C1436" s="14" t="str">
        <f>VLOOKUP(B1436,Lists!$A$2:$B$196,2,FALSE)</f>
        <v>EGY</v>
      </c>
      <c r="F1436" s="13" t="str">
        <f>VLOOKUP(B1436,Lists!$A$2:$C$196,3,FALSE)</f>
        <v>Africa</v>
      </c>
      <c r="G1436" s="7" t="s">
        <v>293</v>
      </c>
      <c r="H1436" s="29" t="str">
        <f>VLOOKUP(I1436,Lists!$D$2:$E$40,2,FALSE)</f>
        <v>Governance and socio-economic measures</v>
      </c>
      <c r="I1436" s="7" t="s">
        <v>205</v>
      </c>
      <c r="J1436" s="7" t="s">
        <v>527</v>
      </c>
      <c r="K1436" s="7" t="s">
        <v>7172</v>
      </c>
      <c r="L1436" s="7" t="s">
        <v>310</v>
      </c>
      <c r="M1436" s="5">
        <v>43907</v>
      </c>
      <c r="N1436" s="7" t="s">
        <v>7173</v>
      </c>
      <c r="O1436" s="7" t="s">
        <v>295</v>
      </c>
      <c r="P1436" s="15" t="s">
        <v>7174</v>
      </c>
      <c r="Q1436" s="5">
        <v>43926</v>
      </c>
    </row>
    <row r="1437" spans="1:18">
      <c r="A1437" s="13">
        <v>3861</v>
      </c>
      <c r="B1437" s="7" t="s">
        <v>58</v>
      </c>
      <c r="C1437" s="14" t="str">
        <f>VLOOKUP(B1437,Lists!$A$2:$B$196,2,FALSE)</f>
        <v>EGY</v>
      </c>
      <c r="F1437" s="13" t="str">
        <f>VLOOKUP(B1437,Lists!$A$2:$C$196,3,FALSE)</f>
        <v>Africa</v>
      </c>
      <c r="G1437" s="7" t="s">
        <v>293</v>
      </c>
      <c r="H1437" s="29" t="str">
        <f>VLOOKUP(I1437,Lists!$D$2:$E$40,2,FALSE)</f>
        <v>Movement restrictions</v>
      </c>
      <c r="I1437" s="7" t="s">
        <v>226</v>
      </c>
      <c r="J1437" s="7" t="s">
        <v>517</v>
      </c>
      <c r="K1437" s="7" t="s">
        <v>7175</v>
      </c>
      <c r="L1437" s="7" t="s">
        <v>310</v>
      </c>
      <c r="M1437" s="5">
        <v>43914</v>
      </c>
      <c r="N1437" s="7" t="s">
        <v>549</v>
      </c>
      <c r="O1437" s="7" t="s">
        <v>291</v>
      </c>
      <c r="P1437" s="15" t="s">
        <v>2471</v>
      </c>
      <c r="Q1437" s="5">
        <v>43926</v>
      </c>
    </row>
    <row r="1438" spans="1:18">
      <c r="A1438" s="13">
        <v>5055</v>
      </c>
      <c r="B1438" s="7" t="s">
        <v>58</v>
      </c>
      <c r="C1438" s="14" t="str">
        <f>VLOOKUP(B1438,Lists!$A$2:$B$196,2,FALSE)</f>
        <v>EGY</v>
      </c>
      <c r="F1438" s="29" t="str">
        <f>VLOOKUP(B1438,Lists!$A$2:$C$196,3,FALSE)</f>
        <v>Africa</v>
      </c>
      <c r="G1438" s="7" t="s">
        <v>293</v>
      </c>
      <c r="H1438" s="29" t="str">
        <f>VLOOKUP(I1438,Lists!$D$2:$E$40,2,FALSE)</f>
        <v>Public health measures</v>
      </c>
      <c r="I1438" s="7" t="s">
        <v>305</v>
      </c>
      <c r="J1438" s="7" t="s">
        <v>527</v>
      </c>
      <c r="K1438" s="7" t="s">
        <v>9249</v>
      </c>
      <c r="L1438" s="7" t="s">
        <v>313</v>
      </c>
      <c r="M1438" s="5">
        <v>43921</v>
      </c>
      <c r="N1438" s="7" t="s">
        <v>717</v>
      </c>
      <c r="O1438" s="7" t="s">
        <v>302</v>
      </c>
      <c r="P1438" s="15" t="s">
        <v>774</v>
      </c>
      <c r="Q1438" s="5">
        <v>43935</v>
      </c>
      <c r="R1438" s="15" t="s">
        <v>9250</v>
      </c>
    </row>
    <row r="1439" spans="1:18">
      <c r="A1439" s="13">
        <v>5056</v>
      </c>
      <c r="B1439" s="7" t="s">
        <v>58</v>
      </c>
      <c r="C1439" s="14" t="str">
        <f>VLOOKUP(B1439,Lists!$A$2:$B$196,2,FALSE)</f>
        <v>EGY</v>
      </c>
      <c r="F1439" s="29" t="str">
        <f>VLOOKUP(B1439,Lists!$A$2:$C$196,3,FALSE)</f>
        <v>Africa</v>
      </c>
      <c r="G1439" s="7" t="s">
        <v>293</v>
      </c>
      <c r="H1439" s="29" t="str">
        <f>VLOOKUP(I1439,Lists!$D$2:$E$40,2,FALSE)</f>
        <v>Movement restrictions</v>
      </c>
      <c r="I1439" s="7" t="s">
        <v>211</v>
      </c>
      <c r="J1439" s="7" t="s">
        <v>517</v>
      </c>
      <c r="K1439" s="37" t="s">
        <v>9260</v>
      </c>
      <c r="L1439" s="7" t="s">
        <v>310</v>
      </c>
      <c r="M1439" s="5">
        <v>43930</v>
      </c>
      <c r="N1439" s="7" t="s">
        <v>9261</v>
      </c>
      <c r="O1439" s="7" t="s">
        <v>302</v>
      </c>
      <c r="P1439" s="15" t="s">
        <v>9262</v>
      </c>
      <c r="Q1439" s="5">
        <v>43935</v>
      </c>
      <c r="R1439" s="15" t="s">
        <v>9263</v>
      </c>
    </row>
    <row r="1440" spans="1:18">
      <c r="A1440" s="13">
        <v>5057</v>
      </c>
      <c r="B1440" s="7" t="s">
        <v>58</v>
      </c>
      <c r="C1440" s="14" t="str">
        <f>VLOOKUP(B1440,Lists!$A$2:$B$196,2,FALSE)</f>
        <v>EGY</v>
      </c>
      <c r="F1440" s="29" t="str">
        <f>VLOOKUP(B1440,Lists!$A$2:$C$196,3,FALSE)</f>
        <v>Africa</v>
      </c>
      <c r="G1440" s="7" t="s">
        <v>293</v>
      </c>
      <c r="H1440" s="29" t="str">
        <f>VLOOKUP(I1440,Lists!$D$2:$E$40,2,FALSE)</f>
        <v>Governance and socio-economic measures</v>
      </c>
      <c r="I1440" s="7" t="s">
        <v>206</v>
      </c>
      <c r="J1440" s="7" t="s">
        <v>517</v>
      </c>
      <c r="K1440" s="7" t="s">
        <v>9267</v>
      </c>
      <c r="L1440" s="7" t="s">
        <v>310</v>
      </c>
      <c r="M1440" s="5">
        <v>43934</v>
      </c>
      <c r="N1440" s="7" t="s">
        <v>9270</v>
      </c>
      <c r="O1440" s="7" t="s">
        <v>299</v>
      </c>
      <c r="P1440" s="15" t="s">
        <v>9263</v>
      </c>
      <c r="Q1440" s="5">
        <v>43935</v>
      </c>
    </row>
    <row r="1441" spans="1:17">
      <c r="A1441" s="13">
        <v>5058</v>
      </c>
      <c r="B1441" s="7" t="s">
        <v>58</v>
      </c>
      <c r="C1441" s="14" t="str">
        <f>VLOOKUP(B1441,Lists!$A$2:$B$196,2,FALSE)</f>
        <v>EGY</v>
      </c>
      <c r="F1441" s="29" t="str">
        <f>VLOOKUP(B1441,Lists!$A$2:$C$196,3,FALSE)</f>
        <v>Africa</v>
      </c>
      <c r="G1441" s="7" t="s">
        <v>293</v>
      </c>
      <c r="H1441" s="29" t="str">
        <f>VLOOKUP(I1441,Lists!$D$2:$E$40,2,FALSE)</f>
        <v>Public health measures</v>
      </c>
      <c r="I1441" s="7" t="s">
        <v>223</v>
      </c>
      <c r="J1441" s="7" t="s">
        <v>517</v>
      </c>
      <c r="K1441" s="7" t="s">
        <v>9275</v>
      </c>
      <c r="L1441" s="7" t="s">
        <v>310</v>
      </c>
      <c r="M1441" s="5">
        <v>43920</v>
      </c>
      <c r="N1441" s="7" t="s">
        <v>9276</v>
      </c>
      <c r="O1441" s="7" t="s">
        <v>295</v>
      </c>
      <c r="P1441" s="15" t="s">
        <v>9277</v>
      </c>
      <c r="Q1441" s="5">
        <v>43935</v>
      </c>
    </row>
    <row r="1442" spans="1:17">
      <c r="A1442" s="13">
        <v>5068</v>
      </c>
      <c r="B1442" s="7" t="s">
        <v>58</v>
      </c>
      <c r="C1442" s="14" t="str">
        <f>VLOOKUP(B1442,Lists!$A$2:$B$196,2,FALSE)</f>
        <v>EGY</v>
      </c>
      <c r="F1442" s="29" t="str">
        <f>VLOOKUP(B1442,Lists!$A$2:$C$196,3,FALSE)</f>
        <v>Africa</v>
      </c>
      <c r="G1442" s="7" t="s">
        <v>293</v>
      </c>
      <c r="H1442" s="29" t="str">
        <f>VLOOKUP(I1442,Lists!$D$2:$E$40,2,FALSE)</f>
        <v>Social distancing</v>
      </c>
      <c r="I1442" s="7" t="s">
        <v>213</v>
      </c>
      <c r="J1442" s="7" t="s">
        <v>527</v>
      </c>
      <c r="K1442" s="7" t="s">
        <v>9319</v>
      </c>
      <c r="L1442" s="7" t="s">
        <v>313</v>
      </c>
      <c r="M1442" s="5">
        <v>43928</v>
      </c>
      <c r="N1442" s="7" t="s">
        <v>2299</v>
      </c>
      <c r="O1442" s="7" t="s">
        <v>295</v>
      </c>
      <c r="P1442" s="15" t="s">
        <v>9320</v>
      </c>
      <c r="Q1442" s="5">
        <v>43935</v>
      </c>
    </row>
    <row r="1443" spans="1:17">
      <c r="A1443" s="13">
        <v>5069</v>
      </c>
      <c r="B1443" s="7" t="s">
        <v>58</v>
      </c>
      <c r="C1443" s="14" t="str">
        <f>VLOOKUP(B1443,Lists!$A$2:$B$196,2,FALSE)</f>
        <v>EGY</v>
      </c>
      <c r="F1443" s="29" t="str">
        <f>VLOOKUP(B1443,Lists!$A$2:$C$196,3,FALSE)</f>
        <v>Africa</v>
      </c>
      <c r="G1443" s="7" t="s">
        <v>293</v>
      </c>
      <c r="H1443" s="29" t="str">
        <f>VLOOKUP(I1443,Lists!$D$2:$E$40,2,FALSE)</f>
        <v>Public health measures</v>
      </c>
      <c r="I1443" s="7" t="s">
        <v>348</v>
      </c>
      <c r="J1443" s="7" t="s">
        <v>527</v>
      </c>
      <c r="K1443" s="7" t="s">
        <v>9321</v>
      </c>
      <c r="L1443" s="7" t="s">
        <v>313</v>
      </c>
      <c r="M1443" s="5">
        <v>43919</v>
      </c>
      <c r="N1443" s="7" t="s">
        <v>2299</v>
      </c>
      <c r="O1443" s="7" t="s">
        <v>295</v>
      </c>
      <c r="P1443" s="15" t="s">
        <v>9320</v>
      </c>
      <c r="Q1443" s="5">
        <v>43935</v>
      </c>
    </row>
    <row r="1444" spans="1:17">
      <c r="A1444" s="13">
        <v>5070</v>
      </c>
      <c r="B1444" s="7" t="s">
        <v>58</v>
      </c>
      <c r="C1444" s="14" t="str">
        <f>VLOOKUP(B1444,Lists!$A$2:$B$196,2,FALSE)</f>
        <v>EGY</v>
      </c>
      <c r="F1444" s="29" t="str">
        <f>VLOOKUP(B1444,Lists!$A$2:$C$196,3,FALSE)</f>
        <v>Africa</v>
      </c>
      <c r="G1444" s="7" t="s">
        <v>293</v>
      </c>
      <c r="H1444" s="29" t="str">
        <f>VLOOKUP(I1444,Lists!$D$2:$E$40,2,FALSE)</f>
        <v>Public health measures</v>
      </c>
      <c r="I1444" s="7" t="s">
        <v>305</v>
      </c>
      <c r="J1444" s="7" t="s">
        <v>517</v>
      </c>
      <c r="K1444" s="7" t="s">
        <v>9324</v>
      </c>
      <c r="L1444" s="7" t="s">
        <v>313</v>
      </c>
      <c r="M1444" s="5">
        <v>43919</v>
      </c>
      <c r="N1444" s="7" t="s">
        <v>2299</v>
      </c>
      <c r="O1444" s="7" t="s">
        <v>295</v>
      </c>
      <c r="P1444" s="15" t="s">
        <v>9320</v>
      </c>
      <c r="Q1444" s="5">
        <v>43935</v>
      </c>
    </row>
    <row r="1445" spans="1:17">
      <c r="A1445" s="13">
        <v>5071</v>
      </c>
      <c r="B1445" s="7" t="s">
        <v>58</v>
      </c>
      <c r="C1445" s="14" t="str">
        <f>VLOOKUP(B1445,Lists!$A$2:$B$196,2,FALSE)</f>
        <v>EGY</v>
      </c>
      <c r="F1445" s="29" t="str">
        <f>VLOOKUP(B1445,Lists!$A$2:$C$196,3,FALSE)</f>
        <v>Africa</v>
      </c>
      <c r="G1445" s="7" t="s">
        <v>293</v>
      </c>
      <c r="H1445" s="29" t="str">
        <f>VLOOKUP(I1445,Lists!$D$2:$E$40,2,FALSE)</f>
        <v>Governance and socio-economic measures</v>
      </c>
      <c r="I1445" s="7" t="s">
        <v>205</v>
      </c>
      <c r="J1445" s="7" t="s">
        <v>517</v>
      </c>
      <c r="K1445" s="7" t="s">
        <v>9325</v>
      </c>
      <c r="L1445" s="7" t="s">
        <v>310</v>
      </c>
      <c r="M1445" s="5">
        <v>43919</v>
      </c>
      <c r="N1445" s="7" t="s">
        <v>2299</v>
      </c>
      <c r="O1445" s="7" t="s">
        <v>295</v>
      </c>
      <c r="P1445" s="15" t="s">
        <v>9320</v>
      </c>
      <c r="Q1445" s="5">
        <v>43935</v>
      </c>
    </row>
    <row r="1446" spans="1:17">
      <c r="A1446" s="13">
        <v>104</v>
      </c>
      <c r="B1446" s="7" t="s">
        <v>59</v>
      </c>
      <c r="C1446" s="14" t="str">
        <f>VLOOKUP(B1446,Lists!$A$2:$B$196,2,FALSE)</f>
        <v>SLV</v>
      </c>
      <c r="F1446" s="13" t="str">
        <f>VLOOKUP(B1446,Lists!$A$2:$C$196,3,FALSE)</f>
        <v>Americas</v>
      </c>
      <c r="G1446" s="7" t="s">
        <v>293</v>
      </c>
      <c r="H1446" s="13" t="str">
        <f>VLOOKUP(I1446,Lists!$D$2:$E$40,2,FALSE)</f>
        <v>Public health measures</v>
      </c>
      <c r="I1446" s="37" t="s">
        <v>305</v>
      </c>
      <c r="J1446" s="7" t="s">
        <v>517</v>
      </c>
      <c r="K1446" s="7" t="s">
        <v>688</v>
      </c>
      <c r="L1446" s="7" t="s">
        <v>313</v>
      </c>
      <c r="M1446" s="5">
        <v>43902</v>
      </c>
      <c r="N1446" s="7" t="s">
        <v>555</v>
      </c>
      <c r="O1446" s="7" t="s">
        <v>291</v>
      </c>
      <c r="P1446" s="15" t="s">
        <v>689</v>
      </c>
      <c r="Q1446" s="5">
        <v>43904</v>
      </c>
    </row>
    <row r="1447" spans="1:17">
      <c r="A1447" s="13">
        <v>105</v>
      </c>
      <c r="B1447" s="7" t="s">
        <v>59</v>
      </c>
      <c r="C1447" s="14" t="str">
        <f>VLOOKUP(B1447,Lists!$A$2:$B$196,2,FALSE)</f>
        <v>SLV</v>
      </c>
      <c r="F1447" s="13" t="str">
        <f>VLOOKUP(B1447,Lists!$A$2:$C$196,3,FALSE)</f>
        <v>Americas</v>
      </c>
      <c r="G1447" s="7" t="s">
        <v>293</v>
      </c>
      <c r="H1447" s="13" t="str">
        <f>VLOOKUP(I1447,Lists!$D$2:$E$40,2,FALSE)</f>
        <v>Public health measures</v>
      </c>
      <c r="I1447" s="7" t="s">
        <v>209</v>
      </c>
      <c r="J1447" s="7" t="s">
        <v>517</v>
      </c>
      <c r="K1447" s="7" t="s">
        <v>690</v>
      </c>
      <c r="L1447" s="7" t="s">
        <v>303</v>
      </c>
      <c r="M1447" s="5">
        <v>43902</v>
      </c>
      <c r="N1447" s="7" t="s">
        <v>555</v>
      </c>
      <c r="O1447" s="7" t="s">
        <v>291</v>
      </c>
      <c r="P1447" s="15" t="s">
        <v>689</v>
      </c>
      <c r="Q1447" s="5">
        <v>43904</v>
      </c>
    </row>
    <row r="1448" spans="1:17">
      <c r="A1448" s="13">
        <v>1132</v>
      </c>
      <c r="B1448" s="7" t="s">
        <v>59</v>
      </c>
      <c r="C1448" s="14" t="str">
        <f>VLOOKUP(B1448,Lists!$A$2:$B$196,2,FALSE)</f>
        <v>SLV</v>
      </c>
      <c r="F1448" s="13" t="str">
        <f>VLOOKUP(B1448,Lists!$A$2:$C$196,3,FALSE)</f>
        <v>Americas</v>
      </c>
      <c r="G1448" s="7" t="s">
        <v>293</v>
      </c>
      <c r="H1448" s="13" t="str">
        <f>VLOOKUP(I1448,Lists!$D$2:$E$40,2,FALSE)</f>
        <v>Movement restrictions</v>
      </c>
      <c r="I1448" s="7" t="s">
        <v>199</v>
      </c>
      <c r="J1448" s="7" t="s">
        <v>517</v>
      </c>
      <c r="K1448" s="7" t="s">
        <v>2416</v>
      </c>
      <c r="M1448" s="5">
        <v>43907</v>
      </c>
      <c r="N1448" s="7" t="s">
        <v>2299</v>
      </c>
      <c r="O1448" s="7" t="s">
        <v>302</v>
      </c>
      <c r="P1448" s="15" t="s">
        <v>2417</v>
      </c>
      <c r="Q1448" s="5">
        <v>43911</v>
      </c>
    </row>
    <row r="1449" spans="1:17">
      <c r="A1449" s="13">
        <v>1133</v>
      </c>
      <c r="B1449" s="7" t="s">
        <v>59</v>
      </c>
      <c r="C1449" s="14" t="str">
        <f>VLOOKUP(B1449,Lists!$A$2:$B$196,2,FALSE)</f>
        <v>SLV</v>
      </c>
      <c r="F1449" s="13" t="str">
        <f>VLOOKUP(B1449,Lists!$A$2:$C$196,3,FALSE)</f>
        <v>Americas</v>
      </c>
      <c r="G1449" s="7" t="s">
        <v>293</v>
      </c>
      <c r="H1449" s="13" t="str">
        <f>VLOOKUP(I1449,Lists!$D$2:$E$40,2,FALSE)</f>
        <v>Governance and socio-economic measures</v>
      </c>
      <c r="I1449" s="7" t="s">
        <v>222</v>
      </c>
      <c r="J1449" s="7" t="s">
        <v>517</v>
      </c>
      <c r="K1449" s="7" t="s">
        <v>2418</v>
      </c>
      <c r="M1449" s="5">
        <v>43904</v>
      </c>
      <c r="N1449" s="7" t="s">
        <v>2299</v>
      </c>
      <c r="O1449" s="7" t="s">
        <v>302</v>
      </c>
      <c r="P1449" s="15" t="s">
        <v>2417</v>
      </c>
      <c r="Q1449" s="5">
        <v>43911</v>
      </c>
    </row>
    <row r="1450" spans="1:17">
      <c r="A1450" s="13">
        <v>1134</v>
      </c>
      <c r="B1450" s="7" t="s">
        <v>59</v>
      </c>
      <c r="C1450" s="14" t="str">
        <f>VLOOKUP(B1450,Lists!$A$2:$B$196,2,FALSE)</f>
        <v>SLV</v>
      </c>
      <c r="F1450" s="13" t="str">
        <f>VLOOKUP(B1450,Lists!$A$2:$C$196,3,FALSE)</f>
        <v>Americas</v>
      </c>
      <c r="G1450" s="7" t="s">
        <v>293</v>
      </c>
      <c r="H1450" s="13" t="str">
        <f>VLOOKUP(I1450,Lists!$D$2:$E$40,2,FALSE)</f>
        <v>Social distancing</v>
      </c>
      <c r="I1450" s="7" t="s">
        <v>221</v>
      </c>
      <c r="J1450" s="7" t="s">
        <v>527</v>
      </c>
      <c r="K1450" s="7" t="s">
        <v>2419</v>
      </c>
      <c r="M1450" s="5">
        <v>43901</v>
      </c>
      <c r="N1450" s="7" t="s">
        <v>2299</v>
      </c>
      <c r="O1450" s="7" t="s">
        <v>302</v>
      </c>
      <c r="P1450" s="15" t="s">
        <v>2417</v>
      </c>
      <c r="Q1450" s="5">
        <v>43911</v>
      </c>
    </row>
    <row r="1451" spans="1:17">
      <c r="A1451" s="13">
        <v>1135</v>
      </c>
      <c r="B1451" s="7" t="s">
        <v>59</v>
      </c>
      <c r="C1451" s="14" t="str">
        <f>VLOOKUP(B1451,Lists!$A$2:$B$196,2,FALSE)</f>
        <v>SLV</v>
      </c>
      <c r="D1451" s="7" t="s">
        <v>2420</v>
      </c>
      <c r="F1451" s="13" t="str">
        <f>VLOOKUP(B1451,Lists!$A$2:$C$196,3,FALSE)</f>
        <v>Americas</v>
      </c>
      <c r="G1451" s="7" t="s">
        <v>293</v>
      </c>
      <c r="H1451" s="13" t="str">
        <f>VLOOKUP(I1451,Lists!$D$2:$E$40,2,FALSE)</f>
        <v>Lockdown</v>
      </c>
      <c r="I1451" s="7" t="s">
        <v>218</v>
      </c>
      <c r="J1451" s="7" t="s">
        <v>527</v>
      </c>
      <c r="K1451" s="7" t="s">
        <v>2421</v>
      </c>
      <c r="M1451" s="5">
        <v>43908</v>
      </c>
      <c r="N1451" s="7" t="s">
        <v>809</v>
      </c>
      <c r="O1451" s="7" t="s">
        <v>291</v>
      </c>
      <c r="P1451" s="15" t="s">
        <v>2422</v>
      </c>
      <c r="Q1451" s="5">
        <v>43911</v>
      </c>
    </row>
    <row r="1452" spans="1:17">
      <c r="A1452" s="13">
        <v>1136</v>
      </c>
      <c r="B1452" s="7" t="s">
        <v>59</v>
      </c>
      <c r="C1452" s="14" t="str">
        <f>VLOOKUP(B1452,Lists!$A$2:$B$196,2,FALSE)</f>
        <v>SLV</v>
      </c>
      <c r="F1452" s="13" t="str">
        <f>VLOOKUP(B1452,Lists!$A$2:$C$196,3,FALSE)</f>
        <v>Americas</v>
      </c>
      <c r="G1452" s="7" t="s">
        <v>293</v>
      </c>
      <c r="H1452" s="13" t="str">
        <f>VLOOKUP(I1452,Lists!$D$2:$E$40,2,FALSE)</f>
        <v>Lockdown</v>
      </c>
      <c r="I1452" s="7" t="s">
        <v>218</v>
      </c>
      <c r="J1452" s="7" t="s">
        <v>517</v>
      </c>
      <c r="K1452" s="7" t="s">
        <v>2423</v>
      </c>
      <c r="M1452" s="5">
        <v>43901</v>
      </c>
      <c r="N1452" s="7" t="s">
        <v>2299</v>
      </c>
      <c r="O1452" s="7" t="s">
        <v>302</v>
      </c>
      <c r="P1452" s="15" t="s">
        <v>2424</v>
      </c>
      <c r="Q1452" s="5">
        <v>43911</v>
      </c>
    </row>
    <row r="1453" spans="1:17">
      <c r="A1453" s="13">
        <v>1137</v>
      </c>
      <c r="B1453" s="7" t="s">
        <v>59</v>
      </c>
      <c r="C1453" s="14" t="str">
        <f>VLOOKUP(B1453,Lists!$A$2:$B$196,2,FALSE)</f>
        <v>SLV</v>
      </c>
      <c r="F1453" s="13" t="str">
        <f>VLOOKUP(B1453,Lists!$A$2:$C$196,3,FALSE)</f>
        <v>Americas</v>
      </c>
      <c r="G1453" s="7" t="s">
        <v>293</v>
      </c>
      <c r="H1453" s="13" t="str">
        <f>VLOOKUP(I1453,Lists!$D$2:$E$40,2,FALSE)</f>
        <v>Social distancing</v>
      </c>
      <c r="I1453" s="7" t="s">
        <v>213</v>
      </c>
      <c r="J1453" s="7" t="s">
        <v>517</v>
      </c>
      <c r="K1453" s="7" t="s">
        <v>2425</v>
      </c>
      <c r="M1453" s="5">
        <v>43901</v>
      </c>
      <c r="N1453" s="7" t="s">
        <v>2299</v>
      </c>
      <c r="O1453" s="7" t="s">
        <v>302</v>
      </c>
      <c r="P1453" s="15" t="s">
        <v>2424</v>
      </c>
      <c r="Q1453" s="5">
        <v>43911</v>
      </c>
    </row>
    <row r="1454" spans="1:17">
      <c r="A1454" s="13">
        <v>1138</v>
      </c>
      <c r="B1454" s="7" t="s">
        <v>59</v>
      </c>
      <c r="C1454" s="14" t="str">
        <f>VLOOKUP(B1454,Lists!$A$2:$B$196,2,FALSE)</f>
        <v>SLV</v>
      </c>
      <c r="F1454" s="13" t="str">
        <f>VLOOKUP(B1454,Lists!$A$2:$C$196,3,FALSE)</f>
        <v>Americas</v>
      </c>
      <c r="G1454" s="7" t="s">
        <v>293</v>
      </c>
      <c r="H1454" s="13" t="str">
        <f>VLOOKUP(I1454,Lists!$D$2:$E$40,2,FALSE)</f>
        <v>Movement restrictions</v>
      </c>
      <c r="I1454" s="7" t="s">
        <v>199</v>
      </c>
      <c r="J1454" s="7" t="s">
        <v>527</v>
      </c>
      <c r="K1454" s="7" t="s">
        <v>2426</v>
      </c>
      <c r="M1454" s="5">
        <v>43901</v>
      </c>
      <c r="N1454" s="7" t="s">
        <v>2299</v>
      </c>
      <c r="O1454" s="7" t="s">
        <v>302</v>
      </c>
      <c r="P1454" s="15" t="s">
        <v>2424</v>
      </c>
      <c r="Q1454" s="5">
        <v>43911</v>
      </c>
    </row>
    <row r="1455" spans="1:17">
      <c r="A1455" s="13">
        <v>1139</v>
      </c>
      <c r="B1455" s="7" t="s">
        <v>59</v>
      </c>
      <c r="C1455" s="14" t="str">
        <f>VLOOKUP(B1455,Lists!$A$2:$B$196,2,FALSE)</f>
        <v>SLV</v>
      </c>
      <c r="F1455" s="13" t="str">
        <f>VLOOKUP(B1455,Lists!$A$2:$C$196,3,FALSE)</f>
        <v>Americas</v>
      </c>
      <c r="G1455" s="7" t="s">
        <v>293</v>
      </c>
      <c r="H1455" s="13" t="str">
        <f>VLOOKUP(I1455,Lists!$D$2:$E$40,2,FALSE)</f>
        <v>Public health measures</v>
      </c>
      <c r="I1455" s="37" t="s">
        <v>305</v>
      </c>
      <c r="J1455" s="7" t="s">
        <v>527</v>
      </c>
      <c r="K1455" s="7" t="s">
        <v>2427</v>
      </c>
      <c r="M1455" s="5">
        <v>43901</v>
      </c>
      <c r="N1455" s="7" t="s">
        <v>2299</v>
      </c>
      <c r="O1455" s="7" t="s">
        <v>302</v>
      </c>
      <c r="P1455" s="15" t="s">
        <v>2424</v>
      </c>
      <c r="Q1455" s="5">
        <v>43911</v>
      </c>
    </row>
    <row r="1456" spans="1:17">
      <c r="A1456" s="13">
        <v>1140</v>
      </c>
      <c r="B1456" s="7" t="s">
        <v>59</v>
      </c>
      <c r="C1456" s="14" t="str">
        <f>VLOOKUP(B1456,Lists!$A$2:$B$196,2,FALSE)</f>
        <v>SLV</v>
      </c>
      <c r="F1456" s="13" t="str">
        <f>VLOOKUP(B1456,Lists!$A$2:$C$196,3,FALSE)</f>
        <v>Americas</v>
      </c>
      <c r="G1456" s="7" t="s">
        <v>293</v>
      </c>
      <c r="H1456" s="13" t="str">
        <f>VLOOKUP(I1456,Lists!$D$2:$E$40,2,FALSE)</f>
        <v>Public health measures</v>
      </c>
      <c r="I1456" s="37" t="s">
        <v>305</v>
      </c>
      <c r="J1456" s="7" t="s">
        <v>527</v>
      </c>
      <c r="K1456" s="7" t="s">
        <v>2428</v>
      </c>
      <c r="M1456" s="5">
        <v>43901</v>
      </c>
      <c r="N1456" s="7" t="s">
        <v>2429</v>
      </c>
      <c r="O1456" s="7" t="s">
        <v>295</v>
      </c>
      <c r="P1456" s="15" t="s">
        <v>2430</v>
      </c>
      <c r="Q1456" s="5">
        <v>43911</v>
      </c>
    </row>
    <row r="1457" spans="1:18">
      <c r="A1457" s="13">
        <v>1141</v>
      </c>
      <c r="B1457" s="7" t="s">
        <v>59</v>
      </c>
      <c r="C1457" s="14" t="str">
        <f>VLOOKUP(B1457,Lists!$A$2:$B$196,2,FALSE)</f>
        <v>SLV</v>
      </c>
      <c r="F1457" s="13" t="str">
        <f>VLOOKUP(B1457,Lists!$A$2:$C$196,3,FALSE)</f>
        <v>Americas</v>
      </c>
      <c r="G1457" s="7" t="s">
        <v>293</v>
      </c>
      <c r="H1457" s="13" t="str">
        <f>VLOOKUP(I1457,Lists!$D$2:$E$40,2,FALSE)</f>
        <v>Governance and socio-economic measures</v>
      </c>
      <c r="I1457" s="7" t="s">
        <v>205</v>
      </c>
      <c r="J1457" s="7" t="s">
        <v>527</v>
      </c>
      <c r="K1457" s="7" t="s">
        <v>2431</v>
      </c>
      <c r="M1457" s="5">
        <v>43901</v>
      </c>
      <c r="N1457" s="7" t="s">
        <v>2429</v>
      </c>
      <c r="O1457" s="7" t="s">
        <v>295</v>
      </c>
      <c r="P1457" s="15" t="s">
        <v>2430</v>
      </c>
      <c r="Q1457" s="5">
        <v>43911</v>
      </c>
    </row>
    <row r="1458" spans="1:18">
      <c r="A1458" s="13">
        <v>2332</v>
      </c>
      <c r="B1458" s="7" t="s">
        <v>59</v>
      </c>
      <c r="C1458" s="14" t="str">
        <f>VLOOKUP(B1458,Lists!$A$2:$B$196,2,FALSE)</f>
        <v>SLV</v>
      </c>
      <c r="F1458" s="13" t="str">
        <f>VLOOKUP(B1458,Lists!$A$2:$C$196,3,FALSE)</f>
        <v>Americas</v>
      </c>
      <c r="G1458" s="7" t="s">
        <v>293</v>
      </c>
      <c r="H1458" s="13" t="str">
        <f>VLOOKUP(I1458,Lists!$D$2:$E$40,2,FALSE)</f>
        <v>Lockdown</v>
      </c>
      <c r="I1458" s="7" t="s">
        <v>218</v>
      </c>
      <c r="J1458" s="7" t="s">
        <v>517</v>
      </c>
      <c r="K1458" s="7" t="s">
        <v>4423</v>
      </c>
      <c r="L1458" s="7" t="s">
        <v>296</v>
      </c>
      <c r="M1458" s="5">
        <v>43912</v>
      </c>
      <c r="N1458" s="7" t="s">
        <v>4424</v>
      </c>
      <c r="O1458" s="7" t="s">
        <v>291</v>
      </c>
      <c r="P1458" s="15" t="s">
        <v>2422</v>
      </c>
      <c r="Q1458" s="5">
        <v>43915</v>
      </c>
    </row>
    <row r="1459" spans="1:18">
      <c r="A1459" s="13">
        <v>2333</v>
      </c>
      <c r="B1459" s="7" t="s">
        <v>59</v>
      </c>
      <c r="C1459" s="14" t="str">
        <f>VLOOKUP(B1459,Lists!$A$2:$B$196,2,FALSE)</f>
        <v>SLV</v>
      </c>
      <c r="F1459" s="13" t="str">
        <f>VLOOKUP(B1459,Lists!$A$2:$C$196,3,FALSE)</f>
        <v>Americas</v>
      </c>
      <c r="G1459" s="7" t="s">
        <v>293</v>
      </c>
      <c r="H1459" s="13" t="str">
        <f>VLOOKUP(I1459,Lists!$D$2:$E$40,2,FALSE)</f>
        <v>Movement restrictions</v>
      </c>
      <c r="I1459" s="7" t="s">
        <v>224</v>
      </c>
      <c r="J1459" s="7" t="s">
        <v>527</v>
      </c>
      <c r="K1459" s="7" t="s">
        <v>4425</v>
      </c>
      <c r="L1459" s="7" t="s">
        <v>315</v>
      </c>
      <c r="M1459" s="5">
        <v>43913</v>
      </c>
      <c r="N1459" s="7" t="s">
        <v>4426</v>
      </c>
      <c r="O1459" s="7" t="s">
        <v>295</v>
      </c>
      <c r="P1459" s="15" t="s">
        <v>4427</v>
      </c>
      <c r="Q1459" s="5">
        <v>43915</v>
      </c>
    </row>
    <row r="1460" spans="1:18">
      <c r="A1460" s="13">
        <v>3059</v>
      </c>
      <c r="B1460" s="7" t="s">
        <v>59</v>
      </c>
      <c r="C1460" s="14" t="str">
        <f>VLOOKUP(B1460,Lists!$A$2:$B$196,2,FALSE)</f>
        <v>SLV</v>
      </c>
      <c r="F1460" s="13" t="str">
        <f>VLOOKUP(B1460,Lists!$A$2:$C$196,3,FALSE)</f>
        <v>Americas</v>
      </c>
      <c r="G1460" s="7" t="s">
        <v>293</v>
      </c>
      <c r="H1460" s="29" t="str">
        <f>VLOOKUP(I1460,Lists!$D$2:$E$40,2,FALSE)</f>
        <v>Public health measures</v>
      </c>
      <c r="I1460" s="37" t="s">
        <v>305</v>
      </c>
      <c r="J1460" s="7" t="s">
        <v>517</v>
      </c>
      <c r="K1460" s="7" t="s">
        <v>5711</v>
      </c>
      <c r="L1460" s="7" t="s">
        <v>315</v>
      </c>
      <c r="M1460" s="5">
        <v>43908</v>
      </c>
      <c r="N1460" s="7" t="s">
        <v>993</v>
      </c>
      <c r="O1460" s="7" t="s">
        <v>295</v>
      </c>
      <c r="P1460" s="15" t="s">
        <v>5712</v>
      </c>
      <c r="Q1460" s="5">
        <v>43920</v>
      </c>
    </row>
    <row r="1461" spans="1:18">
      <c r="A1461" s="13">
        <v>3060</v>
      </c>
      <c r="B1461" s="7" t="s">
        <v>59</v>
      </c>
      <c r="C1461" s="14" t="str">
        <f>VLOOKUP(B1461,Lists!$A$2:$B$196,2,FALSE)</f>
        <v>SLV</v>
      </c>
      <c r="F1461" s="13" t="str">
        <f>VLOOKUP(B1461,Lists!$A$2:$C$196,3,FALSE)</f>
        <v>Americas</v>
      </c>
      <c r="G1461" s="7" t="s">
        <v>293</v>
      </c>
      <c r="H1461" s="29" t="str">
        <f>VLOOKUP(I1461,Lists!$D$2:$E$40,2,FALSE)</f>
        <v>Governance and socio-economic measures</v>
      </c>
      <c r="I1461" s="7" t="s">
        <v>205</v>
      </c>
      <c r="J1461" s="7" t="s">
        <v>527</v>
      </c>
      <c r="K1461" s="7" t="s">
        <v>5713</v>
      </c>
      <c r="L1461" s="7" t="s">
        <v>310</v>
      </c>
      <c r="M1461" s="5">
        <v>43908</v>
      </c>
      <c r="N1461" s="7" t="s">
        <v>993</v>
      </c>
      <c r="O1461" s="7" t="s">
        <v>295</v>
      </c>
      <c r="P1461" s="15" t="s">
        <v>5714</v>
      </c>
      <c r="Q1461" s="5">
        <v>43920</v>
      </c>
    </row>
    <row r="1462" spans="1:18">
      <c r="A1462" s="13">
        <v>3625</v>
      </c>
      <c r="B1462" s="7" t="s">
        <v>59</v>
      </c>
      <c r="C1462" s="14" t="str">
        <f>VLOOKUP(B1462,Lists!$A$2:$B$196,2,FALSE)</f>
        <v>SLV</v>
      </c>
      <c r="F1462" s="13" t="str">
        <f>VLOOKUP(B1462,Lists!$A$2:$C$196,3,FALSE)</f>
        <v>Americas</v>
      </c>
      <c r="G1462" s="7" t="s">
        <v>293</v>
      </c>
      <c r="H1462" s="29" t="str">
        <f>VLOOKUP(I1462,Lists!$D$2:$E$40,2,FALSE)</f>
        <v>Lockdown</v>
      </c>
      <c r="I1462" s="7" t="s">
        <v>218</v>
      </c>
      <c r="J1462" s="7" t="s">
        <v>517</v>
      </c>
      <c r="K1462" s="7" t="s">
        <v>6767</v>
      </c>
      <c r="L1462" s="7" t="s">
        <v>296</v>
      </c>
      <c r="M1462" s="5">
        <v>43912</v>
      </c>
      <c r="N1462" s="7" t="s">
        <v>2299</v>
      </c>
      <c r="O1462" s="7" t="s">
        <v>302</v>
      </c>
      <c r="P1462" s="15" t="s">
        <v>6768</v>
      </c>
      <c r="Q1462" s="5">
        <v>43924</v>
      </c>
    </row>
    <row r="1463" spans="1:18">
      <c r="A1463" s="13">
        <v>3626</v>
      </c>
      <c r="B1463" s="7" t="s">
        <v>59</v>
      </c>
      <c r="C1463" s="14" t="str">
        <f>VLOOKUP(B1463,Lists!$A$2:$B$196,2,FALSE)</f>
        <v>SLV</v>
      </c>
      <c r="F1463" s="13" t="str">
        <f>VLOOKUP(B1463,Lists!$A$2:$C$196,3,FALSE)</f>
        <v>Americas</v>
      </c>
      <c r="G1463" s="7" t="s">
        <v>293</v>
      </c>
      <c r="H1463" s="29" t="str">
        <f>VLOOKUP(I1463,Lists!$D$2:$E$40,2,FALSE)</f>
        <v>Social distancing</v>
      </c>
      <c r="I1463" s="7" t="s">
        <v>220</v>
      </c>
      <c r="J1463" s="7" t="s">
        <v>527</v>
      </c>
      <c r="K1463" s="7" t="s">
        <v>6769</v>
      </c>
      <c r="L1463" s="7" t="s">
        <v>310</v>
      </c>
      <c r="M1463" s="5">
        <v>43923</v>
      </c>
      <c r="N1463" s="7" t="s">
        <v>6770</v>
      </c>
      <c r="O1463" s="7" t="s">
        <v>295</v>
      </c>
      <c r="P1463" s="15" t="s">
        <v>6771</v>
      </c>
      <c r="Q1463" s="5">
        <v>43924</v>
      </c>
    </row>
    <row r="1464" spans="1:18">
      <c r="A1464" s="13">
        <v>3627</v>
      </c>
      <c r="B1464" s="7" t="s">
        <v>59</v>
      </c>
      <c r="C1464" s="14" t="str">
        <f>VLOOKUP(B1464,Lists!$A$2:$B$196,2,FALSE)</f>
        <v>SLV</v>
      </c>
      <c r="F1464" s="13" t="str">
        <f>VLOOKUP(B1464,Lists!$A$2:$C$196,3,FALSE)</f>
        <v>Americas</v>
      </c>
      <c r="G1464" s="7" t="s">
        <v>293</v>
      </c>
      <c r="H1464" s="29" t="str">
        <f>VLOOKUP(I1464,Lists!$D$2:$E$40,2,FALSE)</f>
        <v>Social distancing</v>
      </c>
      <c r="I1464" s="7" t="s">
        <v>220</v>
      </c>
      <c r="J1464" s="7" t="s">
        <v>527</v>
      </c>
      <c r="K1464" s="7" t="s">
        <v>6772</v>
      </c>
      <c r="L1464" s="7" t="s">
        <v>313</v>
      </c>
      <c r="M1464" s="5">
        <v>43923</v>
      </c>
      <c r="N1464" s="7" t="s">
        <v>6770</v>
      </c>
      <c r="O1464" s="7" t="s">
        <v>295</v>
      </c>
      <c r="P1464" s="15" t="s">
        <v>6773</v>
      </c>
      <c r="Q1464" s="5">
        <v>43924</v>
      </c>
    </row>
    <row r="1465" spans="1:18">
      <c r="A1465" s="13">
        <v>3628</v>
      </c>
      <c r="B1465" s="7" t="s">
        <v>59</v>
      </c>
      <c r="C1465" s="14" t="str">
        <f>VLOOKUP(B1465,Lists!$A$2:$B$196,2,FALSE)</f>
        <v>SLV</v>
      </c>
      <c r="F1465" s="13" t="str">
        <f>VLOOKUP(B1465,Lists!$A$2:$C$196,3,FALSE)</f>
        <v>Americas</v>
      </c>
      <c r="G1465" s="7" t="s">
        <v>293</v>
      </c>
      <c r="H1465" s="29" t="str">
        <f>VLOOKUP(I1465,Lists!$D$2:$E$40,2,FALSE)</f>
        <v>Social distancing</v>
      </c>
      <c r="I1465" s="7" t="s">
        <v>220</v>
      </c>
      <c r="J1465" s="7" t="s">
        <v>527</v>
      </c>
      <c r="K1465" s="7" t="s">
        <v>6774</v>
      </c>
      <c r="L1465" s="7" t="s">
        <v>313</v>
      </c>
      <c r="M1465" s="5">
        <v>43923</v>
      </c>
      <c r="N1465" s="7" t="s">
        <v>6770</v>
      </c>
      <c r="O1465" s="7" t="s">
        <v>295</v>
      </c>
      <c r="P1465" s="15" t="s">
        <v>6773</v>
      </c>
      <c r="Q1465" s="5">
        <v>43924</v>
      </c>
    </row>
    <row r="1466" spans="1:18">
      <c r="A1466" s="13">
        <v>3629</v>
      </c>
      <c r="B1466" s="7" t="s">
        <v>59</v>
      </c>
      <c r="C1466" s="14" t="str">
        <f>VLOOKUP(B1466,Lists!$A$2:$B$196,2,FALSE)</f>
        <v>SLV</v>
      </c>
      <c r="F1466" s="13" t="str">
        <f>VLOOKUP(B1466,Lists!$A$2:$C$196,3,FALSE)</f>
        <v>Americas</v>
      </c>
      <c r="G1466" s="7" t="s">
        <v>293</v>
      </c>
      <c r="H1466" s="29" t="str">
        <f>VLOOKUP(I1466,Lists!$D$2:$E$40,2,FALSE)</f>
        <v>Social distancing</v>
      </c>
      <c r="I1466" s="7" t="s">
        <v>213</v>
      </c>
      <c r="J1466" s="7" t="s">
        <v>527</v>
      </c>
      <c r="K1466" s="7" t="s">
        <v>6775</v>
      </c>
      <c r="L1466" s="7" t="s">
        <v>313</v>
      </c>
      <c r="M1466" s="5">
        <v>43923</v>
      </c>
      <c r="N1466" s="7" t="s">
        <v>6770</v>
      </c>
      <c r="O1466" s="7" t="s">
        <v>295</v>
      </c>
      <c r="P1466" s="15" t="s">
        <v>6773</v>
      </c>
      <c r="Q1466" s="5">
        <v>43924</v>
      </c>
    </row>
    <row r="1467" spans="1:18">
      <c r="A1467" s="13">
        <v>3630</v>
      </c>
      <c r="B1467" s="7" t="s">
        <v>59</v>
      </c>
      <c r="C1467" s="14" t="str">
        <f>VLOOKUP(B1467,Lists!$A$2:$B$196,2,FALSE)</f>
        <v>SLV</v>
      </c>
      <c r="F1467" s="13" t="str">
        <f>VLOOKUP(B1467,Lists!$A$2:$C$196,3,FALSE)</f>
        <v>Americas</v>
      </c>
      <c r="G1467" s="7" t="s">
        <v>293</v>
      </c>
      <c r="H1467" s="29" t="str">
        <f>VLOOKUP(I1467,Lists!$D$2:$E$40,2,FALSE)</f>
        <v>Governance and socio-economic measures</v>
      </c>
      <c r="I1467" s="7" t="s">
        <v>205</v>
      </c>
      <c r="J1467" s="7" t="s">
        <v>527</v>
      </c>
      <c r="K1467" s="7" t="s">
        <v>6776</v>
      </c>
      <c r="L1467" s="7" t="s">
        <v>310</v>
      </c>
      <c r="M1467" s="5">
        <v>43923</v>
      </c>
      <c r="N1467" s="7" t="s">
        <v>6770</v>
      </c>
      <c r="O1467" s="7" t="s">
        <v>295</v>
      </c>
      <c r="P1467" s="15" t="s">
        <v>6773</v>
      </c>
      <c r="Q1467" s="5">
        <v>43924</v>
      </c>
    </row>
    <row r="1468" spans="1:18">
      <c r="A1468" s="13">
        <v>3631</v>
      </c>
      <c r="B1468" s="7" t="s">
        <v>59</v>
      </c>
      <c r="C1468" s="14" t="str">
        <f>VLOOKUP(B1468,Lists!$A$2:$B$196,2,FALSE)</f>
        <v>SLV</v>
      </c>
      <c r="F1468" s="13" t="str">
        <f>VLOOKUP(B1468,Lists!$A$2:$C$196,3,FALSE)</f>
        <v>Americas</v>
      </c>
      <c r="G1468" s="7" t="s">
        <v>293</v>
      </c>
      <c r="H1468" s="29" t="str">
        <f>VLOOKUP(I1468,Lists!$D$2:$E$40,2,FALSE)</f>
        <v>Governance and socio-economic measures</v>
      </c>
      <c r="I1468" s="7" t="s">
        <v>206</v>
      </c>
      <c r="J1468" s="7" t="s">
        <v>527</v>
      </c>
      <c r="K1468" s="7" t="s">
        <v>6777</v>
      </c>
      <c r="L1468" s="7" t="s">
        <v>313</v>
      </c>
      <c r="M1468" s="5">
        <v>43923</v>
      </c>
      <c r="N1468" s="7" t="s">
        <v>6770</v>
      </c>
      <c r="O1468" s="7" t="s">
        <v>295</v>
      </c>
      <c r="P1468" s="15" t="s">
        <v>6778</v>
      </c>
      <c r="Q1468" s="5">
        <v>43924</v>
      </c>
      <c r="R1468" s="15" t="s">
        <v>6779</v>
      </c>
    </row>
    <row r="1469" spans="1:18">
      <c r="A1469" s="13">
        <v>3632</v>
      </c>
      <c r="B1469" s="7" t="s">
        <v>59</v>
      </c>
      <c r="C1469" s="14" t="str">
        <f>VLOOKUP(B1469,Lists!$A$2:$B$196,2,FALSE)</f>
        <v>SLV</v>
      </c>
      <c r="F1469" s="13" t="str">
        <f>VLOOKUP(B1469,Lists!$A$2:$C$196,3,FALSE)</f>
        <v>Americas</v>
      </c>
      <c r="G1469" s="7" t="s">
        <v>293</v>
      </c>
      <c r="H1469" s="29" t="str">
        <f>VLOOKUP(I1469,Lists!$D$2:$E$40,2,FALSE)</f>
        <v>Governance and socio-economic measures</v>
      </c>
      <c r="I1469" s="7" t="s">
        <v>206</v>
      </c>
      <c r="J1469" s="7" t="s">
        <v>527</v>
      </c>
      <c r="K1469" s="7" t="s">
        <v>6780</v>
      </c>
      <c r="L1469" s="7" t="s">
        <v>313</v>
      </c>
      <c r="M1469" s="5">
        <v>43923</v>
      </c>
      <c r="N1469" s="7" t="s">
        <v>6770</v>
      </c>
      <c r="O1469" s="7" t="s">
        <v>295</v>
      </c>
      <c r="P1469" s="15" t="s">
        <v>6781</v>
      </c>
      <c r="Q1469" s="5">
        <v>43924</v>
      </c>
    </row>
    <row r="1470" spans="1:18">
      <c r="A1470" s="13">
        <v>4956</v>
      </c>
      <c r="B1470" s="7" t="s">
        <v>59</v>
      </c>
      <c r="C1470" s="14" t="str">
        <f>VLOOKUP(B1470,Lists!$A$2:$B$196,2,FALSE)</f>
        <v>SLV</v>
      </c>
      <c r="F1470" s="29" t="str">
        <f>VLOOKUP(B1470,Lists!$A$2:$C$196,3,FALSE)</f>
        <v>Americas</v>
      </c>
      <c r="G1470" s="7" t="s">
        <v>293</v>
      </c>
      <c r="H1470" s="29" t="str">
        <f>VLOOKUP(I1470,Lists!$D$2:$E$40,2,FALSE)</f>
        <v>Governance and socio-economic measures</v>
      </c>
      <c r="I1470" s="7" t="s">
        <v>222</v>
      </c>
      <c r="J1470" s="7" t="s">
        <v>517</v>
      </c>
      <c r="K1470" s="7" t="s">
        <v>9077</v>
      </c>
      <c r="L1470" s="7" t="s">
        <v>310</v>
      </c>
      <c r="M1470" s="5">
        <v>43933</v>
      </c>
      <c r="N1470" s="7" t="s">
        <v>6770</v>
      </c>
      <c r="O1470" s="7" t="s">
        <v>295</v>
      </c>
      <c r="P1470" s="15" t="s">
        <v>9078</v>
      </c>
      <c r="Q1470" s="5">
        <v>43933</v>
      </c>
    </row>
    <row r="1471" spans="1:18">
      <c r="A1471" s="13">
        <v>4957</v>
      </c>
      <c r="B1471" s="7" t="s">
        <v>59</v>
      </c>
      <c r="C1471" s="14" t="str">
        <f>VLOOKUP(B1471,Lists!$A$2:$B$196,2,FALSE)</f>
        <v>SLV</v>
      </c>
      <c r="F1471" s="29" t="str">
        <f>VLOOKUP(B1471,Lists!$A$2:$C$196,3,FALSE)</f>
        <v>Americas</v>
      </c>
      <c r="G1471" s="7" t="s">
        <v>293</v>
      </c>
      <c r="H1471" s="29" t="str">
        <f>VLOOKUP(I1471,Lists!$D$2:$E$40,2,FALSE)</f>
        <v>Public health measures</v>
      </c>
      <c r="I1471" s="7" t="s">
        <v>305</v>
      </c>
      <c r="J1471" s="7" t="s">
        <v>517</v>
      </c>
      <c r="K1471" s="7" t="s">
        <v>9079</v>
      </c>
      <c r="L1471" s="7" t="s">
        <v>310</v>
      </c>
      <c r="M1471" s="5">
        <v>43927</v>
      </c>
      <c r="N1471" s="7" t="s">
        <v>9080</v>
      </c>
      <c r="O1471" s="7" t="s">
        <v>291</v>
      </c>
      <c r="P1471" s="15" t="s">
        <v>9081</v>
      </c>
      <c r="Q1471" s="5">
        <v>43933</v>
      </c>
    </row>
    <row r="1472" spans="1:18">
      <c r="A1472" s="13">
        <v>4964</v>
      </c>
      <c r="B1472" s="7" t="s">
        <v>59</v>
      </c>
      <c r="C1472" s="14" t="str">
        <f>VLOOKUP(B1472,Lists!$A$2:$B$196,2,FALSE)</f>
        <v>SLV</v>
      </c>
      <c r="F1472" s="29" t="str">
        <f>VLOOKUP(B1472,Lists!$A$2:$C$196,3,FALSE)</f>
        <v>Americas</v>
      </c>
      <c r="G1472" s="7" t="s">
        <v>293</v>
      </c>
      <c r="H1472" s="29" t="str">
        <f>VLOOKUP(I1472,Lists!$D$2:$E$40,2,FALSE)</f>
        <v>Public health measures</v>
      </c>
      <c r="I1472" s="7" t="s">
        <v>346</v>
      </c>
      <c r="J1472" s="7" t="s">
        <v>517</v>
      </c>
      <c r="K1472" s="7" t="s">
        <v>9094</v>
      </c>
      <c r="L1472" s="7" t="s">
        <v>310</v>
      </c>
      <c r="M1472" s="5">
        <v>43933</v>
      </c>
      <c r="N1472" s="7" t="s">
        <v>993</v>
      </c>
      <c r="O1472" s="7" t="s">
        <v>295</v>
      </c>
      <c r="P1472" s="15" t="s">
        <v>9095</v>
      </c>
      <c r="Q1472" s="5">
        <v>43933</v>
      </c>
    </row>
    <row r="1473" spans="1:17">
      <c r="A1473" s="13">
        <v>4965</v>
      </c>
      <c r="B1473" s="7" t="s">
        <v>59</v>
      </c>
      <c r="C1473" s="14" t="str">
        <f>VLOOKUP(B1473,Lists!$A$2:$B$196,2,FALSE)</f>
        <v>SLV</v>
      </c>
      <c r="F1473" s="29" t="str">
        <f>VLOOKUP(B1473,Lists!$A$2:$C$196,3,FALSE)</f>
        <v>Americas</v>
      </c>
      <c r="G1473" s="7" t="s">
        <v>293</v>
      </c>
      <c r="H1473" s="29" t="str">
        <f>VLOOKUP(I1473,Lists!$D$2:$E$40,2,FALSE)</f>
        <v>Movement restrictions</v>
      </c>
      <c r="I1473" s="7" t="s">
        <v>224</v>
      </c>
      <c r="J1473" s="7" t="s">
        <v>517</v>
      </c>
      <c r="K1473" s="7" t="s">
        <v>9096</v>
      </c>
      <c r="L1473" s="7" t="s">
        <v>317</v>
      </c>
      <c r="M1473" s="5">
        <v>43933</v>
      </c>
      <c r="N1473" s="7" t="s">
        <v>993</v>
      </c>
      <c r="O1473" s="7" t="s">
        <v>295</v>
      </c>
      <c r="P1473" s="15" t="s">
        <v>9095</v>
      </c>
      <c r="Q1473" s="5">
        <v>43933</v>
      </c>
    </row>
    <row r="1474" spans="1:17">
      <c r="A1474" s="13">
        <v>354</v>
      </c>
      <c r="B1474" s="7" t="s">
        <v>60</v>
      </c>
      <c r="C1474" s="14" t="str">
        <f>VLOOKUP(B1474,Lists!$A$2:$B$196,2,FALSE)</f>
        <v>GNQ</v>
      </c>
      <c r="F1474" s="13" t="str">
        <f>VLOOKUP(B1474,Lists!$A$2:$C$196,3,FALSE)</f>
        <v>Africa</v>
      </c>
      <c r="G1474" s="7" t="s">
        <v>293</v>
      </c>
      <c r="H1474" s="13" t="str">
        <f>VLOOKUP(I1474,Lists!$D$2:$E$40,2,FALSE)</f>
        <v>Public health measures</v>
      </c>
      <c r="I1474" s="37" t="s">
        <v>305</v>
      </c>
      <c r="J1474" s="7" t="s">
        <v>527</v>
      </c>
      <c r="K1474" s="7" t="s">
        <v>1059</v>
      </c>
      <c r="L1474" s="7" t="s">
        <v>310</v>
      </c>
      <c r="N1474" s="7" t="s">
        <v>717</v>
      </c>
      <c r="O1474" s="7" t="s">
        <v>302</v>
      </c>
      <c r="P1474" s="15" t="s">
        <v>774</v>
      </c>
      <c r="Q1474" s="5">
        <v>43905</v>
      </c>
    </row>
    <row r="1475" spans="1:17">
      <c r="A1475" s="13">
        <v>355</v>
      </c>
      <c r="B1475" s="7" t="s">
        <v>60</v>
      </c>
      <c r="C1475" s="14" t="str">
        <f>VLOOKUP(B1475,Lists!$A$2:$B$196,2,FALSE)</f>
        <v>GNQ</v>
      </c>
      <c r="F1475" s="13" t="str">
        <f>VLOOKUP(B1475,Lists!$A$2:$C$196,3,FALSE)</f>
        <v>Africa</v>
      </c>
      <c r="G1475" s="7" t="s">
        <v>293</v>
      </c>
      <c r="H1475" s="13" t="str">
        <f>VLOOKUP(I1475,Lists!$D$2:$E$40,2,FALSE)</f>
        <v>Movement restrictions</v>
      </c>
      <c r="I1475" s="7" t="s">
        <v>211</v>
      </c>
      <c r="J1475" s="7" t="s">
        <v>517</v>
      </c>
      <c r="K1475" s="7" t="s">
        <v>1060</v>
      </c>
      <c r="L1475" s="7" t="s">
        <v>310</v>
      </c>
      <c r="M1475" s="5">
        <v>43905</v>
      </c>
      <c r="N1475" s="7" t="s">
        <v>717</v>
      </c>
      <c r="O1475" s="7" t="s">
        <v>302</v>
      </c>
      <c r="P1475" s="15" t="s">
        <v>774</v>
      </c>
      <c r="Q1475" s="5">
        <v>43905</v>
      </c>
    </row>
    <row r="1476" spans="1:17">
      <c r="A1476" s="13">
        <v>356</v>
      </c>
      <c r="B1476" s="7" t="s">
        <v>60</v>
      </c>
      <c r="C1476" s="14" t="str">
        <f>VLOOKUP(B1476,Lists!$A$2:$B$196,2,FALSE)</f>
        <v>GNQ</v>
      </c>
      <c r="F1476" s="13" t="str">
        <f>VLOOKUP(B1476,Lists!$A$2:$C$196,3,FALSE)</f>
        <v>Africa</v>
      </c>
      <c r="G1476" s="7" t="s">
        <v>293</v>
      </c>
      <c r="H1476" s="13" t="str">
        <f>VLOOKUP(I1476,Lists!$D$2:$E$40,2,FALSE)</f>
        <v>Movement restrictions</v>
      </c>
      <c r="I1476" s="7" t="s">
        <v>199</v>
      </c>
      <c r="J1476" s="7" t="s">
        <v>527</v>
      </c>
      <c r="K1476" s="7" t="s">
        <v>1061</v>
      </c>
      <c r="L1476" s="7" t="s">
        <v>310</v>
      </c>
      <c r="M1476" s="5">
        <v>43905</v>
      </c>
      <c r="N1476" s="7" t="s">
        <v>717</v>
      </c>
      <c r="O1476" s="7" t="s">
        <v>302</v>
      </c>
      <c r="P1476" s="15" t="s">
        <v>774</v>
      </c>
      <c r="Q1476" s="5">
        <v>43905</v>
      </c>
    </row>
    <row r="1477" spans="1:17">
      <c r="A1477" s="13">
        <v>796</v>
      </c>
      <c r="B1477" s="7" t="s">
        <v>60</v>
      </c>
      <c r="C1477" s="14" t="str">
        <f>VLOOKUP(B1477,Lists!$A$2:$B$196,2,FALSE)</f>
        <v>GNQ</v>
      </c>
      <c r="F1477" s="13" t="str">
        <f>VLOOKUP(B1477,Lists!$A$2:$C$196,3,FALSE)</f>
        <v>Africa</v>
      </c>
      <c r="G1477" s="7" t="s">
        <v>293</v>
      </c>
      <c r="H1477" s="13" t="str">
        <f>VLOOKUP(I1477,Lists!$D$2:$E$40,2,FALSE)</f>
        <v>Movement restrictions</v>
      </c>
      <c r="I1477" s="7" t="s">
        <v>211</v>
      </c>
      <c r="J1477" s="7" t="s">
        <v>517</v>
      </c>
      <c r="K1477" s="7" t="s">
        <v>1794</v>
      </c>
      <c r="M1477" s="5">
        <v>43907</v>
      </c>
      <c r="N1477" s="7" t="s">
        <v>529</v>
      </c>
      <c r="O1477" s="7" t="s">
        <v>291</v>
      </c>
      <c r="P1477" s="15" t="s">
        <v>1730</v>
      </c>
      <c r="Q1477" s="5">
        <v>43907</v>
      </c>
    </row>
    <row r="1478" spans="1:17">
      <c r="A1478" s="13">
        <v>1278</v>
      </c>
      <c r="B1478" s="7" t="s">
        <v>60</v>
      </c>
      <c r="C1478" s="14" t="str">
        <f>VLOOKUP(B1478,Lists!$A$2:$B$196,2,FALSE)</f>
        <v>GNQ</v>
      </c>
      <c r="F1478" s="13" t="str">
        <f>VLOOKUP(B1478,Lists!$A$2:$C$196,3,FALSE)</f>
        <v>Africa</v>
      </c>
      <c r="G1478" s="7" t="s">
        <v>293</v>
      </c>
      <c r="H1478" s="13" t="str">
        <f>VLOOKUP(I1478,Lists!$D$2:$E$40,2,FALSE)</f>
        <v>Movement restrictions</v>
      </c>
      <c r="I1478" s="7" t="s">
        <v>199</v>
      </c>
      <c r="J1478" s="7" t="s">
        <v>517</v>
      </c>
      <c r="K1478" s="7" t="s">
        <v>2671</v>
      </c>
      <c r="M1478" s="5">
        <v>43905</v>
      </c>
      <c r="N1478" s="7" t="s">
        <v>717</v>
      </c>
      <c r="O1478" s="7" t="s">
        <v>302</v>
      </c>
      <c r="P1478" s="15" t="s">
        <v>2636</v>
      </c>
      <c r="Q1478" s="5">
        <v>43911</v>
      </c>
    </row>
    <row r="1479" spans="1:17" ht="14.75" customHeight="1">
      <c r="A1479" s="13">
        <v>1279</v>
      </c>
      <c r="B1479" s="7" t="s">
        <v>60</v>
      </c>
      <c r="C1479" s="14" t="str">
        <f>VLOOKUP(B1479,Lists!$A$2:$B$196,2,FALSE)</f>
        <v>GNQ</v>
      </c>
      <c r="F1479" s="13" t="str">
        <f>VLOOKUP(B1479,Lists!$A$2:$C$196,3,FALSE)</f>
        <v>Africa</v>
      </c>
      <c r="G1479" s="7" t="s">
        <v>293</v>
      </c>
      <c r="H1479" s="13" t="str">
        <f>VLOOKUP(I1479,Lists!$D$2:$E$40,2,FALSE)</f>
        <v>Movement restrictions</v>
      </c>
      <c r="I1479" s="7" t="s">
        <v>226</v>
      </c>
      <c r="J1479" s="7" t="s">
        <v>527</v>
      </c>
      <c r="K1479" s="7" t="s">
        <v>2672</v>
      </c>
      <c r="M1479" s="5">
        <v>43905</v>
      </c>
      <c r="N1479" s="7" t="s">
        <v>2673</v>
      </c>
      <c r="O1479" s="7" t="s">
        <v>291</v>
      </c>
      <c r="P1479" s="15" t="s">
        <v>2674</v>
      </c>
      <c r="Q1479" s="5">
        <v>43911</v>
      </c>
    </row>
    <row r="1480" spans="1:17">
      <c r="A1480" s="13">
        <v>1280</v>
      </c>
      <c r="B1480" s="7" t="s">
        <v>60</v>
      </c>
      <c r="C1480" s="14" t="str">
        <f>VLOOKUP(B1480,Lists!$A$2:$B$196,2,FALSE)</f>
        <v>GNQ</v>
      </c>
      <c r="F1480" s="13" t="str">
        <f>VLOOKUP(B1480,Lists!$A$2:$C$196,3,FALSE)</f>
        <v>Africa</v>
      </c>
      <c r="G1480" s="7" t="s">
        <v>293</v>
      </c>
      <c r="H1480" s="13" t="str">
        <f>VLOOKUP(I1480,Lists!$D$2:$E$40,2,FALSE)</f>
        <v>Movement restrictions</v>
      </c>
      <c r="I1480" s="7" t="s">
        <v>204</v>
      </c>
      <c r="J1480" s="7" t="s">
        <v>517</v>
      </c>
      <c r="K1480" s="7" t="s">
        <v>2675</v>
      </c>
      <c r="M1480" s="5">
        <v>43905</v>
      </c>
      <c r="N1480" s="7" t="s">
        <v>717</v>
      </c>
      <c r="O1480" s="7" t="s">
        <v>302</v>
      </c>
      <c r="P1480" s="15" t="s">
        <v>2636</v>
      </c>
      <c r="Q1480" s="5">
        <v>43911</v>
      </c>
    </row>
    <row r="1481" spans="1:17">
      <c r="A1481" s="13">
        <v>1281</v>
      </c>
      <c r="B1481" s="7" t="s">
        <v>60</v>
      </c>
      <c r="C1481" s="14" t="str">
        <f>VLOOKUP(B1481,Lists!$A$2:$B$196,2,FALSE)</f>
        <v>GNQ</v>
      </c>
      <c r="F1481" s="13" t="str">
        <f>VLOOKUP(B1481,Lists!$A$2:$C$196,3,FALSE)</f>
        <v>Africa</v>
      </c>
      <c r="G1481" s="7" t="s">
        <v>293</v>
      </c>
      <c r="H1481" s="13" t="str">
        <f>VLOOKUP(I1481,Lists!$D$2:$E$40,2,FALSE)</f>
        <v>Public health measures</v>
      </c>
      <c r="I1481" s="37" t="s">
        <v>305</v>
      </c>
      <c r="J1481" s="7" t="s">
        <v>527</v>
      </c>
      <c r="K1481" s="7" t="s">
        <v>2676</v>
      </c>
      <c r="M1481" s="5">
        <v>43905</v>
      </c>
      <c r="N1481" s="7" t="s">
        <v>2673</v>
      </c>
      <c r="O1481" s="7" t="s">
        <v>291</v>
      </c>
      <c r="P1481" s="15" t="s">
        <v>2674</v>
      </c>
      <c r="Q1481" s="5">
        <v>43911</v>
      </c>
    </row>
    <row r="1482" spans="1:17">
      <c r="A1482" s="13">
        <v>1282</v>
      </c>
      <c r="B1482" s="7" t="s">
        <v>60</v>
      </c>
      <c r="C1482" s="14" t="str">
        <f>VLOOKUP(B1482,Lists!$A$2:$B$196,2,FALSE)</f>
        <v>GNQ</v>
      </c>
      <c r="F1482" s="13" t="str">
        <f>VLOOKUP(B1482,Lists!$A$2:$C$196,3,FALSE)</f>
        <v>Africa</v>
      </c>
      <c r="G1482" s="7" t="s">
        <v>293</v>
      </c>
      <c r="H1482" s="13" t="str">
        <f>VLOOKUP(I1482,Lists!$D$2:$E$40,2,FALSE)</f>
        <v>Public health measures</v>
      </c>
      <c r="I1482" s="7" t="s">
        <v>223</v>
      </c>
      <c r="J1482" s="7" t="s">
        <v>517</v>
      </c>
      <c r="K1482" s="7" t="s">
        <v>2677</v>
      </c>
      <c r="M1482" s="5">
        <v>43905</v>
      </c>
      <c r="N1482" s="7" t="s">
        <v>2673</v>
      </c>
      <c r="O1482" s="7" t="s">
        <v>291</v>
      </c>
      <c r="P1482" s="15" t="s">
        <v>2674</v>
      </c>
      <c r="Q1482" s="5">
        <v>43911</v>
      </c>
    </row>
    <row r="1483" spans="1:17">
      <c r="A1483" s="13">
        <v>1283</v>
      </c>
      <c r="B1483" s="7" t="s">
        <v>60</v>
      </c>
      <c r="C1483" s="14" t="str">
        <f>VLOOKUP(B1483,Lists!$A$2:$B$196,2,FALSE)</f>
        <v>GNQ</v>
      </c>
      <c r="F1483" s="13" t="str">
        <f>VLOOKUP(B1483,Lists!$A$2:$C$196,3,FALSE)</f>
        <v>Africa</v>
      </c>
      <c r="G1483" s="7" t="s">
        <v>293</v>
      </c>
      <c r="H1483" s="13" t="str">
        <f>VLOOKUP(I1483,Lists!$D$2:$E$40,2,FALSE)</f>
        <v>Governance and socio-economic measures</v>
      </c>
      <c r="I1483" s="7" t="s">
        <v>222</v>
      </c>
      <c r="J1483" s="7" t="s">
        <v>517</v>
      </c>
      <c r="K1483" s="7" t="s">
        <v>222</v>
      </c>
      <c r="L1483" s="7" t="s">
        <v>310</v>
      </c>
      <c r="M1483" s="5">
        <v>43908</v>
      </c>
      <c r="N1483" s="7" t="s">
        <v>2678</v>
      </c>
      <c r="O1483" s="7" t="s">
        <v>291</v>
      </c>
      <c r="P1483" s="15" t="s">
        <v>2679</v>
      </c>
      <c r="Q1483" s="5">
        <v>43911</v>
      </c>
    </row>
    <row r="1484" spans="1:17">
      <c r="A1484" s="13">
        <v>1295</v>
      </c>
      <c r="B1484" s="7" t="s">
        <v>60</v>
      </c>
      <c r="C1484" s="14" t="str">
        <f>VLOOKUP(B1484,Lists!$A$2:$B$196,2,FALSE)</f>
        <v>GNQ</v>
      </c>
      <c r="F1484" s="13" t="str">
        <f>VLOOKUP(B1484,Lists!$A$2:$C$196,3,FALSE)</f>
        <v>Africa</v>
      </c>
      <c r="G1484" s="7" t="s">
        <v>293</v>
      </c>
      <c r="H1484" s="13" t="str">
        <f>VLOOKUP(I1484,Lists!$D$2:$E$40,2,FALSE)</f>
        <v>Public health measures</v>
      </c>
      <c r="I1484" s="7" t="s">
        <v>208</v>
      </c>
      <c r="J1484" s="7" t="s">
        <v>527</v>
      </c>
      <c r="K1484" s="7" t="s">
        <v>2704</v>
      </c>
      <c r="L1484" s="7" t="s">
        <v>313</v>
      </c>
      <c r="M1484" s="5">
        <v>43908</v>
      </c>
      <c r="N1484" s="7" t="s">
        <v>2678</v>
      </c>
      <c r="O1484" s="7" t="s">
        <v>291</v>
      </c>
      <c r="P1484" s="15" t="s">
        <v>2679</v>
      </c>
      <c r="Q1484" s="5">
        <v>43911</v>
      </c>
    </row>
    <row r="1485" spans="1:17">
      <c r="A1485" s="13">
        <v>2334</v>
      </c>
      <c r="B1485" s="7" t="s">
        <v>60</v>
      </c>
      <c r="C1485" s="14" t="str">
        <f>VLOOKUP(B1485,Lists!$A$2:$B$196,2,FALSE)</f>
        <v>GNQ</v>
      </c>
      <c r="F1485" s="13" t="str">
        <f>VLOOKUP(B1485,Lists!$A$2:$C$196,3,FALSE)</f>
        <v>Africa</v>
      </c>
      <c r="G1485" s="7" t="s">
        <v>293</v>
      </c>
      <c r="H1485" s="13" t="str">
        <f>VLOOKUP(I1485,Lists!$D$2:$E$40,2,FALSE)</f>
        <v>Governance and socio-economic measures</v>
      </c>
      <c r="I1485" s="7" t="s">
        <v>205</v>
      </c>
      <c r="J1485" s="7" t="s">
        <v>527</v>
      </c>
      <c r="K1485" s="7" t="s">
        <v>4428</v>
      </c>
      <c r="L1485" s="7" t="s">
        <v>310</v>
      </c>
      <c r="M1485" s="5">
        <v>43914</v>
      </c>
      <c r="N1485" s="7" t="s">
        <v>4429</v>
      </c>
      <c r="O1485" s="7" t="s">
        <v>295</v>
      </c>
      <c r="P1485" s="15" t="s">
        <v>4430</v>
      </c>
      <c r="Q1485" s="5">
        <v>43915</v>
      </c>
    </row>
    <row r="1486" spans="1:17">
      <c r="A1486" s="13">
        <v>2335</v>
      </c>
      <c r="B1486" s="7" t="s">
        <v>60</v>
      </c>
      <c r="C1486" s="14" t="str">
        <f>VLOOKUP(B1486,Lists!$A$2:$B$196,2,FALSE)</f>
        <v>GNQ</v>
      </c>
      <c r="F1486" s="13" t="str">
        <f>VLOOKUP(B1486,Lists!$A$2:$C$196,3,FALSE)</f>
        <v>Africa</v>
      </c>
      <c r="G1486" s="7" t="s">
        <v>293</v>
      </c>
      <c r="H1486" s="13" t="str">
        <f>VLOOKUP(I1486,Lists!$D$2:$E$40,2,FALSE)</f>
        <v>Governance and socio-economic measures</v>
      </c>
      <c r="I1486" s="7" t="s">
        <v>205</v>
      </c>
      <c r="J1486" s="7" t="s">
        <v>517</v>
      </c>
      <c r="K1486" s="7" t="s">
        <v>4431</v>
      </c>
      <c r="L1486" s="7" t="s">
        <v>310</v>
      </c>
      <c r="M1486" s="5">
        <v>43912</v>
      </c>
      <c r="N1486" s="7" t="s">
        <v>522</v>
      </c>
      <c r="O1486" s="7" t="s">
        <v>295</v>
      </c>
      <c r="P1486" s="15" t="s">
        <v>4432</v>
      </c>
      <c r="Q1486" s="5">
        <v>43915</v>
      </c>
    </row>
    <row r="1487" spans="1:17">
      <c r="A1487" s="13">
        <v>2336</v>
      </c>
      <c r="B1487" s="7" t="s">
        <v>60</v>
      </c>
      <c r="C1487" s="14" t="str">
        <f>VLOOKUP(B1487,Lists!$A$2:$B$196,2,FALSE)</f>
        <v>GNQ</v>
      </c>
      <c r="F1487" s="13" t="str">
        <f>VLOOKUP(B1487,Lists!$A$2:$C$196,3,FALSE)</f>
        <v>Africa</v>
      </c>
      <c r="G1487" s="7" t="s">
        <v>293</v>
      </c>
      <c r="H1487" s="13" t="str">
        <f>VLOOKUP(I1487,Lists!$D$2:$E$40,2,FALSE)</f>
        <v>Governance and socio-economic measures</v>
      </c>
      <c r="I1487" s="7" t="s">
        <v>205</v>
      </c>
      <c r="J1487" s="7" t="s">
        <v>527</v>
      </c>
      <c r="K1487" s="7" t="s">
        <v>4433</v>
      </c>
      <c r="L1487" s="7" t="s">
        <v>310</v>
      </c>
      <c r="M1487" s="5">
        <v>43913</v>
      </c>
      <c r="N1487" s="7" t="s">
        <v>4434</v>
      </c>
      <c r="O1487" s="7" t="s">
        <v>295</v>
      </c>
      <c r="P1487" s="15" t="s">
        <v>4435</v>
      </c>
      <c r="Q1487" s="5">
        <v>43915</v>
      </c>
    </row>
    <row r="1488" spans="1:17">
      <c r="A1488" s="13">
        <v>2337</v>
      </c>
      <c r="B1488" s="7" t="s">
        <v>60</v>
      </c>
      <c r="C1488" s="14" t="str">
        <f>VLOOKUP(B1488,Lists!$A$2:$B$196,2,FALSE)</f>
        <v>GNQ</v>
      </c>
      <c r="F1488" s="13" t="str">
        <f>VLOOKUP(B1488,Lists!$A$2:$C$196,3,FALSE)</f>
        <v>Africa</v>
      </c>
      <c r="G1488" s="7" t="s">
        <v>293</v>
      </c>
      <c r="H1488" s="13" t="str">
        <f>VLOOKUP(I1488,Lists!$D$2:$E$40,2,FALSE)</f>
        <v>Movement restrictions</v>
      </c>
      <c r="I1488" s="7" t="s">
        <v>204</v>
      </c>
      <c r="J1488" s="7" t="s">
        <v>517</v>
      </c>
      <c r="K1488" s="7" t="s">
        <v>4436</v>
      </c>
      <c r="L1488" s="7" t="s">
        <v>313</v>
      </c>
      <c r="M1488" s="5">
        <v>43913</v>
      </c>
      <c r="N1488" s="7" t="s">
        <v>4434</v>
      </c>
      <c r="O1488" s="7" t="s">
        <v>295</v>
      </c>
      <c r="P1488" s="15" t="s">
        <v>4435</v>
      </c>
      <c r="Q1488" s="5">
        <v>43915</v>
      </c>
    </row>
    <row r="1489" spans="1:17">
      <c r="A1489" s="13">
        <v>2338</v>
      </c>
      <c r="B1489" s="7" t="s">
        <v>60</v>
      </c>
      <c r="C1489" s="14" t="str">
        <f>VLOOKUP(B1489,Lists!$A$2:$B$196,2,FALSE)</f>
        <v>GNQ</v>
      </c>
      <c r="F1489" s="13" t="str">
        <f>VLOOKUP(B1489,Lists!$A$2:$C$196,3,FALSE)</f>
        <v>Africa</v>
      </c>
      <c r="G1489" s="7" t="s">
        <v>293</v>
      </c>
      <c r="H1489" s="13" t="str">
        <f>VLOOKUP(I1489,Lists!$D$2:$E$40,2,FALSE)</f>
        <v>Social distancing</v>
      </c>
      <c r="I1489" s="7" t="s">
        <v>213</v>
      </c>
      <c r="J1489" s="7" t="s">
        <v>517</v>
      </c>
      <c r="K1489" s="10" t="s">
        <v>4437</v>
      </c>
      <c r="L1489" s="7" t="s">
        <v>313</v>
      </c>
      <c r="M1489" s="5">
        <v>43913</v>
      </c>
      <c r="N1489" s="7" t="s">
        <v>4434</v>
      </c>
      <c r="O1489" s="7" t="s">
        <v>295</v>
      </c>
      <c r="P1489" s="15" t="s">
        <v>4435</v>
      </c>
      <c r="Q1489" s="5">
        <v>43915</v>
      </c>
    </row>
    <row r="1490" spans="1:17">
      <c r="A1490" s="13">
        <v>2339</v>
      </c>
      <c r="B1490" s="7" t="s">
        <v>60</v>
      </c>
      <c r="C1490" s="14" t="str">
        <f>VLOOKUP(B1490,Lists!$A$2:$B$196,2,FALSE)</f>
        <v>GNQ</v>
      </c>
      <c r="F1490" s="13" t="str">
        <f>VLOOKUP(B1490,Lists!$A$2:$C$196,3,FALSE)</f>
        <v>Africa</v>
      </c>
      <c r="G1490" s="7" t="s">
        <v>293</v>
      </c>
      <c r="H1490" s="13" t="str">
        <f>VLOOKUP(I1490,Lists!$D$2:$E$40,2,FALSE)</f>
        <v>Public health measures</v>
      </c>
      <c r="I1490" s="37" t="s">
        <v>305</v>
      </c>
      <c r="J1490" s="7" t="s">
        <v>517</v>
      </c>
      <c r="K1490" s="7" t="s">
        <v>4438</v>
      </c>
      <c r="L1490" s="7" t="s">
        <v>310</v>
      </c>
      <c r="M1490" s="5">
        <v>43913</v>
      </c>
      <c r="N1490" s="7" t="s">
        <v>4434</v>
      </c>
      <c r="O1490" s="7" t="s">
        <v>295</v>
      </c>
      <c r="P1490" s="15" t="s">
        <v>4435</v>
      </c>
      <c r="Q1490" s="5">
        <v>43915</v>
      </c>
    </row>
    <row r="1491" spans="1:17">
      <c r="A1491" s="13">
        <v>2340</v>
      </c>
      <c r="B1491" s="7" t="s">
        <v>60</v>
      </c>
      <c r="C1491" s="14" t="str">
        <f>VLOOKUP(B1491,Lists!$A$2:$B$196,2,FALSE)</f>
        <v>GNQ</v>
      </c>
      <c r="F1491" s="13" t="str">
        <f>VLOOKUP(B1491,Lists!$A$2:$C$196,3,FALSE)</f>
        <v>Africa</v>
      </c>
      <c r="G1491" s="7" t="s">
        <v>293</v>
      </c>
      <c r="H1491" s="13" t="str">
        <f>VLOOKUP(I1491,Lists!$D$2:$E$40,2,FALSE)</f>
        <v>Social distancing</v>
      </c>
      <c r="I1491" s="7" t="s">
        <v>220</v>
      </c>
      <c r="J1491" s="7" t="s">
        <v>517</v>
      </c>
      <c r="K1491" s="7" t="s">
        <v>4439</v>
      </c>
      <c r="L1491" s="7" t="s">
        <v>313</v>
      </c>
      <c r="M1491" s="5">
        <v>43913</v>
      </c>
      <c r="N1491" s="7" t="s">
        <v>4434</v>
      </c>
      <c r="O1491" s="7" t="s">
        <v>295</v>
      </c>
      <c r="P1491" s="15" t="s">
        <v>4435</v>
      </c>
      <c r="Q1491" s="5">
        <v>43915</v>
      </c>
    </row>
    <row r="1492" spans="1:17">
      <c r="A1492" s="13">
        <v>2341</v>
      </c>
      <c r="B1492" s="7" t="s">
        <v>60</v>
      </c>
      <c r="C1492" s="14" t="str">
        <f>VLOOKUP(B1492,Lists!$A$2:$B$196,2,FALSE)</f>
        <v>GNQ</v>
      </c>
      <c r="F1492" s="13" t="str">
        <f>VLOOKUP(B1492,Lists!$A$2:$C$196,3,FALSE)</f>
        <v>Africa</v>
      </c>
      <c r="G1492" s="7" t="s">
        <v>293</v>
      </c>
      <c r="H1492" s="13" t="str">
        <f>VLOOKUP(I1492,Lists!$D$2:$E$40,2,FALSE)</f>
        <v>Social distancing</v>
      </c>
      <c r="I1492" s="7" t="s">
        <v>213</v>
      </c>
      <c r="J1492" s="7" t="s">
        <v>517</v>
      </c>
      <c r="K1492" s="7" t="s">
        <v>4440</v>
      </c>
      <c r="L1492" s="7" t="s">
        <v>310</v>
      </c>
      <c r="M1492" s="5">
        <v>43913</v>
      </c>
      <c r="N1492" s="7" t="s">
        <v>4434</v>
      </c>
      <c r="O1492" s="7" t="s">
        <v>295</v>
      </c>
      <c r="P1492" s="15" t="s">
        <v>4435</v>
      </c>
      <c r="Q1492" s="5">
        <v>43915</v>
      </c>
    </row>
    <row r="1493" spans="1:17">
      <c r="A1493" s="13">
        <v>2342</v>
      </c>
      <c r="B1493" s="7" t="s">
        <v>60</v>
      </c>
      <c r="C1493" s="14" t="str">
        <f>VLOOKUP(B1493,Lists!$A$2:$B$196,2,FALSE)</f>
        <v>GNQ</v>
      </c>
      <c r="F1493" s="13" t="str">
        <f>VLOOKUP(B1493,Lists!$A$2:$C$196,3,FALSE)</f>
        <v>Africa</v>
      </c>
      <c r="G1493" s="7" t="s">
        <v>293</v>
      </c>
      <c r="H1493" s="13" t="str">
        <f>VLOOKUP(I1493,Lists!$D$2:$E$40,2,FALSE)</f>
        <v>Public health measures</v>
      </c>
      <c r="I1493" s="7" t="s">
        <v>208</v>
      </c>
      <c r="J1493" s="7" t="s">
        <v>517</v>
      </c>
      <c r="K1493" s="7" t="s">
        <v>4441</v>
      </c>
      <c r="L1493" s="7" t="s">
        <v>313</v>
      </c>
      <c r="M1493" s="5">
        <v>43913</v>
      </c>
      <c r="N1493" s="7" t="s">
        <v>4434</v>
      </c>
      <c r="O1493" s="7" t="s">
        <v>295</v>
      </c>
      <c r="P1493" s="15" t="s">
        <v>4435</v>
      </c>
      <c r="Q1493" s="5">
        <v>43915</v>
      </c>
    </row>
    <row r="1494" spans="1:17">
      <c r="A1494" s="13">
        <v>2343</v>
      </c>
      <c r="B1494" s="7" t="s">
        <v>60</v>
      </c>
      <c r="C1494" s="14" t="str">
        <f>VLOOKUP(B1494,Lists!$A$2:$B$196,2,FALSE)</f>
        <v>GNQ</v>
      </c>
      <c r="F1494" s="13" t="str">
        <f>VLOOKUP(B1494,Lists!$A$2:$C$196,3,FALSE)</f>
        <v>Africa</v>
      </c>
      <c r="G1494" s="7" t="s">
        <v>293</v>
      </c>
      <c r="H1494" s="13" t="str">
        <f>VLOOKUP(I1494,Lists!$D$2:$E$40,2,FALSE)</f>
        <v>Public health measures</v>
      </c>
      <c r="I1494" s="7" t="s">
        <v>197</v>
      </c>
      <c r="J1494" s="7" t="s">
        <v>517</v>
      </c>
      <c r="K1494" s="7" t="s">
        <v>4442</v>
      </c>
      <c r="L1494" s="7" t="s">
        <v>313</v>
      </c>
      <c r="M1494" s="5">
        <v>43913</v>
      </c>
      <c r="N1494" s="7" t="s">
        <v>4434</v>
      </c>
      <c r="O1494" s="7" t="s">
        <v>295</v>
      </c>
      <c r="P1494" s="15" t="s">
        <v>4435</v>
      </c>
      <c r="Q1494" s="5">
        <v>43915</v>
      </c>
    </row>
    <row r="1495" spans="1:17">
      <c r="A1495" s="13">
        <v>2344</v>
      </c>
      <c r="B1495" s="7" t="s">
        <v>60</v>
      </c>
      <c r="C1495" s="14" t="str">
        <f>VLOOKUP(B1495,Lists!$A$2:$B$196,2,FALSE)</f>
        <v>GNQ</v>
      </c>
      <c r="F1495" s="13" t="str">
        <f>VLOOKUP(B1495,Lists!$A$2:$C$196,3,FALSE)</f>
        <v>Africa</v>
      </c>
      <c r="G1495" s="7" t="s">
        <v>293</v>
      </c>
      <c r="H1495" s="13" t="str">
        <f>VLOOKUP(I1495,Lists!$D$2:$E$40,2,FALSE)</f>
        <v>Governance and socio-economic measures</v>
      </c>
      <c r="I1495" s="7" t="s">
        <v>206</v>
      </c>
      <c r="J1495" s="7" t="s">
        <v>517</v>
      </c>
      <c r="K1495" s="7" t="s">
        <v>4443</v>
      </c>
      <c r="L1495" s="7" t="s">
        <v>313</v>
      </c>
      <c r="M1495" s="5">
        <v>43913</v>
      </c>
      <c r="N1495" s="7" t="s">
        <v>4434</v>
      </c>
      <c r="O1495" s="7" t="s">
        <v>295</v>
      </c>
      <c r="P1495" s="15" t="s">
        <v>4435</v>
      </c>
      <c r="Q1495" s="5">
        <v>43915</v>
      </c>
    </row>
    <row r="1496" spans="1:17">
      <c r="A1496" s="13">
        <v>2345</v>
      </c>
      <c r="B1496" s="7" t="s">
        <v>60</v>
      </c>
      <c r="C1496" s="14" t="str">
        <f>VLOOKUP(B1496,Lists!$A$2:$B$196,2,FALSE)</f>
        <v>GNQ</v>
      </c>
      <c r="F1496" s="13" t="str">
        <f>VLOOKUP(B1496,Lists!$A$2:$C$196,3,FALSE)</f>
        <v>Africa</v>
      </c>
      <c r="G1496" s="7" t="s">
        <v>293</v>
      </c>
      <c r="H1496" s="13" t="str">
        <f>VLOOKUP(I1496,Lists!$D$2:$E$40,2,FALSE)</f>
        <v>Governance and socio-economic measures</v>
      </c>
      <c r="I1496" s="7" t="s">
        <v>206</v>
      </c>
      <c r="J1496" s="7" t="s">
        <v>517</v>
      </c>
      <c r="K1496" s="7" t="s">
        <v>4444</v>
      </c>
      <c r="L1496" s="7" t="s">
        <v>313</v>
      </c>
      <c r="M1496" s="5">
        <v>43913</v>
      </c>
      <c r="N1496" s="7" t="s">
        <v>4434</v>
      </c>
      <c r="O1496" s="7" t="s">
        <v>295</v>
      </c>
      <c r="P1496" s="15" t="s">
        <v>4435</v>
      </c>
      <c r="Q1496" s="5">
        <v>43915</v>
      </c>
    </row>
    <row r="1497" spans="1:17">
      <c r="A1497" s="13">
        <v>3096</v>
      </c>
      <c r="B1497" s="7" t="s">
        <v>60</v>
      </c>
      <c r="C1497" s="14" t="str">
        <f>VLOOKUP(B1497,Lists!$A$2:$B$196,2,FALSE)</f>
        <v>GNQ</v>
      </c>
      <c r="F1497" s="13" t="str">
        <f>VLOOKUP(B1497,Lists!$A$2:$C$196,3,FALSE)</f>
        <v>Africa</v>
      </c>
      <c r="G1497" s="7" t="s">
        <v>293</v>
      </c>
      <c r="H1497" s="29" t="str">
        <f>VLOOKUP(I1497,Lists!$D$2:$E$40,2,FALSE)</f>
        <v>Social distancing</v>
      </c>
      <c r="I1497" s="7" t="s">
        <v>221</v>
      </c>
      <c r="J1497" s="7" t="s">
        <v>527</v>
      </c>
      <c r="K1497" s="7" t="s">
        <v>5790</v>
      </c>
      <c r="L1497" s="7" t="s">
        <v>310</v>
      </c>
      <c r="M1497" s="5">
        <v>43907</v>
      </c>
      <c r="N1497" s="7" t="s">
        <v>5791</v>
      </c>
      <c r="O1497" s="7" t="s">
        <v>291</v>
      </c>
      <c r="P1497" s="15" t="s">
        <v>5792</v>
      </c>
      <c r="Q1497" s="5">
        <v>43920</v>
      </c>
    </row>
    <row r="1498" spans="1:17">
      <c r="A1498" s="13">
        <v>3097</v>
      </c>
      <c r="B1498" s="7" t="s">
        <v>60</v>
      </c>
      <c r="C1498" s="14" t="str">
        <f>VLOOKUP(B1498,Lists!$A$2:$B$196,2,FALSE)</f>
        <v>GNQ</v>
      </c>
      <c r="F1498" s="13" t="str">
        <f>VLOOKUP(B1498,Lists!$A$2:$C$196,3,FALSE)</f>
        <v>Africa</v>
      </c>
      <c r="G1498" s="7" t="s">
        <v>293</v>
      </c>
      <c r="H1498" s="29" t="str">
        <f>VLOOKUP(I1498,Lists!$D$2:$E$40,2,FALSE)</f>
        <v>Social distancing</v>
      </c>
      <c r="I1498" s="7" t="s">
        <v>213</v>
      </c>
      <c r="J1498" s="7" t="s">
        <v>517</v>
      </c>
      <c r="K1498" s="7" t="s">
        <v>5793</v>
      </c>
      <c r="L1498" s="7" t="s">
        <v>313</v>
      </c>
      <c r="M1498" s="5">
        <v>43907</v>
      </c>
      <c r="N1498" s="7" t="s">
        <v>5791</v>
      </c>
      <c r="O1498" s="7" t="s">
        <v>291</v>
      </c>
      <c r="P1498" s="15" t="s">
        <v>5792</v>
      </c>
      <c r="Q1498" s="5">
        <v>43920</v>
      </c>
    </row>
    <row r="1499" spans="1:17">
      <c r="A1499" s="13">
        <v>3098</v>
      </c>
      <c r="B1499" s="7" t="s">
        <v>60</v>
      </c>
      <c r="C1499" s="14" t="str">
        <f>VLOOKUP(B1499,Lists!$A$2:$B$196,2,FALSE)</f>
        <v>GNQ</v>
      </c>
      <c r="F1499" s="13" t="str">
        <f>VLOOKUP(B1499,Lists!$A$2:$C$196,3,FALSE)</f>
        <v>Africa</v>
      </c>
      <c r="G1499" s="7" t="s">
        <v>293</v>
      </c>
      <c r="H1499" s="29" t="str">
        <f>VLOOKUP(I1499,Lists!$D$2:$E$40,2,FALSE)</f>
        <v>Social distancing</v>
      </c>
      <c r="I1499" s="7" t="s">
        <v>220</v>
      </c>
      <c r="J1499" s="7" t="s">
        <v>517</v>
      </c>
      <c r="K1499" s="7" t="s">
        <v>5794</v>
      </c>
      <c r="L1499" s="7" t="s">
        <v>313</v>
      </c>
      <c r="M1499" s="5">
        <v>43907</v>
      </c>
      <c r="N1499" s="7" t="s">
        <v>5791</v>
      </c>
      <c r="O1499" s="7" t="s">
        <v>291</v>
      </c>
      <c r="P1499" s="15" t="s">
        <v>5792</v>
      </c>
      <c r="Q1499" s="5">
        <v>43920</v>
      </c>
    </row>
    <row r="1500" spans="1:17">
      <c r="A1500" s="13">
        <v>3099</v>
      </c>
      <c r="B1500" s="7" t="s">
        <v>60</v>
      </c>
      <c r="C1500" s="14" t="str">
        <f>VLOOKUP(B1500,Lists!$A$2:$B$196,2,FALSE)</f>
        <v>GNQ</v>
      </c>
      <c r="F1500" s="13" t="str">
        <f>VLOOKUP(B1500,Lists!$A$2:$C$196,3,FALSE)</f>
        <v>Africa</v>
      </c>
      <c r="G1500" s="7" t="s">
        <v>293</v>
      </c>
      <c r="H1500" s="29" t="str">
        <f>VLOOKUP(I1500,Lists!$D$2:$E$40,2,FALSE)</f>
        <v>Social distancing</v>
      </c>
      <c r="I1500" s="7" t="s">
        <v>220</v>
      </c>
      <c r="J1500" s="7" t="s">
        <v>527</v>
      </c>
      <c r="K1500" s="7" t="s">
        <v>5795</v>
      </c>
      <c r="L1500" s="7" t="s">
        <v>310</v>
      </c>
      <c r="M1500" s="5">
        <v>43907</v>
      </c>
      <c r="N1500" s="7" t="s">
        <v>5791</v>
      </c>
      <c r="O1500" s="7" t="s">
        <v>291</v>
      </c>
      <c r="P1500" s="15" t="s">
        <v>5792</v>
      </c>
      <c r="Q1500" s="5">
        <v>43920</v>
      </c>
    </row>
    <row r="1501" spans="1:17">
      <c r="A1501" s="13">
        <v>3100</v>
      </c>
      <c r="B1501" s="7" t="s">
        <v>60</v>
      </c>
      <c r="C1501" s="14" t="str">
        <f>VLOOKUP(B1501,Lists!$A$2:$B$196,2,FALSE)</f>
        <v>GNQ</v>
      </c>
      <c r="F1501" s="13" t="str">
        <f>VLOOKUP(B1501,Lists!$A$2:$C$196,3,FALSE)</f>
        <v>Africa</v>
      </c>
      <c r="G1501" s="7" t="s">
        <v>293</v>
      </c>
      <c r="H1501" s="29" t="str">
        <f>VLOOKUP(I1501,Lists!$D$2:$E$40,2,FALSE)</f>
        <v>Public health measures</v>
      </c>
      <c r="I1501" s="7" t="s">
        <v>223</v>
      </c>
      <c r="J1501" s="7" t="s">
        <v>517</v>
      </c>
      <c r="K1501" s="7" t="s">
        <v>5796</v>
      </c>
      <c r="L1501" s="7" t="s">
        <v>310</v>
      </c>
      <c r="M1501" s="5">
        <v>43914</v>
      </c>
      <c r="N1501" s="7" t="s">
        <v>5791</v>
      </c>
      <c r="O1501" s="7" t="s">
        <v>291</v>
      </c>
      <c r="P1501" s="15" t="s">
        <v>5797</v>
      </c>
      <c r="Q1501" s="5">
        <v>43920</v>
      </c>
    </row>
    <row r="1502" spans="1:17">
      <c r="A1502" s="13">
        <v>3101</v>
      </c>
      <c r="B1502" s="7" t="s">
        <v>60</v>
      </c>
      <c r="C1502" s="14" t="str">
        <f>VLOOKUP(B1502,Lists!$A$2:$B$196,2,FALSE)</f>
        <v>GNQ</v>
      </c>
      <c r="F1502" s="13" t="str">
        <f>VLOOKUP(B1502,Lists!$A$2:$C$196,3,FALSE)</f>
        <v>Africa</v>
      </c>
      <c r="G1502" s="7" t="s">
        <v>293</v>
      </c>
      <c r="H1502" s="29" t="str">
        <f>VLOOKUP(I1502,Lists!$D$2:$E$40,2,FALSE)</f>
        <v>Public health measures</v>
      </c>
      <c r="I1502" s="7" t="s">
        <v>223</v>
      </c>
      <c r="J1502" s="7" t="s">
        <v>527</v>
      </c>
      <c r="K1502" s="7" t="s">
        <v>5798</v>
      </c>
      <c r="L1502" s="7" t="s">
        <v>310</v>
      </c>
      <c r="M1502" s="5">
        <v>43916</v>
      </c>
      <c r="N1502" s="7" t="s">
        <v>5791</v>
      </c>
      <c r="O1502" s="7" t="s">
        <v>291</v>
      </c>
      <c r="P1502" s="15" t="s">
        <v>5799</v>
      </c>
      <c r="Q1502" s="5">
        <v>43920</v>
      </c>
    </row>
    <row r="1503" spans="1:17">
      <c r="A1503" s="13">
        <v>3102</v>
      </c>
      <c r="B1503" s="7" t="s">
        <v>60</v>
      </c>
      <c r="C1503" s="14" t="str">
        <f>VLOOKUP(B1503,Lists!$A$2:$B$196,2,FALSE)</f>
        <v>GNQ</v>
      </c>
      <c r="F1503" s="13" t="str">
        <f>VLOOKUP(B1503,Lists!$A$2:$C$196,3,FALSE)</f>
        <v>Africa</v>
      </c>
      <c r="G1503" s="7" t="s">
        <v>293</v>
      </c>
      <c r="H1503" s="29" t="str">
        <f>VLOOKUP(I1503,Lists!$D$2:$E$40,2,FALSE)</f>
        <v>Public health measures</v>
      </c>
      <c r="I1503" s="7" t="s">
        <v>223</v>
      </c>
      <c r="J1503" s="7" t="s">
        <v>527</v>
      </c>
      <c r="K1503" s="7" t="s">
        <v>5800</v>
      </c>
      <c r="L1503" s="7" t="s">
        <v>310</v>
      </c>
      <c r="M1503" s="5">
        <v>43916</v>
      </c>
      <c r="N1503" s="7" t="s">
        <v>5791</v>
      </c>
      <c r="O1503" s="7" t="s">
        <v>291</v>
      </c>
      <c r="P1503" s="15" t="s">
        <v>5801</v>
      </c>
      <c r="Q1503" s="5">
        <v>43920</v>
      </c>
    </row>
    <row r="1504" spans="1:17">
      <c r="A1504" s="13">
        <v>3527</v>
      </c>
      <c r="B1504" s="7" t="s">
        <v>60</v>
      </c>
      <c r="C1504" s="14" t="str">
        <f>VLOOKUP(B1504,Lists!$A$2:$B$196,2,FALSE)</f>
        <v>GNQ</v>
      </c>
      <c r="F1504" s="13" t="str">
        <f>VLOOKUP(B1504,Lists!$A$2:$C$196,3,FALSE)</f>
        <v>Africa</v>
      </c>
      <c r="G1504" s="7" t="s">
        <v>293</v>
      </c>
      <c r="H1504" s="29" t="str">
        <f>VLOOKUP(I1504,Lists!$D$2:$E$40,2,FALSE)</f>
        <v>Movement restrictions</v>
      </c>
      <c r="I1504" s="7" t="s">
        <v>203</v>
      </c>
      <c r="J1504" s="7" t="s">
        <v>527</v>
      </c>
      <c r="K1504" s="7" t="s">
        <v>6574</v>
      </c>
      <c r="L1504" s="7" t="s">
        <v>313</v>
      </c>
      <c r="M1504" s="5">
        <v>43921</v>
      </c>
      <c r="N1504" s="7" t="s">
        <v>5791</v>
      </c>
      <c r="O1504" s="7" t="s">
        <v>291</v>
      </c>
      <c r="P1504" s="15" t="s">
        <v>6575</v>
      </c>
      <c r="Q1504" s="5">
        <v>43924</v>
      </c>
    </row>
    <row r="1505" spans="1:17">
      <c r="A1505" s="13">
        <v>3528</v>
      </c>
      <c r="B1505" s="7" t="s">
        <v>60</v>
      </c>
      <c r="C1505" s="14" t="str">
        <f>VLOOKUP(B1505,Lists!$A$2:$B$196,2,FALSE)</f>
        <v>GNQ</v>
      </c>
      <c r="F1505" s="13" t="str">
        <f>VLOOKUP(B1505,Lists!$A$2:$C$196,3,FALSE)</f>
        <v>Africa</v>
      </c>
      <c r="G1505" s="7" t="s">
        <v>293</v>
      </c>
      <c r="H1505" s="29" t="str">
        <f>VLOOKUP(I1505,Lists!$D$2:$E$40,2,FALSE)</f>
        <v>Governance and socio-economic measures</v>
      </c>
      <c r="I1505" s="7" t="s">
        <v>205</v>
      </c>
      <c r="J1505" s="7" t="s">
        <v>527</v>
      </c>
      <c r="K1505" s="7" t="s">
        <v>6576</v>
      </c>
      <c r="L1505" s="7" t="s">
        <v>310</v>
      </c>
      <c r="M1505" s="5">
        <v>43924</v>
      </c>
      <c r="N1505" s="7" t="s">
        <v>5791</v>
      </c>
      <c r="O1505" s="7" t="s">
        <v>291</v>
      </c>
      <c r="P1505" s="15" t="s">
        <v>6577</v>
      </c>
      <c r="Q1505" s="5">
        <v>43924</v>
      </c>
    </row>
    <row r="1506" spans="1:17">
      <c r="A1506" s="13">
        <v>3529</v>
      </c>
      <c r="B1506" s="7" t="s">
        <v>60</v>
      </c>
      <c r="C1506" s="14" t="str">
        <f>VLOOKUP(B1506,Lists!$A$2:$B$196,2,FALSE)</f>
        <v>GNQ</v>
      </c>
      <c r="F1506" s="13" t="str">
        <f>VLOOKUP(B1506,Lists!$A$2:$C$196,3,FALSE)</f>
        <v>Africa</v>
      </c>
      <c r="G1506" s="7" t="s">
        <v>293</v>
      </c>
      <c r="H1506" s="29" t="str">
        <f>VLOOKUP(I1506,Lists!$D$2:$E$40,2,FALSE)</f>
        <v>Governance and socio-economic measures</v>
      </c>
      <c r="I1506" s="7" t="s">
        <v>206</v>
      </c>
      <c r="J1506" s="7" t="s">
        <v>517</v>
      </c>
      <c r="K1506" s="7" t="s">
        <v>6578</v>
      </c>
      <c r="L1506" s="7" t="s">
        <v>310</v>
      </c>
      <c r="M1506" s="5">
        <v>43921</v>
      </c>
      <c r="N1506" s="7" t="s">
        <v>5791</v>
      </c>
      <c r="O1506" s="7" t="s">
        <v>291</v>
      </c>
      <c r="P1506" s="15" t="s">
        <v>6579</v>
      </c>
      <c r="Q1506" s="5">
        <v>43924</v>
      </c>
    </row>
    <row r="1507" spans="1:17">
      <c r="A1507" s="13">
        <v>3633</v>
      </c>
      <c r="B1507" s="7" t="s">
        <v>60</v>
      </c>
      <c r="C1507" s="14" t="str">
        <f>VLOOKUP(B1507,Lists!$A$2:$B$196,2,FALSE)</f>
        <v>GNQ</v>
      </c>
      <c r="F1507" s="13" t="str">
        <f>VLOOKUP(B1507,Lists!$A$2:$C$196,3,FALSE)</f>
        <v>Africa</v>
      </c>
      <c r="G1507" s="7" t="s">
        <v>293</v>
      </c>
      <c r="H1507" s="29" t="str">
        <f>VLOOKUP(I1507,Lists!$D$2:$E$40,2,FALSE)</f>
        <v>Governance and socio-economic measures</v>
      </c>
      <c r="I1507" s="7" t="s">
        <v>205</v>
      </c>
      <c r="J1507" s="7" t="s">
        <v>517</v>
      </c>
      <c r="K1507" s="7" t="s">
        <v>6782</v>
      </c>
      <c r="L1507" s="7" t="s">
        <v>310</v>
      </c>
      <c r="M1507" s="5">
        <v>43921</v>
      </c>
      <c r="N1507" s="7" t="s">
        <v>5791</v>
      </c>
      <c r="O1507" s="7" t="s">
        <v>291</v>
      </c>
      <c r="P1507" s="15" t="s">
        <v>6783</v>
      </c>
      <c r="Q1507" s="5">
        <v>43924</v>
      </c>
    </row>
    <row r="1508" spans="1:17">
      <c r="A1508" s="13">
        <v>3634</v>
      </c>
      <c r="B1508" s="7" t="s">
        <v>60</v>
      </c>
      <c r="C1508" s="14" t="str">
        <f>VLOOKUP(B1508,Lists!$A$2:$B$196,2,FALSE)</f>
        <v>GNQ</v>
      </c>
      <c r="F1508" s="13" t="str">
        <f>VLOOKUP(B1508,Lists!$A$2:$C$196,3,FALSE)</f>
        <v>Africa</v>
      </c>
      <c r="G1508" s="7" t="s">
        <v>293</v>
      </c>
      <c r="H1508" s="29" t="str">
        <f>VLOOKUP(I1508,Lists!$D$2:$E$40,2,FALSE)</f>
        <v>Movement restrictions</v>
      </c>
      <c r="I1508" s="7" t="s">
        <v>204</v>
      </c>
      <c r="J1508" s="7" t="s">
        <v>517</v>
      </c>
      <c r="K1508" s="7" t="s">
        <v>6784</v>
      </c>
      <c r="L1508" s="7" t="s">
        <v>313</v>
      </c>
      <c r="M1508" s="5">
        <v>43924</v>
      </c>
      <c r="N1508" s="7" t="s">
        <v>5791</v>
      </c>
      <c r="O1508" s="7" t="s">
        <v>291</v>
      </c>
      <c r="P1508" s="15" t="s">
        <v>6575</v>
      </c>
      <c r="Q1508" s="5">
        <v>43924</v>
      </c>
    </row>
    <row r="1509" spans="1:17">
      <c r="A1509" s="13">
        <v>3635</v>
      </c>
      <c r="B1509" s="7" t="s">
        <v>60</v>
      </c>
      <c r="C1509" s="14" t="str">
        <f>VLOOKUP(B1509,Lists!$A$2:$B$196,2,FALSE)</f>
        <v>GNQ</v>
      </c>
      <c r="F1509" s="13" t="str">
        <f>VLOOKUP(B1509,Lists!$A$2:$C$196,3,FALSE)</f>
        <v>Africa</v>
      </c>
      <c r="G1509" s="7" t="s">
        <v>293</v>
      </c>
      <c r="H1509" s="29" t="str">
        <f>VLOOKUP(I1509,Lists!$D$2:$E$40,2,FALSE)</f>
        <v>Movement restrictions</v>
      </c>
      <c r="I1509" s="7" t="s">
        <v>203</v>
      </c>
      <c r="J1509" s="7" t="s">
        <v>527</v>
      </c>
      <c r="K1509" s="7" t="s">
        <v>6785</v>
      </c>
      <c r="L1509" s="7" t="s">
        <v>313</v>
      </c>
      <c r="M1509" s="5">
        <v>43921</v>
      </c>
      <c r="N1509" s="7" t="s">
        <v>5791</v>
      </c>
      <c r="O1509" s="7" t="s">
        <v>291</v>
      </c>
      <c r="P1509" s="15" t="s">
        <v>6575</v>
      </c>
      <c r="Q1509" s="5">
        <v>43924</v>
      </c>
    </row>
    <row r="1510" spans="1:17">
      <c r="A1510" s="13">
        <v>3657</v>
      </c>
      <c r="B1510" s="7" t="s">
        <v>60</v>
      </c>
      <c r="C1510" s="14" t="str">
        <f>VLOOKUP(B1510,Lists!$A$2:$B$196,2,FALSE)</f>
        <v>GNQ</v>
      </c>
      <c r="F1510" s="13" t="str">
        <f>VLOOKUP(B1510,Lists!$A$2:$C$196,3,FALSE)</f>
        <v>Africa</v>
      </c>
      <c r="G1510" s="7" t="s">
        <v>293</v>
      </c>
      <c r="H1510" s="29" t="str">
        <f>VLOOKUP(I1510,Lists!$D$2:$E$40,2,FALSE)</f>
        <v>Movement restrictions</v>
      </c>
      <c r="I1510" s="7" t="s">
        <v>199</v>
      </c>
      <c r="J1510" s="7" t="s">
        <v>517</v>
      </c>
      <c r="K1510" s="7" t="s">
        <v>6816</v>
      </c>
      <c r="L1510" s="7" t="s">
        <v>307</v>
      </c>
      <c r="M1510" s="5">
        <v>43921</v>
      </c>
      <c r="N1510" s="7" t="s">
        <v>5791</v>
      </c>
      <c r="O1510" s="7" t="s">
        <v>291</v>
      </c>
      <c r="P1510" s="15" t="s">
        <v>6579</v>
      </c>
      <c r="Q1510" s="5">
        <v>43924</v>
      </c>
    </row>
    <row r="1511" spans="1:17">
      <c r="A1511" s="13">
        <v>3658</v>
      </c>
      <c r="B1511" s="7" t="s">
        <v>60</v>
      </c>
      <c r="C1511" s="14" t="str">
        <f>VLOOKUP(B1511,Lists!$A$2:$B$196,2,FALSE)</f>
        <v>GNQ</v>
      </c>
      <c r="F1511" s="13" t="str">
        <f>VLOOKUP(B1511,Lists!$A$2:$C$196,3,FALSE)</f>
        <v>Africa</v>
      </c>
      <c r="G1511" s="7" t="s">
        <v>293</v>
      </c>
      <c r="H1511" s="29" t="str">
        <f>VLOOKUP(I1511,Lists!$D$2:$E$40,2,FALSE)</f>
        <v>Movement restrictions</v>
      </c>
      <c r="I1511" s="7" t="s">
        <v>226</v>
      </c>
      <c r="J1511" s="7" t="s">
        <v>527</v>
      </c>
      <c r="K1511" s="7" t="s">
        <v>6817</v>
      </c>
      <c r="L1511" s="7" t="s">
        <v>303</v>
      </c>
      <c r="M1511" s="5">
        <v>43921</v>
      </c>
      <c r="N1511" s="7" t="s">
        <v>5791</v>
      </c>
      <c r="O1511" s="7" t="s">
        <v>291</v>
      </c>
      <c r="P1511" s="15" t="s">
        <v>6579</v>
      </c>
      <c r="Q1511" s="5">
        <v>43924</v>
      </c>
    </row>
    <row r="1512" spans="1:17">
      <c r="A1512" s="13">
        <v>3659</v>
      </c>
      <c r="B1512" s="7" t="s">
        <v>60</v>
      </c>
      <c r="C1512" s="14" t="str">
        <f>VLOOKUP(B1512,Lists!$A$2:$B$196,2,FALSE)</f>
        <v>GNQ</v>
      </c>
      <c r="F1512" s="13" t="str">
        <f>VLOOKUP(B1512,Lists!$A$2:$C$196,3,FALSE)</f>
        <v>Africa</v>
      </c>
      <c r="G1512" s="7" t="s">
        <v>293</v>
      </c>
      <c r="H1512" s="29" t="str">
        <f>VLOOKUP(I1512,Lists!$D$2:$E$40,2,FALSE)</f>
        <v>Movement restrictions</v>
      </c>
      <c r="I1512" s="7" t="s">
        <v>199</v>
      </c>
      <c r="J1512" s="7" t="s">
        <v>527</v>
      </c>
      <c r="K1512" s="7" t="s">
        <v>6818</v>
      </c>
      <c r="L1512" s="7" t="s">
        <v>307</v>
      </c>
      <c r="M1512" s="5">
        <v>43921</v>
      </c>
      <c r="N1512" s="7" t="s">
        <v>5791</v>
      </c>
      <c r="O1512" s="7" t="s">
        <v>291</v>
      </c>
      <c r="P1512" s="15" t="s">
        <v>6579</v>
      </c>
      <c r="Q1512" s="5">
        <v>43924</v>
      </c>
    </row>
    <row r="1513" spans="1:17">
      <c r="A1513" s="13">
        <v>3660</v>
      </c>
      <c r="B1513" s="7" t="s">
        <v>60</v>
      </c>
      <c r="C1513" s="14" t="str">
        <f>VLOOKUP(B1513,Lists!$A$2:$B$196,2,FALSE)</f>
        <v>GNQ</v>
      </c>
      <c r="F1513" s="13" t="str">
        <f>VLOOKUP(B1513,Lists!$A$2:$C$196,3,FALSE)</f>
        <v>Africa</v>
      </c>
      <c r="G1513" s="7" t="s">
        <v>293</v>
      </c>
      <c r="H1513" s="29" t="str">
        <f>VLOOKUP(I1513,Lists!$D$2:$E$40,2,FALSE)</f>
        <v>Movement restrictions</v>
      </c>
      <c r="I1513" s="7" t="s">
        <v>204</v>
      </c>
      <c r="J1513" s="7" t="s">
        <v>517</v>
      </c>
      <c r="K1513" s="7" t="s">
        <v>6819</v>
      </c>
      <c r="L1513" s="7" t="s">
        <v>307</v>
      </c>
      <c r="M1513" s="5">
        <v>43921</v>
      </c>
      <c r="N1513" s="7" t="s">
        <v>5791</v>
      </c>
      <c r="O1513" s="7" t="s">
        <v>291</v>
      </c>
      <c r="P1513" s="15" t="s">
        <v>6579</v>
      </c>
      <c r="Q1513" s="5">
        <v>43924</v>
      </c>
    </row>
    <row r="1514" spans="1:17">
      <c r="A1514" s="13">
        <v>3661</v>
      </c>
      <c r="B1514" s="7" t="s">
        <v>60</v>
      </c>
      <c r="C1514" s="14" t="str">
        <f>VLOOKUP(B1514,Lists!$A$2:$B$196,2,FALSE)</f>
        <v>GNQ</v>
      </c>
      <c r="F1514" s="13" t="str">
        <f>VLOOKUP(B1514,Lists!$A$2:$C$196,3,FALSE)</f>
        <v>Africa</v>
      </c>
      <c r="G1514" s="7" t="s">
        <v>293</v>
      </c>
      <c r="H1514" s="29" t="str">
        <f>VLOOKUP(I1514,Lists!$D$2:$E$40,2,FALSE)</f>
        <v>Movement restrictions</v>
      </c>
      <c r="I1514" s="7" t="s">
        <v>211</v>
      </c>
      <c r="J1514" s="7" t="s">
        <v>517</v>
      </c>
      <c r="K1514" s="7" t="s">
        <v>6820</v>
      </c>
      <c r="L1514" s="7" t="s">
        <v>303</v>
      </c>
      <c r="M1514" s="5">
        <v>43936</v>
      </c>
      <c r="N1514" s="7" t="s">
        <v>5791</v>
      </c>
      <c r="O1514" s="7" t="s">
        <v>291</v>
      </c>
      <c r="P1514" s="15" t="s">
        <v>6579</v>
      </c>
      <c r="Q1514" s="5">
        <v>43924</v>
      </c>
    </row>
    <row r="1515" spans="1:17">
      <c r="A1515" s="13">
        <v>3662</v>
      </c>
      <c r="B1515" s="7" t="s">
        <v>60</v>
      </c>
      <c r="C1515" s="14" t="str">
        <f>VLOOKUP(B1515,Lists!$A$2:$B$196,2,FALSE)</f>
        <v>GNQ</v>
      </c>
      <c r="F1515" s="13" t="str">
        <f>VLOOKUP(B1515,Lists!$A$2:$C$196,3,FALSE)</f>
        <v>Africa</v>
      </c>
      <c r="G1515" s="7" t="s">
        <v>293</v>
      </c>
      <c r="H1515" s="29" t="str">
        <f>VLOOKUP(I1515,Lists!$D$2:$E$40,2,FALSE)</f>
        <v>Public health measures</v>
      </c>
      <c r="I1515" s="37" t="s">
        <v>305</v>
      </c>
      <c r="J1515" s="7" t="s">
        <v>527</v>
      </c>
      <c r="K1515" s="7" t="s">
        <v>6821</v>
      </c>
      <c r="L1515" s="7" t="s">
        <v>307</v>
      </c>
      <c r="M1515" s="5">
        <v>43921</v>
      </c>
      <c r="N1515" s="7" t="s">
        <v>5791</v>
      </c>
      <c r="O1515" s="7" t="s">
        <v>291</v>
      </c>
      <c r="P1515" s="15" t="s">
        <v>6579</v>
      </c>
      <c r="Q1515" s="5">
        <v>43924</v>
      </c>
    </row>
    <row r="1516" spans="1:17">
      <c r="A1516" s="13">
        <v>3663</v>
      </c>
      <c r="B1516" s="7" t="s">
        <v>60</v>
      </c>
      <c r="C1516" s="14" t="str">
        <f>VLOOKUP(B1516,Lists!$A$2:$B$196,2,FALSE)</f>
        <v>GNQ</v>
      </c>
      <c r="F1516" s="13" t="str">
        <f>VLOOKUP(B1516,Lists!$A$2:$C$196,3,FALSE)</f>
        <v>Africa</v>
      </c>
      <c r="G1516" s="7" t="s">
        <v>293</v>
      </c>
      <c r="H1516" s="29" t="str">
        <f>VLOOKUP(I1516,Lists!$D$2:$E$40,2,FALSE)</f>
        <v>Movement restrictions</v>
      </c>
      <c r="I1516" s="7" t="s">
        <v>224</v>
      </c>
      <c r="J1516" s="7" t="s">
        <v>527</v>
      </c>
      <c r="K1516" s="7" t="s">
        <v>6822</v>
      </c>
      <c r="L1516" s="7" t="s">
        <v>310</v>
      </c>
      <c r="M1516" s="5">
        <v>43921</v>
      </c>
      <c r="N1516" s="7" t="s">
        <v>5791</v>
      </c>
      <c r="O1516" s="7" t="s">
        <v>291</v>
      </c>
      <c r="P1516" s="15" t="s">
        <v>6579</v>
      </c>
      <c r="Q1516" s="5">
        <v>43924</v>
      </c>
    </row>
    <row r="1517" spans="1:17" ht="13.5" customHeight="1">
      <c r="A1517" s="13">
        <v>3664</v>
      </c>
      <c r="B1517" s="7" t="s">
        <v>60</v>
      </c>
      <c r="C1517" s="14" t="str">
        <f>VLOOKUP(B1517,Lists!$A$2:$B$196,2,FALSE)</f>
        <v>GNQ</v>
      </c>
      <c r="F1517" s="13" t="str">
        <f>VLOOKUP(B1517,Lists!$A$2:$C$196,3,FALSE)</f>
        <v>Africa</v>
      </c>
      <c r="G1517" s="7" t="s">
        <v>293</v>
      </c>
      <c r="H1517" s="29" t="str">
        <f>VLOOKUP(I1517,Lists!$D$2:$E$40,2,FALSE)</f>
        <v>Social distancing</v>
      </c>
      <c r="I1517" s="7" t="s">
        <v>213</v>
      </c>
      <c r="J1517" s="7" t="s">
        <v>517</v>
      </c>
      <c r="K1517" s="7" t="s">
        <v>6823</v>
      </c>
      <c r="L1517" s="7" t="s">
        <v>307</v>
      </c>
      <c r="M1517" s="5">
        <v>43921</v>
      </c>
      <c r="N1517" s="7" t="s">
        <v>5791</v>
      </c>
      <c r="O1517" s="7" t="s">
        <v>291</v>
      </c>
      <c r="P1517" s="15" t="s">
        <v>6579</v>
      </c>
      <c r="Q1517" s="5">
        <v>43924</v>
      </c>
    </row>
    <row r="1518" spans="1:17">
      <c r="A1518" s="13">
        <v>3665</v>
      </c>
      <c r="B1518" s="7" t="s">
        <v>60</v>
      </c>
      <c r="C1518" s="14" t="str">
        <f>VLOOKUP(B1518,Lists!$A$2:$B$196,2,FALSE)</f>
        <v>GNQ</v>
      </c>
      <c r="F1518" s="13" t="str">
        <f>VLOOKUP(B1518,Lists!$A$2:$C$196,3,FALSE)</f>
        <v>Africa</v>
      </c>
      <c r="G1518" s="7" t="s">
        <v>293</v>
      </c>
      <c r="H1518" s="29" t="str">
        <f>VLOOKUP(I1518,Lists!$D$2:$E$40,2,FALSE)</f>
        <v>Social distancing</v>
      </c>
      <c r="I1518" s="7" t="s">
        <v>221</v>
      </c>
      <c r="J1518" s="7" t="s">
        <v>527</v>
      </c>
      <c r="K1518" s="7" t="s">
        <v>6824</v>
      </c>
      <c r="L1518" s="7" t="s">
        <v>310</v>
      </c>
      <c r="M1518" s="5">
        <v>43921</v>
      </c>
      <c r="N1518" s="7" t="s">
        <v>5791</v>
      </c>
      <c r="O1518" s="7" t="s">
        <v>291</v>
      </c>
      <c r="P1518" s="15" t="s">
        <v>6579</v>
      </c>
      <c r="Q1518" s="5">
        <v>43924</v>
      </c>
    </row>
    <row r="1519" spans="1:17">
      <c r="A1519" s="13">
        <v>3666</v>
      </c>
      <c r="B1519" s="7" t="s">
        <v>60</v>
      </c>
      <c r="C1519" s="14" t="str">
        <f>VLOOKUP(B1519,Lists!$A$2:$B$196,2,FALSE)</f>
        <v>GNQ</v>
      </c>
      <c r="F1519" s="13" t="str">
        <f>VLOOKUP(B1519,Lists!$A$2:$C$196,3,FALSE)</f>
        <v>Africa</v>
      </c>
      <c r="G1519" s="7" t="s">
        <v>293</v>
      </c>
      <c r="H1519" s="29" t="str">
        <f>VLOOKUP(I1519,Lists!$D$2:$E$40,2,FALSE)</f>
        <v>Social distancing</v>
      </c>
      <c r="I1519" s="7" t="s">
        <v>213</v>
      </c>
      <c r="J1519" s="7" t="s">
        <v>527</v>
      </c>
      <c r="K1519" s="7" t="s">
        <v>6825</v>
      </c>
      <c r="L1519" s="7" t="s">
        <v>310</v>
      </c>
      <c r="M1519" s="5">
        <v>43921</v>
      </c>
      <c r="N1519" s="7" t="s">
        <v>5791</v>
      </c>
      <c r="O1519" s="7" t="s">
        <v>291</v>
      </c>
      <c r="P1519" s="15" t="s">
        <v>6579</v>
      </c>
      <c r="Q1519" s="5">
        <v>43924</v>
      </c>
    </row>
    <row r="1520" spans="1:17">
      <c r="A1520" s="13">
        <v>3667</v>
      </c>
      <c r="B1520" s="7" t="s">
        <v>60</v>
      </c>
      <c r="C1520" s="14" t="str">
        <f>VLOOKUP(B1520,Lists!$A$2:$B$196,2,FALSE)</f>
        <v>GNQ</v>
      </c>
      <c r="F1520" s="13" t="str">
        <f>VLOOKUP(B1520,Lists!$A$2:$C$196,3,FALSE)</f>
        <v>Africa</v>
      </c>
      <c r="G1520" s="7" t="s">
        <v>293</v>
      </c>
      <c r="H1520" s="29" t="str">
        <f>VLOOKUP(I1520,Lists!$D$2:$E$40,2,FALSE)</f>
        <v>Social distancing</v>
      </c>
      <c r="I1520" s="7" t="s">
        <v>213</v>
      </c>
      <c r="J1520" s="7" t="s">
        <v>517</v>
      </c>
      <c r="K1520" s="7" t="s">
        <v>6826</v>
      </c>
      <c r="L1520" s="7" t="s">
        <v>307</v>
      </c>
      <c r="M1520" s="5">
        <v>43921</v>
      </c>
      <c r="N1520" s="7" t="s">
        <v>5791</v>
      </c>
      <c r="O1520" s="7" t="s">
        <v>291</v>
      </c>
      <c r="P1520" s="15" t="s">
        <v>6579</v>
      </c>
      <c r="Q1520" s="5">
        <v>43924</v>
      </c>
    </row>
    <row r="1521" spans="1:23" s="17" customFormat="1">
      <c r="A1521" s="13">
        <v>3668</v>
      </c>
      <c r="B1521" s="7" t="s">
        <v>60</v>
      </c>
      <c r="C1521" s="14" t="str">
        <f>VLOOKUP(B1521,Lists!$A$2:$B$196,2,FALSE)</f>
        <v>GNQ</v>
      </c>
      <c r="D1521" s="7"/>
      <c r="E1521" s="13"/>
      <c r="F1521" s="13" t="str">
        <f>VLOOKUP(B1521,Lists!$A$2:$C$196,3,FALSE)</f>
        <v>Africa</v>
      </c>
      <c r="G1521" s="7" t="s">
        <v>293</v>
      </c>
      <c r="H1521" s="29" t="str">
        <f>VLOOKUP(I1521,Lists!$D$2:$E$40,2,FALSE)</f>
        <v>Governance and socio-economic measures</v>
      </c>
      <c r="I1521" s="7" t="s">
        <v>205</v>
      </c>
      <c r="J1521" s="7" t="s">
        <v>517</v>
      </c>
      <c r="K1521" s="7" t="s">
        <v>6827</v>
      </c>
      <c r="L1521" s="7" t="s">
        <v>310</v>
      </c>
      <c r="M1521" s="5">
        <v>43921</v>
      </c>
      <c r="N1521" s="7" t="s">
        <v>5791</v>
      </c>
      <c r="O1521" s="7" t="s">
        <v>291</v>
      </c>
      <c r="P1521" s="15" t="s">
        <v>6579</v>
      </c>
      <c r="Q1521" s="5">
        <v>43924</v>
      </c>
      <c r="R1521" s="7"/>
      <c r="S1521" s="13"/>
      <c r="T1521" s="13"/>
      <c r="U1521" s="13"/>
      <c r="V1521" s="13"/>
      <c r="W1521" s="13"/>
    </row>
    <row r="1522" spans="1:23">
      <c r="A1522" s="13">
        <v>3669</v>
      </c>
      <c r="B1522" s="7" t="s">
        <v>60</v>
      </c>
      <c r="C1522" s="14" t="str">
        <f>VLOOKUP(B1522,Lists!$A$2:$B$196,2,FALSE)</f>
        <v>GNQ</v>
      </c>
      <c r="F1522" s="13" t="str">
        <f>VLOOKUP(B1522,Lists!$A$2:$C$196,3,FALSE)</f>
        <v>Africa</v>
      </c>
      <c r="G1522" s="7" t="s">
        <v>293</v>
      </c>
      <c r="H1522" s="29" t="str">
        <f>VLOOKUP(I1522,Lists!$D$2:$E$40,2,FALSE)</f>
        <v>Governance and socio-economic measures</v>
      </c>
      <c r="I1522" s="7" t="s">
        <v>206</v>
      </c>
      <c r="J1522" s="7" t="s">
        <v>527</v>
      </c>
      <c r="K1522" s="7" t="s">
        <v>6828</v>
      </c>
      <c r="L1522" s="7" t="s">
        <v>310</v>
      </c>
      <c r="M1522" s="5">
        <v>43921</v>
      </c>
      <c r="N1522" s="7" t="s">
        <v>5791</v>
      </c>
      <c r="O1522" s="7" t="s">
        <v>291</v>
      </c>
      <c r="P1522" s="15" t="s">
        <v>6579</v>
      </c>
      <c r="Q1522" s="5">
        <v>43924</v>
      </c>
    </row>
    <row r="1523" spans="1:23">
      <c r="A1523" s="13">
        <v>3670</v>
      </c>
      <c r="B1523" s="7" t="s">
        <v>60</v>
      </c>
      <c r="C1523" s="14" t="str">
        <f>VLOOKUP(B1523,Lists!$A$2:$B$196,2,FALSE)</f>
        <v>GNQ</v>
      </c>
      <c r="F1523" s="13" t="str">
        <f>VLOOKUP(B1523,Lists!$A$2:$C$196,3,FALSE)</f>
        <v>Africa</v>
      </c>
      <c r="G1523" s="7" t="s">
        <v>293</v>
      </c>
      <c r="H1523" s="29" t="str">
        <f>VLOOKUP(I1523,Lists!$D$2:$E$40,2,FALSE)</f>
        <v>Public health measures</v>
      </c>
      <c r="I1523" s="7" t="s">
        <v>223</v>
      </c>
      <c r="J1523" s="7" t="s">
        <v>527</v>
      </c>
      <c r="K1523" s="7" t="s">
        <v>6829</v>
      </c>
      <c r="L1523" s="7" t="s">
        <v>310</v>
      </c>
      <c r="M1523" s="5">
        <v>43921</v>
      </c>
      <c r="N1523" s="7" t="s">
        <v>5791</v>
      </c>
      <c r="O1523" s="7" t="s">
        <v>291</v>
      </c>
      <c r="P1523" s="15" t="s">
        <v>6579</v>
      </c>
      <c r="Q1523" s="5">
        <v>43924</v>
      </c>
    </row>
    <row r="1524" spans="1:23">
      <c r="A1524" s="13">
        <v>3671</v>
      </c>
      <c r="B1524" s="7" t="s">
        <v>60</v>
      </c>
      <c r="C1524" s="14" t="str">
        <f>VLOOKUP(B1524,Lists!$A$2:$B$196,2,FALSE)</f>
        <v>GNQ</v>
      </c>
      <c r="F1524" s="13" t="str">
        <f>VLOOKUP(B1524,Lists!$A$2:$C$196,3,FALSE)</f>
        <v>Africa</v>
      </c>
      <c r="G1524" s="7" t="s">
        <v>293</v>
      </c>
      <c r="H1524" s="29" t="str">
        <f>VLOOKUP(I1524,Lists!$D$2:$E$40,2,FALSE)</f>
        <v>Public health measures</v>
      </c>
      <c r="I1524" s="7" t="s">
        <v>197</v>
      </c>
      <c r="J1524" s="7" t="s">
        <v>517</v>
      </c>
      <c r="K1524" s="7" t="s">
        <v>6830</v>
      </c>
      <c r="L1524" s="7" t="s">
        <v>313</v>
      </c>
      <c r="M1524" s="5">
        <v>43921</v>
      </c>
      <c r="N1524" s="7" t="s">
        <v>5791</v>
      </c>
      <c r="O1524" s="7" t="s">
        <v>291</v>
      </c>
      <c r="P1524" s="15" t="s">
        <v>6579</v>
      </c>
      <c r="Q1524" s="5">
        <v>43924</v>
      </c>
    </row>
    <row r="1525" spans="1:23">
      <c r="A1525" s="13">
        <v>3672</v>
      </c>
      <c r="B1525" s="7" t="s">
        <v>60</v>
      </c>
      <c r="C1525" s="14" t="str">
        <f>VLOOKUP(B1525,Lists!$A$2:$B$196,2,FALSE)</f>
        <v>GNQ</v>
      </c>
      <c r="F1525" s="13" t="str">
        <f>VLOOKUP(B1525,Lists!$A$2:$C$196,3,FALSE)</f>
        <v>Africa</v>
      </c>
      <c r="G1525" s="7" t="s">
        <v>293</v>
      </c>
      <c r="H1525" s="29" t="str">
        <f>VLOOKUP(I1525,Lists!$D$2:$E$40,2,FALSE)</f>
        <v>Public health measures</v>
      </c>
      <c r="I1525" s="7" t="s">
        <v>197</v>
      </c>
      <c r="J1525" s="7" t="s">
        <v>517</v>
      </c>
      <c r="K1525" s="7" t="s">
        <v>6831</v>
      </c>
      <c r="L1525" s="7" t="s">
        <v>307</v>
      </c>
      <c r="M1525" s="5">
        <v>43921</v>
      </c>
      <c r="N1525" s="7" t="s">
        <v>5791</v>
      </c>
      <c r="O1525" s="7" t="s">
        <v>291</v>
      </c>
      <c r="P1525" s="15" t="s">
        <v>6579</v>
      </c>
      <c r="Q1525" s="5">
        <v>43924</v>
      </c>
    </row>
    <row r="1526" spans="1:23">
      <c r="A1526" s="13">
        <v>4966</v>
      </c>
      <c r="B1526" s="7" t="s">
        <v>60</v>
      </c>
      <c r="C1526" s="14" t="str">
        <f>VLOOKUP(B1526,Lists!$A$2:$B$196,2,FALSE)</f>
        <v>GNQ</v>
      </c>
      <c r="F1526" s="29" t="str">
        <f>VLOOKUP(B1526,Lists!$A$2:$C$196,3,FALSE)</f>
        <v>Africa</v>
      </c>
      <c r="G1526" s="7" t="s">
        <v>293</v>
      </c>
      <c r="H1526" s="29" t="str">
        <f>VLOOKUP(I1526,Lists!$D$2:$E$40,2,FALSE)</f>
        <v>Public health measures</v>
      </c>
      <c r="I1526" s="7" t="s">
        <v>223</v>
      </c>
      <c r="J1526" s="7" t="s">
        <v>527</v>
      </c>
      <c r="K1526" s="7" t="s">
        <v>9097</v>
      </c>
      <c r="L1526" s="7" t="s">
        <v>310</v>
      </c>
      <c r="M1526" s="5">
        <v>43927</v>
      </c>
      <c r="N1526" s="7" t="s">
        <v>5791</v>
      </c>
      <c r="O1526" s="7" t="s">
        <v>291</v>
      </c>
      <c r="P1526" s="15" t="s">
        <v>9098</v>
      </c>
      <c r="Q1526" s="5">
        <v>43933</v>
      </c>
    </row>
    <row r="1527" spans="1:23">
      <c r="A1527" s="13">
        <v>4967</v>
      </c>
      <c r="B1527" s="7" t="s">
        <v>60</v>
      </c>
      <c r="C1527" s="14" t="str">
        <f>VLOOKUP(B1527,Lists!$A$2:$B$196,2,FALSE)</f>
        <v>GNQ</v>
      </c>
      <c r="F1527" s="29" t="str">
        <f>VLOOKUP(B1527,Lists!$A$2:$C$196,3,FALSE)</f>
        <v>Africa</v>
      </c>
      <c r="G1527" s="7" t="s">
        <v>293</v>
      </c>
      <c r="H1527" s="29" t="str">
        <f>VLOOKUP(I1527,Lists!$D$2:$E$40,2,FALSE)</f>
        <v>Social distancing</v>
      </c>
      <c r="I1527" s="7" t="s">
        <v>213</v>
      </c>
      <c r="J1527" s="7" t="s">
        <v>527</v>
      </c>
      <c r="K1527" s="7" t="s">
        <v>9099</v>
      </c>
      <c r="L1527" s="7" t="s">
        <v>307</v>
      </c>
      <c r="M1527" s="5">
        <v>43926</v>
      </c>
      <c r="N1527" s="7" t="s">
        <v>5791</v>
      </c>
      <c r="O1527" s="7" t="s">
        <v>291</v>
      </c>
      <c r="P1527" s="15" t="s">
        <v>9100</v>
      </c>
      <c r="Q1527" s="5">
        <v>43933</v>
      </c>
    </row>
    <row r="1528" spans="1:23">
      <c r="A1528" s="13">
        <v>4968</v>
      </c>
      <c r="B1528" s="7" t="s">
        <v>60</v>
      </c>
      <c r="C1528" s="14" t="str">
        <f>VLOOKUP(B1528,Lists!$A$2:$B$196,2,FALSE)</f>
        <v>GNQ</v>
      </c>
      <c r="F1528" s="29" t="str">
        <f>VLOOKUP(B1528,Lists!$A$2:$C$196,3,FALSE)</f>
        <v>Africa</v>
      </c>
      <c r="G1528" s="7" t="s">
        <v>293</v>
      </c>
      <c r="H1528" s="29" t="str">
        <f>VLOOKUP(I1528,Lists!$D$2:$E$40,2,FALSE)</f>
        <v>Public health measures</v>
      </c>
      <c r="I1528" s="7" t="s">
        <v>197</v>
      </c>
      <c r="J1528" s="7" t="s">
        <v>517</v>
      </c>
      <c r="K1528" s="7" t="s">
        <v>9101</v>
      </c>
      <c r="L1528" s="7" t="s">
        <v>310</v>
      </c>
      <c r="M1528" s="5">
        <v>43929</v>
      </c>
      <c r="N1528" s="7" t="s">
        <v>5791</v>
      </c>
      <c r="O1528" s="7" t="s">
        <v>291</v>
      </c>
      <c r="P1528" s="15" t="s">
        <v>9102</v>
      </c>
      <c r="Q1528" s="5">
        <v>43933</v>
      </c>
    </row>
    <row r="1529" spans="1:23">
      <c r="A1529" s="13">
        <v>4969</v>
      </c>
      <c r="B1529" s="7" t="s">
        <v>60</v>
      </c>
      <c r="C1529" s="14" t="str">
        <f>VLOOKUP(B1529,Lists!$A$2:$B$196,2,FALSE)</f>
        <v>GNQ</v>
      </c>
      <c r="F1529" s="29" t="str">
        <f>VLOOKUP(B1529,Lists!$A$2:$C$196,3,FALSE)</f>
        <v>Africa</v>
      </c>
      <c r="G1529" s="7" t="s">
        <v>293</v>
      </c>
      <c r="H1529" s="29" t="str">
        <f>VLOOKUP(I1529,Lists!$D$2:$E$40,2,FALSE)</f>
        <v>Movement restrictions</v>
      </c>
      <c r="I1529" s="7" t="s">
        <v>204</v>
      </c>
      <c r="J1529" s="7" t="s">
        <v>517</v>
      </c>
      <c r="K1529" s="7" t="s">
        <v>9103</v>
      </c>
      <c r="L1529" s="7" t="s">
        <v>313</v>
      </c>
      <c r="M1529" s="5">
        <v>43926</v>
      </c>
      <c r="N1529" s="7" t="s">
        <v>2635</v>
      </c>
      <c r="O1529" s="7" t="s">
        <v>302</v>
      </c>
      <c r="P1529" s="15" t="s">
        <v>2636</v>
      </c>
      <c r="Q1529" s="5">
        <v>43933</v>
      </c>
    </row>
    <row r="1530" spans="1:23">
      <c r="A1530" s="13">
        <v>494</v>
      </c>
      <c r="B1530" s="7" t="s">
        <v>61</v>
      </c>
      <c r="C1530" s="14" t="str">
        <f>VLOOKUP(B1530,Lists!$A$2:$B$196,2,FALSE)</f>
        <v>ERI</v>
      </c>
      <c r="F1530" s="13" t="str">
        <f>VLOOKUP(B1530,Lists!$A$2:$C$196,3,FALSE)</f>
        <v>Africa</v>
      </c>
      <c r="G1530" s="7" t="s">
        <v>293</v>
      </c>
      <c r="H1530" s="13" t="str">
        <f>VLOOKUP(I1530,Lists!$D$2:$E$40,2,FALSE)</f>
        <v>Public health measures</v>
      </c>
      <c r="I1530" s="7" t="s">
        <v>209</v>
      </c>
      <c r="J1530" s="7" t="s">
        <v>517</v>
      </c>
      <c r="K1530" s="7" t="s">
        <v>1294</v>
      </c>
      <c r="L1530" s="7" t="s">
        <v>310</v>
      </c>
      <c r="M1530" s="5">
        <v>43901</v>
      </c>
      <c r="N1530" s="7" t="s">
        <v>809</v>
      </c>
      <c r="O1530" s="7" t="s">
        <v>291</v>
      </c>
      <c r="P1530" s="15" t="s">
        <v>1295</v>
      </c>
      <c r="Q1530" s="5">
        <v>43906</v>
      </c>
    </row>
    <row r="1531" spans="1:23">
      <c r="A1531" s="13">
        <v>502</v>
      </c>
      <c r="B1531" s="7" t="s">
        <v>61</v>
      </c>
      <c r="C1531" s="14" t="str">
        <f>VLOOKUP(B1531,Lists!$A$2:$B$196,2,FALSE)</f>
        <v>ERI</v>
      </c>
      <c r="F1531" s="13" t="str">
        <f>VLOOKUP(B1531,Lists!$A$2:$C$196,3,FALSE)</f>
        <v>Africa</v>
      </c>
      <c r="G1531" s="7" t="s">
        <v>293</v>
      </c>
      <c r="H1531" s="13" t="str">
        <f>VLOOKUP(I1531,Lists!$D$2:$E$40,2,FALSE)</f>
        <v>Public health measures</v>
      </c>
      <c r="I1531" s="7" t="s">
        <v>197</v>
      </c>
      <c r="J1531" s="7" t="s">
        <v>517</v>
      </c>
      <c r="M1531" s="5">
        <v>43902</v>
      </c>
      <c r="N1531" s="7" t="s">
        <v>1305</v>
      </c>
      <c r="O1531" s="7" t="s">
        <v>295</v>
      </c>
      <c r="P1531" s="15" t="s">
        <v>1306</v>
      </c>
      <c r="Q1531" s="5">
        <v>43906</v>
      </c>
    </row>
    <row r="1532" spans="1:23">
      <c r="A1532" s="13">
        <v>1347</v>
      </c>
      <c r="B1532" s="7" t="s">
        <v>61</v>
      </c>
      <c r="C1532" s="14" t="str">
        <f>VLOOKUP(B1532,Lists!$A$2:$B$196,2,FALSE)</f>
        <v>ERI</v>
      </c>
      <c r="F1532" s="13" t="str">
        <f>VLOOKUP(B1532,Lists!$A$2:$C$196,3,FALSE)</f>
        <v>Africa</v>
      </c>
      <c r="G1532" s="7" t="s">
        <v>293</v>
      </c>
      <c r="H1532" s="13" t="str">
        <f>VLOOKUP(I1532,Lists!$D$2:$E$40,2,FALSE)</f>
        <v>Movement restrictions</v>
      </c>
      <c r="I1532" s="7" t="s">
        <v>211</v>
      </c>
      <c r="J1532" s="7" t="s">
        <v>517</v>
      </c>
      <c r="K1532" s="7" t="s">
        <v>2799</v>
      </c>
      <c r="M1532" s="5">
        <v>43907</v>
      </c>
      <c r="N1532" s="7" t="s">
        <v>518</v>
      </c>
      <c r="O1532" s="7" t="s">
        <v>291</v>
      </c>
      <c r="P1532" s="15" t="s">
        <v>2800</v>
      </c>
      <c r="Q1532" s="5">
        <v>43911</v>
      </c>
    </row>
    <row r="1533" spans="1:23">
      <c r="A1533" s="13">
        <v>1348</v>
      </c>
      <c r="B1533" s="7" t="s">
        <v>61</v>
      </c>
      <c r="C1533" s="14" t="str">
        <f>VLOOKUP(B1533,Lists!$A$2:$B$196,2,FALSE)</f>
        <v>ERI</v>
      </c>
      <c r="F1533" s="13" t="str">
        <f>VLOOKUP(B1533,Lists!$A$2:$C$196,3,FALSE)</f>
        <v>Africa</v>
      </c>
      <c r="G1533" s="7" t="s">
        <v>293</v>
      </c>
      <c r="H1533" s="13" t="str">
        <f>VLOOKUP(I1533,Lists!$D$2:$E$40,2,FALSE)</f>
        <v>Public health measures</v>
      </c>
      <c r="I1533" s="7" t="s">
        <v>208</v>
      </c>
      <c r="J1533" s="7" t="s">
        <v>517</v>
      </c>
      <c r="K1533" s="7" t="s">
        <v>2801</v>
      </c>
      <c r="M1533" s="5">
        <v>43901</v>
      </c>
      <c r="N1533" s="7" t="s">
        <v>518</v>
      </c>
      <c r="O1533" s="7" t="s">
        <v>291</v>
      </c>
      <c r="P1533" s="15" t="s">
        <v>2800</v>
      </c>
      <c r="Q1533" s="5">
        <v>43911</v>
      </c>
    </row>
    <row r="1534" spans="1:23">
      <c r="A1534" s="13">
        <v>1349</v>
      </c>
      <c r="B1534" s="7" t="s">
        <v>61</v>
      </c>
      <c r="C1534" s="14" t="str">
        <f>VLOOKUP(B1534,Lists!$A$2:$B$196,2,FALSE)</f>
        <v>ERI</v>
      </c>
      <c r="F1534" s="13" t="str">
        <f>VLOOKUP(B1534,Lists!$A$2:$C$196,3,FALSE)</f>
        <v>Africa</v>
      </c>
      <c r="G1534" s="7" t="s">
        <v>293</v>
      </c>
      <c r="H1534" s="13" t="str">
        <f>VLOOKUP(I1534,Lists!$D$2:$E$40,2,FALSE)</f>
        <v>Public health measures</v>
      </c>
      <c r="I1534" s="7" t="s">
        <v>208</v>
      </c>
      <c r="J1534" s="7" t="s">
        <v>527</v>
      </c>
      <c r="K1534" s="7" t="s">
        <v>2802</v>
      </c>
      <c r="M1534" s="5">
        <v>43893</v>
      </c>
      <c r="N1534" s="7" t="s">
        <v>706</v>
      </c>
      <c r="O1534" s="7" t="s">
        <v>295</v>
      </c>
      <c r="P1534" s="15" t="s">
        <v>2803</v>
      </c>
      <c r="Q1534" s="5">
        <v>43911</v>
      </c>
    </row>
    <row r="1535" spans="1:23">
      <c r="A1535" s="13">
        <v>1350</v>
      </c>
      <c r="B1535" s="7" t="s">
        <v>61</v>
      </c>
      <c r="C1535" s="14" t="str">
        <f>VLOOKUP(B1535,Lists!$A$2:$B$196,2,FALSE)</f>
        <v>ERI</v>
      </c>
      <c r="F1535" s="13" t="str">
        <f>VLOOKUP(B1535,Lists!$A$2:$C$196,3,FALSE)</f>
        <v>Africa</v>
      </c>
      <c r="G1535" s="7" t="s">
        <v>293</v>
      </c>
      <c r="H1535" s="13" t="str">
        <f>VLOOKUP(I1535,Lists!$D$2:$E$40,2,FALSE)</f>
        <v>Social distancing</v>
      </c>
      <c r="I1535" s="7" t="s">
        <v>213</v>
      </c>
      <c r="J1535" s="7" t="s">
        <v>517</v>
      </c>
      <c r="K1535" s="7" t="s">
        <v>2804</v>
      </c>
      <c r="M1535" s="5">
        <v>43907</v>
      </c>
      <c r="N1535" s="7" t="s">
        <v>1305</v>
      </c>
      <c r="O1535" s="7" t="s">
        <v>295</v>
      </c>
      <c r="P1535" s="15" t="s">
        <v>2805</v>
      </c>
      <c r="Q1535" s="5">
        <v>43911</v>
      </c>
    </row>
    <row r="1536" spans="1:23">
      <c r="A1536" s="13">
        <v>2153</v>
      </c>
      <c r="B1536" s="7" t="s">
        <v>61</v>
      </c>
      <c r="C1536" s="14" t="str">
        <f>VLOOKUP(B1536,Lists!$A$2:$B$196,2,FALSE)</f>
        <v>ERI</v>
      </c>
      <c r="F1536" s="13" t="str">
        <f>VLOOKUP(B1536,Lists!$A$2:$C$196,3,FALSE)</f>
        <v>Africa</v>
      </c>
      <c r="G1536" s="7" t="s">
        <v>293</v>
      </c>
      <c r="H1536" s="13" t="str">
        <f>VLOOKUP(I1536,Lists!$D$2:$E$40,2,FALSE)</f>
        <v>Movement restrictions</v>
      </c>
      <c r="I1536" s="7" t="s">
        <v>204</v>
      </c>
      <c r="J1536" s="7" t="s">
        <v>517</v>
      </c>
      <c r="K1536" s="7" t="s">
        <v>2799</v>
      </c>
      <c r="M1536" s="5">
        <v>43907</v>
      </c>
      <c r="N1536" s="7" t="s">
        <v>518</v>
      </c>
      <c r="O1536" s="7" t="s">
        <v>291</v>
      </c>
      <c r="P1536" s="15" t="s">
        <v>2800</v>
      </c>
      <c r="Q1536" s="5">
        <v>43914</v>
      </c>
    </row>
    <row r="1537" spans="1:17">
      <c r="A1537" s="13">
        <v>2679</v>
      </c>
      <c r="B1537" s="7" t="s">
        <v>61</v>
      </c>
      <c r="C1537" s="14" t="str">
        <f>VLOOKUP(B1537,Lists!$A$2:$B$196,2,FALSE)</f>
        <v>ERI</v>
      </c>
      <c r="F1537" s="13" t="str">
        <f>VLOOKUP(B1537,Lists!$A$2:$C$196,3,FALSE)</f>
        <v>Africa</v>
      </c>
      <c r="G1537" s="7" t="s">
        <v>293</v>
      </c>
      <c r="H1537" s="13" t="str">
        <f>VLOOKUP(I1537,Lists!$D$2:$E$40,2,FALSE)</f>
        <v>Movement restrictions</v>
      </c>
      <c r="I1537" s="7" t="s">
        <v>204</v>
      </c>
      <c r="J1537" s="7" t="s">
        <v>517</v>
      </c>
      <c r="K1537" s="7" t="s">
        <v>5049</v>
      </c>
      <c r="M1537" s="5">
        <v>43913</v>
      </c>
      <c r="N1537" s="7" t="s">
        <v>518</v>
      </c>
      <c r="O1537" s="7" t="s">
        <v>291</v>
      </c>
      <c r="P1537" s="15" t="s">
        <v>5050</v>
      </c>
      <c r="Q1537" s="5">
        <v>43917</v>
      </c>
    </row>
    <row r="1538" spans="1:17">
      <c r="A1538" s="13">
        <v>2680</v>
      </c>
      <c r="B1538" s="7" t="s">
        <v>61</v>
      </c>
      <c r="C1538" s="14" t="str">
        <f>VLOOKUP(B1538,Lists!$A$2:$B$196,2,FALSE)</f>
        <v>ERI</v>
      </c>
      <c r="F1538" s="13" t="str">
        <f>VLOOKUP(B1538,Lists!$A$2:$C$196,3,FALSE)</f>
        <v>Africa</v>
      </c>
      <c r="G1538" s="7" t="s">
        <v>293</v>
      </c>
      <c r="H1538" s="13" t="str">
        <f>VLOOKUP(I1538,Lists!$D$2:$E$40,2,FALSE)</f>
        <v>Social distancing</v>
      </c>
      <c r="I1538" s="7" t="s">
        <v>213</v>
      </c>
      <c r="J1538" s="7" t="s">
        <v>517</v>
      </c>
      <c r="K1538" s="7" t="s">
        <v>5051</v>
      </c>
      <c r="M1538" s="5">
        <v>43913</v>
      </c>
      <c r="N1538" s="7" t="s">
        <v>518</v>
      </c>
      <c r="O1538" s="7" t="s">
        <v>291</v>
      </c>
      <c r="P1538" s="15" t="s">
        <v>5050</v>
      </c>
      <c r="Q1538" s="5">
        <v>43917</v>
      </c>
    </row>
    <row r="1539" spans="1:17">
      <c r="A1539" s="13">
        <v>2681</v>
      </c>
      <c r="B1539" s="7" t="s">
        <v>61</v>
      </c>
      <c r="C1539" s="14" t="str">
        <f>VLOOKUP(B1539,Lists!$A$2:$B$196,2,FALSE)</f>
        <v>ERI</v>
      </c>
      <c r="F1539" s="13" t="str">
        <f>VLOOKUP(B1539,Lists!$A$2:$C$196,3,FALSE)</f>
        <v>Africa</v>
      </c>
      <c r="G1539" s="7" t="s">
        <v>293</v>
      </c>
      <c r="H1539" s="13" t="str">
        <f>VLOOKUP(I1539,Lists!$D$2:$E$40,2,FALSE)</f>
        <v>Social distancing</v>
      </c>
      <c r="I1539" s="7" t="s">
        <v>213</v>
      </c>
      <c r="J1539" s="7" t="s">
        <v>517</v>
      </c>
      <c r="K1539" s="7" t="s">
        <v>5052</v>
      </c>
      <c r="M1539" s="5">
        <v>43913</v>
      </c>
      <c r="N1539" s="7" t="s">
        <v>518</v>
      </c>
      <c r="O1539" s="7" t="s">
        <v>291</v>
      </c>
      <c r="P1539" s="15" t="s">
        <v>5050</v>
      </c>
      <c r="Q1539" s="5">
        <v>43917</v>
      </c>
    </row>
    <row r="1540" spans="1:17">
      <c r="A1540" s="13">
        <v>2682</v>
      </c>
      <c r="B1540" s="7" t="s">
        <v>61</v>
      </c>
      <c r="C1540" s="14" t="str">
        <f>VLOOKUP(B1540,Lists!$A$2:$B$196,2,FALSE)</f>
        <v>ERI</v>
      </c>
      <c r="F1540" s="13" t="str">
        <f>VLOOKUP(B1540,Lists!$A$2:$C$196,3,FALSE)</f>
        <v>Africa</v>
      </c>
      <c r="G1540" s="7" t="s">
        <v>293</v>
      </c>
      <c r="H1540" s="13" t="str">
        <f>VLOOKUP(I1540,Lists!$D$2:$E$40,2,FALSE)</f>
        <v>Public health measures</v>
      </c>
      <c r="I1540" s="7" t="s">
        <v>208</v>
      </c>
      <c r="J1540" s="7" t="s">
        <v>527</v>
      </c>
      <c r="K1540" s="7" t="s">
        <v>5053</v>
      </c>
      <c r="M1540" s="5">
        <v>43913</v>
      </c>
      <c r="N1540" s="7" t="s">
        <v>518</v>
      </c>
      <c r="O1540" s="7" t="s">
        <v>291</v>
      </c>
      <c r="P1540" s="15" t="s">
        <v>5050</v>
      </c>
      <c r="Q1540" s="5">
        <v>43917</v>
      </c>
    </row>
    <row r="1541" spans="1:17">
      <c r="A1541" s="13">
        <v>2683</v>
      </c>
      <c r="B1541" s="7" t="s">
        <v>61</v>
      </c>
      <c r="C1541" s="14" t="str">
        <f>VLOOKUP(B1541,Lists!$A$2:$B$196,2,FALSE)</f>
        <v>ERI</v>
      </c>
      <c r="F1541" s="13" t="str">
        <f>VLOOKUP(B1541,Lists!$A$2:$C$196,3,FALSE)</f>
        <v>Africa</v>
      </c>
      <c r="G1541" s="7" t="s">
        <v>293</v>
      </c>
      <c r="H1541" s="13" t="str">
        <f>VLOOKUP(I1541,Lists!$D$2:$E$40,2,FALSE)</f>
        <v>Governance and socio-economic measures</v>
      </c>
      <c r="I1541" s="7" t="s">
        <v>205</v>
      </c>
      <c r="J1541" s="7" t="s">
        <v>517</v>
      </c>
      <c r="K1541" s="7" t="s">
        <v>5054</v>
      </c>
      <c r="M1541" s="5">
        <v>43913</v>
      </c>
      <c r="N1541" s="7" t="s">
        <v>518</v>
      </c>
      <c r="O1541" s="7" t="s">
        <v>291</v>
      </c>
      <c r="P1541" s="15" t="s">
        <v>5050</v>
      </c>
      <c r="Q1541" s="5">
        <v>43917</v>
      </c>
    </row>
    <row r="1542" spans="1:17">
      <c r="A1542" s="13">
        <v>3330</v>
      </c>
      <c r="B1542" s="7" t="s">
        <v>61</v>
      </c>
      <c r="C1542" s="14" t="str">
        <f>VLOOKUP(B1542,Lists!$A$2:$B$196,2,FALSE)</f>
        <v>ERI</v>
      </c>
      <c r="F1542" s="13" t="str">
        <f>VLOOKUP(B1542,Lists!$A$2:$C$196,3,FALSE)</f>
        <v>Africa</v>
      </c>
      <c r="G1542" s="7" t="s">
        <v>293</v>
      </c>
      <c r="H1542" s="29" t="str">
        <f>VLOOKUP(I1542,Lists!$D$2:$E$40,2,FALSE)</f>
        <v>Social distancing</v>
      </c>
      <c r="I1542" s="7" t="s">
        <v>220</v>
      </c>
      <c r="J1542" s="7" t="s">
        <v>517</v>
      </c>
      <c r="K1542" s="7" t="s">
        <v>6194</v>
      </c>
      <c r="M1542" s="5">
        <v>43921</v>
      </c>
      <c r="N1542" s="7" t="s">
        <v>518</v>
      </c>
      <c r="O1542" s="7" t="s">
        <v>291</v>
      </c>
      <c r="P1542" s="15" t="s">
        <v>6195</v>
      </c>
      <c r="Q1542" s="5">
        <v>43921</v>
      </c>
    </row>
    <row r="1543" spans="1:17">
      <c r="A1543" s="13">
        <v>3331</v>
      </c>
      <c r="B1543" s="7" t="s">
        <v>61</v>
      </c>
      <c r="C1543" s="14" t="str">
        <f>VLOOKUP(B1543,Lists!$A$2:$B$196,2,FALSE)</f>
        <v>ERI</v>
      </c>
      <c r="F1543" s="13" t="str">
        <f>VLOOKUP(B1543,Lists!$A$2:$C$196,3,FALSE)</f>
        <v>Africa</v>
      </c>
      <c r="G1543" s="7" t="s">
        <v>293</v>
      </c>
      <c r="H1543" s="29" t="str">
        <f>VLOOKUP(I1543,Lists!$D$2:$E$40,2,FALSE)</f>
        <v>Governance and socio-economic measures</v>
      </c>
      <c r="I1543" s="7" t="s">
        <v>205</v>
      </c>
      <c r="J1543" s="7" t="s">
        <v>517</v>
      </c>
      <c r="K1543" s="7" t="s">
        <v>6196</v>
      </c>
      <c r="M1543" s="5">
        <v>43920</v>
      </c>
      <c r="N1543" s="7" t="s">
        <v>518</v>
      </c>
      <c r="O1543" s="7" t="s">
        <v>291</v>
      </c>
      <c r="P1543" s="15" t="s">
        <v>6195</v>
      </c>
      <c r="Q1543" s="5">
        <v>43921</v>
      </c>
    </row>
    <row r="1544" spans="1:17">
      <c r="A1544" s="13">
        <v>3332</v>
      </c>
      <c r="B1544" s="7" t="s">
        <v>61</v>
      </c>
      <c r="C1544" s="14" t="str">
        <f>VLOOKUP(B1544,Lists!$A$2:$B$196,2,FALSE)</f>
        <v>ERI</v>
      </c>
      <c r="F1544" s="13" t="str">
        <f>VLOOKUP(B1544,Lists!$A$2:$C$196,3,FALSE)</f>
        <v>Africa</v>
      </c>
      <c r="G1544" s="7" t="s">
        <v>293</v>
      </c>
      <c r="H1544" s="29" t="str">
        <f>VLOOKUP(I1544,Lists!$D$2:$E$40,2,FALSE)</f>
        <v>Social distancing</v>
      </c>
      <c r="I1544" s="7" t="s">
        <v>213</v>
      </c>
      <c r="J1544" s="7" t="s">
        <v>517</v>
      </c>
      <c r="K1544" s="7" t="s">
        <v>6197</v>
      </c>
      <c r="M1544" s="5">
        <v>43920</v>
      </c>
      <c r="N1544" s="7" t="s">
        <v>518</v>
      </c>
      <c r="O1544" s="7" t="s">
        <v>291</v>
      </c>
      <c r="P1544" s="15" t="s">
        <v>6195</v>
      </c>
      <c r="Q1544" s="5">
        <v>43921</v>
      </c>
    </row>
    <row r="1545" spans="1:17">
      <c r="A1545" s="13">
        <v>3333</v>
      </c>
      <c r="B1545" s="7" t="s">
        <v>61</v>
      </c>
      <c r="C1545" s="14" t="str">
        <f>VLOOKUP(B1545,Lists!$A$2:$B$196,2,FALSE)</f>
        <v>ERI</v>
      </c>
      <c r="F1545" s="13" t="str">
        <f>VLOOKUP(B1545,Lists!$A$2:$C$196,3,FALSE)</f>
        <v>Africa</v>
      </c>
      <c r="G1545" s="7" t="s">
        <v>293</v>
      </c>
      <c r="H1545" s="29" t="str">
        <f>VLOOKUP(I1545,Lists!$D$2:$E$40,2,FALSE)</f>
        <v>Movement restrictions</v>
      </c>
      <c r="I1545" s="7" t="s">
        <v>211</v>
      </c>
      <c r="J1545" s="7" t="s">
        <v>517</v>
      </c>
      <c r="K1545" s="7" t="s">
        <v>6198</v>
      </c>
      <c r="M1545" s="5">
        <v>43916</v>
      </c>
      <c r="N1545" s="7" t="s">
        <v>518</v>
      </c>
      <c r="O1545" s="7" t="s">
        <v>291</v>
      </c>
      <c r="P1545" s="15" t="s">
        <v>6199</v>
      </c>
      <c r="Q1545" s="5">
        <v>43921</v>
      </c>
    </row>
    <row r="1546" spans="1:17">
      <c r="A1546" s="13">
        <v>3928</v>
      </c>
      <c r="B1546" s="7" t="s">
        <v>61</v>
      </c>
      <c r="C1546" s="14" t="str">
        <f>VLOOKUP(B1546,Lists!$A$2:$B$196,2,FALSE)</f>
        <v>ERI</v>
      </c>
      <c r="F1546" s="13" t="str">
        <f>VLOOKUP(B1546,Lists!$A$2:$C$196,3,FALSE)</f>
        <v>Africa</v>
      </c>
      <c r="G1546" s="7" t="s">
        <v>293</v>
      </c>
      <c r="H1546" s="29" t="str">
        <f>VLOOKUP(I1546,Lists!$D$2:$E$40,2,FALSE)</f>
        <v>Lockdown</v>
      </c>
      <c r="I1546" s="7" t="s">
        <v>218</v>
      </c>
      <c r="J1546" s="7" t="s">
        <v>517</v>
      </c>
      <c r="K1546" s="7" t="s">
        <v>7297</v>
      </c>
      <c r="M1546" s="5">
        <v>43923</v>
      </c>
      <c r="N1546" s="7" t="s">
        <v>5850</v>
      </c>
      <c r="O1546" s="7" t="s">
        <v>291</v>
      </c>
      <c r="P1546" s="15" t="s">
        <v>7298</v>
      </c>
      <c r="Q1546" s="5">
        <v>43927</v>
      </c>
    </row>
    <row r="1547" spans="1:17">
      <c r="A1547" s="13">
        <v>3930</v>
      </c>
      <c r="B1547" s="7" t="s">
        <v>61</v>
      </c>
      <c r="C1547" s="14" t="str">
        <f>VLOOKUP(B1547,Lists!$A$2:$B$196,2,FALSE)</f>
        <v>ERI</v>
      </c>
      <c r="F1547" s="13" t="str">
        <f>VLOOKUP(B1547,Lists!$A$2:$C$196,3,FALSE)</f>
        <v>Africa</v>
      </c>
      <c r="G1547" s="7" t="s">
        <v>293</v>
      </c>
      <c r="H1547" s="29" t="str">
        <f>VLOOKUP(I1547,Lists!$D$2:$E$40,2,FALSE)</f>
        <v>Social distancing</v>
      </c>
      <c r="I1547" s="7" t="s">
        <v>220</v>
      </c>
      <c r="J1547" s="7" t="s">
        <v>527</v>
      </c>
      <c r="K1547" s="7" t="s">
        <v>7299</v>
      </c>
      <c r="M1547" s="5">
        <v>43923</v>
      </c>
      <c r="N1547" s="7" t="s">
        <v>5850</v>
      </c>
      <c r="O1547" s="7" t="s">
        <v>291</v>
      </c>
      <c r="P1547" s="15" t="s">
        <v>7298</v>
      </c>
      <c r="Q1547" s="5">
        <v>43927</v>
      </c>
    </row>
    <row r="1548" spans="1:17">
      <c r="A1548" s="13">
        <v>3931</v>
      </c>
      <c r="B1548" s="7" t="s">
        <v>61</v>
      </c>
      <c r="C1548" s="14" t="str">
        <f>VLOOKUP(B1548,Lists!$A$2:$B$196,2,FALSE)</f>
        <v>ERI</v>
      </c>
      <c r="F1548" s="13" t="str">
        <f>VLOOKUP(B1548,Lists!$A$2:$C$196,3,FALSE)</f>
        <v>Africa</v>
      </c>
      <c r="G1548" s="7" t="s">
        <v>293</v>
      </c>
      <c r="H1548" s="29" t="str">
        <f>VLOOKUP(I1548,Lists!$D$2:$E$40,2,FALSE)</f>
        <v>Social distancing</v>
      </c>
      <c r="I1548" s="7" t="s">
        <v>220</v>
      </c>
      <c r="J1548" s="7" t="s">
        <v>517</v>
      </c>
      <c r="K1548" s="7" t="s">
        <v>7300</v>
      </c>
      <c r="M1548" s="5">
        <v>43923</v>
      </c>
      <c r="N1548" s="7" t="s">
        <v>5850</v>
      </c>
      <c r="O1548" s="7" t="s">
        <v>291</v>
      </c>
      <c r="P1548" s="15" t="s">
        <v>7298</v>
      </c>
      <c r="Q1548" s="5">
        <v>43927</v>
      </c>
    </row>
    <row r="1549" spans="1:17">
      <c r="A1549" s="13">
        <v>3932</v>
      </c>
      <c r="B1549" s="7" t="s">
        <v>61</v>
      </c>
      <c r="C1549" s="14" t="str">
        <f>VLOOKUP(B1549,Lists!$A$2:$B$196,2,FALSE)</f>
        <v>ERI</v>
      </c>
      <c r="F1549" s="13" t="str">
        <f>VLOOKUP(B1549,Lists!$A$2:$C$196,3,FALSE)</f>
        <v>Africa</v>
      </c>
      <c r="G1549" s="7" t="s">
        <v>293</v>
      </c>
      <c r="H1549" s="29" t="str">
        <f>VLOOKUP(I1549,Lists!$D$2:$E$40,2,FALSE)</f>
        <v>Movement restrictions</v>
      </c>
      <c r="I1549" s="7" t="s">
        <v>204</v>
      </c>
      <c r="J1549" s="7" t="s">
        <v>517</v>
      </c>
      <c r="K1549" s="7" t="s">
        <v>7301</v>
      </c>
      <c r="M1549" s="5">
        <v>43923</v>
      </c>
      <c r="N1549" s="7" t="s">
        <v>5850</v>
      </c>
      <c r="O1549" s="7" t="s">
        <v>291</v>
      </c>
      <c r="P1549" s="15" t="s">
        <v>7298</v>
      </c>
      <c r="Q1549" s="5">
        <v>43927</v>
      </c>
    </row>
    <row r="1550" spans="1:17">
      <c r="A1550" s="13">
        <v>3933</v>
      </c>
      <c r="B1550" s="7" t="s">
        <v>61</v>
      </c>
      <c r="C1550" s="14" t="str">
        <f>VLOOKUP(B1550,Lists!$A$2:$B$196,2,FALSE)</f>
        <v>ERI</v>
      </c>
      <c r="F1550" s="13" t="str">
        <f>VLOOKUP(B1550,Lists!$A$2:$C$196,3,FALSE)</f>
        <v>Africa</v>
      </c>
      <c r="G1550" s="7" t="s">
        <v>293</v>
      </c>
      <c r="H1550" s="29" t="str">
        <f>VLOOKUP(I1550,Lists!$D$2:$E$40,2,FALSE)</f>
        <v>Social distancing</v>
      </c>
      <c r="I1550" s="7" t="s">
        <v>213</v>
      </c>
      <c r="J1550" s="7" t="s">
        <v>527</v>
      </c>
      <c r="K1550" s="7" t="s">
        <v>7302</v>
      </c>
      <c r="M1550" s="5">
        <v>43923</v>
      </c>
      <c r="N1550" s="7" t="s">
        <v>5850</v>
      </c>
      <c r="O1550" s="7" t="s">
        <v>291</v>
      </c>
      <c r="P1550" s="15" t="s">
        <v>7298</v>
      </c>
      <c r="Q1550" s="5">
        <v>43927</v>
      </c>
    </row>
    <row r="1551" spans="1:17">
      <c r="A1551" s="13">
        <v>4644</v>
      </c>
      <c r="B1551" s="7" t="s">
        <v>61</v>
      </c>
      <c r="C1551" s="14" t="str">
        <f>VLOOKUP(B1551,Lists!$A$2:$B$196,2,FALSE)</f>
        <v>ERI</v>
      </c>
      <c r="F1551" s="29" t="str">
        <f>VLOOKUP(B1551,Lists!$A$2:$C$196,3,FALSE)</f>
        <v>Africa</v>
      </c>
      <c r="G1551" s="7" t="s">
        <v>293</v>
      </c>
      <c r="H1551" s="29" t="str">
        <f>VLOOKUP(I1551,Lists!$D$2:$E$40,2,FALSE)</f>
        <v>Movement restrictions</v>
      </c>
      <c r="I1551" s="7" t="s">
        <v>211</v>
      </c>
      <c r="J1551" s="7" t="s">
        <v>517</v>
      </c>
      <c r="K1551" s="7" t="s">
        <v>8490</v>
      </c>
      <c r="L1551" s="7" t="s">
        <v>310</v>
      </c>
      <c r="M1551" s="5">
        <v>43929</v>
      </c>
      <c r="N1551" s="7" t="s">
        <v>5850</v>
      </c>
      <c r="O1551" s="7" t="s">
        <v>291</v>
      </c>
      <c r="P1551" s="15" t="s">
        <v>8491</v>
      </c>
      <c r="Q1551" s="5">
        <v>43931</v>
      </c>
    </row>
    <row r="1552" spans="1:17">
      <c r="A1552" s="13">
        <v>435</v>
      </c>
      <c r="B1552" s="7" t="s">
        <v>62</v>
      </c>
      <c r="C1552" s="14" t="str">
        <f>VLOOKUP(B1552,Lists!$A$2:$B$196,2,FALSE)</f>
        <v>EST</v>
      </c>
      <c r="F1552" s="13" t="str">
        <f>VLOOKUP(B1552,Lists!$A$2:$C$196,3,FALSE)</f>
        <v>Europe</v>
      </c>
      <c r="G1552" s="7" t="s">
        <v>293</v>
      </c>
      <c r="H1552" s="13" t="str">
        <f>VLOOKUP(I1552,Lists!$D$2:$E$40,2,FALSE)</f>
        <v>Public health measures</v>
      </c>
      <c r="I1552" s="7" t="s">
        <v>208</v>
      </c>
      <c r="J1552" s="7" t="s">
        <v>527</v>
      </c>
      <c r="K1552" s="7" t="s">
        <v>1193</v>
      </c>
      <c r="L1552" s="7" t="s">
        <v>310</v>
      </c>
      <c r="M1552" s="5">
        <v>43901</v>
      </c>
      <c r="N1552" s="7" t="s">
        <v>1013</v>
      </c>
      <c r="O1552" s="7" t="s">
        <v>291</v>
      </c>
      <c r="P1552" s="15" t="s">
        <v>1194</v>
      </c>
      <c r="Q1552" s="5">
        <v>43906</v>
      </c>
    </row>
    <row r="1553" spans="1:18">
      <c r="A1553" s="13">
        <v>436</v>
      </c>
      <c r="B1553" s="7" t="s">
        <v>62</v>
      </c>
      <c r="C1553" s="14" t="str">
        <f>VLOOKUP(B1553,Lists!$A$2:$B$196,2,FALSE)</f>
        <v>EST</v>
      </c>
      <c r="F1553" s="13" t="str">
        <f>VLOOKUP(B1553,Lists!$A$2:$C$196,3,FALSE)</f>
        <v>Europe</v>
      </c>
      <c r="G1553" s="7" t="s">
        <v>293</v>
      </c>
      <c r="H1553" s="13" t="str">
        <f>VLOOKUP(I1553,Lists!$D$2:$E$40,2,FALSE)</f>
        <v>Public health measures</v>
      </c>
      <c r="I1553" s="7" t="s">
        <v>209</v>
      </c>
      <c r="J1553" s="7" t="s">
        <v>517</v>
      </c>
      <c r="L1553" s="7" t="s">
        <v>310</v>
      </c>
      <c r="M1553" s="5">
        <v>43901</v>
      </c>
      <c r="N1553" s="7" t="s">
        <v>1013</v>
      </c>
      <c r="O1553" s="7" t="s">
        <v>291</v>
      </c>
      <c r="P1553" s="15" t="s">
        <v>1194</v>
      </c>
      <c r="Q1553" s="5">
        <v>43906</v>
      </c>
    </row>
    <row r="1554" spans="1:18">
      <c r="A1554" s="13">
        <v>437</v>
      </c>
      <c r="B1554" s="7" t="s">
        <v>62</v>
      </c>
      <c r="C1554" s="14" t="str">
        <f>VLOOKUP(B1554,Lists!$A$2:$B$196,2,FALSE)</f>
        <v>EST</v>
      </c>
      <c r="F1554" s="13" t="str">
        <f>VLOOKUP(B1554,Lists!$A$2:$C$196,3,FALSE)</f>
        <v>Europe</v>
      </c>
      <c r="G1554" s="7" t="s">
        <v>293</v>
      </c>
      <c r="H1554" s="13" t="str">
        <f>VLOOKUP(I1554,Lists!$D$2:$E$40,2,FALSE)</f>
        <v>Movement restrictions</v>
      </c>
      <c r="I1554" s="7" t="s">
        <v>211</v>
      </c>
      <c r="J1554" s="7" t="s">
        <v>527</v>
      </c>
      <c r="K1554" s="7" t="s">
        <v>1195</v>
      </c>
      <c r="L1554" s="7" t="s">
        <v>310</v>
      </c>
      <c r="M1554" s="5">
        <v>43901</v>
      </c>
      <c r="N1554" s="7" t="s">
        <v>1013</v>
      </c>
      <c r="O1554" s="7" t="s">
        <v>291</v>
      </c>
      <c r="P1554" s="15" t="s">
        <v>1194</v>
      </c>
      <c r="Q1554" s="5">
        <v>43906</v>
      </c>
    </row>
    <row r="1555" spans="1:18">
      <c r="A1555" s="13">
        <v>443</v>
      </c>
      <c r="B1555" s="7" t="s">
        <v>62</v>
      </c>
      <c r="C1555" s="14" t="str">
        <f>VLOOKUP(B1555,Lists!$A$2:$B$196,2,FALSE)</f>
        <v>EST</v>
      </c>
      <c r="F1555" s="13" t="str">
        <f>VLOOKUP(B1555,Lists!$A$2:$C$196,3,FALSE)</f>
        <v>Europe</v>
      </c>
      <c r="G1555" s="7" t="s">
        <v>293</v>
      </c>
      <c r="H1555" s="13" t="str">
        <f>VLOOKUP(I1555,Lists!$D$2:$E$40,2,FALSE)</f>
        <v>Movement restrictions</v>
      </c>
      <c r="I1555" s="7" t="s">
        <v>199</v>
      </c>
      <c r="J1555" s="7" t="s">
        <v>517</v>
      </c>
      <c r="K1555" s="7" t="s">
        <v>1207</v>
      </c>
      <c r="L1555" s="7" t="s">
        <v>310</v>
      </c>
      <c r="M1555" s="5">
        <v>43907</v>
      </c>
      <c r="N1555" s="7" t="s">
        <v>1208</v>
      </c>
      <c r="O1555" s="7" t="s">
        <v>291</v>
      </c>
      <c r="P1555" s="15" t="s">
        <v>1209</v>
      </c>
      <c r="Q1555" s="5">
        <v>43906</v>
      </c>
      <c r="R1555" s="19" t="s">
        <v>1210</v>
      </c>
    </row>
    <row r="1556" spans="1:18">
      <c r="A1556" s="13">
        <v>444</v>
      </c>
      <c r="B1556" s="7" t="s">
        <v>62</v>
      </c>
      <c r="C1556" s="14" t="str">
        <f>VLOOKUP(B1556,Lists!$A$2:$B$196,2,FALSE)</f>
        <v>EST</v>
      </c>
      <c r="F1556" s="13" t="str">
        <f>VLOOKUP(B1556,Lists!$A$2:$C$196,3,FALSE)</f>
        <v>Europe</v>
      </c>
      <c r="G1556" s="7" t="s">
        <v>293</v>
      </c>
      <c r="H1556" s="13" t="str">
        <f>VLOOKUP(I1556,Lists!$D$2:$E$40,2,FALSE)</f>
        <v>Public health measures</v>
      </c>
      <c r="I1556" s="37" t="s">
        <v>305</v>
      </c>
      <c r="J1556" s="7" t="s">
        <v>517</v>
      </c>
      <c r="K1556" s="7" t="s">
        <v>1211</v>
      </c>
      <c r="L1556" s="7" t="s">
        <v>310</v>
      </c>
      <c r="M1556" s="5">
        <v>43907</v>
      </c>
      <c r="N1556" s="7" t="s">
        <v>1212</v>
      </c>
      <c r="O1556" s="7" t="s">
        <v>291</v>
      </c>
      <c r="P1556" s="15" t="s">
        <v>1213</v>
      </c>
      <c r="Q1556" s="5">
        <v>43906</v>
      </c>
    </row>
    <row r="1557" spans="1:18">
      <c r="A1557" s="13">
        <v>1316</v>
      </c>
      <c r="B1557" s="7" t="s">
        <v>62</v>
      </c>
      <c r="C1557" s="14" t="str">
        <f>VLOOKUP(B1557,Lists!$A$2:$B$196,2,FALSE)</f>
        <v>EST</v>
      </c>
      <c r="F1557" s="13" t="str">
        <f>VLOOKUP(B1557,Lists!$A$2:$C$196,3,FALSE)</f>
        <v>Europe</v>
      </c>
      <c r="G1557" s="7" t="s">
        <v>293</v>
      </c>
      <c r="H1557" s="13" t="str">
        <f>VLOOKUP(I1557,Lists!$D$2:$E$40,2,FALSE)</f>
        <v>Public health measures</v>
      </c>
      <c r="I1557" s="7" t="s">
        <v>197</v>
      </c>
      <c r="J1557" s="7" t="s">
        <v>1992</v>
      </c>
      <c r="K1557" s="7" t="s">
        <v>2747</v>
      </c>
      <c r="L1557" s="7" t="s">
        <v>310</v>
      </c>
      <c r="M1557" s="5">
        <v>43906</v>
      </c>
      <c r="N1557" s="7" t="s">
        <v>2748</v>
      </c>
      <c r="O1557" s="7" t="s">
        <v>291</v>
      </c>
      <c r="P1557" s="15" t="s">
        <v>2749</v>
      </c>
      <c r="Q1557" s="5">
        <v>43911</v>
      </c>
    </row>
    <row r="1558" spans="1:18">
      <c r="A1558" s="13">
        <v>1317</v>
      </c>
      <c r="B1558" s="7" t="s">
        <v>62</v>
      </c>
      <c r="C1558" s="14" t="str">
        <f>VLOOKUP(B1558,Lists!$A$2:$B$196,2,FALSE)</f>
        <v>EST</v>
      </c>
      <c r="F1558" s="13" t="str">
        <f>VLOOKUP(B1558,Lists!$A$2:$C$196,3,FALSE)</f>
        <v>Europe</v>
      </c>
      <c r="G1558" s="7" t="s">
        <v>293</v>
      </c>
      <c r="H1558" s="13" t="str">
        <f>VLOOKUP(I1558,Lists!$D$2:$E$40,2,FALSE)</f>
        <v>Movement restrictions</v>
      </c>
      <c r="I1558" s="7" t="s">
        <v>204</v>
      </c>
      <c r="J1558" s="7" t="s">
        <v>517</v>
      </c>
      <c r="K1558" s="7" t="s">
        <v>2750</v>
      </c>
      <c r="L1558" s="7" t="s">
        <v>310</v>
      </c>
      <c r="M1558" s="5">
        <v>43904</v>
      </c>
      <c r="N1558" s="7" t="s">
        <v>2751</v>
      </c>
      <c r="O1558" s="7" t="s">
        <v>291</v>
      </c>
      <c r="P1558" s="15" t="s">
        <v>2752</v>
      </c>
      <c r="Q1558" s="5">
        <v>43911</v>
      </c>
    </row>
    <row r="1559" spans="1:18">
      <c r="A1559" s="13">
        <v>1318</v>
      </c>
      <c r="B1559" s="7" t="s">
        <v>62</v>
      </c>
      <c r="C1559" s="14" t="str">
        <f>VLOOKUP(B1559,Lists!$A$2:$B$196,2,FALSE)</f>
        <v>EST</v>
      </c>
      <c r="F1559" s="13" t="str">
        <f>VLOOKUP(B1559,Lists!$A$2:$C$196,3,FALSE)</f>
        <v>Europe</v>
      </c>
      <c r="G1559" s="7" t="s">
        <v>293</v>
      </c>
      <c r="H1559" s="13" t="str">
        <f>VLOOKUP(I1559,Lists!$D$2:$E$40,2,FALSE)</f>
        <v>Governance and socio-economic measures</v>
      </c>
      <c r="I1559" s="7" t="s">
        <v>222</v>
      </c>
      <c r="J1559" s="7" t="s">
        <v>517</v>
      </c>
      <c r="K1559" s="7" t="s">
        <v>2753</v>
      </c>
      <c r="L1559" s="7" t="s">
        <v>310</v>
      </c>
      <c r="M1559" s="5">
        <v>43902</v>
      </c>
      <c r="N1559" s="7" t="s">
        <v>291</v>
      </c>
      <c r="O1559" s="7" t="s">
        <v>291</v>
      </c>
      <c r="P1559" s="15" t="s">
        <v>2754</v>
      </c>
      <c r="Q1559" s="5">
        <v>43911</v>
      </c>
    </row>
    <row r="1560" spans="1:18">
      <c r="A1560" s="13">
        <v>1319</v>
      </c>
      <c r="B1560" s="7" t="s">
        <v>62</v>
      </c>
      <c r="C1560" s="14" t="str">
        <f>VLOOKUP(B1560,Lists!$A$2:$B$196,2,FALSE)</f>
        <v>EST</v>
      </c>
      <c r="F1560" s="13" t="str">
        <f>VLOOKUP(B1560,Lists!$A$2:$C$196,3,FALSE)</f>
        <v>Europe</v>
      </c>
      <c r="G1560" s="7" t="s">
        <v>293</v>
      </c>
      <c r="H1560" s="13" t="str">
        <f>VLOOKUP(I1560,Lists!$D$2:$E$40,2,FALSE)</f>
        <v>Social distancing</v>
      </c>
      <c r="I1560" s="7" t="s">
        <v>213</v>
      </c>
      <c r="J1560" s="7" t="s">
        <v>517</v>
      </c>
      <c r="K1560" s="7" t="s">
        <v>2755</v>
      </c>
      <c r="L1560" s="7" t="s">
        <v>313</v>
      </c>
      <c r="M1560" s="5">
        <v>43902</v>
      </c>
      <c r="N1560" s="7" t="s">
        <v>291</v>
      </c>
      <c r="O1560" s="7" t="s">
        <v>291</v>
      </c>
      <c r="P1560" s="15" t="s">
        <v>2754</v>
      </c>
      <c r="Q1560" s="5">
        <v>43911</v>
      </c>
    </row>
    <row r="1561" spans="1:18">
      <c r="A1561" s="13">
        <v>1320</v>
      </c>
      <c r="B1561" s="7" t="s">
        <v>62</v>
      </c>
      <c r="C1561" s="14" t="str">
        <f>VLOOKUP(B1561,Lists!$A$2:$B$196,2,FALSE)</f>
        <v>EST</v>
      </c>
      <c r="F1561" s="13" t="str">
        <f>VLOOKUP(B1561,Lists!$A$2:$C$196,3,FALSE)</f>
        <v>Europe</v>
      </c>
      <c r="G1561" s="7" t="s">
        <v>293</v>
      </c>
      <c r="H1561" s="13" t="str">
        <f>VLOOKUP(I1561,Lists!$D$2:$E$40,2,FALSE)</f>
        <v>Social distancing</v>
      </c>
      <c r="I1561" s="7" t="s">
        <v>221</v>
      </c>
      <c r="J1561" s="7" t="s">
        <v>517</v>
      </c>
      <c r="K1561" s="7" t="s">
        <v>2756</v>
      </c>
      <c r="L1561" s="7" t="s">
        <v>310</v>
      </c>
      <c r="M1561" s="5">
        <v>43902</v>
      </c>
      <c r="N1561" s="7" t="s">
        <v>1325</v>
      </c>
      <c r="O1561" s="7" t="s">
        <v>291</v>
      </c>
      <c r="P1561" s="15" t="s">
        <v>2754</v>
      </c>
      <c r="Q1561" s="5">
        <v>43911</v>
      </c>
    </row>
    <row r="1562" spans="1:18">
      <c r="A1562" s="13">
        <v>1321</v>
      </c>
      <c r="B1562" s="7" t="s">
        <v>62</v>
      </c>
      <c r="C1562" s="14" t="str">
        <f>VLOOKUP(B1562,Lists!$A$2:$B$196,2,FALSE)</f>
        <v>EST</v>
      </c>
      <c r="F1562" s="13" t="str">
        <f>VLOOKUP(B1562,Lists!$A$2:$C$196,3,FALSE)</f>
        <v>Europe</v>
      </c>
      <c r="G1562" s="7" t="s">
        <v>293</v>
      </c>
      <c r="H1562" s="13" t="str">
        <f>VLOOKUP(I1562,Lists!$D$2:$E$40,2,FALSE)</f>
        <v>Public health measures</v>
      </c>
      <c r="I1562" s="7" t="s">
        <v>209</v>
      </c>
      <c r="J1562" s="7" t="s">
        <v>517</v>
      </c>
      <c r="K1562" s="7" t="s">
        <v>2757</v>
      </c>
      <c r="L1562" s="7" t="s">
        <v>310</v>
      </c>
      <c r="M1562" s="5">
        <v>43902</v>
      </c>
      <c r="N1562" s="7" t="s">
        <v>291</v>
      </c>
      <c r="O1562" s="7" t="s">
        <v>291</v>
      </c>
      <c r="P1562" s="15" t="s">
        <v>2754</v>
      </c>
      <c r="Q1562" s="5">
        <v>43911</v>
      </c>
    </row>
    <row r="1563" spans="1:18">
      <c r="A1563" s="13">
        <v>1322</v>
      </c>
      <c r="B1563" s="7" t="s">
        <v>62</v>
      </c>
      <c r="C1563" s="14" t="str">
        <f>VLOOKUP(B1563,Lists!$A$2:$B$196,2,FALSE)</f>
        <v>EST</v>
      </c>
      <c r="F1563" s="13" t="str">
        <f>VLOOKUP(B1563,Lists!$A$2:$C$196,3,FALSE)</f>
        <v>Europe</v>
      </c>
      <c r="G1563" s="7" t="s">
        <v>293</v>
      </c>
      <c r="H1563" s="13" t="str">
        <f>VLOOKUP(I1563,Lists!$D$2:$E$40,2,FALSE)</f>
        <v>Social distancing</v>
      </c>
      <c r="I1563" s="7" t="s">
        <v>213</v>
      </c>
      <c r="J1563" s="7" t="s">
        <v>517</v>
      </c>
      <c r="K1563" s="7" t="s">
        <v>2758</v>
      </c>
      <c r="L1563" s="7" t="s">
        <v>310</v>
      </c>
      <c r="M1563" s="5">
        <v>43902</v>
      </c>
      <c r="N1563" s="7" t="s">
        <v>291</v>
      </c>
      <c r="O1563" s="7" t="s">
        <v>291</v>
      </c>
      <c r="P1563" s="15" t="s">
        <v>2754</v>
      </c>
      <c r="Q1563" s="5">
        <v>43911</v>
      </c>
    </row>
    <row r="1564" spans="1:18">
      <c r="A1564" s="13">
        <v>1323</v>
      </c>
      <c r="B1564" s="7" t="s">
        <v>62</v>
      </c>
      <c r="C1564" s="14" t="str">
        <f>VLOOKUP(B1564,Lists!$A$2:$B$196,2,FALSE)</f>
        <v>EST</v>
      </c>
      <c r="F1564" s="13" t="str">
        <f>VLOOKUP(B1564,Lists!$A$2:$C$196,3,FALSE)</f>
        <v>Europe</v>
      </c>
      <c r="G1564" s="7" t="s">
        <v>293</v>
      </c>
      <c r="H1564" s="13" t="str">
        <f>VLOOKUP(I1564,Lists!$D$2:$E$40,2,FALSE)</f>
        <v>Social distancing</v>
      </c>
      <c r="I1564" s="7" t="s">
        <v>213</v>
      </c>
      <c r="J1564" s="7" t="s">
        <v>517</v>
      </c>
      <c r="K1564" s="7" t="s">
        <v>2759</v>
      </c>
      <c r="L1564" s="7" t="s">
        <v>882</v>
      </c>
      <c r="M1564" s="5">
        <v>43908</v>
      </c>
      <c r="N1564" s="7" t="s">
        <v>1130</v>
      </c>
      <c r="O1564" s="7" t="s">
        <v>291</v>
      </c>
      <c r="P1564" s="15" t="s">
        <v>2760</v>
      </c>
      <c r="Q1564" s="5">
        <v>43911</v>
      </c>
    </row>
    <row r="1565" spans="1:18">
      <c r="A1565" s="13">
        <v>1324</v>
      </c>
      <c r="B1565" s="7" t="s">
        <v>62</v>
      </c>
      <c r="C1565" s="14" t="str">
        <f>VLOOKUP(B1565,Lists!$A$2:$B$196,2,FALSE)</f>
        <v>EST</v>
      </c>
      <c r="F1565" s="13" t="str">
        <f>VLOOKUP(B1565,Lists!$A$2:$C$196,3,FALSE)</f>
        <v>Europe</v>
      </c>
      <c r="G1565" s="7" t="s">
        <v>293</v>
      </c>
      <c r="H1565" s="13" t="str">
        <f>VLOOKUP(I1565,Lists!$D$2:$E$40,2,FALSE)</f>
        <v>Social distancing</v>
      </c>
      <c r="I1565" s="7" t="s">
        <v>220</v>
      </c>
      <c r="J1565" s="7" t="s">
        <v>517</v>
      </c>
      <c r="K1565" s="7" t="s">
        <v>2761</v>
      </c>
      <c r="L1565" s="7" t="s">
        <v>313</v>
      </c>
      <c r="M1565" s="5">
        <v>43906</v>
      </c>
      <c r="N1565" s="7" t="s">
        <v>291</v>
      </c>
      <c r="O1565" s="7" t="s">
        <v>291</v>
      </c>
      <c r="P1565" s="15" t="s">
        <v>2762</v>
      </c>
      <c r="Q1565" s="5">
        <v>43911</v>
      </c>
    </row>
    <row r="1566" spans="1:18">
      <c r="A1566" s="13">
        <v>1325</v>
      </c>
      <c r="B1566" s="7" t="s">
        <v>62</v>
      </c>
      <c r="C1566" s="14" t="str">
        <f>VLOOKUP(B1566,Lists!$A$2:$B$196,2,FALSE)</f>
        <v>EST</v>
      </c>
      <c r="F1566" s="13" t="str">
        <f>VLOOKUP(B1566,Lists!$A$2:$C$196,3,FALSE)</f>
        <v>Europe</v>
      </c>
      <c r="G1566" s="7" t="s">
        <v>293</v>
      </c>
      <c r="H1566" s="13" t="str">
        <f>VLOOKUP(I1566,Lists!$D$2:$E$40,2,FALSE)</f>
        <v>Movement restrictions</v>
      </c>
      <c r="I1566" s="7" t="s">
        <v>226</v>
      </c>
      <c r="J1566" s="7" t="s">
        <v>517</v>
      </c>
      <c r="K1566" s="7" t="s">
        <v>2763</v>
      </c>
      <c r="L1566" s="7" t="s">
        <v>310</v>
      </c>
      <c r="M1566" s="5">
        <v>43907</v>
      </c>
      <c r="N1566" s="7" t="s">
        <v>2764</v>
      </c>
      <c r="O1566" s="7" t="s">
        <v>302</v>
      </c>
      <c r="P1566" s="15" t="s">
        <v>2765</v>
      </c>
      <c r="Q1566" s="5">
        <v>43911</v>
      </c>
    </row>
    <row r="1567" spans="1:18">
      <c r="A1567" s="13">
        <v>1326</v>
      </c>
      <c r="B1567" s="7" t="s">
        <v>62</v>
      </c>
      <c r="C1567" s="14" t="str">
        <f>VLOOKUP(B1567,Lists!$A$2:$B$196,2,FALSE)</f>
        <v>EST</v>
      </c>
      <c r="F1567" s="13" t="str">
        <f>VLOOKUP(B1567,Lists!$A$2:$C$196,3,FALSE)</f>
        <v>Europe</v>
      </c>
      <c r="G1567" s="7" t="s">
        <v>293</v>
      </c>
      <c r="H1567" s="13" t="str">
        <f>VLOOKUP(I1567,Lists!$D$2:$E$40,2,FALSE)</f>
        <v>Governance and socio-economic measures</v>
      </c>
      <c r="I1567" s="7" t="s">
        <v>205</v>
      </c>
      <c r="J1567" s="7" t="s">
        <v>517</v>
      </c>
      <c r="K1567" s="7" t="s">
        <v>2766</v>
      </c>
      <c r="L1567" s="7" t="s">
        <v>310</v>
      </c>
      <c r="M1567" s="5">
        <v>43909</v>
      </c>
      <c r="N1567" s="7" t="s">
        <v>291</v>
      </c>
      <c r="O1567" s="7" t="s">
        <v>291</v>
      </c>
      <c r="P1567" s="15" t="s">
        <v>2767</v>
      </c>
      <c r="Q1567" s="5">
        <v>43911</v>
      </c>
      <c r="R1567" s="15" t="s">
        <v>2768</v>
      </c>
    </row>
    <row r="1568" spans="1:18">
      <c r="A1568" s="13">
        <v>3010</v>
      </c>
      <c r="B1568" s="7" t="s">
        <v>62</v>
      </c>
      <c r="C1568" s="14" t="str">
        <f>VLOOKUP(B1568,Lists!$A$2:$B$196,2,FALSE)</f>
        <v>EST</v>
      </c>
      <c r="F1568" s="13" t="str">
        <f>VLOOKUP(B1568,Lists!$A$2:$C$196,3,FALSE)</f>
        <v>Europe</v>
      </c>
      <c r="G1568" s="7" t="s">
        <v>293</v>
      </c>
      <c r="H1568" s="29" t="str">
        <f>VLOOKUP(I1568,Lists!$D$2:$E$40,2,FALSE)</f>
        <v>Public health measures</v>
      </c>
      <c r="I1568" s="7" t="s">
        <v>197</v>
      </c>
      <c r="J1568" s="7" t="s">
        <v>517</v>
      </c>
      <c r="K1568" s="7" t="s">
        <v>5616</v>
      </c>
      <c r="L1568" s="7" t="s">
        <v>310</v>
      </c>
      <c r="M1568" s="5">
        <v>43915</v>
      </c>
      <c r="N1568" s="7" t="s">
        <v>291</v>
      </c>
      <c r="O1568" s="7" t="s">
        <v>291</v>
      </c>
      <c r="P1568" s="15" t="s">
        <v>5617</v>
      </c>
      <c r="Q1568" s="5">
        <v>43920</v>
      </c>
    </row>
    <row r="1569" spans="1:23">
      <c r="A1569" s="13">
        <v>3011</v>
      </c>
      <c r="B1569" s="7" t="s">
        <v>62</v>
      </c>
      <c r="C1569" s="14" t="str">
        <f>VLOOKUP(B1569,Lists!$A$2:$B$196,2,FALSE)</f>
        <v>EST</v>
      </c>
      <c r="F1569" s="13" t="str">
        <f>VLOOKUP(B1569,Lists!$A$2:$C$196,3,FALSE)</f>
        <v>Europe</v>
      </c>
      <c r="G1569" s="7" t="s">
        <v>293</v>
      </c>
      <c r="H1569" s="29" t="str">
        <f>VLOOKUP(I1569,Lists!$D$2:$E$40,2,FALSE)</f>
        <v>Public health measures</v>
      </c>
      <c r="I1569" s="7" t="s">
        <v>223</v>
      </c>
      <c r="J1569" s="7" t="s">
        <v>517</v>
      </c>
      <c r="K1569" s="7" t="s">
        <v>5618</v>
      </c>
      <c r="L1569" s="7" t="s">
        <v>310</v>
      </c>
      <c r="M1569" s="5">
        <v>43915</v>
      </c>
      <c r="N1569" s="7" t="s">
        <v>291</v>
      </c>
      <c r="O1569" s="7" t="s">
        <v>291</v>
      </c>
      <c r="P1569" s="15" t="s">
        <v>5619</v>
      </c>
      <c r="Q1569" s="5">
        <v>43920</v>
      </c>
    </row>
    <row r="1570" spans="1:23">
      <c r="A1570" s="13">
        <v>3012</v>
      </c>
      <c r="B1570" s="7" t="s">
        <v>62</v>
      </c>
      <c r="C1570" s="14" t="str">
        <f>VLOOKUP(B1570,Lists!$A$2:$B$196,2,FALSE)</f>
        <v>EST</v>
      </c>
      <c r="F1570" s="13" t="str">
        <f>VLOOKUP(B1570,Lists!$A$2:$C$196,3,FALSE)</f>
        <v>Europe</v>
      </c>
      <c r="G1570" s="7" t="s">
        <v>293</v>
      </c>
      <c r="H1570" s="29" t="str">
        <f>VLOOKUP(I1570,Lists!$D$2:$E$40,2,FALSE)</f>
        <v>Governance and socio-economic measures</v>
      </c>
      <c r="I1570" s="7" t="s">
        <v>205</v>
      </c>
      <c r="J1570" s="7" t="s">
        <v>517</v>
      </c>
      <c r="K1570" s="7" t="s">
        <v>5620</v>
      </c>
      <c r="L1570" s="7" t="s">
        <v>310</v>
      </c>
      <c r="M1570" s="5">
        <v>43915</v>
      </c>
      <c r="N1570" s="7" t="s">
        <v>291</v>
      </c>
      <c r="O1570" s="7" t="s">
        <v>291</v>
      </c>
      <c r="P1570" s="15" t="s">
        <v>5619</v>
      </c>
      <c r="Q1570" s="5">
        <v>43920</v>
      </c>
    </row>
    <row r="1571" spans="1:23">
      <c r="A1571" s="13">
        <v>3013</v>
      </c>
      <c r="B1571" s="7" t="s">
        <v>62</v>
      </c>
      <c r="C1571" s="14" t="str">
        <f>VLOOKUP(B1571,Lists!$A$2:$B$196,2,FALSE)</f>
        <v>EST</v>
      </c>
      <c r="F1571" s="13" t="str">
        <f>VLOOKUP(B1571,Lists!$A$2:$C$196,3,FALSE)</f>
        <v>Europe</v>
      </c>
      <c r="G1571" s="7" t="s">
        <v>293</v>
      </c>
      <c r="H1571" s="29" t="str">
        <f>VLOOKUP(I1571,Lists!$D$2:$E$40,2,FALSE)</f>
        <v>Social distancing</v>
      </c>
      <c r="I1571" s="7" t="s">
        <v>5563</v>
      </c>
      <c r="J1571" s="7" t="s">
        <v>517</v>
      </c>
      <c r="K1571" s="7" t="s">
        <v>5621</v>
      </c>
      <c r="L1571" s="7" t="s">
        <v>5565</v>
      </c>
      <c r="M1571" s="5">
        <v>43915</v>
      </c>
      <c r="N1571" s="7" t="s">
        <v>291</v>
      </c>
      <c r="O1571" s="7" t="s">
        <v>291</v>
      </c>
      <c r="P1571" s="15" t="s">
        <v>5622</v>
      </c>
      <c r="Q1571" s="5">
        <v>43920</v>
      </c>
    </row>
    <row r="1572" spans="1:23">
      <c r="A1572" s="13">
        <v>3014</v>
      </c>
      <c r="B1572" s="7" t="s">
        <v>62</v>
      </c>
      <c r="C1572" s="14" t="str">
        <f>VLOOKUP(B1572,Lists!$A$2:$B$196,2,FALSE)</f>
        <v>EST</v>
      </c>
      <c r="F1572" s="13" t="str">
        <f>VLOOKUP(B1572,Lists!$A$2:$C$196,3,FALSE)</f>
        <v>Europe</v>
      </c>
      <c r="G1572" s="7" t="s">
        <v>293</v>
      </c>
      <c r="H1572" s="29" t="str">
        <f>VLOOKUP(I1572,Lists!$D$2:$E$40,2,FALSE)</f>
        <v>Social distancing</v>
      </c>
      <c r="I1572" s="7" t="s">
        <v>220</v>
      </c>
      <c r="J1572" s="7" t="s">
        <v>517</v>
      </c>
      <c r="K1572" s="7" t="s">
        <v>5623</v>
      </c>
      <c r="L1572" s="7" t="s">
        <v>5565</v>
      </c>
      <c r="M1572" s="5">
        <v>43917</v>
      </c>
      <c r="N1572" s="7" t="s">
        <v>291</v>
      </c>
      <c r="O1572" s="7" t="s">
        <v>291</v>
      </c>
      <c r="P1572" s="15" t="s">
        <v>5622</v>
      </c>
      <c r="Q1572" s="5">
        <v>43920</v>
      </c>
    </row>
    <row r="1573" spans="1:23" s="17" customFormat="1" ht="15.75" customHeight="1">
      <c r="A1573" s="13">
        <v>3015</v>
      </c>
      <c r="B1573" s="7" t="s">
        <v>62</v>
      </c>
      <c r="C1573" s="14" t="str">
        <f>VLOOKUP(B1573,Lists!$A$2:$B$196,2,FALSE)</f>
        <v>EST</v>
      </c>
      <c r="D1573" s="7"/>
      <c r="E1573" s="13"/>
      <c r="F1573" s="13" t="str">
        <f>VLOOKUP(B1573,Lists!$A$2:$C$196,3,FALSE)</f>
        <v>Europe</v>
      </c>
      <c r="G1573" s="7" t="s">
        <v>293</v>
      </c>
      <c r="H1573" s="29" t="str">
        <f>VLOOKUP(I1573,Lists!$D$2:$E$40,2,FALSE)</f>
        <v>Social distancing</v>
      </c>
      <c r="I1573" s="7" t="s">
        <v>220</v>
      </c>
      <c r="J1573" s="7" t="s">
        <v>517</v>
      </c>
      <c r="K1573" s="7" t="s">
        <v>5624</v>
      </c>
      <c r="L1573" s="7" t="s">
        <v>5565</v>
      </c>
      <c r="M1573" s="5">
        <v>43917</v>
      </c>
      <c r="N1573" s="7" t="s">
        <v>291</v>
      </c>
      <c r="O1573" s="7" t="s">
        <v>291</v>
      </c>
      <c r="P1573" s="15" t="s">
        <v>5622</v>
      </c>
      <c r="Q1573" s="5">
        <v>43920</v>
      </c>
      <c r="R1573" s="7"/>
      <c r="S1573" s="13"/>
      <c r="T1573" s="13"/>
      <c r="U1573" s="13"/>
      <c r="V1573" s="13"/>
      <c r="W1573" s="13"/>
    </row>
    <row r="1574" spans="1:23" s="17" customFormat="1">
      <c r="A1574" s="13">
        <v>3016</v>
      </c>
      <c r="B1574" s="7" t="s">
        <v>62</v>
      </c>
      <c r="C1574" s="14" t="str">
        <f>VLOOKUP(B1574,Lists!$A$2:$B$196,2,FALSE)</f>
        <v>EST</v>
      </c>
      <c r="D1574" s="7"/>
      <c r="E1574" s="13"/>
      <c r="F1574" s="13" t="str">
        <f>VLOOKUP(B1574,Lists!$A$2:$C$196,3,FALSE)</f>
        <v>Europe</v>
      </c>
      <c r="G1574" s="7" t="s">
        <v>293</v>
      </c>
      <c r="H1574" s="29" t="str">
        <f>VLOOKUP(I1574,Lists!$D$2:$E$40,2,FALSE)</f>
        <v>Public health measures</v>
      </c>
      <c r="I1574" s="7" t="s">
        <v>197</v>
      </c>
      <c r="J1574" s="7" t="s">
        <v>517</v>
      </c>
      <c r="K1574" s="7" t="s">
        <v>5625</v>
      </c>
      <c r="L1574" s="7" t="s">
        <v>310</v>
      </c>
      <c r="M1574" s="5">
        <v>43913</v>
      </c>
      <c r="N1574" s="7" t="s">
        <v>291</v>
      </c>
      <c r="O1574" s="7" t="s">
        <v>291</v>
      </c>
      <c r="P1574" s="15" t="s">
        <v>5626</v>
      </c>
      <c r="Q1574" s="5">
        <v>43920</v>
      </c>
      <c r="R1574" s="7"/>
      <c r="S1574" s="13"/>
      <c r="T1574" s="13"/>
      <c r="U1574" s="13"/>
      <c r="V1574" s="13"/>
      <c r="W1574" s="13"/>
    </row>
    <row r="1575" spans="1:23" ht="15.75" customHeight="1">
      <c r="A1575" s="13">
        <v>3017</v>
      </c>
      <c r="B1575" s="7" t="s">
        <v>62</v>
      </c>
      <c r="C1575" s="14" t="str">
        <f>VLOOKUP(B1575,Lists!$A$2:$B$196,2,FALSE)</f>
        <v>EST</v>
      </c>
      <c r="D1575" s="7" t="s">
        <v>5627</v>
      </c>
      <c r="F1575" s="13" t="str">
        <f>VLOOKUP(B1575,Lists!$A$2:$C$196,3,FALSE)</f>
        <v>Europe</v>
      </c>
      <c r="G1575" s="7" t="s">
        <v>293</v>
      </c>
      <c r="H1575" s="29" t="str">
        <f>VLOOKUP(I1575,Lists!$D$2:$E$40,2,FALSE)</f>
        <v>Lockdown</v>
      </c>
      <c r="I1575" s="7" t="s">
        <v>218</v>
      </c>
      <c r="J1575" s="7" t="s">
        <v>517</v>
      </c>
      <c r="K1575" s="7" t="s">
        <v>5628</v>
      </c>
      <c r="L1575" s="7" t="s">
        <v>882</v>
      </c>
      <c r="M1575" s="5">
        <v>43920</v>
      </c>
      <c r="N1575" s="7" t="s">
        <v>291</v>
      </c>
      <c r="O1575" s="7" t="s">
        <v>291</v>
      </c>
      <c r="P1575" s="15" t="s">
        <v>5629</v>
      </c>
      <c r="Q1575" s="5">
        <v>43920</v>
      </c>
    </row>
    <row r="1576" spans="1:23" s="17" customFormat="1">
      <c r="A1576" s="13">
        <v>3018</v>
      </c>
      <c r="B1576" s="7" t="s">
        <v>62</v>
      </c>
      <c r="C1576" s="14" t="str">
        <f>VLOOKUP(B1576,Lists!$A$2:$B$196,2,FALSE)</f>
        <v>EST</v>
      </c>
      <c r="D1576" s="7" t="s">
        <v>5627</v>
      </c>
      <c r="E1576" s="13"/>
      <c r="F1576" s="13" t="str">
        <f>VLOOKUP(B1576,Lists!$A$2:$C$196,3,FALSE)</f>
        <v>Europe</v>
      </c>
      <c r="G1576" s="7" t="s">
        <v>293</v>
      </c>
      <c r="H1576" s="29" t="str">
        <f>VLOOKUP(I1576,Lists!$D$2:$E$40,2,FALSE)</f>
        <v>Social distancing</v>
      </c>
      <c r="I1576" s="7" t="s">
        <v>220</v>
      </c>
      <c r="J1576" s="7" t="s">
        <v>517</v>
      </c>
      <c r="K1576" s="7" t="s">
        <v>5630</v>
      </c>
      <c r="L1576" s="7" t="s">
        <v>5565</v>
      </c>
      <c r="M1576" s="5">
        <v>43919</v>
      </c>
      <c r="N1576" s="7" t="s">
        <v>291</v>
      </c>
      <c r="O1576" s="7" t="s">
        <v>291</v>
      </c>
      <c r="P1576" s="15" t="s">
        <v>5629</v>
      </c>
      <c r="Q1576" s="5">
        <v>43920</v>
      </c>
      <c r="R1576" s="7"/>
      <c r="S1576" s="13"/>
      <c r="T1576" s="13"/>
      <c r="U1576" s="13"/>
      <c r="V1576" s="13"/>
      <c r="W1576" s="13"/>
    </row>
    <row r="1577" spans="1:23" s="17" customFormat="1">
      <c r="A1577" s="13">
        <v>3019</v>
      </c>
      <c r="B1577" s="7" t="s">
        <v>62</v>
      </c>
      <c r="C1577" s="14" t="str">
        <f>VLOOKUP(B1577,Lists!$A$2:$B$196,2,FALSE)</f>
        <v>EST</v>
      </c>
      <c r="D1577" s="7"/>
      <c r="E1577" s="13"/>
      <c r="F1577" s="13" t="str">
        <f>VLOOKUP(B1577,Lists!$A$2:$C$196,3,FALSE)</f>
        <v>Europe</v>
      </c>
      <c r="G1577" s="7" t="s">
        <v>293</v>
      </c>
      <c r="H1577" s="29" t="str">
        <f>VLOOKUP(I1577,Lists!$D$2:$E$40,2,FALSE)</f>
        <v>Public health measures</v>
      </c>
      <c r="I1577" s="7" t="s">
        <v>5558</v>
      </c>
      <c r="J1577" s="7" t="s">
        <v>517</v>
      </c>
      <c r="K1577" s="7" t="s">
        <v>5631</v>
      </c>
      <c r="L1577" s="7" t="s">
        <v>310</v>
      </c>
      <c r="M1577" s="5"/>
      <c r="N1577" s="7" t="s">
        <v>291</v>
      </c>
      <c r="O1577" s="7" t="s">
        <v>291</v>
      </c>
      <c r="P1577" s="15" t="s">
        <v>5632</v>
      </c>
      <c r="Q1577" s="5">
        <v>43920</v>
      </c>
      <c r="R1577" s="7"/>
      <c r="S1577" s="13"/>
      <c r="T1577" s="13"/>
      <c r="U1577" s="13"/>
      <c r="V1577" s="13"/>
      <c r="W1577" s="13"/>
    </row>
    <row r="1578" spans="1:23" ht="15" customHeight="1">
      <c r="A1578" s="13">
        <v>3020</v>
      </c>
      <c r="B1578" s="7" t="s">
        <v>62</v>
      </c>
      <c r="C1578" s="14" t="str">
        <f>VLOOKUP(B1578,Lists!$A$2:$B$196,2,FALSE)</f>
        <v>EST</v>
      </c>
      <c r="D1578" s="7" t="s">
        <v>5627</v>
      </c>
      <c r="F1578" s="13" t="str">
        <f>VLOOKUP(B1578,Lists!$A$2:$C$196,3,FALSE)</f>
        <v>Europe</v>
      </c>
      <c r="G1578" s="7" t="s">
        <v>293</v>
      </c>
      <c r="H1578" s="29" t="str">
        <f>VLOOKUP(I1578,Lists!$D$2:$E$40,2,FALSE)</f>
        <v>Governance and socio-economic measures</v>
      </c>
      <c r="I1578" s="7" t="s">
        <v>216</v>
      </c>
      <c r="J1578" s="7" t="s">
        <v>517</v>
      </c>
      <c r="K1578" s="7" t="s">
        <v>5633</v>
      </c>
      <c r="L1578" s="7" t="s">
        <v>310</v>
      </c>
      <c r="M1578" s="5">
        <v>43920</v>
      </c>
      <c r="N1578" s="7" t="s">
        <v>291</v>
      </c>
      <c r="O1578" s="7" t="s">
        <v>291</v>
      </c>
      <c r="P1578" s="15" t="s">
        <v>5634</v>
      </c>
      <c r="Q1578" s="5">
        <v>43920</v>
      </c>
    </row>
    <row r="1579" spans="1:23">
      <c r="A1579" s="13">
        <v>3845</v>
      </c>
      <c r="B1579" s="7" t="s">
        <v>62</v>
      </c>
      <c r="C1579" s="14" t="str">
        <f>VLOOKUP(B1579,Lists!$A$2:$B$196,2,FALSE)</f>
        <v>EST</v>
      </c>
      <c r="F1579" s="13" t="str">
        <f>VLOOKUP(B1579,Lists!$A$2:$C$196,3,FALSE)</f>
        <v>Europe</v>
      </c>
      <c r="G1579" s="7" t="s">
        <v>293</v>
      </c>
      <c r="H1579" s="29" t="str">
        <f>VLOOKUP(I1579,Lists!$D$2:$E$40,2,FALSE)</f>
        <v>Public health measures</v>
      </c>
      <c r="I1579" s="37" t="s">
        <v>305</v>
      </c>
      <c r="J1579" s="7" t="s">
        <v>527</v>
      </c>
      <c r="K1579" s="7" t="s">
        <v>7141</v>
      </c>
      <c r="L1579" s="7" t="s">
        <v>310</v>
      </c>
      <c r="M1579" s="5">
        <v>43924</v>
      </c>
      <c r="N1579" s="7" t="s">
        <v>291</v>
      </c>
      <c r="O1579" s="7" t="s">
        <v>291</v>
      </c>
      <c r="P1579" s="15" t="s">
        <v>7142</v>
      </c>
      <c r="Q1579" s="5">
        <v>43926</v>
      </c>
    </row>
    <row r="1580" spans="1:23">
      <c r="A1580" s="13">
        <v>3846</v>
      </c>
      <c r="B1580" s="7" t="s">
        <v>62</v>
      </c>
      <c r="C1580" s="14" t="str">
        <f>VLOOKUP(B1580,Lists!$A$2:$B$196,2,FALSE)</f>
        <v>EST</v>
      </c>
      <c r="F1580" s="13" t="str">
        <f>VLOOKUP(B1580,Lists!$A$2:$C$196,3,FALSE)</f>
        <v>Europe</v>
      </c>
      <c r="G1580" s="7" t="s">
        <v>293</v>
      </c>
      <c r="H1580" s="29" t="str">
        <f>VLOOKUP(I1580,Lists!$D$2:$E$40,2,FALSE)</f>
        <v>Social distancing</v>
      </c>
      <c r="I1580" s="7" t="s">
        <v>213</v>
      </c>
      <c r="J1580" s="7" t="s">
        <v>527</v>
      </c>
      <c r="K1580" s="7" t="s">
        <v>7143</v>
      </c>
      <c r="L1580" s="7" t="s">
        <v>310</v>
      </c>
      <c r="M1580" s="5">
        <v>43923</v>
      </c>
      <c r="N1580" s="7" t="s">
        <v>291</v>
      </c>
      <c r="O1580" s="7" t="s">
        <v>291</v>
      </c>
      <c r="P1580" s="15" t="s">
        <v>7144</v>
      </c>
      <c r="Q1580" s="5">
        <v>43926</v>
      </c>
    </row>
    <row r="1581" spans="1:23">
      <c r="A1581" s="13">
        <v>3847</v>
      </c>
      <c r="B1581" s="7" t="s">
        <v>62</v>
      </c>
      <c r="C1581" s="14" t="str">
        <f>VLOOKUP(B1581,Lists!$A$2:$B$196,2,FALSE)</f>
        <v>EST</v>
      </c>
      <c r="D1581" s="7" t="s">
        <v>7145</v>
      </c>
      <c r="F1581" s="13" t="str">
        <f>VLOOKUP(B1581,Lists!$A$2:$C$196,3,FALSE)</f>
        <v>Europe</v>
      </c>
      <c r="G1581" s="7" t="s">
        <v>293</v>
      </c>
      <c r="H1581" s="29" t="str">
        <f>VLOOKUP(I1581,Lists!$D$2:$E$40,2,FALSE)</f>
        <v>Public health measures</v>
      </c>
      <c r="I1581" s="7" t="s">
        <v>223</v>
      </c>
      <c r="J1581" s="7" t="s">
        <v>517</v>
      </c>
      <c r="K1581" s="7" t="s">
        <v>7146</v>
      </c>
      <c r="L1581" s="7" t="s">
        <v>310</v>
      </c>
      <c r="M1581" s="5">
        <v>43924</v>
      </c>
      <c r="N1581" s="7" t="s">
        <v>2748</v>
      </c>
      <c r="O1581" s="7" t="s">
        <v>291</v>
      </c>
      <c r="P1581" s="15" t="s">
        <v>7147</v>
      </c>
      <c r="Q1581" s="5">
        <v>43926</v>
      </c>
    </row>
    <row r="1582" spans="1:23">
      <c r="A1582" s="13">
        <v>3848</v>
      </c>
      <c r="B1582" s="7" t="s">
        <v>62</v>
      </c>
      <c r="C1582" s="14" t="str">
        <f>VLOOKUP(B1582,Lists!$A$2:$B$196,2,FALSE)</f>
        <v>EST</v>
      </c>
      <c r="F1582" s="13" t="str">
        <f>VLOOKUP(B1582,Lists!$A$2:$C$196,3,FALSE)</f>
        <v>Europe</v>
      </c>
      <c r="G1582" s="7" t="s">
        <v>293</v>
      </c>
      <c r="H1582" s="29" t="str">
        <f>VLOOKUP(I1582,Lists!$D$2:$E$40,2,FALSE)</f>
        <v>Movement restrictions</v>
      </c>
      <c r="I1582" s="7" t="s">
        <v>226</v>
      </c>
      <c r="J1582" s="7" t="s">
        <v>517</v>
      </c>
      <c r="K1582" s="7" t="s">
        <v>7148</v>
      </c>
      <c r="L1582" s="7" t="s">
        <v>313</v>
      </c>
      <c r="M1582" s="5">
        <v>43924</v>
      </c>
      <c r="N1582" s="7" t="s">
        <v>3276</v>
      </c>
      <c r="O1582" s="7" t="s">
        <v>291</v>
      </c>
      <c r="P1582" s="15" t="s">
        <v>7149</v>
      </c>
      <c r="Q1582" s="5">
        <v>43926</v>
      </c>
    </row>
    <row r="1583" spans="1:23">
      <c r="A1583" s="13">
        <v>3849</v>
      </c>
      <c r="B1583" s="7" t="s">
        <v>62</v>
      </c>
      <c r="C1583" s="14" t="str">
        <f>VLOOKUP(B1583,Lists!$A$2:$B$196,2,FALSE)</f>
        <v>EST</v>
      </c>
      <c r="F1583" s="13" t="str">
        <f>VLOOKUP(B1583,Lists!$A$2:$C$196,3,FALSE)</f>
        <v>Europe</v>
      </c>
      <c r="G1583" s="7" t="s">
        <v>293</v>
      </c>
      <c r="H1583" s="29" t="str">
        <f>VLOOKUP(I1583,Lists!$D$2:$E$40,2,FALSE)</f>
        <v>Governance and socio-economic measures</v>
      </c>
      <c r="I1583" s="7" t="s">
        <v>205</v>
      </c>
      <c r="J1583" s="7" t="s">
        <v>527</v>
      </c>
      <c r="K1583" s="7" t="s">
        <v>7150</v>
      </c>
      <c r="L1583" s="7" t="s">
        <v>310</v>
      </c>
      <c r="M1583" s="5">
        <v>43925</v>
      </c>
      <c r="N1583" s="7" t="s">
        <v>7151</v>
      </c>
      <c r="O1583" s="7" t="s">
        <v>295</v>
      </c>
      <c r="P1583" s="15" t="s">
        <v>7152</v>
      </c>
      <c r="Q1583" s="5">
        <v>43926</v>
      </c>
    </row>
    <row r="1584" spans="1:23">
      <c r="A1584" s="13">
        <v>3883</v>
      </c>
      <c r="B1584" s="7" t="s">
        <v>62</v>
      </c>
      <c r="C1584" s="14" t="str">
        <f>VLOOKUP(B1584,Lists!$A$2:$B$196,2,FALSE)</f>
        <v>EST</v>
      </c>
      <c r="F1584" s="13" t="str">
        <f>VLOOKUP(B1584,Lists!$A$2:$C$196,3,FALSE)</f>
        <v>Europe</v>
      </c>
      <c r="G1584" s="7" t="s">
        <v>293</v>
      </c>
      <c r="H1584" s="29" t="str">
        <f>VLOOKUP(I1584,Lists!$D$2:$E$40,2,FALSE)</f>
        <v>Social distancing</v>
      </c>
      <c r="I1584" s="7" t="s">
        <v>200</v>
      </c>
      <c r="J1584" s="7" t="s">
        <v>517</v>
      </c>
      <c r="K1584" s="7" t="s">
        <v>7208</v>
      </c>
      <c r="L1584" s="7" t="s">
        <v>310</v>
      </c>
      <c r="M1584" s="5">
        <v>43925</v>
      </c>
      <c r="N1584" s="7" t="s">
        <v>7151</v>
      </c>
      <c r="O1584" s="7" t="s">
        <v>295</v>
      </c>
      <c r="P1584" s="15" t="s">
        <v>7209</v>
      </c>
      <c r="Q1584" s="5">
        <v>43926</v>
      </c>
    </row>
    <row r="1585" spans="1:18">
      <c r="A1585" s="13">
        <v>4818</v>
      </c>
      <c r="B1585" s="7" t="s">
        <v>62</v>
      </c>
      <c r="C1585" s="14" t="str">
        <f>VLOOKUP(B1585,Lists!$A$2:$B$196,2,FALSE)</f>
        <v>EST</v>
      </c>
      <c r="F1585" s="29" t="str">
        <f>VLOOKUP(B1585,Lists!$A$2:$C$196,3,FALSE)</f>
        <v>Europe</v>
      </c>
      <c r="G1585" s="7" t="s">
        <v>293</v>
      </c>
      <c r="H1585" s="29" t="str">
        <f>VLOOKUP(I1585,Lists!$D$2:$E$40,2,FALSE)</f>
        <v>Public health measures</v>
      </c>
      <c r="I1585" s="7" t="s">
        <v>215</v>
      </c>
      <c r="J1585" s="7" t="s">
        <v>527</v>
      </c>
      <c r="K1585" s="7" t="s">
        <v>8801</v>
      </c>
      <c r="L1585" s="7" t="s">
        <v>310</v>
      </c>
      <c r="M1585" s="5">
        <v>43930</v>
      </c>
      <c r="N1585" s="7" t="s">
        <v>291</v>
      </c>
      <c r="O1585" s="7" t="s">
        <v>291</v>
      </c>
      <c r="P1585" s="38" t="s">
        <v>8802</v>
      </c>
      <c r="Q1585" s="5">
        <v>43932</v>
      </c>
    </row>
    <row r="1586" spans="1:18">
      <c r="A1586" s="13">
        <v>4819</v>
      </c>
      <c r="B1586" s="7" t="s">
        <v>62</v>
      </c>
      <c r="C1586" s="14" t="str">
        <f>VLOOKUP(B1586,Lists!$A$2:$B$196,2,FALSE)</f>
        <v>EST</v>
      </c>
      <c r="F1586" s="29" t="str">
        <f>VLOOKUP(B1586,Lists!$A$2:$C$196,3,FALSE)</f>
        <v>Europe</v>
      </c>
      <c r="G1586" s="7" t="s">
        <v>293</v>
      </c>
      <c r="H1586" s="29" t="str">
        <f>VLOOKUP(I1586,Lists!$D$2:$E$40,2,FALSE)</f>
        <v>Public health measures</v>
      </c>
      <c r="I1586" s="7" t="s">
        <v>197</v>
      </c>
      <c r="J1586" s="7" t="s">
        <v>517</v>
      </c>
      <c r="K1586" s="7" t="s">
        <v>8803</v>
      </c>
      <c r="L1586" s="7" t="s">
        <v>310</v>
      </c>
      <c r="M1586" s="5">
        <v>43927</v>
      </c>
      <c r="N1586" s="7" t="s">
        <v>291</v>
      </c>
      <c r="O1586" s="7" t="s">
        <v>291</v>
      </c>
      <c r="P1586" s="38" t="s">
        <v>8804</v>
      </c>
      <c r="Q1586" s="5">
        <v>43932</v>
      </c>
    </row>
    <row r="1587" spans="1:18">
      <c r="A1587" s="13">
        <v>4820</v>
      </c>
      <c r="B1587" s="7" t="s">
        <v>62</v>
      </c>
      <c r="C1587" s="14" t="str">
        <f>VLOOKUP(B1587,Lists!$A$2:$B$196,2,FALSE)</f>
        <v>EST</v>
      </c>
      <c r="F1587" s="29" t="str">
        <f>VLOOKUP(B1587,Lists!$A$2:$C$196,3,FALSE)</f>
        <v>Europe</v>
      </c>
      <c r="G1587" s="7" t="s">
        <v>293</v>
      </c>
      <c r="H1587" s="29" t="str">
        <f>VLOOKUP(I1587,Lists!$D$2:$E$40,2,FALSE)</f>
        <v>Governance and socio-economic measures</v>
      </c>
      <c r="I1587" s="7" t="s">
        <v>205</v>
      </c>
      <c r="J1587" s="7" t="s">
        <v>527</v>
      </c>
      <c r="K1587" s="7" t="s">
        <v>8805</v>
      </c>
      <c r="L1587" s="7" t="s">
        <v>310</v>
      </c>
      <c r="M1587" s="5">
        <v>43930</v>
      </c>
      <c r="N1587" s="7" t="s">
        <v>3276</v>
      </c>
      <c r="O1587" s="7" t="s">
        <v>291</v>
      </c>
      <c r="P1587" s="38" t="s">
        <v>8806</v>
      </c>
      <c r="Q1587" s="5">
        <v>43932</v>
      </c>
    </row>
    <row r="1588" spans="1:18">
      <c r="A1588" s="13">
        <v>4821</v>
      </c>
      <c r="B1588" s="7" t="s">
        <v>62</v>
      </c>
      <c r="C1588" s="14" t="str">
        <f>VLOOKUP(B1588,Lists!$A$2:$B$196,2,FALSE)</f>
        <v>EST</v>
      </c>
      <c r="F1588" s="29" t="str">
        <f>VLOOKUP(B1588,Lists!$A$2:$C$196,3,FALSE)</f>
        <v>Europe</v>
      </c>
      <c r="G1588" s="7" t="s">
        <v>293</v>
      </c>
      <c r="H1588" s="29" t="str">
        <f>VLOOKUP(I1588,Lists!$D$2:$E$40,2,FALSE)</f>
        <v>Governance and socio-economic measures</v>
      </c>
      <c r="I1588" s="7" t="s">
        <v>205</v>
      </c>
      <c r="J1588" s="7" t="s">
        <v>527</v>
      </c>
      <c r="K1588" s="7" t="s">
        <v>8807</v>
      </c>
      <c r="L1588" s="7" t="s">
        <v>310</v>
      </c>
      <c r="M1588" s="5">
        <v>43932</v>
      </c>
      <c r="N1588" s="7" t="s">
        <v>8808</v>
      </c>
      <c r="O1588" s="7" t="s">
        <v>295</v>
      </c>
      <c r="P1588" s="38" t="s">
        <v>8809</v>
      </c>
      <c r="Q1588" s="5">
        <v>43932</v>
      </c>
    </row>
    <row r="1589" spans="1:18">
      <c r="A1589" s="13">
        <v>4822</v>
      </c>
      <c r="B1589" s="7" t="s">
        <v>62</v>
      </c>
      <c r="C1589" s="14" t="str">
        <f>VLOOKUP(B1589,Lists!$A$2:$B$196,2,FALSE)</f>
        <v>EST</v>
      </c>
      <c r="D1589" s="7" t="s">
        <v>8810</v>
      </c>
      <c r="F1589" s="29" t="str">
        <f>VLOOKUP(B1589,Lists!$A$2:$C$196,3,FALSE)</f>
        <v>Europe</v>
      </c>
      <c r="G1589" s="7" t="s">
        <v>293</v>
      </c>
      <c r="H1589" s="29" t="str">
        <f>VLOOKUP(I1589,Lists!$D$2:$E$40,2,FALSE)</f>
        <v>Movement restrictions</v>
      </c>
      <c r="I1589" s="7" t="s">
        <v>224</v>
      </c>
      <c r="J1589" s="7" t="s">
        <v>517</v>
      </c>
      <c r="K1589" s="7" t="s">
        <v>8811</v>
      </c>
      <c r="L1589" s="7" t="s">
        <v>310</v>
      </c>
      <c r="M1589" s="5">
        <v>43932</v>
      </c>
      <c r="N1589" s="7" t="s">
        <v>8808</v>
      </c>
      <c r="O1589" s="7" t="s">
        <v>295</v>
      </c>
      <c r="P1589" s="38" t="s">
        <v>8812</v>
      </c>
      <c r="Q1589" s="5">
        <v>43932</v>
      </c>
    </row>
    <row r="1590" spans="1:18">
      <c r="A1590" s="13">
        <v>4839</v>
      </c>
      <c r="B1590" s="7" t="s">
        <v>62</v>
      </c>
      <c r="C1590" s="14" t="str">
        <f>VLOOKUP(B1590,Lists!$A$2:$B$196,2,FALSE)</f>
        <v>EST</v>
      </c>
      <c r="F1590" s="29" t="str">
        <f>VLOOKUP(B1590,Lists!$A$2:$C$196,3,FALSE)</f>
        <v>Europe</v>
      </c>
      <c r="G1590" s="7" t="s">
        <v>293</v>
      </c>
      <c r="H1590" s="29" t="str">
        <f>VLOOKUP(I1590,Lists!$D$2:$E$40,2,FALSE)</f>
        <v>Lockdown</v>
      </c>
      <c r="I1590" s="7" t="s">
        <v>218</v>
      </c>
      <c r="J1590" s="7" t="s">
        <v>527</v>
      </c>
      <c r="K1590" s="7" t="s">
        <v>8837</v>
      </c>
      <c r="L1590" s="7" t="s">
        <v>313</v>
      </c>
      <c r="M1590" s="5">
        <v>43931</v>
      </c>
      <c r="N1590" s="7" t="s">
        <v>8808</v>
      </c>
      <c r="O1590" s="7" t="s">
        <v>295</v>
      </c>
      <c r="P1590" s="38" t="s">
        <v>8838</v>
      </c>
      <c r="Q1590" s="5">
        <v>43932</v>
      </c>
    </row>
    <row r="1591" spans="1:18">
      <c r="A1591" s="13">
        <v>4840</v>
      </c>
      <c r="B1591" s="7" t="s">
        <v>62</v>
      </c>
      <c r="C1591" s="14" t="str">
        <f>VLOOKUP(B1591,Lists!$A$2:$B$196,2,FALSE)</f>
        <v>EST</v>
      </c>
      <c r="F1591" s="29" t="str">
        <f>VLOOKUP(B1591,Lists!$A$2:$C$196,3,FALSE)</f>
        <v>Europe</v>
      </c>
      <c r="G1591" s="7" t="s">
        <v>293</v>
      </c>
      <c r="H1591" s="29" t="str">
        <f>VLOOKUP(I1591,Lists!$D$2:$E$40,2,FALSE)</f>
        <v>Governance and socio-economic measures</v>
      </c>
      <c r="I1591" s="7" t="s">
        <v>205</v>
      </c>
      <c r="J1591" s="7" t="s">
        <v>527</v>
      </c>
      <c r="K1591" s="7" t="s">
        <v>8839</v>
      </c>
      <c r="L1591" s="7" t="s">
        <v>310</v>
      </c>
      <c r="M1591" s="5">
        <v>43930</v>
      </c>
      <c r="N1591" s="7" t="s">
        <v>8808</v>
      </c>
      <c r="O1591" s="7" t="s">
        <v>295</v>
      </c>
      <c r="P1591" s="38" t="s">
        <v>8840</v>
      </c>
      <c r="Q1591" s="5">
        <v>43932</v>
      </c>
    </row>
    <row r="1592" spans="1:18">
      <c r="A1592" s="13">
        <v>4841</v>
      </c>
      <c r="B1592" s="7" t="s">
        <v>62</v>
      </c>
      <c r="C1592" s="14" t="str">
        <f>VLOOKUP(B1592,Lists!$A$2:$B$196,2,FALSE)</f>
        <v>EST</v>
      </c>
      <c r="F1592" s="29" t="str">
        <f>VLOOKUP(B1592,Lists!$A$2:$C$196,3,FALSE)</f>
        <v>Europe</v>
      </c>
      <c r="G1592" s="7" t="s">
        <v>293</v>
      </c>
      <c r="H1592" s="29" t="str">
        <f>VLOOKUP(I1592,Lists!$D$2:$E$40,2,FALSE)</f>
        <v>Governance and socio-economic measures</v>
      </c>
      <c r="I1592" s="7" t="s">
        <v>205</v>
      </c>
      <c r="J1592" s="7" t="s">
        <v>527</v>
      </c>
      <c r="K1592" s="7" t="s">
        <v>8841</v>
      </c>
      <c r="L1592" s="7" t="s">
        <v>310</v>
      </c>
      <c r="M1592" s="5">
        <v>43929</v>
      </c>
      <c r="N1592" s="7" t="s">
        <v>8808</v>
      </c>
      <c r="O1592" s="7" t="s">
        <v>295</v>
      </c>
      <c r="P1592" s="38" t="s">
        <v>8842</v>
      </c>
      <c r="Q1592" s="5">
        <v>43932</v>
      </c>
    </row>
    <row r="1593" spans="1:18">
      <c r="A1593" s="13">
        <v>340</v>
      </c>
      <c r="B1593" s="7" t="s">
        <v>63</v>
      </c>
      <c r="C1593" s="14" t="str">
        <f>VLOOKUP(B1593,Lists!$A$2:$B$196,2,FALSE)</f>
        <v>SWZ</v>
      </c>
      <c r="F1593" s="13" t="str">
        <f>VLOOKUP(B1593,Lists!$A$2:$C$196,3,FALSE)</f>
        <v>Africa</v>
      </c>
      <c r="G1593" s="7" t="s">
        <v>293</v>
      </c>
      <c r="H1593" s="13" t="str">
        <f>VLOOKUP(I1593,Lists!$D$2:$E$40,2,FALSE)</f>
        <v>Public health measures</v>
      </c>
      <c r="I1593" s="7" t="s">
        <v>208</v>
      </c>
      <c r="J1593" s="7" t="s">
        <v>517</v>
      </c>
      <c r="K1593" s="7" t="s">
        <v>1038</v>
      </c>
      <c r="L1593" s="7" t="s">
        <v>310</v>
      </c>
      <c r="M1593" s="5">
        <v>43886</v>
      </c>
      <c r="N1593" s="7" t="s">
        <v>809</v>
      </c>
      <c r="O1593" s="7" t="s">
        <v>291</v>
      </c>
      <c r="P1593" s="15" t="s">
        <v>1039</v>
      </c>
      <c r="Q1593" s="5">
        <v>43905</v>
      </c>
    </row>
    <row r="1594" spans="1:18">
      <c r="A1594" s="13">
        <v>341</v>
      </c>
      <c r="B1594" s="7" t="s">
        <v>63</v>
      </c>
      <c r="C1594" s="14" t="str">
        <f>VLOOKUP(B1594,Lists!$A$2:$B$196,2,FALSE)</f>
        <v>SWZ</v>
      </c>
      <c r="F1594" s="13" t="str">
        <f>VLOOKUP(B1594,Lists!$A$2:$C$196,3,FALSE)</f>
        <v>Africa</v>
      </c>
      <c r="G1594" s="7" t="s">
        <v>293</v>
      </c>
      <c r="H1594" s="13" t="str">
        <f>VLOOKUP(I1594,Lists!$D$2:$E$40,2,FALSE)</f>
        <v>Public health measures</v>
      </c>
      <c r="I1594" s="7" t="s">
        <v>209</v>
      </c>
      <c r="J1594" s="7" t="s">
        <v>527</v>
      </c>
      <c r="K1594" s="7" t="s">
        <v>1040</v>
      </c>
      <c r="L1594" s="7" t="s">
        <v>310</v>
      </c>
      <c r="M1594" s="5">
        <v>43886</v>
      </c>
      <c r="N1594" s="7" t="s">
        <v>809</v>
      </c>
      <c r="O1594" s="7" t="s">
        <v>291</v>
      </c>
      <c r="P1594" s="15" t="s">
        <v>1039</v>
      </c>
      <c r="Q1594" s="5">
        <v>43905</v>
      </c>
    </row>
    <row r="1595" spans="1:18">
      <c r="A1595" s="13">
        <v>1302</v>
      </c>
      <c r="B1595" s="7" t="s">
        <v>63</v>
      </c>
      <c r="C1595" s="14" t="str">
        <f>VLOOKUP(B1595,Lists!$A$2:$B$196,2,FALSE)</f>
        <v>SWZ</v>
      </c>
      <c r="F1595" s="13" t="str">
        <f>VLOOKUP(B1595,Lists!$A$2:$C$196,3,FALSE)</f>
        <v>Africa</v>
      </c>
      <c r="G1595" s="7" t="s">
        <v>293</v>
      </c>
      <c r="H1595" s="13" t="str">
        <f>VLOOKUP(I1595,Lists!$D$2:$E$40,2,FALSE)</f>
        <v>Movement restrictions</v>
      </c>
      <c r="I1595" s="7" t="s">
        <v>226</v>
      </c>
      <c r="J1595" s="7" t="s">
        <v>527</v>
      </c>
      <c r="K1595" s="7" t="s">
        <v>2716</v>
      </c>
      <c r="M1595" s="5">
        <v>43910</v>
      </c>
      <c r="N1595" s="7" t="s">
        <v>291</v>
      </c>
      <c r="O1595" s="7" t="s">
        <v>291</v>
      </c>
      <c r="P1595" s="15" t="s">
        <v>2717</v>
      </c>
      <c r="Q1595" s="5">
        <v>43911</v>
      </c>
    </row>
    <row r="1596" spans="1:18">
      <c r="A1596" s="13">
        <v>1304</v>
      </c>
      <c r="B1596" s="7" t="s">
        <v>63</v>
      </c>
      <c r="C1596" s="14" t="str">
        <f>VLOOKUP(B1596,Lists!$A$2:$B$196,2,FALSE)</f>
        <v>SWZ</v>
      </c>
      <c r="F1596" s="13" t="str">
        <f>VLOOKUP(B1596,Lists!$A$2:$C$196,3,FALSE)</f>
        <v>Africa</v>
      </c>
      <c r="G1596" s="7" t="s">
        <v>293</v>
      </c>
      <c r="H1596" s="13" t="str">
        <f>VLOOKUP(I1596,Lists!$D$2:$E$40,2,FALSE)</f>
        <v>Social distancing</v>
      </c>
      <c r="I1596" s="7" t="s">
        <v>200</v>
      </c>
      <c r="J1596" s="7" t="s">
        <v>517</v>
      </c>
      <c r="K1596" s="7" t="s">
        <v>2720</v>
      </c>
      <c r="M1596" s="5">
        <v>43908</v>
      </c>
      <c r="N1596" s="7" t="s">
        <v>2721</v>
      </c>
      <c r="O1596" s="7" t="s">
        <v>295</v>
      </c>
      <c r="P1596" s="15" t="s">
        <v>2722</v>
      </c>
      <c r="Q1596" s="5">
        <v>43911</v>
      </c>
      <c r="R1596" s="15" t="s">
        <v>2717</v>
      </c>
    </row>
    <row r="1597" spans="1:18">
      <c r="A1597" s="13">
        <v>1305</v>
      </c>
      <c r="B1597" s="7" t="s">
        <v>63</v>
      </c>
      <c r="C1597" s="14" t="str">
        <f>VLOOKUP(B1597,Lists!$A$2:$B$196,2,FALSE)</f>
        <v>SWZ</v>
      </c>
      <c r="F1597" s="13" t="str">
        <f>VLOOKUP(B1597,Lists!$A$2:$C$196,3,FALSE)</f>
        <v>Africa</v>
      </c>
      <c r="G1597" s="7" t="s">
        <v>293</v>
      </c>
      <c r="H1597" s="13" t="str">
        <f>VLOOKUP(I1597,Lists!$D$2:$E$40,2,FALSE)</f>
        <v>Movement restrictions</v>
      </c>
      <c r="I1597" s="7" t="s">
        <v>226</v>
      </c>
      <c r="J1597" s="7" t="s">
        <v>527</v>
      </c>
      <c r="K1597" s="7" t="s">
        <v>2723</v>
      </c>
      <c r="M1597" s="5">
        <v>43907</v>
      </c>
      <c r="N1597" s="7" t="s">
        <v>291</v>
      </c>
      <c r="O1597" s="7" t="s">
        <v>291</v>
      </c>
      <c r="P1597" s="15" t="s">
        <v>2717</v>
      </c>
      <c r="Q1597" s="5">
        <v>43911</v>
      </c>
    </row>
    <row r="1598" spans="1:18">
      <c r="A1598" s="13">
        <v>1311</v>
      </c>
      <c r="B1598" s="7" t="s">
        <v>63</v>
      </c>
      <c r="C1598" s="14" t="str">
        <f>VLOOKUP(B1598,Lists!$A$2:$B$196,2,FALSE)</f>
        <v>SWZ</v>
      </c>
      <c r="F1598" s="13" t="str">
        <f>VLOOKUP(B1598,Lists!$A$2:$C$196,3,FALSE)</f>
        <v>Africa</v>
      </c>
      <c r="G1598" s="7" t="s">
        <v>293</v>
      </c>
      <c r="H1598" s="13" t="str">
        <f>VLOOKUP(I1598,Lists!$D$2:$E$40,2,FALSE)</f>
        <v>Social distancing</v>
      </c>
      <c r="I1598" s="7" t="s">
        <v>221</v>
      </c>
      <c r="J1598" s="7" t="s">
        <v>517</v>
      </c>
      <c r="K1598" s="7" t="s">
        <v>2736</v>
      </c>
      <c r="M1598" s="5">
        <v>43907</v>
      </c>
      <c r="N1598" s="7" t="s">
        <v>291</v>
      </c>
      <c r="O1598" s="7" t="s">
        <v>291</v>
      </c>
      <c r="P1598" s="15" t="s">
        <v>2717</v>
      </c>
      <c r="Q1598" s="5">
        <v>43911</v>
      </c>
    </row>
    <row r="1599" spans="1:18">
      <c r="A1599" s="13">
        <v>1342</v>
      </c>
      <c r="B1599" s="7" t="s">
        <v>63</v>
      </c>
      <c r="C1599" s="14" t="str">
        <f>VLOOKUP(B1599,Lists!$A$2:$B$196,2,FALSE)</f>
        <v>SWZ</v>
      </c>
      <c r="F1599" s="13" t="str">
        <f>VLOOKUP(B1599,Lists!$A$2:$C$196,3,FALSE)</f>
        <v>Africa</v>
      </c>
      <c r="G1599" s="7" t="s">
        <v>293</v>
      </c>
      <c r="H1599" s="13" t="str">
        <f>VLOOKUP(I1599,Lists!$D$2:$E$40,2,FALSE)</f>
        <v>Public health measures</v>
      </c>
      <c r="I1599" s="7" t="s">
        <v>209</v>
      </c>
      <c r="J1599" s="7" t="s">
        <v>517</v>
      </c>
      <c r="K1599" s="7" t="s">
        <v>2793</v>
      </c>
      <c r="M1599" s="5">
        <v>43907</v>
      </c>
      <c r="N1599" s="7" t="s">
        <v>291</v>
      </c>
      <c r="O1599" s="7" t="s">
        <v>291</v>
      </c>
      <c r="P1599" s="15" t="s">
        <v>2717</v>
      </c>
      <c r="Q1599" s="5">
        <v>43911</v>
      </c>
    </row>
    <row r="1600" spans="1:18">
      <c r="A1600" s="13">
        <v>1343</v>
      </c>
      <c r="B1600" s="7" t="s">
        <v>63</v>
      </c>
      <c r="C1600" s="14" t="str">
        <f>VLOOKUP(B1600,Lists!$A$2:$B$196,2,FALSE)</f>
        <v>SWZ</v>
      </c>
      <c r="F1600" s="13" t="str">
        <f>VLOOKUP(B1600,Lists!$A$2:$C$196,3,FALSE)</f>
        <v>Africa</v>
      </c>
      <c r="G1600" s="7" t="s">
        <v>293</v>
      </c>
      <c r="H1600" s="13" t="str">
        <f>VLOOKUP(I1600,Lists!$D$2:$E$40,2,FALSE)</f>
        <v>Movement restrictions</v>
      </c>
      <c r="I1600" s="7" t="s">
        <v>211</v>
      </c>
      <c r="J1600" s="7" t="s">
        <v>517</v>
      </c>
      <c r="K1600" s="7" t="s">
        <v>2794</v>
      </c>
      <c r="M1600" s="5">
        <v>43907</v>
      </c>
      <c r="N1600" s="7" t="s">
        <v>291</v>
      </c>
      <c r="O1600" s="7" t="s">
        <v>291</v>
      </c>
      <c r="P1600" s="15" t="s">
        <v>2717</v>
      </c>
      <c r="Q1600" s="5">
        <v>43911</v>
      </c>
    </row>
    <row r="1601" spans="1:18">
      <c r="A1601" s="13">
        <v>1344</v>
      </c>
      <c r="B1601" s="7" t="s">
        <v>63</v>
      </c>
      <c r="C1601" s="14" t="str">
        <f>VLOOKUP(B1601,Lists!$A$2:$B$196,2,FALSE)</f>
        <v>SWZ</v>
      </c>
      <c r="F1601" s="13" t="str">
        <f>VLOOKUP(B1601,Lists!$A$2:$C$196,3,FALSE)</f>
        <v>Africa</v>
      </c>
      <c r="G1601" s="7" t="s">
        <v>293</v>
      </c>
      <c r="H1601" s="13" t="str">
        <f>VLOOKUP(I1601,Lists!$D$2:$E$40,2,FALSE)</f>
        <v>Social distancing</v>
      </c>
      <c r="I1601" s="7" t="s">
        <v>213</v>
      </c>
      <c r="J1601" s="7" t="s">
        <v>517</v>
      </c>
      <c r="K1601" s="7" t="s">
        <v>2795</v>
      </c>
      <c r="M1601" s="5">
        <v>43907</v>
      </c>
      <c r="N1601" s="7" t="s">
        <v>291</v>
      </c>
      <c r="O1601" s="7" t="s">
        <v>291</v>
      </c>
      <c r="P1601" s="15" t="s">
        <v>2717</v>
      </c>
      <c r="Q1601" s="5">
        <v>43911</v>
      </c>
    </row>
    <row r="1602" spans="1:18">
      <c r="A1602" s="13">
        <v>1345</v>
      </c>
      <c r="B1602" s="7" t="s">
        <v>63</v>
      </c>
      <c r="C1602" s="14" t="str">
        <f>VLOOKUP(B1602,Lists!$A$2:$B$196,2,FALSE)</f>
        <v>SWZ</v>
      </c>
      <c r="F1602" s="13" t="str">
        <f>VLOOKUP(B1602,Lists!$A$2:$C$196,3,FALSE)</f>
        <v>Africa</v>
      </c>
      <c r="G1602" s="7" t="s">
        <v>293</v>
      </c>
      <c r="H1602" s="13" t="str">
        <f>VLOOKUP(I1602,Lists!$D$2:$E$40,2,FALSE)</f>
        <v>Social distancing</v>
      </c>
      <c r="I1602" s="7" t="s">
        <v>213</v>
      </c>
      <c r="J1602" s="7" t="s">
        <v>517</v>
      </c>
      <c r="K1602" s="7" t="s">
        <v>2796</v>
      </c>
      <c r="M1602" s="5">
        <v>43908</v>
      </c>
      <c r="N1602" s="7" t="s">
        <v>2721</v>
      </c>
      <c r="O1602" s="7" t="s">
        <v>295</v>
      </c>
      <c r="P1602" s="15" t="s">
        <v>2722</v>
      </c>
      <c r="Q1602" s="5">
        <v>43911</v>
      </c>
      <c r="R1602" s="15" t="s">
        <v>2717</v>
      </c>
    </row>
    <row r="1603" spans="1:18">
      <c r="A1603" s="13">
        <v>2692</v>
      </c>
      <c r="B1603" s="7" t="s">
        <v>63</v>
      </c>
      <c r="C1603" s="14" t="str">
        <f>VLOOKUP(B1603,Lists!$A$2:$B$196,2,FALSE)</f>
        <v>SWZ</v>
      </c>
      <c r="F1603" s="13" t="str">
        <f>VLOOKUP(B1603,Lists!$A$2:$C$196,3,FALSE)</f>
        <v>Africa</v>
      </c>
      <c r="G1603" s="7" t="s">
        <v>293</v>
      </c>
      <c r="H1603" s="13" t="str">
        <f>VLOOKUP(I1603,Lists!$D$2:$E$40,2,FALSE)</f>
        <v>Lockdown</v>
      </c>
      <c r="I1603" s="7" t="s">
        <v>218</v>
      </c>
      <c r="J1603" s="7" t="s">
        <v>517</v>
      </c>
      <c r="K1603" s="7" t="s">
        <v>5067</v>
      </c>
      <c r="M1603" s="5">
        <v>43917</v>
      </c>
      <c r="N1603" s="7" t="s">
        <v>5068</v>
      </c>
      <c r="O1603" s="7" t="s">
        <v>306</v>
      </c>
      <c r="P1603" s="15" t="s">
        <v>5069</v>
      </c>
      <c r="Q1603" s="5">
        <v>43917</v>
      </c>
    </row>
    <row r="1604" spans="1:18">
      <c r="A1604" s="13">
        <v>2693</v>
      </c>
      <c r="B1604" s="7" t="s">
        <v>63</v>
      </c>
      <c r="C1604" s="14" t="str">
        <f>VLOOKUP(B1604,Lists!$A$2:$B$196,2,FALSE)</f>
        <v>SWZ</v>
      </c>
      <c r="F1604" s="13" t="str">
        <f>VLOOKUP(B1604,Lists!$A$2:$C$196,3,FALSE)</f>
        <v>Africa</v>
      </c>
      <c r="G1604" s="7" t="s">
        <v>293</v>
      </c>
      <c r="H1604" s="13" t="str">
        <f>VLOOKUP(I1604,Lists!$D$2:$E$40,2,FALSE)</f>
        <v>Movement restrictions</v>
      </c>
      <c r="I1604" s="7" t="s">
        <v>199</v>
      </c>
      <c r="J1604" s="7" t="s">
        <v>517</v>
      </c>
      <c r="K1604" s="7" t="s">
        <v>5070</v>
      </c>
      <c r="M1604" s="5">
        <v>43916</v>
      </c>
      <c r="N1604" s="7" t="s">
        <v>706</v>
      </c>
      <c r="O1604" s="7" t="s">
        <v>295</v>
      </c>
      <c r="P1604" s="15" t="s">
        <v>5071</v>
      </c>
      <c r="Q1604" s="5">
        <v>43917</v>
      </c>
    </row>
    <row r="1605" spans="1:18">
      <c r="A1605" s="13">
        <v>2694</v>
      </c>
      <c r="B1605" s="7" t="s">
        <v>63</v>
      </c>
      <c r="C1605" s="14" t="str">
        <f>VLOOKUP(B1605,Lists!$A$2:$B$196,2,FALSE)</f>
        <v>SWZ</v>
      </c>
      <c r="F1605" s="13" t="str">
        <f>VLOOKUP(B1605,Lists!$A$2:$C$196,3,FALSE)</f>
        <v>Africa</v>
      </c>
      <c r="G1605" s="7" t="s">
        <v>293</v>
      </c>
      <c r="H1605" s="13" t="str">
        <f>VLOOKUP(I1605,Lists!$D$2:$E$40,2,FALSE)</f>
        <v>Public health measures</v>
      </c>
      <c r="I1605" s="37" t="s">
        <v>305</v>
      </c>
      <c r="J1605" s="7" t="s">
        <v>527</v>
      </c>
      <c r="K1605" s="7" t="s">
        <v>5072</v>
      </c>
      <c r="M1605" s="5">
        <v>43916</v>
      </c>
      <c r="N1605" s="7" t="s">
        <v>706</v>
      </c>
      <c r="O1605" s="7" t="s">
        <v>295</v>
      </c>
      <c r="P1605" s="15" t="s">
        <v>5071</v>
      </c>
      <c r="Q1605" s="5">
        <v>43917</v>
      </c>
    </row>
    <row r="1606" spans="1:18">
      <c r="A1606" s="13">
        <v>2695</v>
      </c>
      <c r="B1606" s="7" t="s">
        <v>63</v>
      </c>
      <c r="C1606" s="14" t="str">
        <f>VLOOKUP(B1606,Lists!$A$2:$B$196,2,FALSE)</f>
        <v>SWZ</v>
      </c>
      <c r="F1606" s="13" t="str">
        <f>VLOOKUP(B1606,Lists!$A$2:$C$196,3,FALSE)</f>
        <v>Africa</v>
      </c>
      <c r="G1606" s="7" t="s">
        <v>293</v>
      </c>
      <c r="H1606" s="13" t="str">
        <f>VLOOKUP(I1606,Lists!$D$2:$E$40,2,FALSE)</f>
        <v>Governance and socio-economic measures</v>
      </c>
      <c r="I1606" s="7" t="s">
        <v>216</v>
      </c>
      <c r="J1606" s="7" t="s">
        <v>517</v>
      </c>
      <c r="K1606" s="7" t="s">
        <v>5073</v>
      </c>
      <c r="M1606" s="5">
        <v>43916</v>
      </c>
      <c r="N1606" s="7" t="s">
        <v>5074</v>
      </c>
      <c r="O1606" s="7" t="s">
        <v>295</v>
      </c>
      <c r="P1606" s="15" t="s">
        <v>5075</v>
      </c>
      <c r="Q1606" s="5">
        <v>43917</v>
      </c>
    </row>
    <row r="1607" spans="1:18">
      <c r="A1607" s="13">
        <v>2696</v>
      </c>
      <c r="B1607" s="7" t="s">
        <v>63</v>
      </c>
      <c r="C1607" s="14" t="str">
        <f>VLOOKUP(B1607,Lists!$A$2:$B$196,2,FALSE)</f>
        <v>SWZ</v>
      </c>
      <c r="F1607" s="13" t="str">
        <f>VLOOKUP(B1607,Lists!$A$2:$C$196,3,FALSE)</f>
        <v>Africa</v>
      </c>
      <c r="G1607" s="7" t="s">
        <v>293</v>
      </c>
      <c r="H1607" s="13" t="str">
        <f>VLOOKUP(I1607,Lists!$D$2:$E$40,2,FALSE)</f>
        <v>Movement restrictions</v>
      </c>
      <c r="I1607" s="7" t="s">
        <v>204</v>
      </c>
      <c r="J1607" s="7" t="s">
        <v>517</v>
      </c>
      <c r="K1607" s="7" t="s">
        <v>5076</v>
      </c>
      <c r="M1607" s="5">
        <v>43917</v>
      </c>
      <c r="N1607" s="7" t="s">
        <v>706</v>
      </c>
      <c r="O1607" s="7" t="s">
        <v>295</v>
      </c>
      <c r="P1607" s="15" t="s">
        <v>5071</v>
      </c>
      <c r="Q1607" s="5">
        <v>43917</v>
      </c>
    </row>
    <row r="1608" spans="1:18">
      <c r="A1608" s="13">
        <v>2697</v>
      </c>
      <c r="B1608" s="7" t="s">
        <v>63</v>
      </c>
      <c r="C1608" s="14" t="str">
        <f>VLOOKUP(B1608,Lists!$A$2:$B$196,2,FALSE)</f>
        <v>SWZ</v>
      </c>
      <c r="F1608" s="13" t="str">
        <f>VLOOKUP(B1608,Lists!$A$2:$C$196,3,FALSE)</f>
        <v>Africa</v>
      </c>
      <c r="G1608" s="7" t="s">
        <v>293</v>
      </c>
      <c r="H1608" s="13" t="str">
        <f>VLOOKUP(I1608,Lists!$D$2:$E$40,2,FALSE)</f>
        <v>Social distancing</v>
      </c>
      <c r="I1608" s="7" t="s">
        <v>213</v>
      </c>
      <c r="J1608" s="7" t="s">
        <v>517</v>
      </c>
      <c r="K1608" s="7" t="s">
        <v>5077</v>
      </c>
      <c r="N1608" s="7" t="s">
        <v>706</v>
      </c>
      <c r="O1608" s="7" t="s">
        <v>295</v>
      </c>
      <c r="P1608" s="15" t="s">
        <v>5071</v>
      </c>
      <c r="Q1608" s="5">
        <v>43917</v>
      </c>
    </row>
    <row r="1609" spans="1:18">
      <c r="A1609" s="13">
        <v>2698</v>
      </c>
      <c r="B1609" s="7" t="s">
        <v>63</v>
      </c>
      <c r="C1609" s="14" t="str">
        <f>VLOOKUP(B1609,Lists!$A$2:$B$196,2,FALSE)</f>
        <v>SWZ</v>
      </c>
      <c r="F1609" s="13" t="str">
        <f>VLOOKUP(B1609,Lists!$A$2:$C$196,3,FALSE)</f>
        <v>Africa</v>
      </c>
      <c r="G1609" s="7" t="s">
        <v>293</v>
      </c>
      <c r="H1609" s="13" t="str">
        <f>VLOOKUP(I1609,Lists!$D$2:$E$40,2,FALSE)</f>
        <v>Social distancing</v>
      </c>
      <c r="I1609" s="7" t="s">
        <v>213</v>
      </c>
      <c r="J1609" s="7" t="s">
        <v>517</v>
      </c>
      <c r="K1609" s="7" t="s">
        <v>5078</v>
      </c>
      <c r="N1609" s="7" t="s">
        <v>706</v>
      </c>
      <c r="O1609" s="7" t="s">
        <v>295</v>
      </c>
      <c r="P1609" s="15" t="s">
        <v>5071</v>
      </c>
      <c r="Q1609" s="5">
        <v>43917</v>
      </c>
    </row>
    <row r="1610" spans="1:18">
      <c r="A1610" s="13">
        <v>2699</v>
      </c>
      <c r="B1610" s="7" t="s">
        <v>63</v>
      </c>
      <c r="C1610" s="14" t="str">
        <f>VLOOKUP(B1610,Lists!$A$2:$B$196,2,FALSE)</f>
        <v>SWZ</v>
      </c>
      <c r="F1610" s="13" t="str">
        <f>VLOOKUP(B1610,Lists!$A$2:$C$196,3,FALSE)</f>
        <v>Africa</v>
      </c>
      <c r="G1610" s="7" t="s">
        <v>293</v>
      </c>
      <c r="H1610" s="13" t="str">
        <f>VLOOKUP(I1610,Lists!$D$2:$E$40,2,FALSE)</f>
        <v>Governance and socio-economic measures</v>
      </c>
      <c r="I1610" s="7" t="s">
        <v>222</v>
      </c>
      <c r="J1610" s="7" t="s">
        <v>517</v>
      </c>
      <c r="K1610" s="15"/>
      <c r="M1610" s="5">
        <v>43907</v>
      </c>
      <c r="N1610" s="7" t="s">
        <v>291</v>
      </c>
      <c r="O1610" s="7" t="s">
        <v>291</v>
      </c>
      <c r="P1610" s="15" t="s">
        <v>2717</v>
      </c>
      <c r="Q1610" s="5">
        <v>43917</v>
      </c>
    </row>
    <row r="1611" spans="1:18">
      <c r="A1611" s="13">
        <v>3334</v>
      </c>
      <c r="B1611" s="7" t="s">
        <v>63</v>
      </c>
      <c r="C1611" s="14" t="str">
        <f>VLOOKUP(B1611,Lists!$A$2:$B$196,2,FALSE)</f>
        <v>SWZ</v>
      </c>
      <c r="F1611" s="13" t="str">
        <f>VLOOKUP(B1611,Lists!$A$2:$C$196,3,FALSE)</f>
        <v>Africa</v>
      </c>
      <c r="G1611" s="7" t="s">
        <v>293</v>
      </c>
      <c r="H1611" s="29" t="str">
        <f>VLOOKUP(I1611,Lists!$D$2:$E$40,2,FALSE)</f>
        <v>Social distancing</v>
      </c>
      <c r="I1611" s="7" t="s">
        <v>213</v>
      </c>
      <c r="J1611" s="7" t="s">
        <v>517</v>
      </c>
      <c r="K1611" s="7" t="s">
        <v>6200</v>
      </c>
      <c r="M1611" s="5">
        <v>43919</v>
      </c>
      <c r="N1611" s="7" t="s">
        <v>5068</v>
      </c>
      <c r="O1611" s="7" t="s">
        <v>306</v>
      </c>
      <c r="P1611" s="15" t="s">
        <v>6201</v>
      </c>
      <c r="Q1611" s="5">
        <v>43921</v>
      </c>
    </row>
    <row r="1612" spans="1:18">
      <c r="A1612" s="13">
        <v>3335</v>
      </c>
      <c r="B1612" s="7" t="s">
        <v>63</v>
      </c>
      <c r="C1612" s="14" t="str">
        <f>VLOOKUP(B1612,Lists!$A$2:$B$196,2,FALSE)</f>
        <v>SWZ</v>
      </c>
      <c r="F1612" s="13" t="str">
        <f>VLOOKUP(B1612,Lists!$A$2:$C$196,3,FALSE)</f>
        <v>Africa</v>
      </c>
      <c r="G1612" s="7" t="s">
        <v>293</v>
      </c>
      <c r="H1612" s="29" t="str">
        <f>VLOOKUP(I1612,Lists!$D$2:$E$40,2,FALSE)</f>
        <v>Governance and socio-economic measures</v>
      </c>
      <c r="I1612" s="7" t="s">
        <v>205</v>
      </c>
      <c r="J1612" s="7" t="s">
        <v>517</v>
      </c>
      <c r="K1612" s="7" t="s">
        <v>6202</v>
      </c>
      <c r="L1612" s="7" t="s">
        <v>292</v>
      </c>
      <c r="M1612" s="5">
        <v>43918</v>
      </c>
      <c r="N1612" s="7" t="s">
        <v>5068</v>
      </c>
      <c r="O1612" s="7" t="s">
        <v>306</v>
      </c>
      <c r="P1612" s="15" t="s">
        <v>6203</v>
      </c>
      <c r="Q1612" s="5">
        <v>43921</v>
      </c>
    </row>
    <row r="1613" spans="1:18">
      <c r="A1613" s="13">
        <v>3347</v>
      </c>
      <c r="B1613" s="7" t="s">
        <v>63</v>
      </c>
      <c r="C1613" s="14" t="str">
        <f>VLOOKUP(B1613,Lists!$A$2:$B$196,2,FALSE)</f>
        <v>SWZ</v>
      </c>
      <c r="F1613" s="13" t="str">
        <f>VLOOKUP(B1613,Lists!$A$2:$C$196,3,FALSE)</f>
        <v>Africa</v>
      </c>
      <c r="G1613" s="7" t="s">
        <v>293</v>
      </c>
      <c r="H1613" s="29" t="str">
        <f>VLOOKUP(I1613,Lists!$D$2:$E$40,2,FALSE)</f>
        <v>Movement restrictions</v>
      </c>
      <c r="I1613" s="7" t="s">
        <v>224</v>
      </c>
      <c r="J1613" s="7" t="s">
        <v>517</v>
      </c>
      <c r="K1613" s="7" t="s">
        <v>6223</v>
      </c>
      <c r="L1613" s="7" t="s">
        <v>315</v>
      </c>
      <c r="M1613" s="5">
        <v>43917</v>
      </c>
      <c r="N1613" s="7" t="s">
        <v>6224</v>
      </c>
      <c r="O1613" s="7" t="s">
        <v>291</v>
      </c>
      <c r="P1613" s="15" t="s">
        <v>6225</v>
      </c>
      <c r="Q1613" s="5">
        <v>43834</v>
      </c>
    </row>
    <row r="1614" spans="1:18">
      <c r="A1614" s="13">
        <v>3348</v>
      </c>
      <c r="B1614" s="7" t="s">
        <v>63</v>
      </c>
      <c r="C1614" s="14" t="str">
        <f>VLOOKUP(B1614,Lists!$A$2:$B$196,2,FALSE)</f>
        <v>SWZ</v>
      </c>
      <c r="F1614" s="13" t="str">
        <f>VLOOKUP(B1614,Lists!$A$2:$C$196,3,FALSE)</f>
        <v>Africa</v>
      </c>
      <c r="G1614" s="7" t="s">
        <v>293</v>
      </c>
      <c r="H1614" s="29" t="str">
        <f>VLOOKUP(I1614,Lists!$D$2:$E$40,2,FALSE)</f>
        <v>Movement restrictions</v>
      </c>
      <c r="I1614" s="7" t="s">
        <v>224</v>
      </c>
      <c r="J1614" s="7" t="s">
        <v>517</v>
      </c>
      <c r="K1614" s="7" t="s">
        <v>6226</v>
      </c>
      <c r="L1614" s="7" t="s">
        <v>296</v>
      </c>
      <c r="M1614" s="5">
        <v>43917</v>
      </c>
      <c r="N1614" s="7" t="s">
        <v>5068</v>
      </c>
      <c r="O1614" s="7" t="s">
        <v>306</v>
      </c>
      <c r="P1614" s="15" t="s">
        <v>6227</v>
      </c>
      <c r="Q1614" s="5">
        <v>43834</v>
      </c>
    </row>
    <row r="1615" spans="1:18">
      <c r="A1615" s="13">
        <v>3934</v>
      </c>
      <c r="B1615" s="7" t="s">
        <v>63</v>
      </c>
      <c r="C1615" s="14" t="str">
        <f>VLOOKUP(B1615,Lists!$A$2:$B$196,2,FALSE)</f>
        <v>SWZ</v>
      </c>
      <c r="F1615" s="13" t="str">
        <f>VLOOKUP(B1615,Lists!$A$2:$C$196,3,FALSE)</f>
        <v>Africa</v>
      </c>
      <c r="G1615" s="7" t="s">
        <v>293</v>
      </c>
      <c r="H1615" s="29" t="str">
        <f>VLOOKUP(I1615,Lists!$D$2:$E$40,2,FALSE)</f>
        <v>Social distancing</v>
      </c>
      <c r="I1615" s="7" t="s">
        <v>213</v>
      </c>
      <c r="J1615" s="7" t="s">
        <v>527</v>
      </c>
      <c r="K1615" s="7" t="s">
        <v>7303</v>
      </c>
      <c r="M1615" s="5">
        <v>43925</v>
      </c>
      <c r="N1615" s="7" t="s">
        <v>5068</v>
      </c>
      <c r="O1615" s="7" t="s">
        <v>306</v>
      </c>
      <c r="P1615" s="15" t="s">
        <v>7304</v>
      </c>
      <c r="Q1615" s="5">
        <v>43927</v>
      </c>
    </row>
    <row r="1616" spans="1:18">
      <c r="A1616" s="13">
        <v>3935</v>
      </c>
      <c r="B1616" s="7" t="s">
        <v>63</v>
      </c>
      <c r="C1616" s="14" t="str">
        <f>VLOOKUP(B1616,Lists!$A$2:$B$196,2,FALSE)</f>
        <v>SWZ</v>
      </c>
      <c r="F1616" s="13" t="str">
        <f>VLOOKUP(B1616,Lists!$A$2:$C$196,3,FALSE)</f>
        <v>Africa</v>
      </c>
      <c r="G1616" s="7" t="s">
        <v>293</v>
      </c>
      <c r="H1616" s="29" t="str">
        <f>VLOOKUP(I1616,Lists!$D$2:$E$40,2,FALSE)</f>
        <v>Social distancing</v>
      </c>
      <c r="I1616" s="7" t="s">
        <v>220</v>
      </c>
      <c r="J1616" s="7" t="s">
        <v>517</v>
      </c>
      <c r="K1616" s="7" t="s">
        <v>7305</v>
      </c>
      <c r="M1616" s="5">
        <v>43927</v>
      </c>
      <c r="N1616" s="7" t="s">
        <v>5068</v>
      </c>
      <c r="O1616" s="7" t="s">
        <v>306</v>
      </c>
      <c r="P1616" s="15" t="s">
        <v>7306</v>
      </c>
      <c r="Q1616" s="5">
        <v>43927</v>
      </c>
    </row>
    <row r="1617" spans="1:18">
      <c r="A1617" s="13">
        <v>3936</v>
      </c>
      <c r="B1617" s="7" t="s">
        <v>63</v>
      </c>
      <c r="C1617" s="14" t="str">
        <f>VLOOKUP(B1617,Lists!$A$2:$B$196,2,FALSE)</f>
        <v>SWZ</v>
      </c>
      <c r="F1617" s="13" t="str">
        <f>VLOOKUP(B1617,Lists!$A$2:$C$196,3,FALSE)</f>
        <v>Africa</v>
      </c>
      <c r="G1617" s="7" t="s">
        <v>293</v>
      </c>
      <c r="H1617" s="29" t="str">
        <f>VLOOKUP(I1617,Lists!$D$2:$E$40,2,FALSE)</f>
        <v>Governance and socio-economic measures</v>
      </c>
      <c r="I1617" s="7" t="s">
        <v>205</v>
      </c>
      <c r="J1617" s="7" t="s">
        <v>517</v>
      </c>
      <c r="K1617" s="7" t="s">
        <v>7307</v>
      </c>
      <c r="M1617" s="5">
        <v>43923</v>
      </c>
      <c r="N1617" s="7" t="s">
        <v>5068</v>
      </c>
      <c r="O1617" s="7" t="s">
        <v>291</v>
      </c>
      <c r="P1617" s="15" t="s">
        <v>7308</v>
      </c>
      <c r="Q1617" s="5">
        <v>43927</v>
      </c>
    </row>
    <row r="1618" spans="1:18">
      <c r="A1618" s="13">
        <v>3937</v>
      </c>
      <c r="B1618" s="7" t="s">
        <v>63</v>
      </c>
      <c r="C1618" s="14" t="str">
        <f>VLOOKUP(B1618,Lists!$A$2:$B$196,2,FALSE)</f>
        <v>SWZ</v>
      </c>
      <c r="F1618" s="13" t="str">
        <f>VLOOKUP(B1618,Lists!$A$2:$C$196,3,FALSE)</f>
        <v>Africa</v>
      </c>
      <c r="G1618" s="7" t="s">
        <v>293</v>
      </c>
      <c r="H1618" s="29" t="str">
        <f>VLOOKUP(I1618,Lists!$D$2:$E$40,2,FALSE)</f>
        <v>Governance and socio-economic measures</v>
      </c>
      <c r="I1618" s="7" t="s">
        <v>205</v>
      </c>
      <c r="J1618" s="7" t="s">
        <v>517</v>
      </c>
      <c r="K1618" s="7" t="s">
        <v>7309</v>
      </c>
      <c r="M1618" s="5">
        <v>43922</v>
      </c>
      <c r="N1618" s="7" t="s">
        <v>5068</v>
      </c>
      <c r="O1618" s="7" t="s">
        <v>291</v>
      </c>
      <c r="P1618" s="15" t="s">
        <v>7308</v>
      </c>
      <c r="Q1618" s="5">
        <v>43927</v>
      </c>
    </row>
    <row r="1619" spans="1:18">
      <c r="A1619" s="13">
        <v>3938</v>
      </c>
      <c r="B1619" s="7" t="s">
        <v>63</v>
      </c>
      <c r="C1619" s="14" t="str">
        <f>VLOOKUP(B1619,Lists!$A$2:$B$196,2,FALSE)</f>
        <v>SWZ</v>
      </c>
      <c r="F1619" s="13" t="str">
        <f>VLOOKUP(B1619,Lists!$A$2:$C$196,3,FALSE)</f>
        <v>Africa</v>
      </c>
      <c r="G1619" s="7" t="s">
        <v>293</v>
      </c>
      <c r="H1619" s="29" t="str">
        <f>VLOOKUP(I1619,Lists!$D$2:$E$40,2,FALSE)</f>
        <v>Governance and socio-economic measures</v>
      </c>
      <c r="I1619" s="7" t="s">
        <v>205</v>
      </c>
      <c r="J1619" s="7" t="s">
        <v>517</v>
      </c>
      <c r="K1619" s="7" t="s">
        <v>7310</v>
      </c>
      <c r="M1619" s="5">
        <v>43922</v>
      </c>
      <c r="N1619" s="7" t="s">
        <v>5068</v>
      </c>
      <c r="O1619" s="7" t="s">
        <v>291</v>
      </c>
      <c r="P1619" s="15" t="s">
        <v>7308</v>
      </c>
      <c r="Q1619" s="5">
        <v>43927</v>
      </c>
    </row>
    <row r="1620" spans="1:18">
      <c r="A1620" s="13">
        <v>3939</v>
      </c>
      <c r="B1620" s="7" t="s">
        <v>63</v>
      </c>
      <c r="C1620" s="14" t="str">
        <f>VLOOKUP(B1620,Lists!$A$2:$B$196,2,FALSE)</f>
        <v>SWZ</v>
      </c>
      <c r="F1620" s="13" t="str">
        <f>VLOOKUP(B1620,Lists!$A$2:$C$196,3,FALSE)</f>
        <v>Africa</v>
      </c>
      <c r="G1620" s="7" t="s">
        <v>293</v>
      </c>
      <c r="H1620" s="29" t="str">
        <f>VLOOKUP(I1620,Lists!$D$2:$E$40,2,FALSE)</f>
        <v>Governance and socio-economic measures</v>
      </c>
      <c r="I1620" s="7" t="s">
        <v>205</v>
      </c>
      <c r="J1620" s="7" t="s">
        <v>527</v>
      </c>
      <c r="K1620" s="7" t="s">
        <v>7311</v>
      </c>
      <c r="M1620" s="5">
        <v>43922</v>
      </c>
      <c r="N1620" s="7" t="s">
        <v>5068</v>
      </c>
      <c r="O1620" s="7" t="s">
        <v>291</v>
      </c>
      <c r="P1620" s="15" t="s">
        <v>7308</v>
      </c>
      <c r="Q1620" s="5">
        <v>43927</v>
      </c>
    </row>
    <row r="1621" spans="1:18">
      <c r="A1621" s="13">
        <v>3940</v>
      </c>
      <c r="B1621" s="7" t="s">
        <v>63</v>
      </c>
      <c r="C1621" s="14" t="str">
        <f>VLOOKUP(B1621,Lists!$A$2:$B$196,2,FALSE)</f>
        <v>SWZ</v>
      </c>
      <c r="F1621" s="13" t="str">
        <f>VLOOKUP(B1621,Lists!$A$2:$C$196,3,FALSE)</f>
        <v>Africa</v>
      </c>
      <c r="G1621" s="7" t="s">
        <v>293</v>
      </c>
      <c r="H1621" s="29" t="str">
        <f>VLOOKUP(I1621,Lists!$D$2:$E$40,2,FALSE)</f>
        <v>Governance and socio-economic measures</v>
      </c>
      <c r="I1621" s="7" t="s">
        <v>205</v>
      </c>
      <c r="J1621" s="7" t="s">
        <v>527</v>
      </c>
      <c r="K1621" s="7" t="s">
        <v>7312</v>
      </c>
      <c r="M1621" s="5">
        <v>43922</v>
      </c>
      <c r="N1621" s="7" t="s">
        <v>5068</v>
      </c>
      <c r="O1621" s="7" t="s">
        <v>291</v>
      </c>
      <c r="P1621" s="15" t="s">
        <v>7308</v>
      </c>
      <c r="Q1621" s="5">
        <v>43927</v>
      </c>
    </row>
    <row r="1622" spans="1:18">
      <c r="A1622" s="13">
        <v>3941</v>
      </c>
      <c r="B1622" s="7" t="s">
        <v>63</v>
      </c>
      <c r="C1622" s="14" t="str">
        <f>VLOOKUP(B1622,Lists!$A$2:$B$196,2,FALSE)</f>
        <v>SWZ</v>
      </c>
      <c r="F1622" s="13" t="str">
        <f>VLOOKUP(B1622,Lists!$A$2:$C$196,3,FALSE)</f>
        <v>Africa</v>
      </c>
      <c r="G1622" s="7" t="s">
        <v>293</v>
      </c>
      <c r="H1622" s="29" t="str">
        <f>VLOOKUP(I1622,Lists!$D$2:$E$40,2,FALSE)</f>
        <v>Governance and socio-economic measures</v>
      </c>
      <c r="I1622" s="7" t="s">
        <v>206</v>
      </c>
      <c r="J1622" s="7" t="s">
        <v>527</v>
      </c>
      <c r="K1622" s="7" t="s">
        <v>7313</v>
      </c>
      <c r="M1622" s="5">
        <v>43921</v>
      </c>
      <c r="N1622" s="7" t="s">
        <v>5068</v>
      </c>
      <c r="O1622" s="7" t="s">
        <v>306</v>
      </c>
      <c r="P1622" s="15" t="s">
        <v>7306</v>
      </c>
      <c r="Q1622" s="5">
        <v>43927</v>
      </c>
    </row>
    <row r="1623" spans="1:18">
      <c r="A1623" s="13">
        <v>3942</v>
      </c>
      <c r="B1623" s="7" t="s">
        <v>63</v>
      </c>
      <c r="C1623" s="14" t="str">
        <f>VLOOKUP(B1623,Lists!$A$2:$B$196,2,FALSE)</f>
        <v>SWZ</v>
      </c>
      <c r="F1623" s="13" t="str">
        <f>VLOOKUP(B1623,Lists!$A$2:$C$196,3,FALSE)</f>
        <v>Africa</v>
      </c>
      <c r="G1623" s="7" t="s">
        <v>293</v>
      </c>
      <c r="H1623" s="29" t="str">
        <f>VLOOKUP(I1623,Lists!$D$2:$E$40,2,FALSE)</f>
        <v>Social distancing</v>
      </c>
      <c r="I1623" s="7" t="s">
        <v>213</v>
      </c>
      <c r="J1623" s="7" t="s">
        <v>527</v>
      </c>
      <c r="K1623" s="7" t="s">
        <v>7314</v>
      </c>
      <c r="M1623" s="5">
        <v>43922</v>
      </c>
      <c r="N1623" s="7" t="s">
        <v>5068</v>
      </c>
      <c r="O1623" s="7" t="s">
        <v>306</v>
      </c>
      <c r="P1623" s="15" t="s">
        <v>7315</v>
      </c>
      <c r="Q1623" s="5">
        <v>43927</v>
      </c>
    </row>
    <row r="1624" spans="1:18" ht="13.5" customHeight="1">
      <c r="A1624" s="13">
        <v>4643</v>
      </c>
      <c r="B1624" s="7" t="s">
        <v>63</v>
      </c>
      <c r="C1624" s="14" t="str">
        <f>VLOOKUP(B1624,Lists!$A$2:$B$196,2,FALSE)</f>
        <v>SWZ</v>
      </c>
      <c r="F1624" s="29" t="str">
        <f>VLOOKUP(B1624,Lists!$A$2:$C$196,3,FALSE)</f>
        <v>Africa</v>
      </c>
      <c r="G1624" s="7" t="s">
        <v>293</v>
      </c>
      <c r="H1624" s="29" t="str">
        <f>VLOOKUP(I1624,Lists!$D$2:$E$40,2,FALSE)</f>
        <v>Governance and socio-economic measures</v>
      </c>
      <c r="I1624" s="7" t="s">
        <v>206</v>
      </c>
      <c r="J1624" s="7" t="s">
        <v>517</v>
      </c>
      <c r="K1624" s="7" t="s">
        <v>8488</v>
      </c>
      <c r="L1624" s="7" t="s">
        <v>310</v>
      </c>
      <c r="M1624" s="5">
        <v>43930</v>
      </c>
      <c r="N1624" s="7" t="s">
        <v>5068</v>
      </c>
      <c r="O1624" s="7" t="s">
        <v>306</v>
      </c>
      <c r="P1624" s="15" t="s">
        <v>8489</v>
      </c>
      <c r="Q1624" s="5">
        <v>43931</v>
      </c>
    </row>
    <row r="1625" spans="1:18">
      <c r="A1625" s="13">
        <v>250</v>
      </c>
      <c r="B1625" s="7" t="s">
        <v>64</v>
      </c>
      <c r="C1625" s="14" t="str">
        <f>VLOOKUP(B1625,Lists!$A$2:$B$196,2,FALSE)</f>
        <v>ETH</v>
      </c>
      <c r="D1625" s="7" t="s">
        <v>905</v>
      </c>
      <c r="F1625" s="13" t="str">
        <f>VLOOKUP(B1625,Lists!$A$2:$C$196,3,FALSE)</f>
        <v>Africa</v>
      </c>
      <c r="G1625" s="7" t="s">
        <v>293</v>
      </c>
      <c r="H1625" s="13" t="str">
        <f>VLOOKUP(I1625,Lists!$D$2:$E$40,2,FALSE)</f>
        <v>Public health measures</v>
      </c>
      <c r="I1625" s="7" t="s">
        <v>209</v>
      </c>
      <c r="J1625" s="7" t="s">
        <v>517</v>
      </c>
      <c r="K1625" s="7" t="s">
        <v>906</v>
      </c>
      <c r="L1625" s="7" t="s">
        <v>310</v>
      </c>
      <c r="M1625" s="5">
        <v>43914</v>
      </c>
      <c r="N1625" s="7" t="s">
        <v>522</v>
      </c>
      <c r="O1625" s="7" t="s">
        <v>295</v>
      </c>
      <c r="P1625" s="15" t="s">
        <v>907</v>
      </c>
      <c r="Q1625" s="5">
        <v>43905</v>
      </c>
    </row>
    <row r="1626" spans="1:18">
      <c r="A1626" s="13">
        <v>251</v>
      </c>
      <c r="B1626" s="7" t="s">
        <v>64</v>
      </c>
      <c r="C1626" s="14" t="str">
        <f>VLOOKUP(B1626,Lists!$A$2:$B$196,2,FALSE)</f>
        <v>ETH</v>
      </c>
      <c r="F1626" s="13" t="str">
        <f>VLOOKUP(B1626,Lists!$A$2:$C$196,3,FALSE)</f>
        <v>Africa</v>
      </c>
      <c r="G1626" s="7" t="s">
        <v>293</v>
      </c>
      <c r="H1626" s="13" t="str">
        <f>VLOOKUP(I1626,Lists!$D$2:$E$40,2,FALSE)</f>
        <v>Public health measures</v>
      </c>
      <c r="I1626" s="37" t="s">
        <v>305</v>
      </c>
      <c r="J1626" s="7" t="s">
        <v>527</v>
      </c>
      <c r="K1626" s="7" t="s">
        <v>908</v>
      </c>
      <c r="L1626" s="7" t="s">
        <v>310</v>
      </c>
      <c r="M1626" s="5">
        <v>43883</v>
      </c>
      <c r="N1626" s="7" t="s">
        <v>809</v>
      </c>
      <c r="O1626" s="7" t="s">
        <v>291</v>
      </c>
      <c r="P1626" s="15" t="s">
        <v>909</v>
      </c>
      <c r="Q1626" s="5">
        <v>43905</v>
      </c>
    </row>
    <row r="1627" spans="1:18">
      <c r="A1627" s="13">
        <v>254</v>
      </c>
      <c r="B1627" s="7" t="s">
        <v>64</v>
      </c>
      <c r="C1627" s="14" t="str">
        <f>VLOOKUP(B1627,Lists!$A$2:$B$196,2,FALSE)</f>
        <v>ETH</v>
      </c>
      <c r="F1627" s="13" t="str">
        <f>VLOOKUP(B1627,Lists!$A$2:$C$196,3,FALSE)</f>
        <v>Africa</v>
      </c>
      <c r="G1627" s="7" t="s">
        <v>293</v>
      </c>
      <c r="H1627" s="13" t="str">
        <f>VLOOKUP(I1627,Lists!$D$2:$E$40,2,FALSE)</f>
        <v>Public health measures</v>
      </c>
      <c r="I1627" s="7" t="s">
        <v>197</v>
      </c>
      <c r="J1627" s="7" t="s">
        <v>517</v>
      </c>
      <c r="K1627" s="7" t="s">
        <v>534</v>
      </c>
      <c r="L1627" s="7" t="s">
        <v>310</v>
      </c>
      <c r="M1627" s="5">
        <v>43903</v>
      </c>
      <c r="N1627" s="7" t="s">
        <v>915</v>
      </c>
      <c r="O1627" s="7" t="s">
        <v>295</v>
      </c>
      <c r="P1627" s="15" t="s">
        <v>916</v>
      </c>
      <c r="Q1627" s="5">
        <v>43905</v>
      </c>
    </row>
    <row r="1628" spans="1:18">
      <c r="A1628" s="13">
        <v>747</v>
      </c>
      <c r="B1628" s="7" t="s">
        <v>64</v>
      </c>
      <c r="C1628" s="14" t="str">
        <f>VLOOKUP(B1628,Lists!$A$2:$B$196,2,FALSE)</f>
        <v>ETH</v>
      </c>
      <c r="F1628" s="13" t="str">
        <f>VLOOKUP(B1628,Lists!$A$2:$C$196,3,FALSE)</f>
        <v>Africa</v>
      </c>
      <c r="G1628" s="7" t="s">
        <v>293</v>
      </c>
      <c r="H1628" s="13" t="str">
        <f>VLOOKUP(I1628,Lists!$D$2:$E$40,2,FALSE)</f>
        <v>Social distancing</v>
      </c>
      <c r="I1628" s="7" t="s">
        <v>221</v>
      </c>
      <c r="J1628" s="7" t="s">
        <v>517</v>
      </c>
      <c r="K1628" s="7" t="s">
        <v>1701</v>
      </c>
      <c r="M1628" s="5">
        <v>43906</v>
      </c>
      <c r="N1628" s="7" t="s">
        <v>1305</v>
      </c>
      <c r="O1628" s="7" t="s">
        <v>295</v>
      </c>
      <c r="P1628" s="15" t="s">
        <v>1702</v>
      </c>
      <c r="Q1628" s="5">
        <v>43906</v>
      </c>
    </row>
    <row r="1629" spans="1:18">
      <c r="A1629" s="13">
        <v>748</v>
      </c>
      <c r="B1629" s="7" t="s">
        <v>64</v>
      </c>
      <c r="C1629" s="14" t="str">
        <f>VLOOKUP(B1629,Lists!$A$2:$B$196,2,FALSE)</f>
        <v>ETH</v>
      </c>
      <c r="F1629" s="13" t="str">
        <f>VLOOKUP(B1629,Lists!$A$2:$C$196,3,FALSE)</f>
        <v>Africa</v>
      </c>
      <c r="G1629" s="7" t="s">
        <v>293</v>
      </c>
      <c r="H1629" s="13" t="str">
        <f>VLOOKUP(I1629,Lists!$D$2:$E$40,2,FALSE)</f>
        <v>Social distancing</v>
      </c>
      <c r="I1629" s="7" t="s">
        <v>213</v>
      </c>
      <c r="J1629" s="7" t="s">
        <v>517</v>
      </c>
      <c r="K1629" s="7" t="s">
        <v>1703</v>
      </c>
      <c r="M1629" s="5">
        <v>43906</v>
      </c>
      <c r="N1629" s="7" t="s">
        <v>1305</v>
      </c>
      <c r="O1629" s="7" t="s">
        <v>295</v>
      </c>
      <c r="P1629" s="15" t="s">
        <v>1702</v>
      </c>
      <c r="Q1629" s="5">
        <v>43906</v>
      </c>
    </row>
    <row r="1630" spans="1:18">
      <c r="A1630" s="13">
        <v>750</v>
      </c>
      <c r="B1630" s="7" t="s">
        <v>64</v>
      </c>
      <c r="C1630" s="14" t="str">
        <f>VLOOKUP(B1630,Lists!$A$2:$B$196,2,FALSE)</f>
        <v>ETH</v>
      </c>
      <c r="F1630" s="13" t="str">
        <f>VLOOKUP(B1630,Lists!$A$2:$C$196,3,FALSE)</f>
        <v>Africa</v>
      </c>
      <c r="G1630" s="7" t="s">
        <v>293</v>
      </c>
      <c r="H1630" s="13" t="str">
        <f>VLOOKUP(I1630,Lists!$D$2:$E$40,2,FALSE)</f>
        <v>Governance and socio-economic measures</v>
      </c>
      <c r="I1630" s="7" t="s">
        <v>205</v>
      </c>
      <c r="J1630" s="7" t="s">
        <v>517</v>
      </c>
      <c r="K1630" s="7" t="s">
        <v>1707</v>
      </c>
      <c r="M1630" s="5">
        <v>43906</v>
      </c>
      <c r="N1630" s="7" t="s">
        <v>1305</v>
      </c>
      <c r="O1630" s="7" t="s">
        <v>295</v>
      </c>
      <c r="P1630" s="15" t="s">
        <v>1702</v>
      </c>
      <c r="Q1630" s="5">
        <v>43906</v>
      </c>
    </row>
    <row r="1631" spans="1:18">
      <c r="A1631" s="13">
        <v>1297</v>
      </c>
      <c r="B1631" s="7" t="s">
        <v>64</v>
      </c>
      <c r="C1631" s="14" t="str">
        <f>VLOOKUP(B1631,Lists!$A$2:$B$196,2,FALSE)</f>
        <v>ETH</v>
      </c>
      <c r="F1631" s="13" t="str">
        <f>VLOOKUP(B1631,Lists!$A$2:$C$196,3,FALSE)</f>
        <v>Africa</v>
      </c>
      <c r="G1631" s="7" t="s">
        <v>293</v>
      </c>
      <c r="H1631" s="13" t="str">
        <f>VLOOKUP(I1631,Lists!$D$2:$E$40,2,FALSE)</f>
        <v>Social distancing</v>
      </c>
      <c r="I1631" s="7" t="s">
        <v>221</v>
      </c>
      <c r="J1631" s="7" t="s">
        <v>517</v>
      </c>
      <c r="K1631" s="7" t="s">
        <v>2709</v>
      </c>
      <c r="M1631" s="5">
        <v>43906</v>
      </c>
      <c r="N1631" s="7" t="s">
        <v>706</v>
      </c>
      <c r="O1631" s="7" t="s">
        <v>295</v>
      </c>
      <c r="P1631" s="15" t="s">
        <v>2710</v>
      </c>
      <c r="Q1631" s="5">
        <v>43911</v>
      </c>
      <c r="R1631" s="15" t="s">
        <v>2711</v>
      </c>
    </row>
    <row r="1632" spans="1:18">
      <c r="A1632" s="13">
        <v>1298</v>
      </c>
      <c r="B1632" s="7" t="s">
        <v>64</v>
      </c>
      <c r="C1632" s="14" t="str">
        <f>VLOOKUP(B1632,Lists!$A$2:$B$196,2,FALSE)</f>
        <v>ETH</v>
      </c>
      <c r="F1632" s="13" t="str">
        <f>VLOOKUP(B1632,Lists!$A$2:$C$196,3,FALSE)</f>
        <v>Africa</v>
      </c>
      <c r="G1632" s="7" t="s">
        <v>293</v>
      </c>
      <c r="H1632" s="13" t="str">
        <f>VLOOKUP(I1632,Lists!$D$2:$E$40,2,FALSE)</f>
        <v>Social distancing</v>
      </c>
      <c r="I1632" s="7" t="s">
        <v>220</v>
      </c>
      <c r="J1632" s="7" t="s">
        <v>517</v>
      </c>
      <c r="K1632" s="7" t="s">
        <v>2712</v>
      </c>
      <c r="M1632" s="5">
        <v>43906</v>
      </c>
      <c r="N1632" s="7" t="s">
        <v>706</v>
      </c>
      <c r="O1632" s="7" t="s">
        <v>295</v>
      </c>
      <c r="P1632" s="15" t="s">
        <v>2710</v>
      </c>
      <c r="Q1632" s="5">
        <v>43911</v>
      </c>
    </row>
    <row r="1633" spans="1:18">
      <c r="A1633" s="13">
        <v>1299</v>
      </c>
      <c r="B1633" s="7" t="s">
        <v>64</v>
      </c>
      <c r="C1633" s="14" t="str">
        <f>VLOOKUP(B1633,Lists!$A$2:$B$196,2,FALSE)</f>
        <v>ETH</v>
      </c>
      <c r="F1633" s="13" t="str">
        <f>VLOOKUP(B1633,Lists!$A$2:$C$196,3,FALSE)</f>
        <v>Africa</v>
      </c>
      <c r="G1633" s="7" t="s">
        <v>293</v>
      </c>
      <c r="H1633" s="13" t="str">
        <f>VLOOKUP(I1633,Lists!$D$2:$E$40,2,FALSE)</f>
        <v>Social distancing</v>
      </c>
      <c r="I1633" s="7" t="s">
        <v>213</v>
      </c>
      <c r="J1633" s="7" t="s">
        <v>517</v>
      </c>
      <c r="K1633" s="7" t="s">
        <v>2713</v>
      </c>
      <c r="M1633" s="5">
        <v>43906</v>
      </c>
      <c r="N1633" s="7" t="s">
        <v>706</v>
      </c>
      <c r="O1633" s="7" t="s">
        <v>295</v>
      </c>
      <c r="P1633" s="15" t="s">
        <v>2710</v>
      </c>
      <c r="Q1633" s="5">
        <v>43911</v>
      </c>
      <c r="R1633" s="15" t="s">
        <v>2711</v>
      </c>
    </row>
    <row r="1634" spans="1:18">
      <c r="A1634" s="13">
        <v>1300</v>
      </c>
      <c r="B1634" s="7" t="s">
        <v>64</v>
      </c>
      <c r="C1634" s="14" t="str">
        <f>VLOOKUP(B1634,Lists!$A$2:$B$196,2,FALSE)</f>
        <v>ETH</v>
      </c>
      <c r="F1634" s="13" t="str">
        <f>VLOOKUP(B1634,Lists!$A$2:$C$196,3,FALSE)</f>
        <v>Africa</v>
      </c>
      <c r="G1634" s="7" t="s">
        <v>293</v>
      </c>
      <c r="H1634" s="13" t="str">
        <f>VLOOKUP(I1634,Lists!$D$2:$E$40,2,FALSE)</f>
        <v>Social distancing</v>
      </c>
      <c r="I1634" s="7" t="s">
        <v>213</v>
      </c>
      <c r="J1634" s="7" t="s">
        <v>517</v>
      </c>
      <c r="K1634" s="7" t="s">
        <v>2714</v>
      </c>
      <c r="M1634" s="5">
        <v>43906</v>
      </c>
      <c r="N1634" s="7" t="s">
        <v>706</v>
      </c>
      <c r="O1634" s="7" t="s">
        <v>295</v>
      </c>
      <c r="P1634" s="15" t="s">
        <v>2710</v>
      </c>
      <c r="Q1634" s="5">
        <v>43911</v>
      </c>
      <c r="R1634" s="15" t="s">
        <v>2711</v>
      </c>
    </row>
    <row r="1635" spans="1:18">
      <c r="A1635" s="13">
        <v>1301</v>
      </c>
      <c r="B1635" s="7" t="s">
        <v>64</v>
      </c>
      <c r="C1635" s="14" t="str">
        <f>VLOOKUP(B1635,Lists!$A$2:$B$196,2,FALSE)</f>
        <v>ETH</v>
      </c>
      <c r="F1635" s="13" t="str">
        <f>VLOOKUP(B1635,Lists!$A$2:$C$196,3,FALSE)</f>
        <v>Africa</v>
      </c>
      <c r="G1635" s="7" t="s">
        <v>293</v>
      </c>
      <c r="H1635" s="13" t="str">
        <f>VLOOKUP(I1635,Lists!$D$2:$E$40,2,FALSE)</f>
        <v>Social distancing</v>
      </c>
      <c r="I1635" s="7" t="s">
        <v>213</v>
      </c>
      <c r="J1635" s="7" t="s">
        <v>527</v>
      </c>
      <c r="K1635" s="7" t="s">
        <v>2715</v>
      </c>
      <c r="M1635" s="5">
        <v>43906</v>
      </c>
      <c r="N1635" s="7" t="s">
        <v>706</v>
      </c>
      <c r="O1635" s="7" t="s">
        <v>295</v>
      </c>
      <c r="P1635" s="15" t="s">
        <v>2710</v>
      </c>
      <c r="Q1635" s="5">
        <v>43911</v>
      </c>
    </row>
    <row r="1636" spans="1:18">
      <c r="A1636" s="13">
        <v>2719</v>
      </c>
      <c r="B1636" s="7" t="s">
        <v>64</v>
      </c>
      <c r="C1636" s="14" t="str">
        <f>VLOOKUP(B1636,Lists!$A$2:$B$196,2,FALSE)</f>
        <v>ETH</v>
      </c>
      <c r="F1636" s="13" t="str">
        <f>VLOOKUP(B1636,Lists!$A$2:$C$196,3,FALSE)</f>
        <v>Africa</v>
      </c>
      <c r="G1636" s="7" t="s">
        <v>293</v>
      </c>
      <c r="H1636" s="13" t="str">
        <f>VLOOKUP(I1636,Lists!$D$2:$E$40,2,FALSE)</f>
        <v>Public health measures</v>
      </c>
      <c r="I1636" s="37" t="s">
        <v>305</v>
      </c>
      <c r="J1636" s="7" t="s">
        <v>527</v>
      </c>
      <c r="K1636" s="7" t="s">
        <v>5101</v>
      </c>
      <c r="M1636" s="5">
        <v>43910</v>
      </c>
      <c r="N1636" s="7" t="s">
        <v>5102</v>
      </c>
      <c r="O1636" s="7" t="s">
        <v>306</v>
      </c>
      <c r="P1636" s="15" t="s">
        <v>5103</v>
      </c>
      <c r="Q1636" s="5">
        <v>43917</v>
      </c>
    </row>
    <row r="1637" spans="1:18">
      <c r="A1637" s="13">
        <v>2720</v>
      </c>
      <c r="B1637" s="7" t="s">
        <v>64</v>
      </c>
      <c r="C1637" s="14" t="str">
        <f>VLOOKUP(B1637,Lists!$A$2:$B$196,2,FALSE)</f>
        <v>ETH</v>
      </c>
      <c r="F1637" s="13" t="str">
        <f>VLOOKUP(B1637,Lists!$A$2:$C$196,3,FALSE)</f>
        <v>Africa</v>
      </c>
      <c r="G1637" s="7" t="s">
        <v>293</v>
      </c>
      <c r="H1637" s="13" t="str">
        <f>VLOOKUP(I1637,Lists!$D$2:$E$40,2,FALSE)</f>
        <v>Social distancing</v>
      </c>
      <c r="I1637" s="7" t="s">
        <v>220</v>
      </c>
      <c r="J1637" s="7" t="s">
        <v>517</v>
      </c>
      <c r="K1637" s="7" t="s">
        <v>5104</v>
      </c>
      <c r="M1637" s="5">
        <v>43910</v>
      </c>
      <c r="N1637" s="7" t="s">
        <v>5102</v>
      </c>
      <c r="O1637" s="7" t="s">
        <v>306</v>
      </c>
      <c r="P1637" s="15" t="s">
        <v>5103</v>
      </c>
      <c r="Q1637" s="5">
        <v>43917</v>
      </c>
    </row>
    <row r="1638" spans="1:18">
      <c r="A1638" s="13">
        <v>2721</v>
      </c>
      <c r="B1638" s="7" t="s">
        <v>64</v>
      </c>
      <c r="C1638" s="14" t="str">
        <f>VLOOKUP(B1638,Lists!$A$2:$B$196,2,FALSE)</f>
        <v>ETH</v>
      </c>
      <c r="F1638" s="13" t="str">
        <f>VLOOKUP(B1638,Lists!$A$2:$C$196,3,FALSE)</f>
        <v>Africa</v>
      </c>
      <c r="G1638" s="7" t="s">
        <v>293</v>
      </c>
      <c r="H1638" s="13" t="str">
        <f>VLOOKUP(I1638,Lists!$D$2:$E$40,2,FALSE)</f>
        <v>Governance and socio-economic measures</v>
      </c>
      <c r="I1638" s="7" t="s">
        <v>206</v>
      </c>
      <c r="J1638" s="7" t="s">
        <v>517</v>
      </c>
      <c r="K1638" s="7" t="s">
        <v>5105</v>
      </c>
      <c r="M1638" s="5">
        <v>43910</v>
      </c>
      <c r="N1638" s="7" t="s">
        <v>5102</v>
      </c>
      <c r="O1638" s="7" t="s">
        <v>306</v>
      </c>
      <c r="P1638" s="15" t="s">
        <v>5103</v>
      </c>
      <c r="Q1638" s="5">
        <v>43917</v>
      </c>
    </row>
    <row r="1639" spans="1:18">
      <c r="A1639" s="13">
        <v>2722</v>
      </c>
      <c r="B1639" s="7" t="s">
        <v>64</v>
      </c>
      <c r="C1639" s="14" t="str">
        <f>VLOOKUP(B1639,Lists!$A$2:$B$196,2,FALSE)</f>
        <v>ETH</v>
      </c>
      <c r="F1639" s="13" t="str">
        <f>VLOOKUP(B1639,Lists!$A$2:$C$196,3,FALSE)</f>
        <v>Africa</v>
      </c>
      <c r="G1639" s="7" t="s">
        <v>293</v>
      </c>
      <c r="H1639" s="13" t="str">
        <f>VLOOKUP(I1639,Lists!$D$2:$E$40,2,FALSE)</f>
        <v>Governance and socio-economic measures</v>
      </c>
      <c r="I1639" s="7" t="s">
        <v>216</v>
      </c>
      <c r="J1639" s="7" t="s">
        <v>517</v>
      </c>
      <c r="K1639" s="7" t="s">
        <v>5106</v>
      </c>
      <c r="M1639" s="5">
        <v>43912</v>
      </c>
      <c r="N1639" s="7" t="s">
        <v>1305</v>
      </c>
      <c r="O1639" s="7" t="s">
        <v>295</v>
      </c>
      <c r="P1639" s="15" t="s">
        <v>5107</v>
      </c>
      <c r="Q1639" s="5">
        <v>43917</v>
      </c>
    </row>
    <row r="1640" spans="1:18">
      <c r="A1640" s="13">
        <v>2723</v>
      </c>
      <c r="B1640" s="7" t="s">
        <v>64</v>
      </c>
      <c r="C1640" s="14" t="str">
        <f>VLOOKUP(B1640,Lists!$A$2:$B$196,2,FALSE)</f>
        <v>ETH</v>
      </c>
      <c r="D1640" s="7" t="s">
        <v>5108</v>
      </c>
      <c r="F1640" s="13" t="str">
        <f>VLOOKUP(B1640,Lists!$A$2:$C$196,3,FALSE)</f>
        <v>Africa</v>
      </c>
      <c r="G1640" s="7" t="s">
        <v>293</v>
      </c>
      <c r="H1640" s="13" t="str">
        <f>VLOOKUP(I1640,Lists!$D$2:$E$40,2,FALSE)</f>
        <v>Governance and socio-economic measures</v>
      </c>
      <c r="I1640" s="7" t="s">
        <v>222</v>
      </c>
      <c r="J1640" s="7" t="s">
        <v>517</v>
      </c>
      <c r="K1640" s="7" t="s">
        <v>5109</v>
      </c>
      <c r="M1640" s="5">
        <v>43916</v>
      </c>
      <c r="N1640" s="7" t="s">
        <v>1305</v>
      </c>
      <c r="O1640" s="7" t="s">
        <v>295</v>
      </c>
      <c r="P1640" s="15" t="s">
        <v>5107</v>
      </c>
      <c r="Q1640" s="5">
        <v>43917</v>
      </c>
    </row>
    <row r="1641" spans="1:18">
      <c r="A1641" s="13">
        <v>2724</v>
      </c>
      <c r="B1641" s="7" t="s">
        <v>64</v>
      </c>
      <c r="C1641" s="14" t="str">
        <f>VLOOKUP(B1641,Lists!$A$2:$B$196,2,FALSE)</f>
        <v>ETH</v>
      </c>
      <c r="F1641" s="13" t="str">
        <f>VLOOKUP(B1641,Lists!$A$2:$C$196,3,FALSE)</f>
        <v>Africa</v>
      </c>
      <c r="G1641" s="7" t="s">
        <v>293</v>
      </c>
      <c r="H1641" s="13" t="str">
        <f>VLOOKUP(I1641,Lists!$D$2:$E$40,2,FALSE)</f>
        <v>Movement restrictions</v>
      </c>
      <c r="I1641" s="7" t="s">
        <v>199</v>
      </c>
      <c r="J1641" s="7" t="s">
        <v>517</v>
      </c>
      <c r="K1641" s="7" t="s">
        <v>5110</v>
      </c>
      <c r="M1641" s="5">
        <v>43913</v>
      </c>
      <c r="N1641" s="7" t="s">
        <v>5111</v>
      </c>
      <c r="O1641" s="7" t="s">
        <v>295</v>
      </c>
      <c r="P1641" s="15" t="s">
        <v>5112</v>
      </c>
      <c r="Q1641" s="5">
        <v>43917</v>
      </c>
    </row>
    <row r="1642" spans="1:18">
      <c r="A1642" s="13">
        <v>3353</v>
      </c>
      <c r="B1642" s="7" t="s">
        <v>64</v>
      </c>
      <c r="C1642" s="14" t="str">
        <f>VLOOKUP(B1642,Lists!$A$2:$B$196,2,FALSE)</f>
        <v>ETH</v>
      </c>
      <c r="F1642" s="13" t="str">
        <f>VLOOKUP(B1642,Lists!$A$2:$C$196,3,FALSE)</f>
        <v>Africa</v>
      </c>
      <c r="G1642" s="7" t="s">
        <v>293</v>
      </c>
      <c r="H1642" s="29" t="str">
        <f>VLOOKUP(I1642,Lists!$D$2:$E$40,2,FALSE)</f>
        <v>Social distancing</v>
      </c>
      <c r="I1642" s="7" t="s">
        <v>213</v>
      </c>
      <c r="J1642" s="7" t="s">
        <v>517</v>
      </c>
      <c r="K1642" s="7" t="s">
        <v>6233</v>
      </c>
      <c r="M1642" s="5">
        <v>43921</v>
      </c>
      <c r="N1642" s="7" t="s">
        <v>522</v>
      </c>
      <c r="O1642" s="7" t="s">
        <v>295</v>
      </c>
      <c r="P1642" s="15" t="s">
        <v>6234</v>
      </c>
      <c r="Q1642" s="5">
        <v>43834</v>
      </c>
    </row>
    <row r="1643" spans="1:18">
      <c r="A1643" s="13">
        <v>3473</v>
      </c>
      <c r="B1643" s="7" t="s">
        <v>64</v>
      </c>
      <c r="C1643" s="14" t="str">
        <f>VLOOKUP(B1643,Lists!$A$2:$B$196,2,FALSE)</f>
        <v>ETH</v>
      </c>
      <c r="F1643" s="13" t="str">
        <f>VLOOKUP(B1643,Lists!$A$2:$C$196,3,FALSE)</f>
        <v>Africa</v>
      </c>
      <c r="G1643" s="7" t="s">
        <v>293</v>
      </c>
      <c r="H1643" s="29" t="str">
        <f>VLOOKUP(I1643,Lists!$D$2:$E$40,2,FALSE)</f>
        <v>Social distancing</v>
      </c>
      <c r="I1643" s="7" t="s">
        <v>200</v>
      </c>
      <c r="J1643" s="7" t="s">
        <v>527</v>
      </c>
      <c r="K1643" s="7" t="s">
        <v>6474</v>
      </c>
      <c r="M1643" s="5">
        <v>43917</v>
      </c>
      <c r="N1643" s="7" t="s">
        <v>6475</v>
      </c>
      <c r="O1643" s="7" t="s">
        <v>295</v>
      </c>
      <c r="P1643" s="15" t="s">
        <v>6476</v>
      </c>
      <c r="Q1643" s="5">
        <v>43922</v>
      </c>
    </row>
    <row r="1644" spans="1:18">
      <c r="A1644" s="13">
        <v>3943</v>
      </c>
      <c r="B1644" s="7" t="s">
        <v>64</v>
      </c>
      <c r="C1644" s="14" t="str">
        <f>VLOOKUP(B1644,Lists!$A$2:$B$196,2,FALSE)</f>
        <v>ETH</v>
      </c>
      <c r="F1644" s="13" t="str">
        <f>VLOOKUP(B1644,Lists!$A$2:$C$196,3,FALSE)</f>
        <v>Africa</v>
      </c>
      <c r="G1644" s="7" t="s">
        <v>293</v>
      </c>
      <c r="H1644" s="29" t="str">
        <f>VLOOKUP(I1644,Lists!$D$2:$E$40,2,FALSE)</f>
        <v>Public health measures</v>
      </c>
      <c r="I1644" s="37" t="s">
        <v>305</v>
      </c>
      <c r="J1644" s="7" t="s">
        <v>517</v>
      </c>
      <c r="K1644" s="7" t="s">
        <v>7316</v>
      </c>
      <c r="M1644" s="5">
        <v>43917</v>
      </c>
      <c r="N1644" s="7" t="s">
        <v>696</v>
      </c>
      <c r="O1644" s="7" t="s">
        <v>306</v>
      </c>
      <c r="P1644" s="15" t="s">
        <v>7317</v>
      </c>
      <c r="Q1644" s="5">
        <v>43927</v>
      </c>
    </row>
    <row r="1645" spans="1:18">
      <c r="A1645" s="13">
        <v>3944</v>
      </c>
      <c r="B1645" s="7" t="s">
        <v>64</v>
      </c>
      <c r="C1645" s="14" t="str">
        <f>VLOOKUP(B1645,Lists!$A$2:$B$196,2,FALSE)</f>
        <v>ETH</v>
      </c>
      <c r="F1645" s="13" t="str">
        <f>VLOOKUP(B1645,Lists!$A$2:$C$196,3,FALSE)</f>
        <v>Africa</v>
      </c>
      <c r="G1645" s="7" t="s">
        <v>293</v>
      </c>
      <c r="H1645" s="29" t="str">
        <f>VLOOKUP(I1645,Lists!$D$2:$E$40,2,FALSE)</f>
        <v>Social distancing</v>
      </c>
      <c r="I1645" s="7" t="s">
        <v>221</v>
      </c>
      <c r="J1645" s="7" t="s">
        <v>517</v>
      </c>
      <c r="K1645" s="7" t="s">
        <v>7318</v>
      </c>
      <c r="M1645" s="5">
        <v>43917</v>
      </c>
      <c r="N1645" s="7" t="s">
        <v>696</v>
      </c>
      <c r="O1645" s="7" t="s">
        <v>306</v>
      </c>
      <c r="P1645" s="15" t="s">
        <v>7317</v>
      </c>
      <c r="Q1645" s="5">
        <v>43927</v>
      </c>
    </row>
    <row r="1646" spans="1:18">
      <c r="A1646" s="13">
        <v>3945</v>
      </c>
      <c r="B1646" s="7" t="s">
        <v>64</v>
      </c>
      <c r="C1646" s="14" t="str">
        <f>VLOOKUP(B1646,Lists!$A$2:$B$196,2,FALSE)</f>
        <v>ETH</v>
      </c>
      <c r="F1646" s="13" t="str">
        <f>VLOOKUP(B1646,Lists!$A$2:$C$196,3,FALSE)</f>
        <v>Africa</v>
      </c>
      <c r="G1646" s="7" t="s">
        <v>293</v>
      </c>
      <c r="H1646" s="29" t="str">
        <f>VLOOKUP(I1646,Lists!$D$2:$E$40,2,FALSE)</f>
        <v>Public health measures</v>
      </c>
      <c r="I1646" s="7" t="s">
        <v>223</v>
      </c>
      <c r="J1646" s="7" t="s">
        <v>527</v>
      </c>
      <c r="K1646" s="7" t="s">
        <v>7319</v>
      </c>
      <c r="M1646" s="5">
        <v>43917</v>
      </c>
      <c r="N1646" s="7" t="s">
        <v>696</v>
      </c>
      <c r="O1646" s="7" t="s">
        <v>306</v>
      </c>
      <c r="P1646" s="15" t="s">
        <v>7317</v>
      </c>
      <c r="Q1646" s="5">
        <v>43927</v>
      </c>
    </row>
    <row r="1647" spans="1:18">
      <c r="A1647" s="13">
        <v>3946</v>
      </c>
      <c r="B1647" s="7" t="s">
        <v>64</v>
      </c>
      <c r="C1647" s="14" t="str">
        <f>VLOOKUP(B1647,Lists!$A$2:$B$196,2,FALSE)</f>
        <v>ETH</v>
      </c>
      <c r="F1647" s="13" t="str">
        <f>VLOOKUP(B1647,Lists!$A$2:$C$196,3,FALSE)</f>
        <v>Africa</v>
      </c>
      <c r="G1647" s="7" t="s">
        <v>293</v>
      </c>
      <c r="H1647" s="29" t="str">
        <f>VLOOKUP(I1647,Lists!$D$2:$E$40,2,FALSE)</f>
        <v>Public health measures</v>
      </c>
      <c r="I1647" s="7" t="s">
        <v>223</v>
      </c>
      <c r="J1647" s="7" t="s">
        <v>517</v>
      </c>
      <c r="K1647" s="7" t="s">
        <v>7320</v>
      </c>
      <c r="M1647" s="5">
        <v>43917</v>
      </c>
      <c r="N1647" s="7" t="s">
        <v>696</v>
      </c>
      <c r="O1647" s="7" t="s">
        <v>306</v>
      </c>
      <c r="P1647" s="15" t="s">
        <v>7317</v>
      </c>
      <c r="Q1647" s="5">
        <v>43927</v>
      </c>
    </row>
    <row r="1648" spans="1:18">
      <c r="A1648" s="13">
        <v>3947</v>
      </c>
      <c r="B1648" s="7" t="s">
        <v>64</v>
      </c>
      <c r="C1648" s="14" t="str">
        <f>VLOOKUP(B1648,Lists!$A$2:$B$196,2,FALSE)</f>
        <v>ETH</v>
      </c>
      <c r="F1648" s="13" t="str">
        <f>VLOOKUP(B1648,Lists!$A$2:$C$196,3,FALSE)</f>
        <v>Africa</v>
      </c>
      <c r="G1648" s="7" t="s">
        <v>293</v>
      </c>
      <c r="H1648" s="29" t="str">
        <f>VLOOKUP(I1648,Lists!$D$2:$E$40,2,FALSE)</f>
        <v>Governance and socio-economic measures</v>
      </c>
      <c r="I1648" s="7" t="s">
        <v>205</v>
      </c>
      <c r="J1648" s="7" t="s">
        <v>517</v>
      </c>
      <c r="K1648" s="7" t="s">
        <v>7321</v>
      </c>
      <c r="M1648" s="5">
        <v>43917</v>
      </c>
      <c r="N1648" s="7" t="s">
        <v>696</v>
      </c>
      <c r="O1648" s="7" t="s">
        <v>306</v>
      </c>
      <c r="P1648" s="15" t="s">
        <v>7317</v>
      </c>
      <c r="Q1648" s="5">
        <v>43927</v>
      </c>
    </row>
    <row r="1649" spans="1:18">
      <c r="A1649" s="13">
        <v>3948</v>
      </c>
      <c r="B1649" s="7" t="s">
        <v>64</v>
      </c>
      <c r="C1649" s="14" t="str">
        <f>VLOOKUP(B1649,Lists!$A$2:$B$196,2,FALSE)</f>
        <v>ETH</v>
      </c>
      <c r="F1649" s="13" t="str">
        <f>VLOOKUP(B1649,Lists!$A$2:$C$196,3,FALSE)</f>
        <v>Africa</v>
      </c>
      <c r="G1649" s="7" t="s">
        <v>293</v>
      </c>
      <c r="H1649" s="29" t="str">
        <f>VLOOKUP(I1649,Lists!$D$2:$E$40,2,FALSE)</f>
        <v>Governance and socio-economic measures</v>
      </c>
      <c r="I1649" s="7" t="s">
        <v>205</v>
      </c>
      <c r="J1649" s="7" t="s">
        <v>527</v>
      </c>
      <c r="K1649" s="7" t="s">
        <v>7322</v>
      </c>
      <c r="M1649" s="5">
        <v>43917</v>
      </c>
      <c r="N1649" s="7" t="s">
        <v>696</v>
      </c>
      <c r="O1649" s="7" t="s">
        <v>306</v>
      </c>
      <c r="P1649" s="15" t="s">
        <v>7317</v>
      </c>
      <c r="Q1649" s="5">
        <v>43927</v>
      </c>
    </row>
    <row r="1650" spans="1:18">
      <c r="A1650" s="13">
        <v>3949</v>
      </c>
      <c r="B1650" s="7" t="s">
        <v>64</v>
      </c>
      <c r="C1650" s="14" t="str">
        <f>VLOOKUP(B1650,Lists!$A$2:$B$196,2,FALSE)</f>
        <v>ETH</v>
      </c>
      <c r="F1650" s="13" t="str">
        <f>VLOOKUP(B1650,Lists!$A$2:$C$196,3,FALSE)</f>
        <v>Africa</v>
      </c>
      <c r="G1650" s="7" t="s">
        <v>293</v>
      </c>
      <c r="H1650" s="29" t="str">
        <f>VLOOKUP(I1650,Lists!$D$2:$E$40,2,FALSE)</f>
        <v>Governance and socio-economic measures</v>
      </c>
      <c r="I1650" s="7" t="s">
        <v>205</v>
      </c>
      <c r="J1650" s="7" t="s">
        <v>517</v>
      </c>
      <c r="K1650" s="7" t="s">
        <v>7323</v>
      </c>
      <c r="M1650" s="5">
        <v>43917</v>
      </c>
      <c r="N1650" s="7" t="s">
        <v>696</v>
      </c>
      <c r="O1650" s="7" t="s">
        <v>306</v>
      </c>
      <c r="P1650" s="15" t="s">
        <v>7317</v>
      </c>
      <c r="Q1650" s="5">
        <v>43927</v>
      </c>
    </row>
    <row r="1651" spans="1:18">
      <c r="A1651" s="13">
        <v>4641</v>
      </c>
      <c r="B1651" s="7" t="s">
        <v>64</v>
      </c>
      <c r="C1651" s="14" t="str">
        <f>VLOOKUP(B1651,Lists!$A$2:$B$196,2,FALSE)</f>
        <v>ETH</v>
      </c>
      <c r="F1651" s="29" t="str">
        <f>VLOOKUP(B1651,Lists!$A$2:$C$196,3,FALSE)</f>
        <v>Africa</v>
      </c>
      <c r="G1651" s="7" t="s">
        <v>293</v>
      </c>
      <c r="H1651" s="29" t="str">
        <f>VLOOKUP(I1651,Lists!$D$2:$E$40,2,FALSE)</f>
        <v>Governance and socio-economic measures</v>
      </c>
      <c r="I1651" s="7" t="s">
        <v>222</v>
      </c>
      <c r="J1651" s="7" t="s">
        <v>517</v>
      </c>
      <c r="K1651" s="7" t="s">
        <v>8483</v>
      </c>
      <c r="L1651" s="7" t="s">
        <v>310</v>
      </c>
      <c r="M1651" s="5">
        <v>43929</v>
      </c>
      <c r="N1651" s="7" t="s">
        <v>696</v>
      </c>
      <c r="O1651" s="7" t="s">
        <v>306</v>
      </c>
      <c r="P1651" s="15" t="s">
        <v>8484</v>
      </c>
      <c r="Q1651" s="5">
        <v>43931</v>
      </c>
      <c r="R1651" s="15" t="s">
        <v>8485</v>
      </c>
    </row>
    <row r="1652" spans="1:18">
      <c r="A1652" s="13">
        <v>5020</v>
      </c>
      <c r="B1652" s="7" t="s">
        <v>64</v>
      </c>
      <c r="C1652" s="14" t="str">
        <f>VLOOKUP(B1652,Lists!$A$2:$B$196,2,FALSE)</f>
        <v>ETH</v>
      </c>
      <c r="F1652" s="29" t="str">
        <f>VLOOKUP(B1652,Lists!$A$2:$C$196,3,FALSE)</f>
        <v>Africa</v>
      </c>
      <c r="G1652" s="7" t="s">
        <v>293</v>
      </c>
      <c r="H1652" s="29" t="str">
        <f>VLOOKUP(I1652,Lists!$D$2:$E$40,2,FALSE)</f>
        <v>Social distancing</v>
      </c>
      <c r="I1652" s="7" t="s">
        <v>213</v>
      </c>
      <c r="J1652" s="7" t="s">
        <v>517</v>
      </c>
      <c r="K1652" s="7" t="s">
        <v>9182</v>
      </c>
      <c r="L1652" s="7" t="s">
        <v>296</v>
      </c>
      <c r="M1652" s="5">
        <v>43932</v>
      </c>
      <c r="N1652" s="7" t="s">
        <v>3137</v>
      </c>
      <c r="O1652" s="7" t="s">
        <v>295</v>
      </c>
      <c r="P1652" s="15" t="s">
        <v>8502</v>
      </c>
      <c r="Q1652" s="5">
        <v>43933</v>
      </c>
    </row>
    <row r="1653" spans="1:18">
      <c r="A1653" s="13">
        <v>5021</v>
      </c>
      <c r="B1653" s="7" t="s">
        <v>64</v>
      </c>
      <c r="C1653" s="14" t="str">
        <f>VLOOKUP(B1653,Lists!$A$2:$B$196,2,FALSE)</f>
        <v>ETH</v>
      </c>
      <c r="F1653" s="29" t="str">
        <f>VLOOKUP(B1653,Lists!$A$2:$C$196,3,FALSE)</f>
        <v>Africa</v>
      </c>
      <c r="G1653" s="7" t="s">
        <v>293</v>
      </c>
      <c r="H1653" s="29" t="str">
        <f>VLOOKUP(I1653,Lists!$D$2:$E$40,2,FALSE)</f>
        <v>Public health measures</v>
      </c>
      <c r="I1653" s="7" t="s">
        <v>348</v>
      </c>
      <c r="J1653" s="7" t="s">
        <v>517</v>
      </c>
      <c r="K1653" s="7" t="s">
        <v>9183</v>
      </c>
      <c r="L1653" s="7" t="s">
        <v>296</v>
      </c>
      <c r="M1653" s="5">
        <v>43932</v>
      </c>
      <c r="N1653" s="7" t="s">
        <v>3137</v>
      </c>
      <c r="O1653" s="7" t="s">
        <v>295</v>
      </c>
      <c r="P1653" s="15" t="s">
        <v>8502</v>
      </c>
      <c r="Q1653" s="5">
        <v>43933</v>
      </c>
    </row>
    <row r="1654" spans="1:18">
      <c r="A1654" s="13">
        <v>5022</v>
      </c>
      <c r="B1654" s="7" t="s">
        <v>64</v>
      </c>
      <c r="C1654" s="14" t="str">
        <f>VLOOKUP(B1654,Lists!$A$2:$B$196,2,FALSE)</f>
        <v>ETH</v>
      </c>
      <c r="F1654" s="29" t="str">
        <f>VLOOKUP(B1654,Lists!$A$2:$C$196,3,FALSE)</f>
        <v>Africa</v>
      </c>
      <c r="G1654" s="7" t="s">
        <v>293</v>
      </c>
      <c r="H1654" s="29" t="str">
        <f>VLOOKUP(I1654,Lists!$D$2:$E$40,2,FALSE)</f>
        <v>Social distancing</v>
      </c>
      <c r="I1654" s="7" t="s">
        <v>213</v>
      </c>
      <c r="J1654" s="7" t="s">
        <v>517</v>
      </c>
      <c r="K1654" s="7" t="s">
        <v>9184</v>
      </c>
      <c r="L1654" s="7" t="s">
        <v>296</v>
      </c>
      <c r="M1654" s="5">
        <v>43932</v>
      </c>
      <c r="N1654" s="7" t="s">
        <v>3137</v>
      </c>
      <c r="O1654" s="7" t="s">
        <v>295</v>
      </c>
      <c r="P1654" s="15" t="s">
        <v>8502</v>
      </c>
      <c r="Q1654" s="5">
        <v>43933</v>
      </c>
    </row>
    <row r="1655" spans="1:18">
      <c r="A1655" s="13">
        <v>5023</v>
      </c>
      <c r="B1655" s="7" t="s">
        <v>64</v>
      </c>
      <c r="C1655" s="14" t="str">
        <f>VLOOKUP(B1655,Lists!$A$2:$B$196,2,FALSE)</f>
        <v>ETH</v>
      </c>
      <c r="F1655" s="29" t="str">
        <f>VLOOKUP(B1655,Lists!$A$2:$C$196,3,FALSE)</f>
        <v>Africa</v>
      </c>
      <c r="G1655" s="7" t="s">
        <v>293</v>
      </c>
      <c r="H1655" s="29" t="str">
        <f>VLOOKUP(I1655,Lists!$D$2:$E$40,2,FALSE)</f>
        <v>Governance and socio-economic measures</v>
      </c>
      <c r="I1655" s="7" t="s">
        <v>205</v>
      </c>
      <c r="J1655" s="7" t="s">
        <v>517</v>
      </c>
      <c r="K1655" s="7" t="s">
        <v>9185</v>
      </c>
      <c r="L1655" s="7" t="s">
        <v>296</v>
      </c>
      <c r="M1655" s="5">
        <v>43932</v>
      </c>
      <c r="N1655" s="7" t="s">
        <v>3137</v>
      </c>
      <c r="O1655" s="7" t="s">
        <v>295</v>
      </c>
      <c r="P1655" s="15" t="s">
        <v>8502</v>
      </c>
      <c r="Q1655" s="5">
        <v>43933</v>
      </c>
    </row>
    <row r="1656" spans="1:18">
      <c r="A1656" s="13">
        <v>5024</v>
      </c>
      <c r="B1656" s="7" t="s">
        <v>64</v>
      </c>
      <c r="C1656" s="14" t="str">
        <f>VLOOKUP(B1656,Lists!$A$2:$B$196,2,FALSE)</f>
        <v>ETH</v>
      </c>
      <c r="F1656" s="29" t="str">
        <f>VLOOKUP(B1656,Lists!$A$2:$C$196,3,FALSE)</f>
        <v>Africa</v>
      </c>
      <c r="G1656" s="7" t="s">
        <v>293</v>
      </c>
      <c r="H1656" s="29" t="str">
        <f>VLOOKUP(I1656,Lists!$D$2:$E$40,2,FALSE)</f>
        <v>Governance and socio-economic measures</v>
      </c>
      <c r="I1656" s="7" t="s">
        <v>205</v>
      </c>
      <c r="J1656" s="7" t="s">
        <v>517</v>
      </c>
      <c r="K1656" s="7" t="s">
        <v>9186</v>
      </c>
      <c r="L1656" s="7" t="s">
        <v>296</v>
      </c>
      <c r="M1656" s="5">
        <v>43932</v>
      </c>
      <c r="N1656" s="7" t="s">
        <v>3137</v>
      </c>
      <c r="O1656" s="7" t="s">
        <v>295</v>
      </c>
      <c r="P1656" s="15" t="s">
        <v>8502</v>
      </c>
      <c r="Q1656" s="5">
        <v>43933</v>
      </c>
    </row>
    <row r="1657" spans="1:18">
      <c r="A1657" s="13">
        <v>140</v>
      </c>
      <c r="B1657" s="7" t="s">
        <v>65</v>
      </c>
      <c r="C1657" s="14" t="str">
        <f>VLOOKUP(B1657,Lists!$A$2:$B$196,2,FALSE)</f>
        <v>FJI</v>
      </c>
      <c r="F1657" s="13" t="str">
        <f>VLOOKUP(B1657,Lists!$A$2:$C$196,3,FALSE)</f>
        <v>Pacific</v>
      </c>
      <c r="G1657" s="7" t="s">
        <v>293</v>
      </c>
      <c r="H1657" s="13" t="str">
        <f>VLOOKUP(I1657,Lists!$D$2:$E$40,2,FALSE)</f>
        <v>Movement restrictions</v>
      </c>
      <c r="I1657" s="7" t="s">
        <v>226</v>
      </c>
      <c r="J1657" s="7" t="s">
        <v>527</v>
      </c>
      <c r="K1657" s="7" t="s">
        <v>736</v>
      </c>
      <c r="L1657" s="7" t="s">
        <v>303</v>
      </c>
      <c r="M1657" s="5">
        <v>43897</v>
      </c>
      <c r="N1657" s="7" t="s">
        <v>555</v>
      </c>
      <c r="O1657" s="7" t="s">
        <v>291</v>
      </c>
      <c r="P1657" s="15" t="s">
        <v>737</v>
      </c>
      <c r="Q1657" s="5">
        <v>43905</v>
      </c>
    </row>
    <row r="1658" spans="1:18">
      <c r="A1658" s="13">
        <v>141</v>
      </c>
      <c r="B1658" s="7" t="s">
        <v>65</v>
      </c>
      <c r="C1658" s="14" t="str">
        <f>VLOOKUP(B1658,Lists!$A$2:$B$196,2,FALSE)</f>
        <v>FJI</v>
      </c>
      <c r="F1658" s="13" t="str">
        <f>VLOOKUP(B1658,Lists!$A$2:$C$196,3,FALSE)</f>
        <v>Pacific</v>
      </c>
      <c r="G1658" s="7" t="s">
        <v>293</v>
      </c>
      <c r="H1658" s="13" t="str">
        <f>VLOOKUP(I1658,Lists!$D$2:$E$40,2,FALSE)</f>
        <v>Public health measures</v>
      </c>
      <c r="I1658" s="7" t="s">
        <v>209</v>
      </c>
      <c r="J1658" s="7" t="s">
        <v>517</v>
      </c>
      <c r="L1658" s="7" t="s">
        <v>303</v>
      </c>
      <c r="M1658" s="5">
        <v>43897</v>
      </c>
      <c r="N1658" s="7" t="s">
        <v>555</v>
      </c>
      <c r="O1658" s="7" t="s">
        <v>291</v>
      </c>
      <c r="P1658" s="15" t="s">
        <v>737</v>
      </c>
      <c r="Q1658" s="5">
        <v>43905</v>
      </c>
    </row>
    <row r="1659" spans="1:18">
      <c r="A1659" s="13">
        <v>856</v>
      </c>
      <c r="B1659" s="7" t="s">
        <v>65</v>
      </c>
      <c r="C1659" s="14" t="str">
        <f>VLOOKUP(B1659,Lists!$A$2:$B$196,2,FALSE)</f>
        <v>FJI</v>
      </c>
      <c r="F1659" s="13" t="str">
        <f>VLOOKUP(B1659,Lists!$A$2:$C$196,3,FALSE)</f>
        <v>Pacific</v>
      </c>
      <c r="G1659" s="7" t="s">
        <v>293</v>
      </c>
      <c r="H1659" s="13" t="str">
        <f>VLOOKUP(I1659,Lists!$D$2:$E$40,2,FALSE)</f>
        <v>Public health measures</v>
      </c>
      <c r="I1659" s="37" t="s">
        <v>305</v>
      </c>
      <c r="J1659" s="7" t="s">
        <v>527</v>
      </c>
      <c r="K1659" s="7" t="s">
        <v>1908</v>
      </c>
      <c r="M1659" s="5">
        <v>43908</v>
      </c>
      <c r="N1659" s="7" t="s">
        <v>1909</v>
      </c>
      <c r="O1659" s="7" t="s">
        <v>291</v>
      </c>
      <c r="P1659" s="15" t="s">
        <v>1910</v>
      </c>
      <c r="Q1659" s="5">
        <v>43910</v>
      </c>
    </row>
    <row r="1660" spans="1:18">
      <c r="A1660" s="13">
        <v>857</v>
      </c>
      <c r="B1660" s="7" t="s">
        <v>65</v>
      </c>
      <c r="C1660" s="14" t="str">
        <f>VLOOKUP(B1660,Lists!$A$2:$B$196,2,FALSE)</f>
        <v>FJI</v>
      </c>
      <c r="F1660" s="13" t="str">
        <f>VLOOKUP(B1660,Lists!$A$2:$C$196,3,FALSE)</f>
        <v>Pacific</v>
      </c>
      <c r="G1660" s="7" t="s">
        <v>293</v>
      </c>
      <c r="H1660" s="13" t="str">
        <f>VLOOKUP(I1660,Lists!$D$2:$E$40,2,FALSE)</f>
        <v>Public health measures</v>
      </c>
      <c r="I1660" s="7" t="s">
        <v>209</v>
      </c>
      <c r="J1660" s="7" t="s">
        <v>527</v>
      </c>
      <c r="K1660" s="7" t="s">
        <v>1911</v>
      </c>
      <c r="M1660" s="5">
        <v>43908</v>
      </c>
      <c r="N1660" s="7" t="s">
        <v>1909</v>
      </c>
      <c r="O1660" s="7" t="s">
        <v>291</v>
      </c>
      <c r="P1660" s="15" t="s">
        <v>1910</v>
      </c>
      <c r="Q1660" s="5">
        <v>43910</v>
      </c>
    </row>
    <row r="1661" spans="1:18">
      <c r="A1661" s="13">
        <v>858</v>
      </c>
      <c r="B1661" s="7" t="s">
        <v>65</v>
      </c>
      <c r="C1661" s="14" t="str">
        <f>VLOOKUP(B1661,Lists!$A$2:$B$196,2,FALSE)</f>
        <v>FJI</v>
      </c>
      <c r="F1661" s="13" t="str">
        <f>VLOOKUP(B1661,Lists!$A$2:$C$196,3,FALSE)</f>
        <v>Pacific</v>
      </c>
      <c r="G1661" s="7" t="s">
        <v>293</v>
      </c>
      <c r="H1661" s="13" t="str">
        <f>VLOOKUP(I1661,Lists!$D$2:$E$40,2,FALSE)</f>
        <v>Movement restrictions</v>
      </c>
      <c r="I1661" s="7" t="s">
        <v>199</v>
      </c>
      <c r="J1661" s="7" t="s">
        <v>527</v>
      </c>
      <c r="K1661" s="7" t="s">
        <v>1912</v>
      </c>
      <c r="M1661" s="5">
        <v>43908</v>
      </c>
      <c r="N1661" s="7" t="s">
        <v>1909</v>
      </c>
      <c r="O1661" s="7" t="s">
        <v>291</v>
      </c>
      <c r="P1661" s="15" t="s">
        <v>1910</v>
      </c>
      <c r="Q1661" s="5">
        <v>43910</v>
      </c>
    </row>
    <row r="1662" spans="1:18">
      <c r="A1662" s="13">
        <v>870</v>
      </c>
      <c r="B1662" s="7" t="s">
        <v>65</v>
      </c>
      <c r="C1662" s="14" t="str">
        <f>VLOOKUP(B1662,Lists!$A$2:$B$196,2,FALSE)</f>
        <v>FJI</v>
      </c>
      <c r="F1662" s="13" t="str">
        <f>VLOOKUP(B1662,Lists!$A$2:$C$196,3,FALSE)</f>
        <v>Pacific</v>
      </c>
      <c r="G1662" s="7" t="s">
        <v>293</v>
      </c>
      <c r="H1662" s="13" t="str">
        <f>VLOOKUP(I1662,Lists!$D$2:$E$40,2,FALSE)</f>
        <v>Movement restrictions</v>
      </c>
      <c r="I1662" s="7" t="s">
        <v>211</v>
      </c>
      <c r="J1662" s="7" t="s">
        <v>527</v>
      </c>
      <c r="K1662" s="7" t="s">
        <v>1935</v>
      </c>
      <c r="M1662" s="5">
        <v>43904</v>
      </c>
      <c r="N1662" s="7" t="s">
        <v>1909</v>
      </c>
      <c r="O1662" s="7" t="s">
        <v>291</v>
      </c>
      <c r="P1662" s="15" t="s">
        <v>1910</v>
      </c>
      <c r="Q1662" s="5">
        <v>43910</v>
      </c>
    </row>
    <row r="1663" spans="1:18">
      <c r="A1663" s="13">
        <v>880</v>
      </c>
      <c r="B1663" s="7" t="s">
        <v>65</v>
      </c>
      <c r="C1663" s="14" t="str">
        <f>VLOOKUP(B1663,Lists!$A$2:$B$196,2,FALSE)</f>
        <v>FJI</v>
      </c>
      <c r="D1663" s="7" t="s">
        <v>1949</v>
      </c>
      <c r="F1663" s="13" t="str">
        <f>VLOOKUP(B1663,Lists!$A$2:$C$196,3,FALSE)</f>
        <v>Pacific</v>
      </c>
      <c r="G1663" s="7" t="s">
        <v>293</v>
      </c>
      <c r="H1663" s="13" t="str">
        <f>VLOOKUP(I1663,Lists!$D$2:$E$40,2,FALSE)</f>
        <v>Lockdown</v>
      </c>
      <c r="I1663" s="7" t="s">
        <v>218</v>
      </c>
      <c r="J1663" s="7" t="s">
        <v>527</v>
      </c>
      <c r="K1663" s="7" t="s">
        <v>1950</v>
      </c>
      <c r="M1663" s="5">
        <v>43909</v>
      </c>
      <c r="N1663" s="7" t="s">
        <v>1951</v>
      </c>
      <c r="O1663" s="7" t="s">
        <v>295</v>
      </c>
      <c r="P1663" s="15" t="s">
        <v>1952</v>
      </c>
      <c r="Q1663" s="5">
        <v>43910</v>
      </c>
    </row>
    <row r="1664" spans="1:18">
      <c r="A1664" s="13">
        <v>881</v>
      </c>
      <c r="B1664" s="7" t="s">
        <v>65</v>
      </c>
      <c r="C1664" s="14" t="str">
        <f>VLOOKUP(B1664,Lists!$A$2:$B$196,2,FALSE)</f>
        <v>FJI</v>
      </c>
      <c r="F1664" s="13" t="str">
        <f>VLOOKUP(B1664,Lists!$A$2:$C$196,3,FALSE)</f>
        <v>Pacific</v>
      </c>
      <c r="G1664" s="7" t="s">
        <v>293</v>
      </c>
      <c r="H1664" s="13" t="str">
        <f>VLOOKUP(I1664,Lists!$D$2:$E$40,2,FALSE)</f>
        <v>Social distancing</v>
      </c>
      <c r="I1664" s="7" t="s">
        <v>213</v>
      </c>
      <c r="J1664" s="7" t="s">
        <v>517</v>
      </c>
      <c r="K1664" s="7" t="s">
        <v>1953</v>
      </c>
      <c r="M1664" s="5">
        <v>43909</v>
      </c>
      <c r="N1664" s="7" t="s">
        <v>1951</v>
      </c>
      <c r="O1664" s="7" t="s">
        <v>295</v>
      </c>
      <c r="P1664" s="15" t="s">
        <v>1952</v>
      </c>
      <c r="Q1664" s="5">
        <v>43910</v>
      </c>
    </row>
    <row r="1665" spans="1:18">
      <c r="A1665" s="13">
        <v>882</v>
      </c>
      <c r="B1665" s="7" t="s">
        <v>65</v>
      </c>
      <c r="C1665" s="14" t="str">
        <f>VLOOKUP(B1665,Lists!$A$2:$B$196,2,FALSE)</f>
        <v>FJI</v>
      </c>
      <c r="F1665" s="13" t="str">
        <f>VLOOKUP(B1665,Lists!$A$2:$C$196,3,FALSE)</f>
        <v>Pacific</v>
      </c>
      <c r="G1665" s="7" t="s">
        <v>293</v>
      </c>
      <c r="H1665" s="13" t="str">
        <f>VLOOKUP(I1665,Lists!$D$2:$E$40,2,FALSE)</f>
        <v>Public health measures</v>
      </c>
      <c r="I1665" s="37" t="s">
        <v>305</v>
      </c>
      <c r="J1665" s="7" t="s">
        <v>527</v>
      </c>
      <c r="K1665" s="7" t="s">
        <v>1954</v>
      </c>
      <c r="M1665" s="5">
        <v>43909</v>
      </c>
      <c r="N1665" s="7" t="s">
        <v>1951</v>
      </c>
      <c r="O1665" s="7" t="s">
        <v>295</v>
      </c>
      <c r="P1665" s="15" t="s">
        <v>1952</v>
      </c>
      <c r="Q1665" s="5">
        <v>43910</v>
      </c>
    </row>
    <row r="1666" spans="1:18">
      <c r="A1666" s="13">
        <v>1989</v>
      </c>
      <c r="B1666" s="7" t="s">
        <v>65</v>
      </c>
      <c r="C1666" s="14" t="str">
        <f>VLOOKUP(B1666,Lists!$A$2:$B$196,2,FALSE)</f>
        <v>FJI</v>
      </c>
      <c r="F1666" s="13" t="str">
        <f>VLOOKUP(B1666,Lists!$A$2:$C$196,3,FALSE)</f>
        <v>Pacific</v>
      </c>
      <c r="G1666" s="7" t="s">
        <v>293</v>
      </c>
      <c r="H1666" s="13" t="str">
        <f>VLOOKUP(I1666,Lists!$D$2:$E$40,2,FALSE)</f>
        <v>Public health measures</v>
      </c>
      <c r="I1666" s="7" t="s">
        <v>223</v>
      </c>
      <c r="J1666" s="7" t="s">
        <v>517</v>
      </c>
      <c r="K1666" s="7" t="s">
        <v>3857</v>
      </c>
      <c r="L1666" s="7" t="s">
        <v>310</v>
      </c>
      <c r="M1666" s="5">
        <v>43912</v>
      </c>
      <c r="N1666" s="7" t="s">
        <v>3858</v>
      </c>
      <c r="O1666" s="7" t="s">
        <v>291</v>
      </c>
      <c r="P1666" s="15" t="s">
        <v>3859</v>
      </c>
      <c r="Q1666" s="5">
        <v>43914</v>
      </c>
    </row>
    <row r="1667" spans="1:18">
      <c r="A1667" s="13">
        <v>1990</v>
      </c>
      <c r="B1667" s="7" t="s">
        <v>65</v>
      </c>
      <c r="C1667" s="14" t="str">
        <f>VLOOKUP(B1667,Lists!$A$2:$B$196,2,FALSE)</f>
        <v>FJI</v>
      </c>
      <c r="F1667" s="13" t="str">
        <f>VLOOKUP(B1667,Lists!$A$2:$C$196,3,FALSE)</f>
        <v>Pacific</v>
      </c>
      <c r="G1667" s="7" t="s">
        <v>293</v>
      </c>
      <c r="H1667" s="13" t="str">
        <f>VLOOKUP(I1667,Lists!$D$2:$E$40,2,FALSE)</f>
        <v>Movement restrictions</v>
      </c>
      <c r="I1667" s="7" t="s">
        <v>224</v>
      </c>
      <c r="J1667" s="7" t="s">
        <v>517</v>
      </c>
      <c r="K1667" s="7" t="s">
        <v>3860</v>
      </c>
      <c r="L1667" s="7" t="s">
        <v>296</v>
      </c>
      <c r="M1667" s="5">
        <v>43914</v>
      </c>
      <c r="N1667" s="7" t="s">
        <v>3861</v>
      </c>
      <c r="O1667" s="7" t="s">
        <v>295</v>
      </c>
      <c r="P1667" s="15" t="s">
        <v>3862</v>
      </c>
      <c r="Q1667" s="5">
        <v>43914</v>
      </c>
    </row>
    <row r="1668" spans="1:18">
      <c r="A1668" s="13">
        <v>1991</v>
      </c>
      <c r="B1668" s="7" t="s">
        <v>65</v>
      </c>
      <c r="C1668" s="14" t="str">
        <f>VLOOKUP(B1668,Lists!$A$2:$B$196,2,FALSE)</f>
        <v>FJI</v>
      </c>
      <c r="F1668" s="13" t="str">
        <f>VLOOKUP(B1668,Lists!$A$2:$C$196,3,FALSE)</f>
        <v>Pacific</v>
      </c>
      <c r="G1668" s="7" t="s">
        <v>293</v>
      </c>
      <c r="H1668" s="13" t="str">
        <f>VLOOKUP(I1668,Lists!$D$2:$E$40,2,FALSE)</f>
        <v>Public health measures</v>
      </c>
      <c r="I1668" s="37" t="s">
        <v>305</v>
      </c>
      <c r="J1668" s="7" t="s">
        <v>527</v>
      </c>
      <c r="K1668" s="7" t="s">
        <v>3863</v>
      </c>
      <c r="L1668" s="7" t="s">
        <v>313</v>
      </c>
      <c r="M1668" s="5">
        <v>43911</v>
      </c>
      <c r="N1668" s="7" t="s">
        <v>3858</v>
      </c>
      <c r="O1668" s="7" t="s">
        <v>291</v>
      </c>
      <c r="P1668" s="15" t="s">
        <v>3864</v>
      </c>
      <c r="Q1668" s="5">
        <v>43914</v>
      </c>
    </row>
    <row r="1669" spans="1:18">
      <c r="A1669" s="13">
        <v>1992</v>
      </c>
      <c r="B1669" s="7" t="s">
        <v>65</v>
      </c>
      <c r="C1669" s="14" t="str">
        <f>VLOOKUP(B1669,Lists!$A$2:$B$196,2,FALSE)</f>
        <v>FJI</v>
      </c>
      <c r="F1669" s="13" t="str">
        <f>VLOOKUP(B1669,Lists!$A$2:$C$196,3,FALSE)</f>
        <v>Pacific</v>
      </c>
      <c r="G1669" s="7" t="s">
        <v>293</v>
      </c>
      <c r="H1669" s="13" t="str">
        <f>VLOOKUP(I1669,Lists!$D$2:$E$40,2,FALSE)</f>
        <v>Movement restrictions</v>
      </c>
      <c r="I1669" s="7" t="s">
        <v>211</v>
      </c>
      <c r="J1669" s="7" t="s">
        <v>517</v>
      </c>
      <c r="K1669" s="7" t="s">
        <v>3865</v>
      </c>
      <c r="L1669" s="7" t="s">
        <v>310</v>
      </c>
      <c r="M1669" s="5">
        <v>43914</v>
      </c>
      <c r="N1669" s="7" t="s">
        <v>1951</v>
      </c>
      <c r="O1669" s="7" t="s">
        <v>295</v>
      </c>
      <c r="P1669" s="15" t="s">
        <v>3866</v>
      </c>
      <c r="Q1669" s="5">
        <v>43914</v>
      </c>
    </row>
    <row r="1670" spans="1:18">
      <c r="A1670" s="13">
        <v>1993</v>
      </c>
      <c r="B1670" s="7" t="s">
        <v>65</v>
      </c>
      <c r="C1670" s="14" t="str">
        <f>VLOOKUP(B1670,Lists!$A$2:$B$196,2,FALSE)</f>
        <v>FJI</v>
      </c>
      <c r="F1670" s="13" t="str">
        <f>VLOOKUP(B1670,Lists!$A$2:$C$196,3,FALSE)</f>
        <v>Pacific</v>
      </c>
      <c r="G1670" s="7" t="s">
        <v>293</v>
      </c>
      <c r="H1670" s="13" t="str">
        <f>VLOOKUP(I1670,Lists!$D$2:$E$40,2,FALSE)</f>
        <v>Social distancing</v>
      </c>
      <c r="I1670" s="7" t="s">
        <v>213</v>
      </c>
      <c r="J1670" s="7" t="s">
        <v>517</v>
      </c>
      <c r="K1670" s="7" t="s">
        <v>3867</v>
      </c>
      <c r="L1670" s="7" t="s">
        <v>313</v>
      </c>
      <c r="M1670" s="5">
        <v>43913</v>
      </c>
      <c r="N1670" s="7" t="s">
        <v>1951</v>
      </c>
      <c r="O1670" s="7" t="s">
        <v>295</v>
      </c>
      <c r="P1670" s="15" t="s">
        <v>3866</v>
      </c>
      <c r="Q1670" s="5">
        <v>43914</v>
      </c>
    </row>
    <row r="1671" spans="1:18">
      <c r="A1671" s="13">
        <v>2813</v>
      </c>
      <c r="B1671" s="7" t="s">
        <v>65</v>
      </c>
      <c r="C1671" s="14" t="str">
        <f>VLOOKUP(B1671,Lists!$A$2:$B$196,2,FALSE)</f>
        <v>FJI</v>
      </c>
      <c r="D1671" s="7" t="s">
        <v>1949</v>
      </c>
      <c r="F1671" s="13" t="str">
        <f>VLOOKUP(B1671,Lists!$A$2:$C$196,3,FALSE)</f>
        <v>Pacific</v>
      </c>
      <c r="G1671" s="7" t="s">
        <v>293</v>
      </c>
      <c r="H1671" s="13" t="str">
        <f>VLOOKUP(I1671,Lists!$D$2:$E$40,2,FALSE)</f>
        <v>Lockdown</v>
      </c>
      <c r="I1671" s="7" t="s">
        <v>218</v>
      </c>
      <c r="J1671" s="7" t="s">
        <v>527</v>
      </c>
      <c r="K1671" s="7" t="s">
        <v>5281</v>
      </c>
      <c r="L1671" s="7" t="s">
        <v>307</v>
      </c>
      <c r="M1671" s="5">
        <v>43915</v>
      </c>
      <c r="N1671" s="7" t="s">
        <v>1951</v>
      </c>
      <c r="O1671" s="7" t="s">
        <v>295</v>
      </c>
      <c r="P1671" s="15" t="s">
        <v>5282</v>
      </c>
      <c r="Q1671" s="5">
        <v>43917</v>
      </c>
    </row>
    <row r="1672" spans="1:18">
      <c r="A1672" s="13">
        <v>2814</v>
      </c>
      <c r="B1672" s="7" t="s">
        <v>65</v>
      </c>
      <c r="C1672" s="14" t="str">
        <f>VLOOKUP(B1672,Lists!$A$2:$B$196,2,FALSE)</f>
        <v>FJI</v>
      </c>
      <c r="F1672" s="13" t="str">
        <f>VLOOKUP(B1672,Lists!$A$2:$C$196,3,FALSE)</f>
        <v>Pacific</v>
      </c>
      <c r="G1672" s="7" t="s">
        <v>293</v>
      </c>
      <c r="H1672" s="13" t="str">
        <f>VLOOKUP(I1672,Lists!$D$2:$E$40,2,FALSE)</f>
        <v>Movement restrictions</v>
      </c>
      <c r="I1672" s="7" t="s">
        <v>211</v>
      </c>
      <c r="J1672" s="7" t="s">
        <v>527</v>
      </c>
      <c r="K1672" s="7" t="s">
        <v>5283</v>
      </c>
      <c r="L1672" s="7" t="s">
        <v>310</v>
      </c>
      <c r="M1672" s="5">
        <v>43917</v>
      </c>
      <c r="N1672" s="7" t="s">
        <v>1951</v>
      </c>
      <c r="O1672" s="7" t="s">
        <v>295</v>
      </c>
      <c r="P1672" s="15" t="s">
        <v>5284</v>
      </c>
      <c r="Q1672" s="5">
        <v>43917</v>
      </c>
    </row>
    <row r="1673" spans="1:18">
      <c r="A1673" s="13">
        <v>2815</v>
      </c>
      <c r="B1673" s="7" t="s">
        <v>65</v>
      </c>
      <c r="C1673" s="14" t="str">
        <f>VLOOKUP(B1673,Lists!$A$2:$B$196,2,FALSE)</f>
        <v>FJI</v>
      </c>
      <c r="F1673" s="13" t="str">
        <f>VLOOKUP(B1673,Lists!$A$2:$C$196,3,FALSE)</f>
        <v>Pacific</v>
      </c>
      <c r="G1673" s="7" t="s">
        <v>293</v>
      </c>
      <c r="H1673" s="13" t="str">
        <f>VLOOKUP(I1673,Lists!$D$2:$E$40,2,FALSE)</f>
        <v>Movement restrictions</v>
      </c>
      <c r="I1673" s="7" t="s">
        <v>204</v>
      </c>
      <c r="J1673" s="7" t="s">
        <v>527</v>
      </c>
      <c r="K1673" s="7" t="s">
        <v>5285</v>
      </c>
      <c r="L1673" s="7" t="s">
        <v>313</v>
      </c>
      <c r="M1673" s="5">
        <v>43919</v>
      </c>
      <c r="N1673" s="7" t="s">
        <v>5286</v>
      </c>
      <c r="O1673" s="7" t="s">
        <v>291</v>
      </c>
      <c r="P1673" s="15" t="s">
        <v>5287</v>
      </c>
      <c r="Q1673" s="5">
        <v>43917</v>
      </c>
    </row>
    <row r="1674" spans="1:18">
      <c r="A1674" s="13">
        <v>2816</v>
      </c>
      <c r="B1674" s="7" t="s">
        <v>65</v>
      </c>
      <c r="C1674" s="14" t="str">
        <f>VLOOKUP(B1674,Lists!$A$2:$B$196,2,FALSE)</f>
        <v>FJI</v>
      </c>
      <c r="F1674" s="13" t="str">
        <f>VLOOKUP(B1674,Lists!$A$2:$C$196,3,FALSE)</f>
        <v>Pacific</v>
      </c>
      <c r="G1674" s="7" t="s">
        <v>293</v>
      </c>
      <c r="H1674" s="13" t="str">
        <f>VLOOKUP(I1674,Lists!$D$2:$E$40,2,FALSE)</f>
        <v>Movement restrictions</v>
      </c>
      <c r="I1674" s="7" t="s">
        <v>203</v>
      </c>
      <c r="J1674" s="7" t="s">
        <v>517</v>
      </c>
      <c r="K1674" s="7" t="s">
        <v>5288</v>
      </c>
      <c r="L1674" s="7" t="s">
        <v>296</v>
      </c>
      <c r="M1674" s="5">
        <v>43920</v>
      </c>
      <c r="N1674" s="7" t="s">
        <v>1951</v>
      </c>
      <c r="O1674" s="7" t="s">
        <v>295</v>
      </c>
      <c r="P1674" s="15" t="s">
        <v>5289</v>
      </c>
      <c r="Q1674" s="5">
        <v>43917</v>
      </c>
      <c r="R1674" s="15" t="s">
        <v>5290</v>
      </c>
    </row>
    <row r="1675" spans="1:18">
      <c r="A1675" s="13">
        <v>2817</v>
      </c>
      <c r="B1675" s="7" t="s">
        <v>65</v>
      </c>
      <c r="C1675" s="14" t="str">
        <f>VLOOKUP(B1675,Lists!$A$2:$B$196,2,FALSE)</f>
        <v>FJI</v>
      </c>
      <c r="F1675" s="13" t="str">
        <f>VLOOKUP(B1675,Lists!$A$2:$C$196,3,FALSE)</f>
        <v>Pacific</v>
      </c>
      <c r="G1675" s="7" t="s">
        <v>293</v>
      </c>
      <c r="H1675" s="13" t="str">
        <f>VLOOKUP(I1675,Lists!$D$2:$E$40,2,FALSE)</f>
        <v>Governance and socio-economic measures</v>
      </c>
      <c r="I1675" s="7" t="s">
        <v>205</v>
      </c>
      <c r="J1675" s="7" t="s">
        <v>517</v>
      </c>
      <c r="K1675" s="7" t="s">
        <v>5291</v>
      </c>
      <c r="L1675" s="7" t="s">
        <v>310</v>
      </c>
      <c r="M1675" s="5">
        <v>43917</v>
      </c>
      <c r="N1675" s="7" t="s">
        <v>1951</v>
      </c>
      <c r="O1675" s="7" t="s">
        <v>295</v>
      </c>
      <c r="P1675" s="15" t="s">
        <v>5292</v>
      </c>
      <c r="Q1675" s="5">
        <v>43917</v>
      </c>
    </row>
    <row r="1676" spans="1:18">
      <c r="A1676" s="13">
        <v>3608</v>
      </c>
      <c r="B1676" s="7" t="s">
        <v>65</v>
      </c>
      <c r="C1676" s="14" t="str">
        <f>VLOOKUP(B1676,Lists!$A$2:$B$196,2,FALSE)</f>
        <v>FJI</v>
      </c>
      <c r="F1676" s="13" t="str">
        <f>VLOOKUP(B1676,Lists!$A$2:$C$196,3,FALSE)</f>
        <v>Pacific</v>
      </c>
      <c r="G1676" s="7" t="s">
        <v>293</v>
      </c>
      <c r="H1676" s="29" t="str">
        <f>VLOOKUP(I1676,Lists!$D$2:$E$40,2,FALSE)</f>
        <v>Movement restrictions</v>
      </c>
      <c r="I1676" s="7" t="s">
        <v>204</v>
      </c>
      <c r="J1676" s="7" t="s">
        <v>527</v>
      </c>
      <c r="K1676" s="7" t="s">
        <v>6738</v>
      </c>
      <c r="L1676" s="7" t="s">
        <v>310</v>
      </c>
      <c r="M1676" s="5">
        <v>43920</v>
      </c>
      <c r="N1676" s="7" t="s">
        <v>1951</v>
      </c>
      <c r="O1676" s="7" t="s">
        <v>295</v>
      </c>
      <c r="P1676" s="15" t="s">
        <v>6739</v>
      </c>
      <c r="Q1676" s="5">
        <v>43924</v>
      </c>
    </row>
    <row r="1677" spans="1:18">
      <c r="A1677" s="13">
        <v>3609</v>
      </c>
      <c r="B1677" s="7" t="s">
        <v>65</v>
      </c>
      <c r="C1677" s="14" t="str">
        <f>VLOOKUP(B1677,Lists!$A$2:$B$196,2,FALSE)</f>
        <v>FJI</v>
      </c>
      <c r="F1677" s="13" t="str">
        <f>VLOOKUP(B1677,Lists!$A$2:$C$196,3,FALSE)</f>
        <v>Pacific</v>
      </c>
      <c r="G1677" s="7" t="s">
        <v>293</v>
      </c>
      <c r="H1677" s="29" t="str">
        <f>VLOOKUP(I1677,Lists!$D$2:$E$40,2,FALSE)</f>
        <v>Public health measures</v>
      </c>
      <c r="I1677" s="37" t="s">
        <v>305</v>
      </c>
      <c r="J1677" s="7" t="s">
        <v>527</v>
      </c>
      <c r="K1677" s="7" t="s">
        <v>6740</v>
      </c>
      <c r="L1677" s="7" t="s">
        <v>310</v>
      </c>
      <c r="M1677" s="5">
        <v>43919</v>
      </c>
      <c r="N1677" s="7" t="s">
        <v>5286</v>
      </c>
      <c r="O1677" s="7" t="s">
        <v>291</v>
      </c>
      <c r="P1677" s="15" t="s">
        <v>5287</v>
      </c>
      <c r="Q1677" s="5">
        <v>43924</v>
      </c>
    </row>
    <row r="1678" spans="1:18">
      <c r="A1678" s="13">
        <v>3610</v>
      </c>
      <c r="B1678" s="7" t="s">
        <v>65</v>
      </c>
      <c r="C1678" s="14" t="str">
        <f>VLOOKUP(B1678,Lists!$A$2:$B$196,2,FALSE)</f>
        <v>FJI</v>
      </c>
      <c r="D1678" s="7" t="s">
        <v>1949</v>
      </c>
      <c r="F1678" s="13" t="str">
        <f>VLOOKUP(B1678,Lists!$A$2:$C$196,3,FALSE)</f>
        <v>Pacific</v>
      </c>
      <c r="G1678" s="7" t="s">
        <v>293</v>
      </c>
      <c r="H1678" s="29" t="str">
        <f>VLOOKUP(I1678,Lists!$D$2:$E$40,2,FALSE)</f>
        <v>Lockdown</v>
      </c>
      <c r="I1678" s="7" t="s">
        <v>218</v>
      </c>
      <c r="J1678" s="7" t="s">
        <v>527</v>
      </c>
      <c r="K1678" s="7" t="s">
        <v>6741</v>
      </c>
      <c r="L1678" s="7" t="s">
        <v>296</v>
      </c>
      <c r="M1678" s="5">
        <v>43922</v>
      </c>
      <c r="N1678" s="7" t="s">
        <v>1951</v>
      </c>
      <c r="O1678" s="7" t="s">
        <v>295</v>
      </c>
      <c r="P1678" s="15" t="s">
        <v>6742</v>
      </c>
      <c r="Q1678" s="5">
        <v>43924</v>
      </c>
    </row>
    <row r="1679" spans="1:18">
      <c r="A1679" s="13">
        <v>3611</v>
      </c>
      <c r="B1679" s="7" t="s">
        <v>65</v>
      </c>
      <c r="C1679" s="14" t="str">
        <f>VLOOKUP(B1679,Lists!$A$2:$B$196,2,FALSE)</f>
        <v>FJI</v>
      </c>
      <c r="D1679" s="7" t="s">
        <v>6743</v>
      </c>
      <c r="F1679" s="13" t="str">
        <f>VLOOKUP(B1679,Lists!$A$2:$C$196,3,FALSE)</f>
        <v>Pacific</v>
      </c>
      <c r="G1679" s="7" t="s">
        <v>293</v>
      </c>
      <c r="H1679" s="29" t="str">
        <f>VLOOKUP(I1679,Lists!$D$2:$E$40,2,FALSE)</f>
        <v>Lockdown</v>
      </c>
      <c r="I1679" s="7" t="s">
        <v>218</v>
      </c>
      <c r="J1679" s="7" t="s">
        <v>527</v>
      </c>
      <c r="K1679" s="7" t="s">
        <v>6744</v>
      </c>
      <c r="L1679" s="7" t="s">
        <v>296</v>
      </c>
      <c r="M1679" s="5">
        <v>43924</v>
      </c>
      <c r="N1679" s="7" t="s">
        <v>1951</v>
      </c>
      <c r="O1679" s="7" t="s">
        <v>295</v>
      </c>
      <c r="P1679" s="15" t="s">
        <v>6745</v>
      </c>
      <c r="Q1679" s="5">
        <v>43924</v>
      </c>
    </row>
    <row r="1680" spans="1:18">
      <c r="A1680" s="13">
        <v>3612</v>
      </c>
      <c r="B1680" s="7" t="s">
        <v>65</v>
      </c>
      <c r="C1680" s="14" t="str">
        <f>VLOOKUP(B1680,Lists!$A$2:$B$196,2,FALSE)</f>
        <v>FJI</v>
      </c>
      <c r="D1680" s="7" t="s">
        <v>6743</v>
      </c>
      <c r="F1680" s="13" t="str">
        <f>VLOOKUP(B1680,Lists!$A$2:$C$196,3,FALSE)</f>
        <v>Pacific</v>
      </c>
      <c r="G1680" s="7" t="s">
        <v>293</v>
      </c>
      <c r="H1680" s="29" t="str">
        <f>VLOOKUP(I1680,Lists!$D$2:$E$40,2,FALSE)</f>
        <v>Social distancing</v>
      </c>
      <c r="I1680" s="7" t="s">
        <v>220</v>
      </c>
      <c r="J1680" s="7" t="s">
        <v>527</v>
      </c>
      <c r="K1680" s="7" t="s">
        <v>6746</v>
      </c>
      <c r="L1680" s="7" t="s">
        <v>313</v>
      </c>
      <c r="M1680" s="5">
        <v>43924</v>
      </c>
      <c r="N1680" s="7" t="s">
        <v>1951</v>
      </c>
      <c r="O1680" s="7" t="s">
        <v>295</v>
      </c>
      <c r="P1680" s="15" t="s">
        <v>6745</v>
      </c>
      <c r="Q1680" s="5">
        <v>43924</v>
      </c>
    </row>
    <row r="1681" spans="1:17">
      <c r="A1681" s="13">
        <v>3613</v>
      </c>
      <c r="B1681" s="7" t="s">
        <v>65</v>
      </c>
      <c r="C1681" s="14" t="str">
        <f>VLOOKUP(B1681,Lists!$A$2:$B$196,2,FALSE)</f>
        <v>FJI</v>
      </c>
      <c r="F1681" s="13" t="str">
        <f>VLOOKUP(B1681,Lists!$A$2:$C$196,3,FALSE)</f>
        <v>Pacific</v>
      </c>
      <c r="G1681" s="7" t="s">
        <v>293</v>
      </c>
      <c r="H1681" s="29" t="str">
        <f>VLOOKUP(I1681,Lists!$D$2:$E$40,2,FALSE)</f>
        <v>Movement restrictions</v>
      </c>
      <c r="I1681" s="7" t="s">
        <v>203</v>
      </c>
      <c r="J1681" s="7" t="s">
        <v>517</v>
      </c>
      <c r="K1681" s="7" t="s">
        <v>6747</v>
      </c>
      <c r="L1681" s="7" t="s">
        <v>296</v>
      </c>
      <c r="M1681" s="5">
        <v>43924</v>
      </c>
      <c r="N1681" s="7" t="s">
        <v>1951</v>
      </c>
      <c r="O1681" s="7" t="s">
        <v>295</v>
      </c>
      <c r="P1681" s="15" t="s">
        <v>6745</v>
      </c>
      <c r="Q1681" s="5">
        <v>43924</v>
      </c>
    </row>
    <row r="1682" spans="1:17">
      <c r="A1682" s="13">
        <v>3614</v>
      </c>
      <c r="B1682" s="7" t="s">
        <v>65</v>
      </c>
      <c r="C1682" s="14" t="str">
        <f>VLOOKUP(B1682,Lists!$A$2:$B$196,2,FALSE)</f>
        <v>FJI</v>
      </c>
      <c r="D1682" s="7" t="s">
        <v>6748</v>
      </c>
      <c r="F1682" s="13" t="str">
        <f>VLOOKUP(B1682,Lists!$A$2:$C$196,3,FALSE)</f>
        <v>Pacific</v>
      </c>
      <c r="G1682" s="7" t="s">
        <v>293</v>
      </c>
      <c r="H1682" s="29" t="str">
        <f>VLOOKUP(I1682,Lists!$D$2:$E$40,2,FALSE)</f>
        <v>Governance and socio-economic measures</v>
      </c>
      <c r="I1682" s="7" t="s">
        <v>205</v>
      </c>
      <c r="J1682" s="7" t="s">
        <v>527</v>
      </c>
      <c r="K1682" s="7" t="s">
        <v>6749</v>
      </c>
      <c r="L1682" s="7" t="s">
        <v>310</v>
      </c>
      <c r="M1682" s="5">
        <v>43924</v>
      </c>
      <c r="N1682" s="7" t="s">
        <v>1951</v>
      </c>
      <c r="O1682" s="7" t="s">
        <v>295</v>
      </c>
      <c r="P1682" s="15" t="s">
        <v>6745</v>
      </c>
      <c r="Q1682" s="5">
        <v>43924</v>
      </c>
    </row>
    <row r="1683" spans="1:17">
      <c r="A1683" s="13">
        <v>3615</v>
      </c>
      <c r="B1683" s="7" t="s">
        <v>65</v>
      </c>
      <c r="C1683" s="14" t="str">
        <f>VLOOKUP(B1683,Lists!$A$2:$B$196,2,FALSE)</f>
        <v>FJI</v>
      </c>
      <c r="F1683" s="13" t="str">
        <f>VLOOKUP(B1683,Lists!$A$2:$C$196,3,FALSE)</f>
        <v>Pacific</v>
      </c>
      <c r="G1683" s="7" t="s">
        <v>293</v>
      </c>
      <c r="H1683" s="29" t="str">
        <f>VLOOKUP(I1683,Lists!$D$2:$E$40,2,FALSE)</f>
        <v>Public health measures</v>
      </c>
      <c r="I1683" s="7" t="s">
        <v>197</v>
      </c>
      <c r="J1683" s="7" t="s">
        <v>517</v>
      </c>
      <c r="K1683" s="7" t="s">
        <v>6750</v>
      </c>
      <c r="L1683" s="7" t="s">
        <v>310</v>
      </c>
      <c r="M1683" s="5">
        <v>43921</v>
      </c>
      <c r="N1683" s="7" t="s">
        <v>3858</v>
      </c>
      <c r="O1683" s="7" t="s">
        <v>291</v>
      </c>
      <c r="P1683" s="15" t="s">
        <v>6751</v>
      </c>
      <c r="Q1683" s="5">
        <v>43924</v>
      </c>
    </row>
    <row r="1684" spans="1:17">
      <c r="A1684" s="13">
        <v>3616</v>
      </c>
      <c r="B1684" s="7" t="s">
        <v>65</v>
      </c>
      <c r="C1684" s="14" t="str">
        <f>VLOOKUP(B1684,Lists!$A$2:$B$196,2,FALSE)</f>
        <v>FJI</v>
      </c>
      <c r="F1684" s="13" t="str">
        <f>VLOOKUP(B1684,Lists!$A$2:$C$196,3,FALSE)</f>
        <v>Pacific</v>
      </c>
      <c r="G1684" s="7" t="s">
        <v>293</v>
      </c>
      <c r="H1684" s="29" t="str">
        <f>VLOOKUP(I1684,Lists!$D$2:$E$40,2,FALSE)</f>
        <v>Public health measures</v>
      </c>
      <c r="I1684" s="7" t="s">
        <v>223</v>
      </c>
      <c r="J1684" s="7" t="s">
        <v>527</v>
      </c>
      <c r="K1684" s="7" t="s">
        <v>6752</v>
      </c>
      <c r="L1684" s="7" t="s">
        <v>310</v>
      </c>
      <c r="M1684" s="5">
        <v>43924</v>
      </c>
      <c r="N1684" s="7" t="s">
        <v>3858</v>
      </c>
      <c r="O1684" s="7" t="s">
        <v>291</v>
      </c>
      <c r="P1684" s="15" t="s">
        <v>6753</v>
      </c>
      <c r="Q1684" s="5">
        <v>43924</v>
      </c>
    </row>
    <row r="1685" spans="1:17">
      <c r="A1685" s="13">
        <v>3617</v>
      </c>
      <c r="B1685" s="7" t="s">
        <v>65</v>
      </c>
      <c r="C1685" s="14" t="str">
        <f>VLOOKUP(B1685,Lists!$A$2:$B$196,2,FALSE)</f>
        <v>FJI</v>
      </c>
      <c r="F1685" s="13" t="str">
        <f>VLOOKUP(B1685,Lists!$A$2:$C$196,3,FALSE)</f>
        <v>Pacific</v>
      </c>
      <c r="G1685" s="7" t="s">
        <v>293</v>
      </c>
      <c r="H1685" s="29" t="str">
        <f>VLOOKUP(I1685,Lists!$D$2:$E$40,2,FALSE)</f>
        <v>Social distancing</v>
      </c>
      <c r="I1685" s="7" t="s">
        <v>213</v>
      </c>
      <c r="J1685" s="7" t="s">
        <v>517</v>
      </c>
      <c r="K1685" s="7" t="s">
        <v>6754</v>
      </c>
      <c r="L1685" s="7" t="s">
        <v>296</v>
      </c>
      <c r="M1685" s="5">
        <v>43924</v>
      </c>
      <c r="N1685" s="7" t="s">
        <v>5286</v>
      </c>
      <c r="O1685" s="7" t="s">
        <v>291</v>
      </c>
      <c r="P1685" s="15" t="s">
        <v>6755</v>
      </c>
      <c r="Q1685" s="5">
        <v>43924</v>
      </c>
    </row>
    <row r="1686" spans="1:17">
      <c r="A1686" s="13">
        <v>3618</v>
      </c>
      <c r="B1686" s="7" t="s">
        <v>65</v>
      </c>
      <c r="C1686" s="14" t="str">
        <f>VLOOKUP(B1686,Lists!$A$2:$B$196,2,FALSE)</f>
        <v>FJI</v>
      </c>
      <c r="F1686" s="13" t="str">
        <f>VLOOKUP(B1686,Lists!$A$2:$C$196,3,FALSE)</f>
        <v>Pacific</v>
      </c>
      <c r="G1686" s="7" t="s">
        <v>293</v>
      </c>
      <c r="H1686" s="29" t="str">
        <f>VLOOKUP(I1686,Lists!$D$2:$E$40,2,FALSE)</f>
        <v>Social distancing</v>
      </c>
      <c r="I1686" s="7" t="s">
        <v>213</v>
      </c>
      <c r="J1686" s="7" t="s">
        <v>527</v>
      </c>
      <c r="K1686" s="7" t="s">
        <v>6756</v>
      </c>
      <c r="L1686" s="7" t="s">
        <v>313</v>
      </c>
      <c r="M1686" s="5">
        <v>43924</v>
      </c>
      <c r="N1686" s="7" t="s">
        <v>5286</v>
      </c>
      <c r="O1686" s="7" t="s">
        <v>291</v>
      </c>
      <c r="P1686" s="15" t="s">
        <v>6755</v>
      </c>
      <c r="Q1686" s="5">
        <v>43924</v>
      </c>
    </row>
    <row r="1687" spans="1:17">
      <c r="A1687" s="13">
        <v>3619</v>
      </c>
      <c r="B1687" s="7" t="s">
        <v>65</v>
      </c>
      <c r="C1687" s="14" t="str">
        <f>VLOOKUP(B1687,Lists!$A$2:$B$196,2,FALSE)</f>
        <v>FJI</v>
      </c>
      <c r="F1687" s="13" t="str">
        <f>VLOOKUP(B1687,Lists!$A$2:$C$196,3,FALSE)</f>
        <v>Pacific</v>
      </c>
      <c r="G1687" s="7" t="s">
        <v>293</v>
      </c>
      <c r="H1687" s="29" t="str">
        <f>VLOOKUP(I1687,Lists!$D$2:$E$40,2,FALSE)</f>
        <v>Public health measures</v>
      </c>
      <c r="I1687" s="7" t="s">
        <v>208</v>
      </c>
      <c r="J1687" s="7" t="s">
        <v>517</v>
      </c>
      <c r="K1687" s="7" t="s">
        <v>6757</v>
      </c>
      <c r="L1687" s="7" t="s">
        <v>310</v>
      </c>
      <c r="M1687" s="5">
        <v>43924</v>
      </c>
      <c r="N1687" s="7" t="s">
        <v>5286</v>
      </c>
      <c r="O1687" s="7" t="s">
        <v>291</v>
      </c>
      <c r="P1687" s="15" t="s">
        <v>6755</v>
      </c>
      <c r="Q1687" s="5">
        <v>43924</v>
      </c>
    </row>
    <row r="1688" spans="1:17">
      <c r="A1688" s="13">
        <v>3620</v>
      </c>
      <c r="B1688" s="7" t="s">
        <v>65</v>
      </c>
      <c r="C1688" s="14" t="str">
        <f>VLOOKUP(B1688,Lists!$A$2:$B$196,2,FALSE)</f>
        <v>FJI</v>
      </c>
      <c r="F1688" s="13" t="str">
        <f>VLOOKUP(B1688,Lists!$A$2:$C$196,3,FALSE)</f>
        <v>Pacific</v>
      </c>
      <c r="G1688" s="7" t="s">
        <v>293</v>
      </c>
      <c r="H1688" s="29" t="str">
        <f>VLOOKUP(I1688,Lists!$D$2:$E$40,2,FALSE)</f>
        <v>Governance and socio-economic measures</v>
      </c>
      <c r="I1688" s="7" t="s">
        <v>206</v>
      </c>
      <c r="J1688" s="7" t="s">
        <v>517</v>
      </c>
      <c r="K1688" s="7" t="s">
        <v>6758</v>
      </c>
      <c r="L1688" s="7" t="s">
        <v>315</v>
      </c>
      <c r="M1688" s="5">
        <v>43922</v>
      </c>
      <c r="N1688" s="7" t="s">
        <v>3858</v>
      </c>
      <c r="O1688" s="7" t="s">
        <v>291</v>
      </c>
      <c r="P1688" s="15" t="s">
        <v>6759</v>
      </c>
      <c r="Q1688" s="5">
        <v>43924</v>
      </c>
    </row>
    <row r="1689" spans="1:17">
      <c r="A1689" s="13">
        <v>4943</v>
      </c>
      <c r="B1689" s="7" t="s">
        <v>65</v>
      </c>
      <c r="C1689" s="14" t="str">
        <f>VLOOKUP(B1689,Lists!$A$2:$B$196,2,FALSE)</f>
        <v>FJI</v>
      </c>
      <c r="F1689" s="29" t="str">
        <f>VLOOKUP(B1689,Lists!$A$2:$C$196,3,FALSE)</f>
        <v>Pacific</v>
      </c>
      <c r="G1689" s="7" t="s">
        <v>293</v>
      </c>
      <c r="H1689" s="29" t="str">
        <f>VLOOKUP(I1689,Lists!$D$2:$E$40,2,FALSE)</f>
        <v>Public health measures</v>
      </c>
      <c r="I1689" s="7" t="s">
        <v>197</v>
      </c>
      <c r="J1689" s="7" t="s">
        <v>517</v>
      </c>
      <c r="K1689" s="7" t="s">
        <v>9054</v>
      </c>
      <c r="L1689" s="7" t="s">
        <v>317</v>
      </c>
      <c r="M1689" s="5">
        <v>43927</v>
      </c>
      <c r="N1689" s="7" t="s">
        <v>1951</v>
      </c>
      <c r="O1689" s="7" t="s">
        <v>295</v>
      </c>
      <c r="P1689" s="15" t="s">
        <v>9055</v>
      </c>
      <c r="Q1689" s="5">
        <v>43933</v>
      </c>
    </row>
    <row r="1690" spans="1:17">
      <c r="A1690" s="13">
        <v>4944</v>
      </c>
      <c r="B1690" s="7" t="s">
        <v>65</v>
      </c>
      <c r="C1690" s="14" t="str">
        <f>VLOOKUP(B1690,Lists!$A$2:$B$196,2,FALSE)</f>
        <v>FJI</v>
      </c>
      <c r="F1690" s="29" t="str">
        <f>VLOOKUP(B1690,Lists!$A$2:$C$196,3,FALSE)</f>
        <v>Pacific</v>
      </c>
      <c r="G1690" s="7" t="s">
        <v>293</v>
      </c>
      <c r="H1690" s="29" t="str">
        <f>VLOOKUP(I1690,Lists!$D$2:$E$40,2,FALSE)</f>
        <v>Public health measures</v>
      </c>
      <c r="I1690" s="7" t="s">
        <v>223</v>
      </c>
      <c r="J1690" s="7" t="s">
        <v>517</v>
      </c>
      <c r="K1690" s="7" t="s">
        <v>9056</v>
      </c>
      <c r="L1690" s="7" t="s">
        <v>310</v>
      </c>
      <c r="M1690" s="5">
        <v>43927</v>
      </c>
      <c r="N1690" s="7" t="s">
        <v>1951</v>
      </c>
      <c r="O1690" s="7" t="s">
        <v>295</v>
      </c>
      <c r="P1690" s="15" t="s">
        <v>9055</v>
      </c>
      <c r="Q1690" s="5">
        <v>43933</v>
      </c>
    </row>
    <row r="1691" spans="1:17">
      <c r="A1691" s="13">
        <v>4945</v>
      </c>
      <c r="B1691" s="7" t="s">
        <v>65</v>
      </c>
      <c r="C1691" s="14" t="str">
        <f>VLOOKUP(B1691,Lists!$A$2:$B$196,2,FALSE)</f>
        <v>FJI</v>
      </c>
      <c r="F1691" s="29" t="str">
        <f>VLOOKUP(B1691,Lists!$A$2:$C$196,3,FALSE)</f>
        <v>Pacific</v>
      </c>
      <c r="G1691" s="7" t="s">
        <v>293</v>
      </c>
      <c r="H1691" s="29" t="str">
        <f>VLOOKUP(I1691,Lists!$D$2:$E$40,2,FALSE)</f>
        <v>Public health measures</v>
      </c>
      <c r="I1691" s="7" t="s">
        <v>197</v>
      </c>
      <c r="J1691" s="7" t="s">
        <v>517</v>
      </c>
      <c r="K1691" s="7" t="s">
        <v>9057</v>
      </c>
      <c r="L1691" s="7" t="s">
        <v>310</v>
      </c>
      <c r="M1691" s="5">
        <v>43928</v>
      </c>
      <c r="N1691" s="7" t="s">
        <v>1951</v>
      </c>
      <c r="O1691" s="7" t="s">
        <v>295</v>
      </c>
      <c r="P1691" s="15" t="s">
        <v>9058</v>
      </c>
      <c r="Q1691" s="5">
        <v>43933</v>
      </c>
    </row>
    <row r="1692" spans="1:17">
      <c r="A1692" s="13">
        <v>4946</v>
      </c>
      <c r="B1692" s="7" t="s">
        <v>65</v>
      </c>
      <c r="C1692" s="14" t="str">
        <f>VLOOKUP(B1692,Lists!$A$2:$B$196,2,FALSE)</f>
        <v>FJI</v>
      </c>
      <c r="F1692" s="29" t="str">
        <f>VLOOKUP(B1692,Lists!$A$2:$C$196,3,FALSE)</f>
        <v>Pacific</v>
      </c>
      <c r="G1692" s="7" t="s">
        <v>293</v>
      </c>
      <c r="H1692" s="29" t="str">
        <f>VLOOKUP(I1692,Lists!$D$2:$E$40,2,FALSE)</f>
        <v>Social distancing</v>
      </c>
      <c r="I1692" s="7" t="s">
        <v>213</v>
      </c>
      <c r="J1692" s="7" t="s">
        <v>517</v>
      </c>
      <c r="K1692" s="7" t="s">
        <v>9059</v>
      </c>
      <c r="L1692" s="7" t="s">
        <v>310</v>
      </c>
      <c r="M1692" s="5">
        <v>43930</v>
      </c>
      <c r="N1692" s="7" t="s">
        <v>1951</v>
      </c>
      <c r="O1692" s="7" t="s">
        <v>295</v>
      </c>
      <c r="P1692" s="15" t="s">
        <v>9060</v>
      </c>
      <c r="Q1692" s="5">
        <v>43933</v>
      </c>
    </row>
    <row r="1693" spans="1:17">
      <c r="A1693" s="13">
        <v>4947</v>
      </c>
      <c r="B1693" s="7" t="s">
        <v>65</v>
      </c>
      <c r="C1693" s="14" t="str">
        <f>VLOOKUP(B1693,Lists!$A$2:$B$196,2,FALSE)</f>
        <v>FJI</v>
      </c>
      <c r="F1693" s="29" t="str">
        <f>VLOOKUP(B1693,Lists!$A$2:$C$196,3,FALSE)</f>
        <v>Pacific</v>
      </c>
      <c r="G1693" s="7" t="s">
        <v>293</v>
      </c>
      <c r="H1693" s="29" t="str">
        <f>VLOOKUP(I1693,Lists!$D$2:$E$40,2,FALSE)</f>
        <v>Movement restrictions</v>
      </c>
      <c r="I1693" s="7" t="s">
        <v>203</v>
      </c>
      <c r="J1693" s="7" t="s">
        <v>517</v>
      </c>
      <c r="K1693" s="7" t="s">
        <v>9061</v>
      </c>
      <c r="L1693" s="7" t="s">
        <v>317</v>
      </c>
      <c r="M1693" s="5">
        <v>43930</v>
      </c>
      <c r="N1693" s="7" t="s">
        <v>1951</v>
      </c>
      <c r="O1693" s="7" t="s">
        <v>295</v>
      </c>
      <c r="P1693" s="15" t="s">
        <v>9060</v>
      </c>
      <c r="Q1693" s="5">
        <v>43933</v>
      </c>
    </row>
    <row r="1694" spans="1:17">
      <c r="A1694" s="13">
        <v>4948</v>
      </c>
      <c r="B1694" s="7" t="s">
        <v>65</v>
      </c>
      <c r="C1694" s="14" t="str">
        <f>VLOOKUP(B1694,Lists!$A$2:$B$196,2,FALSE)</f>
        <v>FJI</v>
      </c>
      <c r="F1694" s="29" t="str">
        <f>VLOOKUP(B1694,Lists!$A$2:$C$196,3,FALSE)</f>
        <v>Pacific</v>
      </c>
      <c r="G1694" s="7" t="s">
        <v>293</v>
      </c>
      <c r="H1694" s="29" t="str">
        <f>VLOOKUP(I1694,Lists!$D$2:$E$40,2,FALSE)</f>
        <v>Public health measures</v>
      </c>
      <c r="I1694" s="7" t="s">
        <v>197</v>
      </c>
      <c r="J1694" s="7" t="s">
        <v>517</v>
      </c>
      <c r="K1694" s="7" t="s">
        <v>9062</v>
      </c>
      <c r="L1694" s="7" t="s">
        <v>310</v>
      </c>
      <c r="M1694" s="5">
        <v>43931</v>
      </c>
      <c r="N1694" s="7" t="s">
        <v>1951</v>
      </c>
      <c r="O1694" s="7" t="s">
        <v>295</v>
      </c>
      <c r="P1694" s="15" t="s">
        <v>9063</v>
      </c>
      <c r="Q1694" s="5">
        <v>43933</v>
      </c>
    </row>
    <row r="1695" spans="1:17">
      <c r="A1695" s="13">
        <v>4949</v>
      </c>
      <c r="B1695" s="7" t="s">
        <v>65</v>
      </c>
      <c r="C1695" s="14" t="str">
        <f>VLOOKUP(B1695,Lists!$A$2:$B$196,2,FALSE)</f>
        <v>FJI</v>
      </c>
      <c r="F1695" s="29" t="str">
        <f>VLOOKUP(B1695,Lists!$A$2:$C$196,3,FALSE)</f>
        <v>Pacific</v>
      </c>
      <c r="G1695" s="7" t="s">
        <v>293</v>
      </c>
      <c r="H1695" s="29" t="str">
        <f>VLOOKUP(I1695,Lists!$D$2:$E$40,2,FALSE)</f>
        <v>Public health measures</v>
      </c>
      <c r="I1695" s="7" t="s">
        <v>223</v>
      </c>
      <c r="J1695" s="7" t="s">
        <v>517</v>
      </c>
      <c r="K1695" s="7" t="s">
        <v>9064</v>
      </c>
      <c r="L1695" s="7" t="s">
        <v>310</v>
      </c>
      <c r="M1695" s="5">
        <v>43931</v>
      </c>
      <c r="N1695" s="7" t="s">
        <v>1951</v>
      </c>
      <c r="O1695" s="7" t="s">
        <v>295</v>
      </c>
      <c r="P1695" s="15" t="s">
        <v>9065</v>
      </c>
      <c r="Q1695" s="5">
        <v>43933</v>
      </c>
    </row>
    <row r="1696" spans="1:17">
      <c r="A1696" s="13">
        <v>4950</v>
      </c>
      <c r="B1696" s="7" t="s">
        <v>65</v>
      </c>
      <c r="C1696" s="14" t="str">
        <f>VLOOKUP(B1696,Lists!$A$2:$B$196,2,FALSE)</f>
        <v>FJI</v>
      </c>
      <c r="F1696" s="29" t="str">
        <f>VLOOKUP(B1696,Lists!$A$2:$C$196,3,FALSE)</f>
        <v>Pacific</v>
      </c>
      <c r="G1696" s="7" t="s">
        <v>293</v>
      </c>
      <c r="H1696" s="29" t="str">
        <f>VLOOKUP(I1696,Lists!$D$2:$E$40,2,FALSE)</f>
        <v>Social distancing</v>
      </c>
      <c r="I1696" s="7" t="s">
        <v>213</v>
      </c>
      <c r="J1696" s="7" t="s">
        <v>527</v>
      </c>
      <c r="K1696" s="7" t="s">
        <v>9066</v>
      </c>
      <c r="L1696" s="7" t="s">
        <v>317</v>
      </c>
      <c r="M1696" s="5">
        <v>43931</v>
      </c>
      <c r="N1696" s="7" t="s">
        <v>1951</v>
      </c>
      <c r="O1696" s="7" t="s">
        <v>295</v>
      </c>
      <c r="P1696" s="15" t="s">
        <v>9067</v>
      </c>
      <c r="Q1696" s="5">
        <v>43933</v>
      </c>
    </row>
    <row r="1697" spans="1:18">
      <c r="A1697" s="13">
        <v>4951</v>
      </c>
      <c r="B1697" s="7" t="s">
        <v>65</v>
      </c>
      <c r="C1697" s="14" t="str">
        <f>VLOOKUP(B1697,Lists!$A$2:$B$196,2,FALSE)</f>
        <v>FJI</v>
      </c>
      <c r="F1697" s="29" t="str">
        <f>VLOOKUP(B1697,Lists!$A$2:$C$196,3,FALSE)</f>
        <v>Pacific</v>
      </c>
      <c r="G1697" s="7" t="s">
        <v>293</v>
      </c>
      <c r="H1697" s="29" t="str">
        <f>VLOOKUP(I1697,Lists!$D$2:$E$40,2,FALSE)</f>
        <v>Social distancing</v>
      </c>
      <c r="I1697" s="7" t="s">
        <v>213</v>
      </c>
      <c r="J1697" s="7" t="s">
        <v>527</v>
      </c>
      <c r="K1697" s="7" t="s">
        <v>9068</v>
      </c>
      <c r="L1697" s="7" t="s">
        <v>310</v>
      </c>
      <c r="M1697" s="5">
        <v>43931</v>
      </c>
      <c r="N1697" s="7" t="s">
        <v>1951</v>
      </c>
      <c r="O1697" s="7" t="s">
        <v>295</v>
      </c>
      <c r="P1697" s="15" t="s">
        <v>9067</v>
      </c>
      <c r="Q1697" s="5">
        <v>43933</v>
      </c>
    </row>
    <row r="1698" spans="1:18">
      <c r="A1698" s="13">
        <v>4952</v>
      </c>
      <c r="B1698" s="7" t="s">
        <v>65</v>
      </c>
      <c r="C1698" s="14" t="str">
        <f>VLOOKUP(B1698,Lists!$A$2:$B$196,2,FALSE)</f>
        <v>FJI</v>
      </c>
      <c r="F1698" s="29" t="str">
        <f>VLOOKUP(B1698,Lists!$A$2:$C$196,3,FALSE)</f>
        <v>Pacific</v>
      </c>
      <c r="G1698" s="7" t="s">
        <v>293</v>
      </c>
      <c r="H1698" s="29" t="str">
        <f>VLOOKUP(I1698,Lists!$D$2:$E$40,2,FALSE)</f>
        <v>Movement restrictions</v>
      </c>
      <c r="I1698" s="7" t="s">
        <v>224</v>
      </c>
      <c r="J1698" s="7" t="s">
        <v>517</v>
      </c>
      <c r="K1698" s="7" t="s">
        <v>9069</v>
      </c>
      <c r="L1698" s="7" t="s">
        <v>317</v>
      </c>
      <c r="M1698" s="5">
        <v>43933</v>
      </c>
      <c r="N1698" s="7" t="s">
        <v>1951</v>
      </c>
      <c r="O1698" s="7" t="s">
        <v>295</v>
      </c>
      <c r="P1698" s="15" t="s">
        <v>9070</v>
      </c>
      <c r="Q1698" s="5">
        <v>43933</v>
      </c>
    </row>
    <row r="1699" spans="1:18">
      <c r="A1699" s="13">
        <v>4975</v>
      </c>
      <c r="B1699" s="7" t="s">
        <v>65</v>
      </c>
      <c r="C1699" s="14" t="str">
        <f>VLOOKUP(B1699,Lists!$A$2:$B$196,2,FALSE)</f>
        <v>FJI</v>
      </c>
      <c r="D1699" s="7" t="s">
        <v>1949</v>
      </c>
      <c r="F1699" s="29" t="str">
        <f>VLOOKUP(B1699,Lists!$A$2:$C$196,3,FALSE)</f>
        <v>Pacific</v>
      </c>
      <c r="G1699" s="7" t="s">
        <v>297</v>
      </c>
      <c r="H1699" s="29" t="str">
        <f>VLOOKUP(I1699,Lists!$D$2:$E$40,2,FALSE)</f>
        <v>Lockdown</v>
      </c>
      <c r="I1699" s="7" t="s">
        <v>218</v>
      </c>
      <c r="J1699" s="7" t="s">
        <v>527</v>
      </c>
      <c r="K1699" s="7" t="s">
        <v>9115</v>
      </c>
      <c r="L1699" s="7" t="s">
        <v>310</v>
      </c>
      <c r="M1699" s="5">
        <v>43928</v>
      </c>
      <c r="N1699" s="7" t="s">
        <v>2635</v>
      </c>
      <c r="O1699" s="7" t="s">
        <v>302</v>
      </c>
      <c r="P1699" s="15" t="s">
        <v>2636</v>
      </c>
      <c r="Q1699" s="5">
        <v>43933</v>
      </c>
    </row>
    <row r="1700" spans="1:18">
      <c r="A1700" s="13">
        <v>454</v>
      </c>
      <c r="B1700" s="7" t="s">
        <v>66</v>
      </c>
      <c r="C1700" s="14" t="str">
        <f>VLOOKUP(B1700,Lists!$A$2:$B$196,2,FALSE)</f>
        <v>FIN</v>
      </c>
      <c r="F1700" s="13" t="str">
        <f>VLOOKUP(B1700,Lists!$A$2:$C$196,3,FALSE)</f>
        <v>Europe</v>
      </c>
      <c r="G1700" s="7" t="s">
        <v>293</v>
      </c>
      <c r="H1700" s="13" t="str">
        <f>VLOOKUP(I1700,Lists!$D$2:$E$40,2,FALSE)</f>
        <v>Movement restrictions</v>
      </c>
      <c r="I1700" s="7" t="s">
        <v>211</v>
      </c>
      <c r="J1700" s="7" t="s">
        <v>527</v>
      </c>
      <c r="K1700" s="7" t="s">
        <v>1228</v>
      </c>
      <c r="L1700" s="7" t="s">
        <v>310</v>
      </c>
      <c r="M1700" s="5">
        <v>43897</v>
      </c>
      <c r="N1700" s="7" t="s">
        <v>529</v>
      </c>
      <c r="O1700" s="7" t="s">
        <v>291</v>
      </c>
      <c r="P1700" s="15" t="s">
        <v>1229</v>
      </c>
      <c r="Q1700" s="5">
        <v>43906</v>
      </c>
    </row>
    <row r="1701" spans="1:18">
      <c r="A1701" s="13">
        <v>459</v>
      </c>
      <c r="B1701" s="7" t="s">
        <v>66</v>
      </c>
      <c r="C1701" s="14" t="str">
        <f>VLOOKUP(B1701,Lists!$A$2:$B$196,2,FALSE)</f>
        <v>FIN</v>
      </c>
      <c r="F1701" s="13" t="str">
        <f>VLOOKUP(B1701,Lists!$A$2:$C$196,3,FALSE)</f>
        <v>Europe</v>
      </c>
      <c r="G1701" s="7" t="s">
        <v>293</v>
      </c>
      <c r="H1701" s="13" t="str">
        <f>VLOOKUP(I1701,Lists!$D$2:$E$40,2,FALSE)</f>
        <v>Public health measures</v>
      </c>
      <c r="I1701" s="37" t="s">
        <v>305</v>
      </c>
      <c r="J1701" s="7" t="s">
        <v>527</v>
      </c>
      <c r="K1701" s="7" t="s">
        <v>1236</v>
      </c>
      <c r="L1701" s="7" t="s">
        <v>310</v>
      </c>
      <c r="M1701" s="5">
        <v>43906</v>
      </c>
      <c r="N1701" s="7" t="s">
        <v>1208</v>
      </c>
      <c r="O1701" s="7" t="s">
        <v>291</v>
      </c>
      <c r="P1701" s="15" t="s">
        <v>1237</v>
      </c>
      <c r="Q1701" s="5">
        <v>43906</v>
      </c>
    </row>
    <row r="1702" spans="1:18">
      <c r="A1702" s="13">
        <v>461</v>
      </c>
      <c r="B1702" s="7" t="s">
        <v>66</v>
      </c>
      <c r="C1702" s="14" t="str">
        <f>VLOOKUP(B1702,Lists!$A$2:$B$196,2,FALSE)</f>
        <v>FIN</v>
      </c>
      <c r="F1702" s="13" t="str">
        <f>VLOOKUP(B1702,Lists!$A$2:$C$196,3,FALSE)</f>
        <v>Europe</v>
      </c>
      <c r="G1702" s="7" t="s">
        <v>293</v>
      </c>
      <c r="H1702" s="13" t="str">
        <f>VLOOKUP(I1702,Lists!$D$2:$E$40,2,FALSE)</f>
        <v>Social distancing</v>
      </c>
      <c r="I1702" s="7" t="s">
        <v>213</v>
      </c>
      <c r="J1702" s="7" t="s">
        <v>517</v>
      </c>
      <c r="K1702" s="7" t="s">
        <v>1240</v>
      </c>
      <c r="L1702" s="7" t="s">
        <v>310</v>
      </c>
      <c r="M1702" s="5">
        <v>43903</v>
      </c>
      <c r="N1702" s="7" t="s">
        <v>1241</v>
      </c>
      <c r="O1702" s="7" t="s">
        <v>291</v>
      </c>
      <c r="P1702" s="15" t="s">
        <v>1242</v>
      </c>
      <c r="Q1702" s="5">
        <v>43906</v>
      </c>
    </row>
    <row r="1703" spans="1:18">
      <c r="A1703" s="13">
        <v>1327</v>
      </c>
      <c r="B1703" s="7" t="s">
        <v>66</v>
      </c>
      <c r="C1703" s="14" t="str">
        <f>VLOOKUP(B1703,Lists!$A$2:$B$196,2,FALSE)</f>
        <v>FIN</v>
      </c>
      <c r="F1703" s="13" t="str">
        <f>VLOOKUP(B1703,Lists!$A$2:$C$196,3,FALSE)</f>
        <v>Europe</v>
      </c>
      <c r="G1703" s="7" t="s">
        <v>293</v>
      </c>
      <c r="H1703" s="13" t="str">
        <f>VLOOKUP(I1703,Lists!$D$2:$E$40,2,FALSE)</f>
        <v>Governance and socio-economic measures</v>
      </c>
      <c r="I1703" s="7" t="s">
        <v>222</v>
      </c>
      <c r="J1703" s="7" t="s">
        <v>517</v>
      </c>
      <c r="K1703" s="7" t="s">
        <v>2769</v>
      </c>
      <c r="L1703" s="7" t="s">
        <v>310</v>
      </c>
      <c r="M1703" s="5">
        <v>43907</v>
      </c>
      <c r="N1703" s="7" t="s">
        <v>291</v>
      </c>
      <c r="O1703" s="7" t="s">
        <v>291</v>
      </c>
      <c r="P1703" s="15" t="s">
        <v>2770</v>
      </c>
      <c r="Q1703" s="5">
        <v>43911</v>
      </c>
    </row>
    <row r="1704" spans="1:18">
      <c r="A1704" s="13">
        <v>1328</v>
      </c>
      <c r="B1704" s="7" t="s">
        <v>66</v>
      </c>
      <c r="C1704" s="14" t="str">
        <f>VLOOKUP(B1704,Lists!$A$2:$B$196,2,FALSE)</f>
        <v>FIN</v>
      </c>
      <c r="F1704" s="13" t="str">
        <f>VLOOKUP(B1704,Lists!$A$2:$C$196,3,FALSE)</f>
        <v>Europe</v>
      </c>
      <c r="G1704" s="7" t="s">
        <v>293</v>
      </c>
      <c r="H1704" s="13" t="str">
        <f>VLOOKUP(I1704,Lists!$D$2:$E$40,2,FALSE)</f>
        <v>Social distancing</v>
      </c>
      <c r="I1704" s="7" t="s">
        <v>221</v>
      </c>
      <c r="J1704" s="7" t="s">
        <v>527</v>
      </c>
      <c r="K1704" s="7" t="s">
        <v>2771</v>
      </c>
      <c r="L1704" s="7" t="s">
        <v>310</v>
      </c>
      <c r="M1704" s="5">
        <v>43908</v>
      </c>
      <c r="N1704" s="7" t="s">
        <v>291</v>
      </c>
      <c r="O1704" s="7" t="s">
        <v>291</v>
      </c>
      <c r="P1704" s="15" t="s">
        <v>2770</v>
      </c>
      <c r="Q1704" s="5">
        <v>43911</v>
      </c>
    </row>
    <row r="1705" spans="1:18">
      <c r="A1705" s="13">
        <v>1329</v>
      </c>
      <c r="B1705" s="7" t="s">
        <v>66</v>
      </c>
      <c r="C1705" s="14" t="str">
        <f>VLOOKUP(B1705,Lists!$A$2:$B$196,2,FALSE)</f>
        <v>FIN</v>
      </c>
      <c r="F1705" s="13" t="str">
        <f>VLOOKUP(B1705,Lists!$A$2:$C$196,3,FALSE)</f>
        <v>Europe</v>
      </c>
      <c r="G1705" s="7" t="s">
        <v>293</v>
      </c>
      <c r="H1705" s="13" t="str">
        <f>VLOOKUP(I1705,Lists!$D$2:$E$40,2,FALSE)</f>
        <v>Social distancing</v>
      </c>
      <c r="I1705" s="7" t="s">
        <v>213</v>
      </c>
      <c r="J1705" s="7" t="s">
        <v>517</v>
      </c>
      <c r="K1705" s="7" t="s">
        <v>2772</v>
      </c>
      <c r="L1705" s="7" t="s">
        <v>313</v>
      </c>
      <c r="M1705" s="5">
        <v>43906</v>
      </c>
      <c r="N1705" s="7" t="s">
        <v>291</v>
      </c>
      <c r="O1705" s="7" t="s">
        <v>291</v>
      </c>
      <c r="P1705" s="15" t="s">
        <v>2770</v>
      </c>
      <c r="Q1705" s="5">
        <v>43911</v>
      </c>
    </row>
    <row r="1706" spans="1:18">
      <c r="A1706" s="13">
        <v>1330</v>
      </c>
      <c r="B1706" s="7" t="s">
        <v>66</v>
      </c>
      <c r="C1706" s="14" t="str">
        <f>VLOOKUP(B1706,Lists!$A$2:$B$196,2,FALSE)</f>
        <v>FIN</v>
      </c>
      <c r="F1706" s="13" t="str">
        <f>VLOOKUP(B1706,Lists!$A$2:$C$196,3,FALSE)</f>
        <v>Europe</v>
      </c>
      <c r="G1706" s="7" t="s">
        <v>293</v>
      </c>
      <c r="H1706" s="13" t="str">
        <f>VLOOKUP(I1706,Lists!$D$2:$E$40,2,FALSE)</f>
        <v>Social distancing</v>
      </c>
      <c r="I1706" s="7" t="s">
        <v>220</v>
      </c>
      <c r="J1706" s="7" t="s">
        <v>517</v>
      </c>
      <c r="K1706" s="7" t="s">
        <v>2773</v>
      </c>
      <c r="L1706" s="7" t="s">
        <v>313</v>
      </c>
      <c r="M1706" s="5">
        <v>43906</v>
      </c>
      <c r="N1706" s="7" t="s">
        <v>291</v>
      </c>
      <c r="O1706" s="7" t="s">
        <v>291</v>
      </c>
      <c r="P1706" s="15" t="s">
        <v>2770</v>
      </c>
      <c r="Q1706" s="5">
        <v>43911</v>
      </c>
    </row>
    <row r="1707" spans="1:18">
      <c r="A1707" s="13">
        <v>1331</v>
      </c>
      <c r="B1707" s="7" t="s">
        <v>66</v>
      </c>
      <c r="C1707" s="14" t="str">
        <f>VLOOKUP(B1707,Lists!$A$2:$B$196,2,FALSE)</f>
        <v>FIN</v>
      </c>
      <c r="F1707" s="13" t="str">
        <f>VLOOKUP(B1707,Lists!$A$2:$C$196,3,FALSE)</f>
        <v>Europe</v>
      </c>
      <c r="G1707" s="7" t="s">
        <v>293</v>
      </c>
      <c r="H1707" s="13" t="str">
        <f>VLOOKUP(I1707,Lists!$D$2:$E$40,2,FALSE)</f>
        <v>Social distancing</v>
      </c>
      <c r="I1707" s="7" t="s">
        <v>213</v>
      </c>
      <c r="J1707" s="7" t="s">
        <v>517</v>
      </c>
      <c r="K1707" s="7" t="s">
        <v>2774</v>
      </c>
      <c r="L1707" s="7" t="s">
        <v>310</v>
      </c>
      <c r="M1707" s="5">
        <v>43906</v>
      </c>
      <c r="N1707" s="7" t="s">
        <v>291</v>
      </c>
      <c r="O1707" s="7" t="s">
        <v>291</v>
      </c>
      <c r="P1707" s="15" t="s">
        <v>2770</v>
      </c>
      <c r="Q1707" s="5">
        <v>43911</v>
      </c>
    </row>
    <row r="1708" spans="1:18">
      <c r="A1708" s="13">
        <v>1332</v>
      </c>
      <c r="B1708" s="7" t="s">
        <v>66</v>
      </c>
      <c r="C1708" s="14" t="str">
        <f>VLOOKUP(B1708,Lists!$A$2:$B$196,2,FALSE)</f>
        <v>FIN</v>
      </c>
      <c r="F1708" s="13" t="str">
        <f>VLOOKUP(B1708,Lists!$A$2:$C$196,3,FALSE)</f>
        <v>Europe</v>
      </c>
      <c r="G1708" s="7" t="s">
        <v>293</v>
      </c>
      <c r="H1708" s="13" t="str">
        <f>VLOOKUP(I1708,Lists!$D$2:$E$40,2,FALSE)</f>
        <v>Public health measures</v>
      </c>
      <c r="I1708" s="7" t="s">
        <v>208</v>
      </c>
      <c r="J1708" s="7" t="s">
        <v>527</v>
      </c>
      <c r="K1708" s="7" t="s">
        <v>2775</v>
      </c>
      <c r="L1708" s="7" t="s">
        <v>310</v>
      </c>
      <c r="M1708" s="5">
        <v>43906</v>
      </c>
      <c r="N1708" s="7" t="s">
        <v>291</v>
      </c>
      <c r="O1708" s="7" t="s">
        <v>291</v>
      </c>
      <c r="P1708" s="15" t="s">
        <v>2770</v>
      </c>
      <c r="Q1708" s="5">
        <v>43911</v>
      </c>
    </row>
    <row r="1709" spans="1:18">
      <c r="A1709" s="13">
        <v>1333</v>
      </c>
      <c r="B1709" s="7" t="s">
        <v>66</v>
      </c>
      <c r="C1709" s="14" t="str">
        <f>VLOOKUP(B1709,Lists!$A$2:$B$196,2,FALSE)</f>
        <v>FIN</v>
      </c>
      <c r="F1709" s="13" t="str">
        <f>VLOOKUP(B1709,Lists!$A$2:$C$196,3,FALSE)</f>
        <v>Europe</v>
      </c>
      <c r="G1709" s="7" t="s">
        <v>293</v>
      </c>
      <c r="H1709" s="13" t="str">
        <f>VLOOKUP(I1709,Lists!$D$2:$E$40,2,FALSE)</f>
        <v>Public health measures</v>
      </c>
      <c r="I1709" s="7" t="s">
        <v>208</v>
      </c>
      <c r="J1709" s="7" t="s">
        <v>527</v>
      </c>
      <c r="K1709" s="7" t="s">
        <v>2776</v>
      </c>
      <c r="L1709" s="7" t="s">
        <v>310</v>
      </c>
      <c r="M1709" s="5">
        <v>43906</v>
      </c>
      <c r="N1709" s="7" t="s">
        <v>291</v>
      </c>
      <c r="O1709" s="7" t="s">
        <v>291</v>
      </c>
      <c r="P1709" s="15" t="s">
        <v>2770</v>
      </c>
      <c r="Q1709" s="5">
        <v>43911</v>
      </c>
      <c r="R1709" s="15" t="s">
        <v>2777</v>
      </c>
    </row>
    <row r="1710" spans="1:18">
      <c r="A1710" s="13">
        <v>1334</v>
      </c>
      <c r="B1710" s="7" t="s">
        <v>66</v>
      </c>
      <c r="C1710" s="14" t="str">
        <f>VLOOKUP(B1710,Lists!$A$2:$B$196,2,FALSE)</f>
        <v>FIN</v>
      </c>
      <c r="F1710" s="13" t="str">
        <f>VLOOKUP(B1710,Lists!$A$2:$C$196,3,FALSE)</f>
        <v>Europe</v>
      </c>
      <c r="G1710" s="7" t="s">
        <v>293</v>
      </c>
      <c r="H1710" s="13" t="str">
        <f>VLOOKUP(I1710,Lists!$D$2:$E$40,2,FALSE)</f>
        <v>Public health measures</v>
      </c>
      <c r="I1710" s="7" t="s">
        <v>223</v>
      </c>
      <c r="J1710" s="7" t="s">
        <v>517</v>
      </c>
      <c r="K1710" s="7" t="s">
        <v>2778</v>
      </c>
      <c r="L1710" s="7" t="s">
        <v>310</v>
      </c>
      <c r="M1710" s="5">
        <v>43906</v>
      </c>
      <c r="N1710" s="7" t="s">
        <v>291</v>
      </c>
      <c r="O1710" s="7" t="s">
        <v>291</v>
      </c>
      <c r="P1710" s="15" t="s">
        <v>2770</v>
      </c>
      <c r="Q1710" s="5">
        <v>43911</v>
      </c>
    </row>
    <row r="1711" spans="1:18">
      <c r="A1711" s="13">
        <v>1335</v>
      </c>
      <c r="B1711" s="7" t="s">
        <v>66</v>
      </c>
      <c r="C1711" s="14" t="str">
        <f>VLOOKUP(B1711,Lists!$A$2:$B$196,2,FALSE)</f>
        <v>FIN</v>
      </c>
      <c r="F1711" s="13" t="str">
        <f>VLOOKUP(B1711,Lists!$A$2:$C$196,3,FALSE)</f>
        <v>Europe</v>
      </c>
      <c r="G1711" s="7" t="s">
        <v>293</v>
      </c>
      <c r="H1711" s="13" t="str">
        <f>VLOOKUP(I1711,Lists!$D$2:$E$40,2,FALSE)</f>
        <v>Governance and socio-economic measures</v>
      </c>
      <c r="I1711" s="7" t="s">
        <v>206</v>
      </c>
      <c r="J1711" s="7" t="s">
        <v>517</v>
      </c>
      <c r="K1711" s="7" t="s">
        <v>2779</v>
      </c>
      <c r="L1711" s="7" t="s">
        <v>310</v>
      </c>
      <c r="M1711" s="5">
        <v>43906</v>
      </c>
      <c r="N1711" s="7" t="s">
        <v>291</v>
      </c>
      <c r="O1711" s="7" t="s">
        <v>291</v>
      </c>
      <c r="P1711" s="15" t="s">
        <v>2770</v>
      </c>
      <c r="Q1711" s="5">
        <v>43911</v>
      </c>
    </row>
    <row r="1712" spans="1:18">
      <c r="A1712" s="13">
        <v>1336</v>
      </c>
      <c r="B1712" s="7" t="s">
        <v>66</v>
      </c>
      <c r="C1712" s="14" t="str">
        <f>VLOOKUP(B1712,Lists!$A$2:$B$196,2,FALSE)</f>
        <v>FIN</v>
      </c>
      <c r="F1712" s="13" t="str">
        <f>VLOOKUP(B1712,Lists!$A$2:$C$196,3,FALSE)</f>
        <v>Europe</v>
      </c>
      <c r="G1712" s="7" t="s">
        <v>293</v>
      </c>
      <c r="H1712" s="13" t="str">
        <f>VLOOKUP(I1712,Lists!$D$2:$E$40,2,FALSE)</f>
        <v>Movement restrictions</v>
      </c>
      <c r="I1712" s="7" t="s">
        <v>199</v>
      </c>
      <c r="J1712" s="7" t="s">
        <v>517</v>
      </c>
      <c r="K1712" s="7" t="s">
        <v>2780</v>
      </c>
      <c r="L1712" s="7" t="s">
        <v>310</v>
      </c>
      <c r="M1712" s="5">
        <v>43909</v>
      </c>
      <c r="N1712" s="7" t="s">
        <v>2781</v>
      </c>
      <c r="O1712" s="7" t="s">
        <v>291</v>
      </c>
      <c r="P1712" s="15" t="s">
        <v>2782</v>
      </c>
      <c r="Q1712" s="5">
        <v>43911</v>
      </c>
      <c r="R1712" s="15" t="s">
        <v>2783</v>
      </c>
    </row>
    <row r="1713" spans="1:17">
      <c r="A1713" s="13">
        <v>1337</v>
      </c>
      <c r="B1713" s="7" t="s">
        <v>66</v>
      </c>
      <c r="C1713" s="14" t="str">
        <f>VLOOKUP(B1713,Lists!$A$2:$B$196,2,FALSE)</f>
        <v>FIN</v>
      </c>
      <c r="F1713" s="13" t="str">
        <f>VLOOKUP(B1713,Lists!$A$2:$C$196,3,FALSE)</f>
        <v>Europe</v>
      </c>
      <c r="G1713" s="7" t="s">
        <v>293</v>
      </c>
      <c r="H1713" s="13" t="str">
        <f>VLOOKUP(I1713,Lists!$D$2:$E$40,2,FALSE)</f>
        <v>Social distancing</v>
      </c>
      <c r="I1713" s="7" t="s">
        <v>213</v>
      </c>
      <c r="J1713" s="7" t="s">
        <v>527</v>
      </c>
      <c r="K1713" s="7" t="s">
        <v>2784</v>
      </c>
      <c r="L1713" s="7" t="s">
        <v>310</v>
      </c>
      <c r="M1713" s="5">
        <v>43917</v>
      </c>
      <c r="N1713" s="7" t="s">
        <v>2785</v>
      </c>
      <c r="O1713" s="7" t="s">
        <v>295</v>
      </c>
      <c r="P1713" s="15" t="s">
        <v>2786</v>
      </c>
      <c r="Q1713" s="5">
        <v>43911</v>
      </c>
    </row>
    <row r="1714" spans="1:17">
      <c r="A1714" s="13">
        <v>1338</v>
      </c>
      <c r="B1714" s="7" t="s">
        <v>66</v>
      </c>
      <c r="C1714" s="14" t="str">
        <f>VLOOKUP(B1714,Lists!$A$2:$B$196,2,FALSE)</f>
        <v>FIN</v>
      </c>
      <c r="F1714" s="13" t="str">
        <f>VLOOKUP(B1714,Lists!$A$2:$C$196,3,FALSE)</f>
        <v>Europe</v>
      </c>
      <c r="G1714" s="7" t="s">
        <v>293</v>
      </c>
      <c r="H1714" s="13" t="str">
        <f>VLOOKUP(I1714,Lists!$D$2:$E$40,2,FALSE)</f>
        <v>Public health measures</v>
      </c>
      <c r="I1714" s="7" t="s">
        <v>223</v>
      </c>
      <c r="J1714" s="7" t="s">
        <v>517</v>
      </c>
      <c r="K1714" s="7" t="s">
        <v>2787</v>
      </c>
      <c r="L1714" s="7" t="s">
        <v>310</v>
      </c>
      <c r="M1714" s="5">
        <v>43907</v>
      </c>
      <c r="N1714" s="7" t="s">
        <v>2785</v>
      </c>
      <c r="O1714" s="7" t="s">
        <v>295</v>
      </c>
      <c r="P1714" s="15" t="s">
        <v>2788</v>
      </c>
      <c r="Q1714" s="5">
        <v>43911</v>
      </c>
    </row>
    <row r="1715" spans="1:17">
      <c r="A1715" s="13">
        <v>1339</v>
      </c>
      <c r="B1715" s="7" t="s">
        <v>66</v>
      </c>
      <c r="C1715" s="14" t="str">
        <f>VLOOKUP(B1715,Lists!$A$2:$B$196,2,FALSE)</f>
        <v>FIN</v>
      </c>
      <c r="F1715" s="13" t="str">
        <f>VLOOKUP(B1715,Lists!$A$2:$C$196,3,FALSE)</f>
        <v>Europe</v>
      </c>
      <c r="G1715" s="7" t="s">
        <v>293</v>
      </c>
      <c r="H1715" s="13" t="str">
        <f>VLOOKUP(I1715,Lists!$D$2:$E$40,2,FALSE)</f>
        <v>Social distancing</v>
      </c>
      <c r="I1715" s="7" t="s">
        <v>221</v>
      </c>
      <c r="J1715" s="7" t="s">
        <v>527</v>
      </c>
      <c r="K1715" s="7" t="s">
        <v>2789</v>
      </c>
      <c r="L1715" s="7" t="s">
        <v>310</v>
      </c>
      <c r="M1715" s="5">
        <v>43906</v>
      </c>
      <c r="N1715" s="7" t="s">
        <v>2785</v>
      </c>
      <c r="O1715" s="7" t="s">
        <v>295</v>
      </c>
      <c r="Q1715" s="5">
        <v>43911</v>
      </c>
    </row>
    <row r="1716" spans="1:17">
      <c r="A1716" s="13">
        <v>1340</v>
      </c>
      <c r="B1716" s="7" t="s">
        <v>66</v>
      </c>
      <c r="C1716" s="14" t="str">
        <f>VLOOKUP(B1716,Lists!$A$2:$B$196,2,FALSE)</f>
        <v>FIN</v>
      </c>
      <c r="F1716" s="13" t="str">
        <f>VLOOKUP(B1716,Lists!$A$2:$C$196,3,FALSE)</f>
        <v>Europe</v>
      </c>
      <c r="G1716" s="7" t="s">
        <v>293</v>
      </c>
      <c r="H1716" s="13" t="str">
        <f>VLOOKUP(I1716,Lists!$D$2:$E$40,2,FALSE)</f>
        <v>Social distancing</v>
      </c>
      <c r="I1716" s="7" t="s">
        <v>221</v>
      </c>
      <c r="J1716" s="7" t="s">
        <v>527</v>
      </c>
      <c r="K1716" s="7" t="s">
        <v>2790</v>
      </c>
      <c r="L1716" s="7" t="s">
        <v>310</v>
      </c>
      <c r="M1716" s="5">
        <v>43913</v>
      </c>
      <c r="N1716" s="7" t="s">
        <v>2785</v>
      </c>
      <c r="O1716" s="7" t="s">
        <v>295</v>
      </c>
      <c r="Q1716" s="5">
        <v>43911</v>
      </c>
    </row>
    <row r="1717" spans="1:17">
      <c r="A1717" s="13">
        <v>3021</v>
      </c>
      <c r="B1717" s="7" t="s">
        <v>66</v>
      </c>
      <c r="C1717" s="14" t="str">
        <f>VLOOKUP(B1717,Lists!$A$2:$B$196,2,FALSE)</f>
        <v>FIN</v>
      </c>
      <c r="F1717" s="13" t="str">
        <f>VLOOKUP(B1717,Lists!$A$2:$C$196,3,FALSE)</f>
        <v>Europe</v>
      </c>
      <c r="G1717" s="7" t="s">
        <v>293</v>
      </c>
      <c r="H1717" s="29" t="str">
        <f>VLOOKUP(I1717,Lists!$D$2:$E$40,2,FALSE)</f>
        <v>Public health measures</v>
      </c>
      <c r="I1717" s="7" t="s">
        <v>5558</v>
      </c>
      <c r="J1717" s="7" t="s">
        <v>517</v>
      </c>
      <c r="K1717" s="7" t="s">
        <v>5635</v>
      </c>
      <c r="L1717" s="7" t="s">
        <v>5114</v>
      </c>
      <c r="N1717" s="7" t="s">
        <v>5636</v>
      </c>
      <c r="O1717" s="7" t="s">
        <v>291</v>
      </c>
      <c r="P1717" s="15" t="s">
        <v>1242</v>
      </c>
      <c r="Q1717" s="5">
        <v>43920</v>
      </c>
    </row>
    <row r="1718" spans="1:17">
      <c r="A1718" s="13">
        <v>3022</v>
      </c>
      <c r="B1718" s="7" t="s">
        <v>66</v>
      </c>
      <c r="C1718" s="14" t="str">
        <f>VLOOKUP(B1718,Lists!$A$2:$B$196,2,FALSE)</f>
        <v>FIN</v>
      </c>
      <c r="D1718" s="7" t="s">
        <v>5637</v>
      </c>
      <c r="F1718" s="13" t="str">
        <f>VLOOKUP(B1718,Lists!$A$2:$C$196,3,FALSE)</f>
        <v>Europe</v>
      </c>
      <c r="G1718" s="7" t="s">
        <v>293</v>
      </c>
      <c r="H1718" s="29" t="str">
        <f>VLOOKUP(I1718,Lists!$D$2:$E$40,2,FALSE)</f>
        <v>Movement restrictions</v>
      </c>
      <c r="I1718" s="7" t="s">
        <v>204</v>
      </c>
      <c r="J1718" s="7" t="s">
        <v>517</v>
      </c>
      <c r="K1718" s="7" t="s">
        <v>5638</v>
      </c>
      <c r="L1718" s="7" t="s">
        <v>5565</v>
      </c>
      <c r="M1718" s="5">
        <v>43918</v>
      </c>
      <c r="N1718" s="7" t="s">
        <v>291</v>
      </c>
      <c r="O1718" s="7" t="s">
        <v>291</v>
      </c>
      <c r="P1718" s="15" t="s">
        <v>5639</v>
      </c>
      <c r="Q1718" s="5">
        <v>43920</v>
      </c>
    </row>
    <row r="1719" spans="1:17">
      <c r="A1719" s="13">
        <v>3023</v>
      </c>
      <c r="B1719" s="7" t="s">
        <v>66</v>
      </c>
      <c r="C1719" s="14" t="str">
        <f>VLOOKUP(B1719,Lists!$A$2:$B$196,2,FALSE)</f>
        <v>FIN</v>
      </c>
      <c r="F1719" s="13" t="str">
        <f>VLOOKUP(B1719,Lists!$A$2:$C$196,3,FALSE)</f>
        <v>Europe</v>
      </c>
      <c r="G1719" s="7" t="s">
        <v>293</v>
      </c>
      <c r="H1719" s="29" t="str">
        <f>VLOOKUP(I1719,Lists!$D$2:$E$40,2,FALSE)</f>
        <v>Movement restrictions</v>
      </c>
      <c r="I1719" s="7" t="s">
        <v>198</v>
      </c>
      <c r="J1719" s="7" t="s">
        <v>517</v>
      </c>
      <c r="K1719" s="7" t="s">
        <v>5640</v>
      </c>
      <c r="L1719" s="7" t="s">
        <v>303</v>
      </c>
      <c r="M1719" s="5">
        <v>43917</v>
      </c>
      <c r="N1719" s="7" t="s">
        <v>291</v>
      </c>
      <c r="O1719" s="7" t="s">
        <v>291</v>
      </c>
      <c r="P1719" s="15" t="s">
        <v>5641</v>
      </c>
      <c r="Q1719" s="5">
        <v>43920</v>
      </c>
    </row>
    <row r="1720" spans="1:17">
      <c r="A1720" s="13">
        <v>3024</v>
      </c>
      <c r="B1720" s="7" t="s">
        <v>66</v>
      </c>
      <c r="C1720" s="14" t="str">
        <f>VLOOKUP(B1720,Lists!$A$2:$B$196,2,FALSE)</f>
        <v>FIN</v>
      </c>
      <c r="F1720" s="13" t="str">
        <f>VLOOKUP(B1720,Lists!$A$2:$C$196,3,FALSE)</f>
        <v>Europe</v>
      </c>
      <c r="G1720" s="7" t="s">
        <v>293</v>
      </c>
      <c r="H1720" s="29" t="str">
        <f>VLOOKUP(I1720,Lists!$D$2:$E$40,2,FALSE)</f>
        <v>Governance and socio-economic measures</v>
      </c>
      <c r="I1720" s="7" t="s">
        <v>205</v>
      </c>
      <c r="J1720" s="7" t="s">
        <v>527</v>
      </c>
      <c r="K1720" s="7" t="s">
        <v>5642</v>
      </c>
      <c r="L1720" s="7" t="s">
        <v>5114</v>
      </c>
      <c r="M1720" s="5">
        <v>43917</v>
      </c>
      <c r="N1720" s="7" t="s">
        <v>291</v>
      </c>
      <c r="O1720" s="7" t="s">
        <v>291</v>
      </c>
      <c r="P1720" s="15" t="s">
        <v>5643</v>
      </c>
      <c r="Q1720" s="5">
        <v>43920</v>
      </c>
    </row>
    <row r="1721" spans="1:17">
      <c r="A1721" s="13">
        <v>3025</v>
      </c>
      <c r="B1721" s="7" t="s">
        <v>66</v>
      </c>
      <c r="C1721" s="14" t="str">
        <f>VLOOKUP(B1721,Lists!$A$2:$B$196,2,FALSE)</f>
        <v>FIN</v>
      </c>
      <c r="F1721" s="13" t="str">
        <f>VLOOKUP(B1721,Lists!$A$2:$C$196,3,FALSE)</f>
        <v>Europe</v>
      </c>
      <c r="G1721" s="7" t="s">
        <v>293</v>
      </c>
      <c r="H1721" s="29" t="str">
        <f>VLOOKUP(I1721,Lists!$D$2:$E$40,2,FALSE)</f>
        <v>Public health measures</v>
      </c>
      <c r="I1721" s="7" t="s">
        <v>223</v>
      </c>
      <c r="J1721" s="7" t="s">
        <v>517</v>
      </c>
      <c r="K1721" s="7" t="s">
        <v>5644</v>
      </c>
      <c r="L1721" s="7" t="s">
        <v>5114</v>
      </c>
      <c r="M1721" s="5">
        <v>43917</v>
      </c>
      <c r="N1721" s="7" t="s">
        <v>291</v>
      </c>
      <c r="O1721" s="7" t="s">
        <v>291</v>
      </c>
      <c r="P1721" s="15" t="s">
        <v>5645</v>
      </c>
      <c r="Q1721" s="5">
        <v>43920</v>
      </c>
    </row>
    <row r="1722" spans="1:17">
      <c r="A1722" s="13">
        <v>3026</v>
      </c>
      <c r="B1722" s="7" t="s">
        <v>66</v>
      </c>
      <c r="C1722" s="14" t="str">
        <f>VLOOKUP(B1722,Lists!$A$2:$B$196,2,FALSE)</f>
        <v>FIN</v>
      </c>
      <c r="F1722" s="13" t="str">
        <f>VLOOKUP(B1722,Lists!$A$2:$C$196,3,FALSE)</f>
        <v>Europe</v>
      </c>
      <c r="G1722" s="7" t="s">
        <v>293</v>
      </c>
      <c r="H1722" s="29" t="str">
        <f>VLOOKUP(I1722,Lists!$D$2:$E$40,2,FALSE)</f>
        <v>Governance and socio-economic measures</v>
      </c>
      <c r="I1722" s="7" t="s">
        <v>205</v>
      </c>
      <c r="J1722" s="7" t="s">
        <v>517</v>
      </c>
      <c r="K1722" s="7" t="s">
        <v>5646</v>
      </c>
      <c r="L1722" s="7" t="s">
        <v>5114</v>
      </c>
      <c r="M1722" s="5">
        <v>43917</v>
      </c>
      <c r="N1722" s="7" t="s">
        <v>291</v>
      </c>
      <c r="O1722" s="7" t="s">
        <v>291</v>
      </c>
      <c r="P1722" s="15" t="s">
        <v>5647</v>
      </c>
      <c r="Q1722" s="5">
        <v>43920</v>
      </c>
    </row>
    <row r="1723" spans="1:17">
      <c r="A1723" s="13">
        <v>3027</v>
      </c>
      <c r="B1723" s="7" t="s">
        <v>66</v>
      </c>
      <c r="C1723" s="14" t="str">
        <f>VLOOKUP(B1723,Lists!$A$2:$B$196,2,FALSE)</f>
        <v>FIN</v>
      </c>
      <c r="F1723" s="13" t="str">
        <f>VLOOKUP(B1723,Lists!$A$2:$C$196,3,FALSE)</f>
        <v>Europe</v>
      </c>
      <c r="G1723" s="7" t="s">
        <v>293</v>
      </c>
      <c r="H1723" s="29" t="str">
        <f>VLOOKUP(I1723,Lists!$D$2:$E$40,2,FALSE)</f>
        <v>Governance and socio-economic measures</v>
      </c>
      <c r="I1723" s="7" t="s">
        <v>205</v>
      </c>
      <c r="J1723" s="7" t="s">
        <v>517</v>
      </c>
      <c r="K1723" s="7" t="s">
        <v>5648</v>
      </c>
      <c r="L1723" s="7" t="s">
        <v>5114</v>
      </c>
      <c r="M1723" s="5">
        <v>43917</v>
      </c>
      <c r="N1723" s="7" t="s">
        <v>291</v>
      </c>
      <c r="O1723" s="7" t="s">
        <v>291</v>
      </c>
      <c r="P1723" s="15" t="s">
        <v>5649</v>
      </c>
      <c r="Q1723" s="5">
        <v>43920</v>
      </c>
    </row>
    <row r="1724" spans="1:17">
      <c r="A1724" s="13">
        <v>3028</v>
      </c>
      <c r="B1724" s="7" t="s">
        <v>66</v>
      </c>
      <c r="C1724" s="14" t="str">
        <f>VLOOKUP(B1724,Lists!$A$2:$B$196,2,FALSE)</f>
        <v>FIN</v>
      </c>
      <c r="F1724" s="13" t="str">
        <f>VLOOKUP(B1724,Lists!$A$2:$C$196,3,FALSE)</f>
        <v>Europe</v>
      </c>
      <c r="G1724" s="7" t="s">
        <v>293</v>
      </c>
      <c r="H1724" s="29" t="str">
        <f>VLOOKUP(I1724,Lists!$D$2:$E$40,2,FALSE)</f>
        <v>Governance and socio-economic measures</v>
      </c>
      <c r="I1724" s="7" t="s">
        <v>205</v>
      </c>
      <c r="J1724" s="7" t="s">
        <v>517</v>
      </c>
      <c r="K1724" s="7" t="s">
        <v>5650</v>
      </c>
      <c r="L1724" s="7" t="s">
        <v>310</v>
      </c>
      <c r="M1724" s="5">
        <v>43916</v>
      </c>
      <c r="N1724" s="7" t="s">
        <v>291</v>
      </c>
      <c r="O1724" s="7" t="s">
        <v>291</v>
      </c>
      <c r="P1724" s="15" t="s">
        <v>5651</v>
      </c>
      <c r="Q1724" s="5">
        <v>43920</v>
      </c>
    </row>
    <row r="1725" spans="1:17">
      <c r="A1725" s="13">
        <v>3029</v>
      </c>
      <c r="B1725" s="7" t="s">
        <v>66</v>
      </c>
      <c r="C1725" s="14" t="str">
        <f>VLOOKUP(B1725,Lists!$A$2:$B$196,2,FALSE)</f>
        <v>FIN</v>
      </c>
      <c r="F1725" s="13" t="str">
        <f>VLOOKUP(B1725,Lists!$A$2:$C$196,3,FALSE)</f>
        <v>Europe</v>
      </c>
      <c r="G1725" s="7" t="s">
        <v>293</v>
      </c>
      <c r="H1725" s="29" t="str">
        <f>VLOOKUP(I1725,Lists!$D$2:$E$40,2,FALSE)</f>
        <v>Governance and socio-economic measures</v>
      </c>
      <c r="I1725" s="7" t="s">
        <v>205</v>
      </c>
      <c r="J1725" s="7" t="s">
        <v>517</v>
      </c>
      <c r="K1725" s="7" t="s">
        <v>5652</v>
      </c>
      <c r="L1725" s="7" t="s">
        <v>310</v>
      </c>
      <c r="M1725" s="5">
        <v>43916</v>
      </c>
      <c r="N1725" s="7" t="s">
        <v>291</v>
      </c>
      <c r="O1725" s="7" t="s">
        <v>291</v>
      </c>
      <c r="P1725" s="15" t="s">
        <v>5653</v>
      </c>
      <c r="Q1725" s="5">
        <v>43920</v>
      </c>
    </row>
    <row r="1726" spans="1:17">
      <c r="A1726" s="13">
        <v>3030</v>
      </c>
      <c r="B1726" s="7" t="s">
        <v>66</v>
      </c>
      <c r="C1726" s="14" t="str">
        <f>VLOOKUP(B1726,Lists!$A$2:$B$196,2,FALSE)</f>
        <v>FIN</v>
      </c>
      <c r="F1726" s="13" t="str">
        <f>VLOOKUP(B1726,Lists!$A$2:$C$196,3,FALSE)</f>
        <v>Europe</v>
      </c>
      <c r="G1726" s="7" t="s">
        <v>293</v>
      </c>
      <c r="H1726" s="29" t="str">
        <f>VLOOKUP(I1726,Lists!$D$2:$E$40,2,FALSE)</f>
        <v>Public health measures</v>
      </c>
      <c r="I1726" s="7" t="s">
        <v>223</v>
      </c>
      <c r="J1726" s="7" t="s">
        <v>517</v>
      </c>
      <c r="K1726" s="7" t="s">
        <v>5654</v>
      </c>
      <c r="L1726" s="7" t="s">
        <v>313</v>
      </c>
      <c r="M1726" s="5">
        <v>43916</v>
      </c>
      <c r="N1726" s="7" t="s">
        <v>291</v>
      </c>
      <c r="O1726" s="7" t="s">
        <v>291</v>
      </c>
      <c r="P1726" s="15" t="s">
        <v>5655</v>
      </c>
      <c r="Q1726" s="5">
        <v>43920</v>
      </c>
    </row>
    <row r="1727" spans="1:17">
      <c r="A1727" s="13">
        <v>3031</v>
      </c>
      <c r="B1727" s="7" t="s">
        <v>66</v>
      </c>
      <c r="C1727" s="14" t="str">
        <f>VLOOKUP(B1727,Lists!$A$2:$B$196,2,FALSE)</f>
        <v>FIN</v>
      </c>
      <c r="F1727" s="13" t="str">
        <f>VLOOKUP(B1727,Lists!$A$2:$C$196,3,FALSE)</f>
        <v>Europe</v>
      </c>
      <c r="G1727" s="7" t="s">
        <v>293</v>
      </c>
      <c r="H1727" s="29" t="str">
        <f>VLOOKUP(I1727,Lists!$D$2:$E$40,2,FALSE)</f>
        <v>Public health measures</v>
      </c>
      <c r="I1727" s="7" t="s">
        <v>209</v>
      </c>
      <c r="J1727" s="7" t="s">
        <v>527</v>
      </c>
      <c r="K1727" s="7" t="s">
        <v>5656</v>
      </c>
      <c r="L1727" s="7" t="s">
        <v>310</v>
      </c>
      <c r="M1727" s="5">
        <v>43915</v>
      </c>
      <c r="N1727" s="7" t="s">
        <v>291</v>
      </c>
      <c r="O1727" s="7" t="s">
        <v>291</v>
      </c>
      <c r="P1727" s="15" t="s">
        <v>5657</v>
      </c>
      <c r="Q1727" s="5">
        <v>43920</v>
      </c>
    </row>
    <row r="1728" spans="1:17">
      <c r="A1728" s="13">
        <v>3032</v>
      </c>
      <c r="B1728" s="7" t="s">
        <v>66</v>
      </c>
      <c r="C1728" s="14" t="str">
        <f>VLOOKUP(B1728,Lists!$A$2:$B$196,2,FALSE)</f>
        <v>FIN</v>
      </c>
      <c r="F1728" s="13" t="str">
        <f>VLOOKUP(B1728,Lists!$A$2:$C$196,3,FALSE)</f>
        <v>Europe</v>
      </c>
      <c r="G1728" s="7" t="s">
        <v>293</v>
      </c>
      <c r="H1728" s="29" t="str">
        <f>VLOOKUP(I1728,Lists!$D$2:$E$40,2,FALSE)</f>
        <v>Public health measures</v>
      </c>
      <c r="I1728" s="7" t="s">
        <v>208</v>
      </c>
      <c r="J1728" s="7" t="s">
        <v>527</v>
      </c>
      <c r="K1728" s="7" t="s">
        <v>5658</v>
      </c>
      <c r="L1728" s="7" t="s">
        <v>310</v>
      </c>
      <c r="M1728" s="5">
        <v>43915</v>
      </c>
      <c r="N1728" s="7" t="s">
        <v>291</v>
      </c>
      <c r="O1728" s="7" t="s">
        <v>291</v>
      </c>
      <c r="P1728" s="15" t="s">
        <v>5659</v>
      </c>
      <c r="Q1728" s="5">
        <v>43920</v>
      </c>
    </row>
    <row r="1729" spans="1:17">
      <c r="A1729" s="13">
        <v>3884</v>
      </c>
      <c r="B1729" s="7" t="s">
        <v>66</v>
      </c>
      <c r="C1729" s="14" t="str">
        <f>VLOOKUP(B1729,Lists!$A$2:$B$196,2,FALSE)</f>
        <v>FIN</v>
      </c>
      <c r="F1729" s="13" t="str">
        <f>VLOOKUP(B1729,Lists!$A$2:$C$196,3,FALSE)</f>
        <v>Europe</v>
      </c>
      <c r="G1729" s="7" t="s">
        <v>293</v>
      </c>
      <c r="H1729" s="29" t="str">
        <f>VLOOKUP(I1729,Lists!$D$2:$E$40,2,FALSE)</f>
        <v>Public health measures</v>
      </c>
      <c r="I1729" s="7" t="s">
        <v>6352</v>
      </c>
      <c r="J1729" s="7" t="s">
        <v>527</v>
      </c>
      <c r="K1729" s="7" t="s">
        <v>7210</v>
      </c>
      <c r="L1729" s="7" t="s">
        <v>310</v>
      </c>
      <c r="M1729" s="5">
        <v>43924</v>
      </c>
      <c r="N1729" s="7" t="s">
        <v>7211</v>
      </c>
      <c r="O1729" s="7" t="s">
        <v>291</v>
      </c>
      <c r="P1729" s="15" t="s">
        <v>7212</v>
      </c>
      <c r="Q1729" s="5">
        <v>43926</v>
      </c>
    </row>
    <row r="1730" spans="1:17">
      <c r="A1730" s="13">
        <v>3885</v>
      </c>
      <c r="B1730" s="7" t="s">
        <v>66</v>
      </c>
      <c r="C1730" s="14" t="str">
        <f>VLOOKUP(B1730,Lists!$A$2:$B$196,2,FALSE)</f>
        <v>FIN</v>
      </c>
      <c r="F1730" s="13" t="str">
        <f>VLOOKUP(B1730,Lists!$A$2:$C$196,3,FALSE)</f>
        <v>Europe</v>
      </c>
      <c r="G1730" s="7" t="s">
        <v>293</v>
      </c>
      <c r="H1730" s="29" t="str">
        <f>VLOOKUP(I1730,Lists!$D$2:$E$40,2,FALSE)</f>
        <v>Public health measures</v>
      </c>
      <c r="I1730" s="7" t="s">
        <v>197</v>
      </c>
      <c r="J1730" s="7" t="s">
        <v>517</v>
      </c>
      <c r="K1730" s="7" t="s">
        <v>7213</v>
      </c>
      <c r="L1730" s="7" t="s">
        <v>310</v>
      </c>
      <c r="M1730" s="5">
        <v>43924</v>
      </c>
      <c r="N1730" s="7" t="s">
        <v>7211</v>
      </c>
      <c r="O1730" s="7" t="s">
        <v>291</v>
      </c>
      <c r="P1730" s="15" t="s">
        <v>7214</v>
      </c>
      <c r="Q1730" s="5">
        <v>43926</v>
      </c>
    </row>
    <row r="1731" spans="1:17">
      <c r="A1731" s="13">
        <v>3886</v>
      </c>
      <c r="B1731" s="7" t="s">
        <v>66</v>
      </c>
      <c r="C1731" s="14" t="str">
        <f>VLOOKUP(B1731,Lists!$A$2:$B$196,2,FALSE)</f>
        <v>FIN</v>
      </c>
      <c r="F1731" s="13" t="str">
        <f>VLOOKUP(B1731,Lists!$A$2:$C$196,3,FALSE)</f>
        <v>Europe</v>
      </c>
      <c r="G1731" s="7" t="s">
        <v>293</v>
      </c>
      <c r="H1731" s="29" t="str">
        <f>VLOOKUP(I1731,Lists!$D$2:$E$40,2,FALSE)</f>
        <v>Social distancing</v>
      </c>
      <c r="I1731" s="7" t="s">
        <v>220</v>
      </c>
      <c r="J1731" s="7" t="s">
        <v>517</v>
      </c>
      <c r="K1731" s="7" t="s">
        <v>7215</v>
      </c>
      <c r="L1731" s="7" t="s">
        <v>313</v>
      </c>
      <c r="M1731" s="5">
        <v>43925</v>
      </c>
      <c r="N1731" s="7" t="s">
        <v>7216</v>
      </c>
      <c r="O1731" s="7" t="s">
        <v>291</v>
      </c>
      <c r="P1731" s="15" t="s">
        <v>7217</v>
      </c>
      <c r="Q1731" s="5">
        <v>43926</v>
      </c>
    </row>
    <row r="1732" spans="1:17">
      <c r="A1732" s="13">
        <v>3887</v>
      </c>
      <c r="B1732" s="7" t="s">
        <v>66</v>
      </c>
      <c r="C1732" s="14" t="str">
        <f>VLOOKUP(B1732,Lists!$A$2:$B$196,2,FALSE)</f>
        <v>FIN</v>
      </c>
      <c r="F1732" s="13" t="str">
        <f>VLOOKUP(B1732,Lists!$A$2:$C$196,3,FALSE)</f>
        <v>Europe</v>
      </c>
      <c r="G1732" s="7" t="s">
        <v>293</v>
      </c>
      <c r="H1732" s="29" t="str">
        <f>VLOOKUP(I1732,Lists!$D$2:$E$40,2,FALSE)</f>
        <v>Governance and socio-economic measures</v>
      </c>
      <c r="I1732" s="7" t="s">
        <v>206</v>
      </c>
      <c r="J1732" s="7" t="s">
        <v>517</v>
      </c>
      <c r="K1732" s="7" t="s">
        <v>7218</v>
      </c>
      <c r="L1732" s="7" t="s">
        <v>310</v>
      </c>
      <c r="M1732" s="5">
        <v>43922</v>
      </c>
      <c r="N1732" s="7" t="s">
        <v>7219</v>
      </c>
      <c r="O1732" s="7" t="s">
        <v>291</v>
      </c>
      <c r="P1732" s="15" t="s">
        <v>7220</v>
      </c>
      <c r="Q1732" s="5">
        <v>43926</v>
      </c>
    </row>
    <row r="1733" spans="1:17">
      <c r="A1733" s="13">
        <v>3888</v>
      </c>
      <c r="B1733" s="7" t="s">
        <v>66</v>
      </c>
      <c r="C1733" s="14" t="str">
        <f>VLOOKUP(B1733,Lists!$A$2:$B$196,2,FALSE)</f>
        <v>FIN</v>
      </c>
      <c r="F1733" s="13" t="str">
        <f>VLOOKUP(B1733,Lists!$A$2:$C$196,3,FALSE)</f>
        <v>Europe</v>
      </c>
      <c r="G1733" s="7" t="s">
        <v>293</v>
      </c>
      <c r="H1733" s="29" t="str">
        <f>VLOOKUP(I1733,Lists!$D$2:$E$40,2,FALSE)</f>
        <v>Governance and socio-economic measures</v>
      </c>
      <c r="I1733" s="7" t="s">
        <v>205</v>
      </c>
      <c r="J1733" s="7" t="s">
        <v>517</v>
      </c>
      <c r="K1733" s="7" t="s">
        <v>7221</v>
      </c>
      <c r="L1733" s="7" t="s">
        <v>310</v>
      </c>
      <c r="M1733" s="5">
        <v>43921</v>
      </c>
      <c r="N1733" s="7" t="s">
        <v>7216</v>
      </c>
      <c r="O1733" s="7" t="s">
        <v>291</v>
      </c>
      <c r="P1733" s="15" t="s">
        <v>7222</v>
      </c>
      <c r="Q1733" s="5">
        <v>43926</v>
      </c>
    </row>
    <row r="1734" spans="1:17">
      <c r="A1734" s="13">
        <v>4842</v>
      </c>
      <c r="B1734" s="7" t="s">
        <v>66</v>
      </c>
      <c r="C1734" s="14" t="str">
        <f>VLOOKUP(B1734,Lists!$A$2:$B$196,2,FALSE)</f>
        <v>FIN</v>
      </c>
      <c r="F1734" s="29" t="str">
        <f>VLOOKUP(B1734,Lists!$A$2:$C$196,3,FALSE)</f>
        <v>Europe</v>
      </c>
      <c r="G1734" s="7" t="s">
        <v>293</v>
      </c>
      <c r="H1734" s="29" t="str">
        <f>VLOOKUP(I1734,Lists!$D$2:$E$40,2,FALSE)</f>
        <v>Public health measures</v>
      </c>
      <c r="I1734" s="7" t="s">
        <v>223</v>
      </c>
      <c r="J1734" s="7" t="s">
        <v>517</v>
      </c>
      <c r="K1734" s="7" t="s">
        <v>8843</v>
      </c>
      <c r="L1734" s="7" t="s">
        <v>310</v>
      </c>
      <c r="M1734" s="5">
        <v>43929</v>
      </c>
      <c r="N1734" s="7" t="s">
        <v>8844</v>
      </c>
      <c r="O1734" s="7" t="s">
        <v>291</v>
      </c>
      <c r="P1734" s="38" t="s">
        <v>8845</v>
      </c>
      <c r="Q1734" s="5">
        <v>43932</v>
      </c>
    </row>
    <row r="1735" spans="1:17">
      <c r="A1735" s="13">
        <v>4843</v>
      </c>
      <c r="B1735" s="7" t="s">
        <v>66</v>
      </c>
      <c r="C1735" s="14" t="str">
        <f>VLOOKUP(B1735,Lists!$A$2:$B$196,2,FALSE)</f>
        <v>FIN</v>
      </c>
      <c r="F1735" s="29" t="str">
        <f>VLOOKUP(B1735,Lists!$A$2:$C$196,3,FALSE)</f>
        <v>Europe</v>
      </c>
      <c r="G1735" s="7" t="s">
        <v>293</v>
      </c>
      <c r="H1735" s="29" t="str">
        <f>VLOOKUP(I1735,Lists!$D$2:$E$40,2,FALSE)</f>
        <v>Social distancing</v>
      </c>
      <c r="I1735" s="7" t="s">
        <v>213</v>
      </c>
      <c r="J1735" s="7" t="s">
        <v>517</v>
      </c>
      <c r="K1735" s="7" t="s">
        <v>8846</v>
      </c>
      <c r="L1735" s="7" t="s">
        <v>310</v>
      </c>
      <c r="M1735" s="5">
        <v>43930</v>
      </c>
      <c r="N1735" s="7" t="s">
        <v>291</v>
      </c>
      <c r="O1735" s="7" t="s">
        <v>291</v>
      </c>
      <c r="P1735" s="38" t="s">
        <v>8847</v>
      </c>
      <c r="Q1735" s="5">
        <v>43932</v>
      </c>
    </row>
    <row r="1736" spans="1:17">
      <c r="A1736" s="13">
        <v>4844</v>
      </c>
      <c r="B1736" s="7" t="s">
        <v>66</v>
      </c>
      <c r="C1736" s="14" t="str">
        <f>VLOOKUP(B1736,Lists!$A$2:$B$196,2,FALSE)</f>
        <v>FIN</v>
      </c>
      <c r="F1736" s="29" t="str">
        <f>VLOOKUP(B1736,Lists!$A$2:$C$196,3,FALSE)</f>
        <v>Europe</v>
      </c>
      <c r="G1736" s="7" t="s">
        <v>293</v>
      </c>
      <c r="H1736" s="29" t="str">
        <f>VLOOKUP(I1736,Lists!$D$2:$E$40,2,FALSE)</f>
        <v>Public health measures</v>
      </c>
      <c r="I1736" s="7" t="s">
        <v>223</v>
      </c>
      <c r="J1736" s="7" t="s">
        <v>517</v>
      </c>
      <c r="K1736" s="7" t="s">
        <v>8848</v>
      </c>
      <c r="L1736" s="7" t="s">
        <v>310</v>
      </c>
      <c r="M1736" s="5">
        <v>43929</v>
      </c>
      <c r="N1736" s="7" t="s">
        <v>291</v>
      </c>
      <c r="O1736" s="7" t="s">
        <v>291</v>
      </c>
      <c r="P1736" s="38" t="s">
        <v>8849</v>
      </c>
      <c r="Q1736" s="5">
        <v>43932</v>
      </c>
    </row>
    <row r="1737" spans="1:17">
      <c r="A1737" s="13">
        <v>4845</v>
      </c>
      <c r="B1737" s="7" t="s">
        <v>66</v>
      </c>
      <c r="C1737" s="14" t="str">
        <f>VLOOKUP(B1737,Lists!$A$2:$B$196,2,FALSE)</f>
        <v>FIN</v>
      </c>
      <c r="F1737" s="29" t="str">
        <f>VLOOKUP(B1737,Lists!$A$2:$C$196,3,FALSE)</f>
        <v>Europe</v>
      </c>
      <c r="G1737" s="7" t="s">
        <v>293</v>
      </c>
      <c r="H1737" s="29" t="str">
        <f>VLOOKUP(I1737,Lists!$D$2:$E$40,2,FALSE)</f>
        <v>Governance and socio-economic measures</v>
      </c>
      <c r="I1737" s="7" t="s">
        <v>205</v>
      </c>
      <c r="J1737" s="7" t="s">
        <v>527</v>
      </c>
      <c r="K1737" s="7" t="s">
        <v>8850</v>
      </c>
      <c r="L1737" s="7" t="s">
        <v>310</v>
      </c>
      <c r="M1737" s="5">
        <v>43928</v>
      </c>
      <c r="N1737" s="7" t="s">
        <v>291</v>
      </c>
      <c r="O1737" s="7" t="s">
        <v>291</v>
      </c>
      <c r="P1737" s="38" t="s">
        <v>8851</v>
      </c>
      <c r="Q1737" s="5">
        <v>43932</v>
      </c>
    </row>
    <row r="1738" spans="1:17">
      <c r="A1738" s="13">
        <v>4846</v>
      </c>
      <c r="B1738" s="7" t="s">
        <v>66</v>
      </c>
      <c r="C1738" s="14" t="str">
        <f>VLOOKUP(B1738,Lists!$A$2:$B$196,2,FALSE)</f>
        <v>FIN</v>
      </c>
      <c r="F1738" s="29" t="str">
        <f>VLOOKUP(B1738,Lists!$A$2:$C$196,3,FALSE)</f>
        <v>Europe</v>
      </c>
      <c r="G1738" s="7" t="s">
        <v>293</v>
      </c>
      <c r="H1738" s="29" t="str">
        <f>VLOOKUP(I1738,Lists!$D$2:$E$40,2,FALSE)</f>
        <v>Public health measures</v>
      </c>
      <c r="I1738" s="7" t="s">
        <v>305</v>
      </c>
      <c r="J1738" s="7" t="s">
        <v>517</v>
      </c>
      <c r="K1738" s="7" t="s">
        <v>8852</v>
      </c>
      <c r="L1738" s="7" t="s">
        <v>313</v>
      </c>
      <c r="M1738" s="5">
        <v>43928</v>
      </c>
      <c r="N1738" s="7" t="s">
        <v>291</v>
      </c>
      <c r="O1738" s="7" t="s">
        <v>291</v>
      </c>
      <c r="P1738" s="38" t="s">
        <v>8853</v>
      </c>
      <c r="Q1738" s="5">
        <v>43932</v>
      </c>
    </row>
    <row r="1739" spans="1:17">
      <c r="A1739" s="13">
        <v>4847</v>
      </c>
      <c r="B1739" s="7" t="s">
        <v>66</v>
      </c>
      <c r="C1739" s="14" t="str">
        <f>VLOOKUP(B1739,Lists!$A$2:$B$196,2,FALSE)</f>
        <v>FIN</v>
      </c>
      <c r="F1739" s="29" t="str">
        <f>VLOOKUP(B1739,Lists!$A$2:$C$196,3,FALSE)</f>
        <v>Europe</v>
      </c>
      <c r="G1739" s="7" t="s">
        <v>293</v>
      </c>
      <c r="H1739" s="29" t="str">
        <f>VLOOKUP(I1739,Lists!$D$2:$E$40,2,FALSE)</f>
        <v>Movement restrictions</v>
      </c>
      <c r="I1739" s="7" t="s">
        <v>199</v>
      </c>
      <c r="J1739" s="7" t="s">
        <v>517</v>
      </c>
      <c r="K1739" s="7" t="s">
        <v>8854</v>
      </c>
      <c r="L1739" s="7" t="s">
        <v>313</v>
      </c>
      <c r="M1739" s="5">
        <v>43928</v>
      </c>
      <c r="N1739" s="7" t="s">
        <v>291</v>
      </c>
      <c r="O1739" s="7" t="s">
        <v>291</v>
      </c>
      <c r="P1739" s="38" t="s">
        <v>8853</v>
      </c>
      <c r="Q1739" s="5">
        <v>43932</v>
      </c>
    </row>
    <row r="1740" spans="1:17">
      <c r="A1740" s="13">
        <v>4848</v>
      </c>
      <c r="B1740" s="7" t="s">
        <v>66</v>
      </c>
      <c r="C1740" s="14" t="str">
        <f>VLOOKUP(B1740,Lists!$A$2:$B$196,2,FALSE)</f>
        <v>FIN</v>
      </c>
      <c r="F1740" s="29" t="str">
        <f>VLOOKUP(B1740,Lists!$A$2:$C$196,3,FALSE)</f>
        <v>Europe</v>
      </c>
      <c r="G1740" s="7" t="s">
        <v>293</v>
      </c>
      <c r="H1740" s="29" t="str">
        <f>VLOOKUP(I1740,Lists!$D$2:$E$40,2,FALSE)</f>
        <v>Public health measures</v>
      </c>
      <c r="I1740" s="7" t="s">
        <v>223</v>
      </c>
      <c r="J1740" s="7" t="s">
        <v>527</v>
      </c>
      <c r="K1740" s="7" t="s">
        <v>8855</v>
      </c>
      <c r="L1740" s="7" t="s">
        <v>310</v>
      </c>
      <c r="M1740" s="5">
        <v>43927</v>
      </c>
      <c r="N1740" s="7" t="s">
        <v>291</v>
      </c>
      <c r="O1740" s="7" t="s">
        <v>291</v>
      </c>
      <c r="P1740" s="38" t="s">
        <v>8856</v>
      </c>
      <c r="Q1740" s="5">
        <v>43932</v>
      </c>
    </row>
    <row r="1741" spans="1:17">
      <c r="A1741" s="13">
        <v>4849</v>
      </c>
      <c r="B1741" s="7" t="s">
        <v>66</v>
      </c>
      <c r="C1741" s="14" t="str">
        <f>VLOOKUP(B1741,Lists!$A$2:$B$196,2,FALSE)</f>
        <v>FIN</v>
      </c>
      <c r="F1741" s="29" t="str">
        <f>VLOOKUP(B1741,Lists!$A$2:$C$196,3,FALSE)</f>
        <v>Europe</v>
      </c>
      <c r="G1741" s="7" t="s">
        <v>293</v>
      </c>
      <c r="H1741" s="29" t="str">
        <f>VLOOKUP(I1741,Lists!$D$2:$E$40,2,FALSE)</f>
        <v>Movement restrictions</v>
      </c>
      <c r="I1741" s="7" t="s">
        <v>199</v>
      </c>
      <c r="J1741" s="7" t="s">
        <v>527</v>
      </c>
      <c r="K1741" s="7" t="s">
        <v>8857</v>
      </c>
      <c r="L1741" s="7" t="s">
        <v>310</v>
      </c>
      <c r="M1741" s="5">
        <v>43927</v>
      </c>
      <c r="N1741" s="7" t="s">
        <v>291</v>
      </c>
      <c r="O1741" s="7" t="s">
        <v>291</v>
      </c>
      <c r="P1741" s="38" t="s">
        <v>8858</v>
      </c>
      <c r="Q1741" s="5">
        <v>43932</v>
      </c>
    </row>
    <row r="1742" spans="1:17">
      <c r="A1742" s="13">
        <v>737</v>
      </c>
      <c r="B1742" s="7" t="s">
        <v>67</v>
      </c>
      <c r="C1742" s="14" t="str">
        <f>VLOOKUP(B1742,Lists!$A$2:$B$196,2,FALSE)</f>
        <v>FRA</v>
      </c>
      <c r="F1742" s="13" t="str">
        <f>VLOOKUP(B1742,Lists!$A$2:$C$196,3,FALSE)</f>
        <v>Europe</v>
      </c>
      <c r="G1742" s="7" t="s">
        <v>293</v>
      </c>
      <c r="H1742" s="13" t="str">
        <f>VLOOKUP(I1742,Lists!$D$2:$E$40,2,FALSE)</f>
        <v>Social distancing</v>
      </c>
      <c r="I1742" s="7" t="s">
        <v>220</v>
      </c>
      <c r="J1742" s="7" t="s">
        <v>517</v>
      </c>
      <c r="K1742" s="7" t="s">
        <v>1685</v>
      </c>
      <c r="L1742" s="7" t="s">
        <v>313</v>
      </c>
      <c r="M1742" s="5">
        <v>43906</v>
      </c>
      <c r="N1742" s="7" t="s">
        <v>1686</v>
      </c>
      <c r="O1742" s="7" t="s">
        <v>291</v>
      </c>
      <c r="P1742" s="15" t="s">
        <v>1687</v>
      </c>
      <c r="Q1742" s="5">
        <v>43906</v>
      </c>
    </row>
    <row r="1743" spans="1:17">
      <c r="A1743" s="13">
        <v>738</v>
      </c>
      <c r="B1743" s="7" t="s">
        <v>67</v>
      </c>
      <c r="C1743" s="14" t="str">
        <f>VLOOKUP(B1743,Lists!$A$2:$B$196,2,FALSE)</f>
        <v>FRA</v>
      </c>
      <c r="F1743" s="13" t="str">
        <f>VLOOKUP(B1743,Lists!$A$2:$C$196,3,FALSE)</f>
        <v>Europe</v>
      </c>
      <c r="G1743" s="7" t="s">
        <v>293</v>
      </c>
      <c r="H1743" s="13" t="str">
        <f>VLOOKUP(I1743,Lists!$D$2:$E$40,2,FALSE)</f>
        <v>Public health measures</v>
      </c>
      <c r="I1743" s="7" t="s">
        <v>209</v>
      </c>
      <c r="J1743" s="7" t="s">
        <v>517</v>
      </c>
      <c r="L1743" s="7" t="s">
        <v>313</v>
      </c>
      <c r="M1743" s="5">
        <v>43906</v>
      </c>
      <c r="N1743" s="7" t="s">
        <v>1688</v>
      </c>
      <c r="O1743" s="7" t="s">
        <v>291</v>
      </c>
      <c r="P1743" s="15" t="s">
        <v>1689</v>
      </c>
      <c r="Q1743" s="5">
        <v>43906</v>
      </c>
    </row>
    <row r="1744" spans="1:17">
      <c r="A1744" s="13">
        <v>739</v>
      </c>
      <c r="B1744" s="7" t="s">
        <v>67</v>
      </c>
      <c r="C1744" s="14" t="str">
        <f>VLOOKUP(B1744,Lists!$A$2:$B$196,2,FALSE)</f>
        <v>FRA</v>
      </c>
      <c r="F1744" s="13" t="str">
        <f>VLOOKUP(B1744,Lists!$A$2:$C$196,3,FALSE)</f>
        <v>Europe</v>
      </c>
      <c r="G1744" s="7" t="s">
        <v>293</v>
      </c>
      <c r="H1744" s="13" t="str">
        <f>VLOOKUP(I1744,Lists!$D$2:$E$40,2,FALSE)</f>
        <v>Public health measures</v>
      </c>
      <c r="I1744" s="37" t="s">
        <v>305</v>
      </c>
      <c r="J1744" s="7" t="s">
        <v>527</v>
      </c>
      <c r="K1744" s="7" t="s">
        <v>1690</v>
      </c>
      <c r="L1744" s="7" t="s">
        <v>313</v>
      </c>
      <c r="M1744" s="5">
        <v>43906</v>
      </c>
      <c r="N1744" s="7" t="s">
        <v>1688</v>
      </c>
      <c r="O1744" s="7" t="s">
        <v>291</v>
      </c>
      <c r="P1744" s="15" t="s">
        <v>1689</v>
      </c>
      <c r="Q1744" s="5">
        <v>43906</v>
      </c>
    </row>
    <row r="1745" spans="1:18">
      <c r="A1745" s="13">
        <v>740</v>
      </c>
      <c r="B1745" s="7" t="s">
        <v>67</v>
      </c>
      <c r="C1745" s="14" t="str">
        <f>VLOOKUP(B1745,Lists!$A$2:$B$196,2,FALSE)</f>
        <v>FRA</v>
      </c>
      <c r="F1745" s="13" t="str">
        <f>VLOOKUP(B1745,Lists!$A$2:$C$196,3,FALSE)</f>
        <v>Europe</v>
      </c>
      <c r="G1745" s="7" t="s">
        <v>293</v>
      </c>
      <c r="H1745" s="13" t="str">
        <f>VLOOKUP(I1745,Lists!$D$2:$E$40,2,FALSE)</f>
        <v>Movement restrictions</v>
      </c>
      <c r="I1745" s="7" t="s">
        <v>211</v>
      </c>
      <c r="J1745" s="7" t="s">
        <v>527</v>
      </c>
      <c r="K1745" s="7" t="s">
        <v>1691</v>
      </c>
      <c r="L1745" s="7" t="s">
        <v>313</v>
      </c>
      <c r="M1745" s="5">
        <v>43906</v>
      </c>
      <c r="N1745" s="7" t="s">
        <v>1688</v>
      </c>
      <c r="O1745" s="7" t="s">
        <v>291</v>
      </c>
      <c r="P1745" s="15" t="s">
        <v>1689</v>
      </c>
      <c r="Q1745" s="5">
        <v>43906</v>
      </c>
    </row>
    <row r="1746" spans="1:18">
      <c r="A1746" s="13">
        <v>745</v>
      </c>
      <c r="B1746" s="7" t="s">
        <v>67</v>
      </c>
      <c r="C1746" s="14" t="str">
        <f>VLOOKUP(B1746,Lists!$A$2:$B$196,2,FALSE)</f>
        <v>FRA</v>
      </c>
      <c r="F1746" s="13" t="str">
        <f>VLOOKUP(B1746,Lists!$A$2:$C$196,3,FALSE)</f>
        <v>Europe</v>
      </c>
      <c r="G1746" s="7" t="s">
        <v>293</v>
      </c>
      <c r="H1746" s="13" t="str">
        <f>VLOOKUP(I1746,Lists!$D$2:$E$40,2,FALSE)</f>
        <v>Social distancing</v>
      </c>
      <c r="I1746" s="7" t="s">
        <v>221</v>
      </c>
      <c r="J1746" s="7" t="s">
        <v>517</v>
      </c>
      <c r="K1746" s="7" t="s">
        <v>1699</v>
      </c>
      <c r="L1746" s="7" t="s">
        <v>310</v>
      </c>
      <c r="M1746" s="5">
        <v>43906</v>
      </c>
      <c r="N1746" s="7" t="s">
        <v>1686</v>
      </c>
      <c r="O1746" s="7" t="s">
        <v>291</v>
      </c>
      <c r="P1746" s="15" t="s">
        <v>1687</v>
      </c>
      <c r="Q1746" s="5">
        <v>43906</v>
      </c>
    </row>
    <row r="1747" spans="1:18">
      <c r="A1747" s="13">
        <v>746</v>
      </c>
      <c r="B1747" s="7" t="s">
        <v>67</v>
      </c>
      <c r="C1747" s="14" t="str">
        <f>VLOOKUP(B1747,Lists!$A$2:$B$196,2,FALSE)</f>
        <v>FRA</v>
      </c>
      <c r="F1747" s="13" t="str">
        <f>VLOOKUP(B1747,Lists!$A$2:$C$196,3,FALSE)</f>
        <v>Europe</v>
      </c>
      <c r="G1747" s="7" t="s">
        <v>293</v>
      </c>
      <c r="H1747" s="13" t="str">
        <f>VLOOKUP(I1747,Lists!$D$2:$E$40,2,FALSE)</f>
        <v>Social distancing</v>
      </c>
      <c r="I1747" s="7" t="s">
        <v>213</v>
      </c>
      <c r="J1747" s="7" t="s">
        <v>517</v>
      </c>
      <c r="K1747" s="7" t="s">
        <v>1700</v>
      </c>
      <c r="L1747" s="7" t="s">
        <v>313</v>
      </c>
      <c r="M1747" s="5">
        <v>43906</v>
      </c>
      <c r="N1747" s="7" t="s">
        <v>1686</v>
      </c>
      <c r="O1747" s="7" t="s">
        <v>291</v>
      </c>
      <c r="P1747" s="15" t="s">
        <v>1687</v>
      </c>
      <c r="Q1747" s="5">
        <v>43906</v>
      </c>
    </row>
    <row r="1748" spans="1:18">
      <c r="A1748" s="13">
        <v>783</v>
      </c>
      <c r="B1748" s="7" t="s">
        <v>67</v>
      </c>
      <c r="C1748" s="14" t="str">
        <f>VLOOKUP(B1748,Lists!$A$2:$B$196,2,FALSE)</f>
        <v>FRA</v>
      </c>
      <c r="F1748" s="13" t="str">
        <f>VLOOKUP(B1748,Lists!$A$2:$C$196,3,FALSE)</f>
        <v>Europe</v>
      </c>
      <c r="G1748" s="7" t="s">
        <v>293</v>
      </c>
      <c r="H1748" s="13" t="str">
        <f>VLOOKUP(I1748,Lists!$D$2:$E$40,2,FALSE)</f>
        <v>Lockdown</v>
      </c>
      <c r="I1748" s="7" t="s">
        <v>218</v>
      </c>
      <c r="J1748" s="7" t="s">
        <v>517</v>
      </c>
      <c r="K1748" s="7" t="s">
        <v>1774</v>
      </c>
      <c r="L1748" s="7" t="s">
        <v>882</v>
      </c>
      <c r="M1748" s="5">
        <v>43907</v>
      </c>
      <c r="N1748" s="7" t="s">
        <v>1775</v>
      </c>
      <c r="O1748" s="7" t="s">
        <v>291</v>
      </c>
      <c r="P1748" s="15" t="s">
        <v>1776</v>
      </c>
      <c r="Q1748" s="5">
        <v>43907</v>
      </c>
      <c r="R1748" s="19" t="s">
        <v>1689</v>
      </c>
    </row>
    <row r="1749" spans="1:18">
      <c r="A1749" s="13">
        <v>1631</v>
      </c>
      <c r="B1749" s="7" t="s">
        <v>67</v>
      </c>
      <c r="C1749" s="14" t="str">
        <f>VLOOKUP(B1749,Lists!$A$2:$B$196,2,FALSE)</f>
        <v>FRA</v>
      </c>
      <c r="F1749" s="13" t="str">
        <f>VLOOKUP(B1749,Lists!$A$2:$C$196,3,FALSE)</f>
        <v>Europe</v>
      </c>
      <c r="G1749" s="7" t="s">
        <v>293</v>
      </c>
      <c r="H1749" s="13" t="str">
        <f>VLOOKUP(I1749,Lists!$D$2:$E$40,2,FALSE)</f>
        <v>Public health measures</v>
      </c>
      <c r="I1749" s="37" t="s">
        <v>305</v>
      </c>
      <c r="J1749" s="7" t="s">
        <v>517</v>
      </c>
      <c r="K1749" s="7" t="s">
        <v>3253</v>
      </c>
      <c r="L1749" s="7" t="s">
        <v>292</v>
      </c>
      <c r="M1749" s="5">
        <v>43907</v>
      </c>
      <c r="N1749" s="7" t="s">
        <v>291</v>
      </c>
      <c r="O1749" s="7" t="s">
        <v>291</v>
      </c>
      <c r="P1749" s="15" t="s">
        <v>3254</v>
      </c>
      <c r="Q1749" s="5">
        <v>43913</v>
      </c>
    </row>
    <row r="1750" spans="1:18">
      <c r="A1750" s="13">
        <v>1632</v>
      </c>
      <c r="B1750" s="7" t="s">
        <v>67</v>
      </c>
      <c r="C1750" s="14" t="str">
        <f>VLOOKUP(B1750,Lists!$A$2:$B$196,2,FALSE)</f>
        <v>FRA</v>
      </c>
      <c r="F1750" s="13" t="str">
        <f>VLOOKUP(B1750,Lists!$A$2:$C$196,3,FALSE)</f>
        <v>Europe</v>
      </c>
      <c r="G1750" s="7" t="s">
        <v>293</v>
      </c>
      <c r="H1750" s="13" t="str">
        <f>VLOOKUP(I1750,Lists!$D$2:$E$40,2,FALSE)</f>
        <v>Governance and socio-economic measures</v>
      </c>
      <c r="I1750" s="7" t="s">
        <v>206</v>
      </c>
      <c r="J1750" s="7" t="s">
        <v>517</v>
      </c>
      <c r="K1750" s="7" t="s">
        <v>3255</v>
      </c>
      <c r="L1750" s="7" t="s">
        <v>310</v>
      </c>
      <c r="M1750" s="5">
        <v>43874</v>
      </c>
      <c r="N1750" s="7" t="s">
        <v>291</v>
      </c>
      <c r="O1750" s="7" t="s">
        <v>291</v>
      </c>
      <c r="P1750" s="15" t="s">
        <v>3254</v>
      </c>
      <c r="Q1750" s="5">
        <v>43913</v>
      </c>
    </row>
    <row r="1751" spans="1:18">
      <c r="A1751" s="13">
        <v>1633</v>
      </c>
      <c r="B1751" s="7" t="s">
        <v>67</v>
      </c>
      <c r="C1751" s="14" t="str">
        <f>VLOOKUP(B1751,Lists!$A$2:$B$196,2,FALSE)</f>
        <v>FRA</v>
      </c>
      <c r="F1751" s="13" t="str">
        <f>VLOOKUP(B1751,Lists!$A$2:$C$196,3,FALSE)</f>
        <v>Europe</v>
      </c>
      <c r="G1751" s="7" t="s">
        <v>293</v>
      </c>
      <c r="H1751" s="13" t="str">
        <f>VLOOKUP(I1751,Lists!$D$2:$E$40,2,FALSE)</f>
        <v>Governance and socio-economic measures</v>
      </c>
      <c r="I1751" s="7" t="s">
        <v>206</v>
      </c>
      <c r="J1751" s="7" t="s">
        <v>517</v>
      </c>
      <c r="K1751" s="7" t="s">
        <v>3256</v>
      </c>
      <c r="L1751" s="7" t="s">
        <v>310</v>
      </c>
      <c r="M1751" s="5">
        <v>43893</v>
      </c>
      <c r="N1751" s="7" t="s">
        <v>291</v>
      </c>
      <c r="O1751" s="7" t="s">
        <v>291</v>
      </c>
      <c r="P1751" s="15" t="s">
        <v>3254</v>
      </c>
      <c r="Q1751" s="5">
        <v>43913</v>
      </c>
    </row>
    <row r="1752" spans="1:18">
      <c r="A1752" s="13">
        <v>1634</v>
      </c>
      <c r="B1752" s="7" t="s">
        <v>67</v>
      </c>
      <c r="C1752" s="14" t="str">
        <f>VLOOKUP(B1752,Lists!$A$2:$B$196,2,FALSE)</f>
        <v>FRA</v>
      </c>
      <c r="F1752" s="13" t="str">
        <f>VLOOKUP(B1752,Lists!$A$2:$C$196,3,FALSE)</f>
        <v>Europe</v>
      </c>
      <c r="G1752" s="7" t="s">
        <v>293</v>
      </c>
      <c r="H1752" s="13" t="str">
        <f>VLOOKUP(I1752,Lists!$D$2:$E$40,2,FALSE)</f>
        <v>Social distancing</v>
      </c>
      <c r="I1752" s="7" t="s">
        <v>213</v>
      </c>
      <c r="J1752" s="7" t="s">
        <v>517</v>
      </c>
      <c r="K1752" s="7" t="s">
        <v>3257</v>
      </c>
      <c r="L1752" s="7" t="s">
        <v>313</v>
      </c>
      <c r="M1752" s="5">
        <v>43890</v>
      </c>
      <c r="N1752" s="7" t="s">
        <v>291</v>
      </c>
      <c r="O1752" s="7" t="s">
        <v>291</v>
      </c>
      <c r="P1752" s="15" t="s">
        <v>3254</v>
      </c>
      <c r="Q1752" s="5">
        <v>43913</v>
      </c>
    </row>
    <row r="1753" spans="1:18">
      <c r="A1753" s="13">
        <v>1635</v>
      </c>
      <c r="B1753" s="7" t="s">
        <v>67</v>
      </c>
      <c r="C1753" s="14" t="str">
        <f>VLOOKUP(B1753,Lists!$A$2:$B$196,2,FALSE)</f>
        <v>FRA</v>
      </c>
      <c r="F1753" s="13" t="str">
        <f>VLOOKUP(B1753,Lists!$A$2:$C$196,3,FALSE)</f>
        <v>Europe</v>
      </c>
      <c r="G1753" s="7" t="s">
        <v>293</v>
      </c>
      <c r="H1753" s="13" t="str">
        <f>VLOOKUP(I1753,Lists!$D$2:$E$40,2,FALSE)</f>
        <v>Social distancing</v>
      </c>
      <c r="I1753" s="7" t="s">
        <v>213</v>
      </c>
      <c r="J1753" s="7" t="s">
        <v>517</v>
      </c>
      <c r="K1753" s="7" t="s">
        <v>3258</v>
      </c>
      <c r="L1753" s="7" t="s">
        <v>313</v>
      </c>
      <c r="M1753" s="5">
        <v>43898</v>
      </c>
      <c r="N1753" s="7" t="s">
        <v>291</v>
      </c>
      <c r="O1753" s="7" t="s">
        <v>291</v>
      </c>
      <c r="P1753" s="15" t="s">
        <v>3254</v>
      </c>
      <c r="Q1753" s="5">
        <v>43913</v>
      </c>
    </row>
    <row r="1754" spans="1:18">
      <c r="A1754" s="13">
        <v>1636</v>
      </c>
      <c r="B1754" s="7" t="s">
        <v>67</v>
      </c>
      <c r="C1754" s="14" t="str">
        <f>VLOOKUP(B1754,Lists!$A$2:$B$196,2,FALSE)</f>
        <v>FRA</v>
      </c>
      <c r="F1754" s="13" t="str">
        <f>VLOOKUP(B1754,Lists!$A$2:$C$196,3,FALSE)</f>
        <v>Europe</v>
      </c>
      <c r="G1754" s="7" t="s">
        <v>293</v>
      </c>
      <c r="H1754" s="13" t="str">
        <f>VLOOKUP(I1754,Lists!$D$2:$E$40,2,FALSE)</f>
        <v>Governance and socio-economic measures</v>
      </c>
      <c r="I1754" s="7" t="s">
        <v>205</v>
      </c>
      <c r="J1754" s="7" t="s">
        <v>517</v>
      </c>
      <c r="K1754" s="7" t="s">
        <v>3259</v>
      </c>
      <c r="L1754" s="7" t="s">
        <v>310</v>
      </c>
      <c r="M1754" s="5">
        <v>43902</v>
      </c>
      <c r="N1754" s="7" t="s">
        <v>291</v>
      </c>
      <c r="O1754" s="7" t="s">
        <v>291</v>
      </c>
      <c r="P1754" s="15" t="s">
        <v>3254</v>
      </c>
      <c r="Q1754" s="5">
        <v>43913</v>
      </c>
      <c r="R1754" s="15" t="s">
        <v>3260</v>
      </c>
    </row>
    <row r="1755" spans="1:18">
      <c r="A1755" s="13">
        <v>1637</v>
      </c>
      <c r="B1755" s="7" t="s">
        <v>67</v>
      </c>
      <c r="C1755" s="14" t="str">
        <f>VLOOKUP(B1755,Lists!$A$2:$B$196,2,FALSE)</f>
        <v>FRA</v>
      </c>
      <c r="F1755" s="13" t="str">
        <f>VLOOKUP(B1755,Lists!$A$2:$C$196,3,FALSE)</f>
        <v>Europe</v>
      </c>
      <c r="G1755" s="7" t="s">
        <v>293</v>
      </c>
      <c r="H1755" s="13" t="str">
        <f>VLOOKUP(I1755,Lists!$D$2:$E$40,2,FALSE)</f>
        <v>Public health measures</v>
      </c>
      <c r="I1755" s="7" t="s">
        <v>208</v>
      </c>
      <c r="J1755" s="7" t="s">
        <v>517</v>
      </c>
      <c r="K1755" s="7" t="s">
        <v>3261</v>
      </c>
      <c r="L1755" s="7" t="s">
        <v>310</v>
      </c>
      <c r="M1755" s="5">
        <v>43908</v>
      </c>
      <c r="N1755" s="7" t="s">
        <v>291</v>
      </c>
      <c r="O1755" s="7" t="s">
        <v>291</v>
      </c>
      <c r="P1755" s="15" t="s">
        <v>3254</v>
      </c>
      <c r="Q1755" s="5">
        <v>43913</v>
      </c>
    </row>
    <row r="1756" spans="1:18">
      <c r="A1756" s="13">
        <v>1638</v>
      </c>
      <c r="B1756" s="7" t="s">
        <v>67</v>
      </c>
      <c r="C1756" s="14" t="str">
        <f>VLOOKUP(B1756,Lists!$A$2:$B$196,2,FALSE)</f>
        <v>FRA</v>
      </c>
      <c r="F1756" s="13" t="str">
        <f>VLOOKUP(B1756,Lists!$A$2:$C$196,3,FALSE)</f>
        <v>Europe</v>
      </c>
      <c r="G1756" s="7" t="s">
        <v>293</v>
      </c>
      <c r="H1756" s="13" t="str">
        <f>VLOOKUP(I1756,Lists!$D$2:$E$40,2,FALSE)</f>
        <v>Movement restrictions</v>
      </c>
      <c r="I1756" s="7" t="s">
        <v>199</v>
      </c>
      <c r="J1756" s="7" t="s">
        <v>517</v>
      </c>
      <c r="K1756" s="7" t="s">
        <v>3262</v>
      </c>
      <c r="L1756" s="7" t="s">
        <v>310</v>
      </c>
      <c r="M1756" s="5">
        <v>43908</v>
      </c>
      <c r="N1756" s="7" t="s">
        <v>3263</v>
      </c>
      <c r="O1756" s="7" t="s">
        <v>291</v>
      </c>
      <c r="P1756" s="15" t="s">
        <v>3264</v>
      </c>
      <c r="Q1756" s="5">
        <v>43913</v>
      </c>
    </row>
    <row r="1757" spans="1:18">
      <c r="A1757" s="13">
        <v>3033</v>
      </c>
      <c r="B1757" s="7" t="s">
        <v>67</v>
      </c>
      <c r="C1757" s="14" t="str">
        <f>VLOOKUP(B1757,Lists!$A$2:$B$196,2,FALSE)</f>
        <v>FRA</v>
      </c>
      <c r="F1757" s="13" t="str">
        <f>VLOOKUP(B1757,Lists!$A$2:$C$196,3,FALSE)</f>
        <v>Europe</v>
      </c>
      <c r="G1757" s="7" t="s">
        <v>293</v>
      </c>
      <c r="H1757" s="29" t="str">
        <f>VLOOKUP(I1757,Lists!$D$2:$E$40,2,FALSE)</f>
        <v>Governance and socio-economic measures</v>
      </c>
      <c r="I1757" s="7" t="s">
        <v>205</v>
      </c>
      <c r="J1757" s="7" t="s">
        <v>527</v>
      </c>
      <c r="K1757" s="7" t="s">
        <v>5660</v>
      </c>
      <c r="L1757" s="7" t="s">
        <v>310</v>
      </c>
      <c r="M1757" s="5">
        <v>43920</v>
      </c>
      <c r="N1757" s="7" t="s">
        <v>5661</v>
      </c>
      <c r="O1757" s="7" t="s">
        <v>291</v>
      </c>
      <c r="P1757" s="15" t="s">
        <v>5662</v>
      </c>
      <c r="Q1757" s="5">
        <v>43920</v>
      </c>
    </row>
    <row r="1758" spans="1:18">
      <c r="A1758" s="13">
        <v>3034</v>
      </c>
      <c r="B1758" s="7" t="s">
        <v>67</v>
      </c>
      <c r="C1758" s="14" t="str">
        <f>VLOOKUP(B1758,Lists!$A$2:$B$196,2,FALSE)</f>
        <v>FRA</v>
      </c>
      <c r="F1758" s="13" t="str">
        <f>VLOOKUP(B1758,Lists!$A$2:$C$196,3,FALSE)</f>
        <v>Europe</v>
      </c>
      <c r="G1758" s="7" t="s">
        <v>293</v>
      </c>
      <c r="H1758" s="29" t="str">
        <f>VLOOKUP(I1758,Lists!$D$2:$E$40,2,FALSE)</f>
        <v>Public health measures</v>
      </c>
      <c r="I1758" s="7" t="s">
        <v>223</v>
      </c>
      <c r="J1758" s="7" t="s">
        <v>527</v>
      </c>
      <c r="K1758" s="7" t="s">
        <v>5663</v>
      </c>
      <c r="L1758" s="7" t="s">
        <v>310</v>
      </c>
      <c r="M1758" s="5">
        <v>43917</v>
      </c>
      <c r="N1758" s="7" t="s">
        <v>5661</v>
      </c>
      <c r="O1758" s="7" t="s">
        <v>291</v>
      </c>
      <c r="P1758" s="15" t="s">
        <v>5664</v>
      </c>
      <c r="Q1758" s="5">
        <v>43920</v>
      </c>
    </row>
    <row r="1759" spans="1:18">
      <c r="A1759" s="13">
        <v>3035</v>
      </c>
      <c r="B1759" s="7" t="s">
        <v>67</v>
      </c>
      <c r="C1759" s="14" t="str">
        <f>VLOOKUP(B1759,Lists!$A$2:$B$196,2,FALSE)</f>
        <v>FRA</v>
      </c>
      <c r="F1759" s="13" t="str">
        <f>VLOOKUP(B1759,Lists!$A$2:$C$196,3,FALSE)</f>
        <v>Europe</v>
      </c>
      <c r="G1759" s="7" t="s">
        <v>293</v>
      </c>
      <c r="H1759" s="29" t="str">
        <f>VLOOKUP(I1759,Lists!$D$2:$E$40,2,FALSE)</f>
        <v>Public health measures</v>
      </c>
      <c r="I1759" s="7" t="s">
        <v>223</v>
      </c>
      <c r="J1759" s="7" t="s">
        <v>517</v>
      </c>
      <c r="K1759" s="7" t="s">
        <v>5665</v>
      </c>
      <c r="L1759" s="7" t="s">
        <v>310</v>
      </c>
      <c r="M1759" s="5">
        <v>43915</v>
      </c>
      <c r="N1759" s="7" t="s">
        <v>5661</v>
      </c>
      <c r="O1759" s="7" t="s">
        <v>291</v>
      </c>
      <c r="P1759" s="15" t="s">
        <v>5666</v>
      </c>
      <c r="Q1759" s="5">
        <v>43920</v>
      </c>
    </row>
    <row r="1760" spans="1:18">
      <c r="A1760" s="13">
        <v>3036</v>
      </c>
      <c r="B1760" s="7" t="s">
        <v>67</v>
      </c>
      <c r="C1760" s="14" t="str">
        <f>VLOOKUP(B1760,Lists!$A$2:$B$196,2,FALSE)</f>
        <v>FRA</v>
      </c>
      <c r="F1760" s="13" t="str">
        <f>VLOOKUP(B1760,Lists!$A$2:$C$196,3,FALSE)</f>
        <v>Europe</v>
      </c>
      <c r="G1760" s="7" t="s">
        <v>293</v>
      </c>
      <c r="H1760" s="29" t="str">
        <f>VLOOKUP(I1760,Lists!$D$2:$E$40,2,FALSE)</f>
        <v>Public health measures</v>
      </c>
      <c r="I1760" s="7" t="s">
        <v>223</v>
      </c>
      <c r="J1760" s="7" t="s">
        <v>517</v>
      </c>
      <c r="K1760" s="7" t="s">
        <v>5667</v>
      </c>
      <c r="L1760" s="7" t="s">
        <v>310</v>
      </c>
      <c r="M1760" s="5">
        <v>43915</v>
      </c>
      <c r="N1760" s="7" t="s">
        <v>5661</v>
      </c>
      <c r="O1760" s="7" t="s">
        <v>291</v>
      </c>
      <c r="P1760" s="15" t="s">
        <v>5668</v>
      </c>
      <c r="Q1760" s="5">
        <v>43920</v>
      </c>
    </row>
    <row r="1761" spans="1:18">
      <c r="A1761" s="13">
        <v>3061</v>
      </c>
      <c r="B1761" s="7" t="s">
        <v>67</v>
      </c>
      <c r="C1761" s="14" t="str">
        <f>VLOOKUP(B1761,Lists!$A$2:$B$196,2,FALSE)</f>
        <v>FRA</v>
      </c>
      <c r="F1761" s="13" t="str">
        <f>VLOOKUP(B1761,Lists!$A$2:$C$196,3,FALSE)</f>
        <v>Europe</v>
      </c>
      <c r="G1761" s="7" t="s">
        <v>293</v>
      </c>
      <c r="H1761" s="29" t="str">
        <f>VLOOKUP(I1761,Lists!$D$2:$E$40,2,FALSE)</f>
        <v>Governance and socio-economic measures</v>
      </c>
      <c r="I1761" s="7" t="s">
        <v>205</v>
      </c>
      <c r="J1761" s="7" t="s">
        <v>517</v>
      </c>
      <c r="K1761" s="7" t="s">
        <v>5715</v>
      </c>
      <c r="L1761" s="7" t="s">
        <v>310</v>
      </c>
      <c r="M1761" s="5">
        <v>43913</v>
      </c>
      <c r="N1761" s="7" t="s">
        <v>5661</v>
      </c>
      <c r="O1761" s="7" t="s">
        <v>291</v>
      </c>
      <c r="P1761" s="15" t="s">
        <v>5716</v>
      </c>
      <c r="Q1761" s="5">
        <v>43920</v>
      </c>
    </row>
    <row r="1762" spans="1:18">
      <c r="A1762" s="13">
        <v>3062</v>
      </c>
      <c r="B1762" s="7" t="s">
        <v>67</v>
      </c>
      <c r="C1762" s="14" t="str">
        <f>VLOOKUP(B1762,Lists!$A$2:$B$196,2,FALSE)</f>
        <v>FRA</v>
      </c>
      <c r="F1762" s="13" t="str">
        <f>VLOOKUP(B1762,Lists!$A$2:$C$196,3,FALSE)</f>
        <v>Europe</v>
      </c>
      <c r="G1762" s="7" t="s">
        <v>293</v>
      </c>
      <c r="H1762" s="29" t="str">
        <f>VLOOKUP(I1762,Lists!$D$2:$E$40,2,FALSE)</f>
        <v>Governance and socio-economic measures</v>
      </c>
      <c r="I1762" s="7" t="s">
        <v>206</v>
      </c>
      <c r="J1762" s="7" t="s">
        <v>517</v>
      </c>
      <c r="K1762" s="7" t="s">
        <v>5717</v>
      </c>
      <c r="L1762" s="7" t="s">
        <v>310</v>
      </c>
      <c r="M1762" s="5">
        <v>43914</v>
      </c>
      <c r="N1762" s="7" t="s">
        <v>5661</v>
      </c>
      <c r="O1762" s="7" t="s">
        <v>291</v>
      </c>
      <c r="P1762" s="15" t="s">
        <v>5718</v>
      </c>
      <c r="Q1762" s="5">
        <v>43920</v>
      </c>
    </row>
    <row r="1763" spans="1:18">
      <c r="A1763" s="13">
        <v>3063</v>
      </c>
      <c r="B1763" s="7" t="s">
        <v>67</v>
      </c>
      <c r="C1763" s="14" t="str">
        <f>VLOOKUP(B1763,Lists!$A$2:$B$196,2,FALSE)</f>
        <v>FRA</v>
      </c>
      <c r="F1763" s="13" t="str">
        <f>VLOOKUP(B1763,Lists!$A$2:$C$196,3,FALSE)</f>
        <v>Europe</v>
      </c>
      <c r="G1763" s="7" t="s">
        <v>293</v>
      </c>
      <c r="H1763" s="29" t="str">
        <f>VLOOKUP(I1763,Lists!$D$2:$E$40,2,FALSE)</f>
        <v>Public health measures</v>
      </c>
      <c r="I1763" s="7" t="s">
        <v>223</v>
      </c>
      <c r="J1763" s="7" t="s">
        <v>517</v>
      </c>
      <c r="K1763" s="7" t="s">
        <v>5719</v>
      </c>
      <c r="L1763" s="7" t="s">
        <v>310</v>
      </c>
      <c r="M1763" s="5">
        <v>43914</v>
      </c>
      <c r="N1763" s="7" t="s">
        <v>5661</v>
      </c>
      <c r="O1763" s="7" t="s">
        <v>291</v>
      </c>
      <c r="P1763" s="15" t="s">
        <v>5720</v>
      </c>
      <c r="Q1763" s="5">
        <v>43920</v>
      </c>
    </row>
    <row r="1764" spans="1:18">
      <c r="A1764" s="13">
        <v>3064</v>
      </c>
      <c r="B1764" s="7" t="s">
        <v>67</v>
      </c>
      <c r="C1764" s="14" t="str">
        <f>VLOOKUP(B1764,Lists!$A$2:$B$196,2,FALSE)</f>
        <v>FRA</v>
      </c>
      <c r="F1764" s="13" t="str">
        <f>VLOOKUP(B1764,Lists!$A$2:$C$196,3,FALSE)</f>
        <v>Europe</v>
      </c>
      <c r="G1764" s="7" t="s">
        <v>293</v>
      </c>
      <c r="H1764" s="29" t="str">
        <f>VLOOKUP(I1764,Lists!$D$2:$E$40,2,FALSE)</f>
        <v>Governance and socio-economic measures</v>
      </c>
      <c r="I1764" s="7" t="s">
        <v>216</v>
      </c>
      <c r="J1764" s="7" t="s">
        <v>517</v>
      </c>
      <c r="K1764" s="7" t="s">
        <v>5721</v>
      </c>
      <c r="L1764" s="7" t="s">
        <v>310</v>
      </c>
      <c r="M1764" s="5">
        <v>43906</v>
      </c>
      <c r="N1764" s="7" t="s">
        <v>5722</v>
      </c>
      <c r="O1764" s="7" t="s">
        <v>295</v>
      </c>
      <c r="P1764" s="15" t="s">
        <v>5723</v>
      </c>
      <c r="Q1764" s="5">
        <v>43920</v>
      </c>
      <c r="R1764" s="19" t="s">
        <v>5724</v>
      </c>
    </row>
    <row r="1765" spans="1:18">
      <c r="A1765" s="13">
        <v>3889</v>
      </c>
      <c r="B1765" s="7" t="s">
        <v>67</v>
      </c>
      <c r="C1765" s="14" t="str">
        <f>VLOOKUP(B1765,Lists!$A$2:$B$196,2,FALSE)</f>
        <v>FRA</v>
      </c>
      <c r="F1765" s="13" t="str">
        <f>VLOOKUP(B1765,Lists!$A$2:$C$196,3,FALSE)</f>
        <v>Europe</v>
      </c>
      <c r="G1765" s="7" t="s">
        <v>293</v>
      </c>
      <c r="H1765" s="29" t="str">
        <f>VLOOKUP(I1765,Lists!$D$2:$E$40,2,FALSE)</f>
        <v>Public health measures</v>
      </c>
      <c r="I1765" s="7" t="s">
        <v>208</v>
      </c>
      <c r="J1765" s="7" t="s">
        <v>517</v>
      </c>
      <c r="K1765" s="7" t="s">
        <v>7223</v>
      </c>
      <c r="L1765" s="7" t="s">
        <v>310</v>
      </c>
      <c r="N1765" s="7" t="s">
        <v>1688</v>
      </c>
      <c r="O1765" s="7" t="s">
        <v>291</v>
      </c>
      <c r="P1765" s="15" t="s">
        <v>1689</v>
      </c>
      <c r="Q1765" s="5">
        <v>43926</v>
      </c>
    </row>
    <row r="1766" spans="1:18">
      <c r="A1766" s="13">
        <v>3890</v>
      </c>
      <c r="B1766" s="7" t="s">
        <v>67</v>
      </c>
      <c r="C1766" s="14" t="str">
        <f>VLOOKUP(B1766,Lists!$A$2:$B$196,2,FALSE)</f>
        <v>FRA</v>
      </c>
      <c r="F1766" s="13" t="str">
        <f>VLOOKUP(B1766,Lists!$A$2:$C$196,3,FALSE)</f>
        <v>Europe</v>
      </c>
      <c r="G1766" s="7" t="s">
        <v>293</v>
      </c>
      <c r="H1766" s="29" t="str">
        <f>VLOOKUP(I1766,Lists!$D$2:$E$40,2,FALSE)</f>
        <v>Movement restrictions</v>
      </c>
      <c r="I1766" s="7" t="s">
        <v>224</v>
      </c>
      <c r="J1766" s="7" t="s">
        <v>517</v>
      </c>
      <c r="K1766" s="7" t="s">
        <v>7224</v>
      </c>
      <c r="L1766" s="7" t="s">
        <v>310</v>
      </c>
      <c r="M1766" s="5">
        <v>43927</v>
      </c>
      <c r="N1766" s="7" t="s">
        <v>1775</v>
      </c>
      <c r="O1766" s="7" t="s">
        <v>291</v>
      </c>
      <c r="P1766" s="15" t="s">
        <v>7225</v>
      </c>
      <c r="Q1766" s="5">
        <v>43926</v>
      </c>
    </row>
    <row r="1767" spans="1:18">
      <c r="A1767" s="13">
        <v>3891</v>
      </c>
      <c r="B1767" s="7" t="s">
        <v>67</v>
      </c>
      <c r="C1767" s="14" t="str">
        <f>VLOOKUP(B1767,Lists!$A$2:$B$196,2,FALSE)</f>
        <v>FRA</v>
      </c>
      <c r="F1767" s="13" t="str">
        <f>VLOOKUP(B1767,Lists!$A$2:$C$196,3,FALSE)</f>
        <v>Europe</v>
      </c>
      <c r="G1767" s="7" t="s">
        <v>293</v>
      </c>
      <c r="H1767" s="29" t="str">
        <f>VLOOKUP(I1767,Lists!$D$2:$E$40,2,FALSE)</f>
        <v>Public health measures</v>
      </c>
      <c r="I1767" s="7" t="s">
        <v>223</v>
      </c>
      <c r="J1767" s="7" t="s">
        <v>527</v>
      </c>
      <c r="K1767" s="7" t="s">
        <v>7226</v>
      </c>
      <c r="L1767" s="7" t="s">
        <v>310</v>
      </c>
      <c r="M1767" s="5">
        <v>43925</v>
      </c>
      <c r="N1767" s="7" t="s">
        <v>5661</v>
      </c>
      <c r="O1767" s="7" t="s">
        <v>291</v>
      </c>
      <c r="P1767" s="15" t="s">
        <v>7227</v>
      </c>
      <c r="Q1767" s="5">
        <v>43926</v>
      </c>
    </row>
    <row r="1768" spans="1:18">
      <c r="A1768" s="13">
        <v>3892</v>
      </c>
      <c r="B1768" s="7" t="s">
        <v>67</v>
      </c>
      <c r="C1768" s="14" t="str">
        <f>VLOOKUP(B1768,Lists!$A$2:$B$196,2,FALSE)</f>
        <v>FRA</v>
      </c>
      <c r="F1768" s="13" t="str">
        <f>VLOOKUP(B1768,Lists!$A$2:$C$196,3,FALSE)</f>
        <v>Europe</v>
      </c>
      <c r="G1768" s="7" t="s">
        <v>293</v>
      </c>
      <c r="H1768" s="29" t="str">
        <f>VLOOKUP(I1768,Lists!$D$2:$E$40,2,FALSE)</f>
        <v>Public health measures</v>
      </c>
      <c r="I1768" s="7" t="s">
        <v>223</v>
      </c>
      <c r="J1768" s="7" t="s">
        <v>517</v>
      </c>
      <c r="K1768" s="7" t="s">
        <v>7228</v>
      </c>
      <c r="L1768" s="7" t="s">
        <v>310</v>
      </c>
      <c r="M1768" s="5">
        <v>43925</v>
      </c>
      <c r="N1768" s="7" t="s">
        <v>5661</v>
      </c>
      <c r="O1768" s="7" t="s">
        <v>291</v>
      </c>
      <c r="P1768" s="15" t="s">
        <v>7229</v>
      </c>
      <c r="Q1768" s="5">
        <v>43926</v>
      </c>
    </row>
    <row r="1769" spans="1:18">
      <c r="A1769" s="13">
        <v>3893</v>
      </c>
      <c r="B1769" s="7" t="s">
        <v>67</v>
      </c>
      <c r="C1769" s="14" t="str">
        <f>VLOOKUP(B1769,Lists!$A$2:$B$196,2,FALSE)</f>
        <v>FRA</v>
      </c>
      <c r="F1769" s="13" t="str">
        <f>VLOOKUP(B1769,Lists!$A$2:$C$196,3,FALSE)</f>
        <v>Europe</v>
      </c>
      <c r="G1769" s="7" t="s">
        <v>293</v>
      </c>
      <c r="H1769" s="29" t="str">
        <f>VLOOKUP(I1769,Lists!$D$2:$E$40,2,FALSE)</f>
        <v>Governance and socio-economic measures</v>
      </c>
      <c r="I1769" s="7" t="s">
        <v>205</v>
      </c>
      <c r="J1769" s="7" t="s">
        <v>527</v>
      </c>
      <c r="K1769" s="7" t="s">
        <v>7230</v>
      </c>
      <c r="L1769" s="7" t="s">
        <v>310</v>
      </c>
      <c r="M1769" s="5">
        <v>43921</v>
      </c>
      <c r="N1769" s="7" t="s">
        <v>5661</v>
      </c>
      <c r="O1769" s="7" t="s">
        <v>291</v>
      </c>
      <c r="P1769" s="15" t="s">
        <v>7231</v>
      </c>
      <c r="Q1769" s="5">
        <v>43926</v>
      </c>
    </row>
    <row r="1770" spans="1:18">
      <c r="A1770" s="13">
        <v>3894</v>
      </c>
      <c r="B1770" s="7" t="s">
        <v>67</v>
      </c>
      <c r="C1770" s="14" t="str">
        <f>VLOOKUP(B1770,Lists!$A$2:$B$196,2,FALSE)</f>
        <v>FRA</v>
      </c>
      <c r="F1770" s="13" t="str">
        <f>VLOOKUP(B1770,Lists!$A$2:$C$196,3,FALSE)</f>
        <v>Europe</v>
      </c>
      <c r="G1770" s="7" t="s">
        <v>293</v>
      </c>
      <c r="H1770" s="29" t="str">
        <f>VLOOKUP(I1770,Lists!$D$2:$E$40,2,FALSE)</f>
        <v>Governance and socio-economic measures</v>
      </c>
      <c r="I1770" s="7" t="s">
        <v>205</v>
      </c>
      <c r="J1770" s="7" t="s">
        <v>517</v>
      </c>
      <c r="K1770" s="7" t="s">
        <v>7232</v>
      </c>
      <c r="L1770" s="7" t="s">
        <v>310</v>
      </c>
      <c r="M1770" s="5">
        <v>43922</v>
      </c>
      <c r="N1770" s="7" t="s">
        <v>5661</v>
      </c>
      <c r="O1770" s="7" t="s">
        <v>291</v>
      </c>
      <c r="P1770" s="15" t="s">
        <v>7233</v>
      </c>
      <c r="Q1770" s="5">
        <v>43926</v>
      </c>
    </row>
    <row r="1771" spans="1:18">
      <c r="A1771" s="13">
        <v>3895</v>
      </c>
      <c r="B1771" s="7" t="s">
        <v>67</v>
      </c>
      <c r="C1771" s="14" t="str">
        <f>VLOOKUP(B1771,Lists!$A$2:$B$196,2,FALSE)</f>
        <v>FRA</v>
      </c>
      <c r="F1771" s="13" t="str">
        <f>VLOOKUP(B1771,Lists!$A$2:$C$196,3,FALSE)</f>
        <v>Europe</v>
      </c>
      <c r="G1771" s="7" t="s">
        <v>293</v>
      </c>
      <c r="H1771" s="29" t="str">
        <f>VLOOKUP(I1771,Lists!$D$2:$E$40,2,FALSE)</f>
        <v>Governance and socio-economic measures</v>
      </c>
      <c r="I1771" s="7" t="s">
        <v>205</v>
      </c>
      <c r="J1771" s="7" t="s">
        <v>517</v>
      </c>
      <c r="K1771" s="7" t="s">
        <v>7234</v>
      </c>
      <c r="L1771" s="7" t="s">
        <v>310</v>
      </c>
      <c r="M1771" s="5">
        <v>43921</v>
      </c>
      <c r="N1771" s="7" t="s">
        <v>5661</v>
      </c>
      <c r="O1771" s="7" t="s">
        <v>291</v>
      </c>
      <c r="P1771" s="15" t="s">
        <v>7235</v>
      </c>
      <c r="Q1771" s="5">
        <v>43926</v>
      </c>
    </row>
    <row r="1772" spans="1:18">
      <c r="A1772" s="13">
        <v>4230</v>
      </c>
      <c r="B1772" s="7" t="s">
        <v>67</v>
      </c>
      <c r="C1772" s="14" t="str">
        <f>VLOOKUP(B1772,Lists!$A$2:$B$196,2,FALSE)</f>
        <v>FRA</v>
      </c>
      <c r="F1772" s="13" t="str">
        <f>VLOOKUP(B1772,Lists!$A$2:$C$196,3,FALSE)</f>
        <v>Europe</v>
      </c>
      <c r="G1772" s="7" t="s">
        <v>293</v>
      </c>
      <c r="H1772" s="29" t="str">
        <f>VLOOKUP(I1772,Lists!$D$2:$E$40,2,FALSE)</f>
        <v>Governance and socio-economic measures</v>
      </c>
      <c r="I1772" s="7" t="s">
        <v>222</v>
      </c>
      <c r="J1772" s="7" t="s">
        <v>517</v>
      </c>
      <c r="K1772" s="7" t="s">
        <v>7768</v>
      </c>
      <c r="L1772" s="7" t="s">
        <v>310</v>
      </c>
      <c r="M1772" s="5">
        <v>43914</v>
      </c>
      <c r="N1772" s="7" t="s">
        <v>7761</v>
      </c>
      <c r="O1772" s="7" t="s">
        <v>299</v>
      </c>
      <c r="P1772" s="7" t="s">
        <v>7762</v>
      </c>
      <c r="Q1772" s="5">
        <v>43928</v>
      </c>
    </row>
    <row r="1773" spans="1:18">
      <c r="A1773" s="13">
        <v>4854</v>
      </c>
      <c r="B1773" s="7" t="s">
        <v>67</v>
      </c>
      <c r="C1773" s="14" t="str">
        <f>VLOOKUP(B1773,Lists!$A$2:$B$196,2,FALSE)</f>
        <v>FRA</v>
      </c>
      <c r="F1773" s="29" t="str">
        <f>VLOOKUP(B1773,Lists!$A$2:$C$196,3,FALSE)</f>
        <v>Europe</v>
      </c>
      <c r="G1773" s="7" t="s">
        <v>293</v>
      </c>
      <c r="H1773" s="29" t="str">
        <f>VLOOKUP(I1773,Lists!$D$2:$E$40,2,FALSE)</f>
        <v>Lockdown</v>
      </c>
      <c r="I1773" s="7" t="s">
        <v>218</v>
      </c>
      <c r="J1773" s="7" t="s">
        <v>517</v>
      </c>
      <c r="K1773" s="7" t="s">
        <v>8867</v>
      </c>
      <c r="L1773" s="7" t="s">
        <v>882</v>
      </c>
      <c r="N1773" s="7" t="s">
        <v>291</v>
      </c>
      <c r="O1773" s="7" t="s">
        <v>291</v>
      </c>
      <c r="P1773" s="35" t="s">
        <v>3254</v>
      </c>
      <c r="Q1773" s="5">
        <v>43933</v>
      </c>
    </row>
    <row r="1774" spans="1:18">
      <c r="A1774" s="13">
        <v>4855</v>
      </c>
      <c r="B1774" s="7" t="s">
        <v>67</v>
      </c>
      <c r="C1774" s="14" t="str">
        <f>VLOOKUP(B1774,Lists!$A$2:$B$196,2,FALSE)</f>
        <v>FRA</v>
      </c>
      <c r="F1774" s="29" t="str">
        <f>VLOOKUP(B1774,Lists!$A$2:$C$196,3,FALSE)</f>
        <v>Europe</v>
      </c>
      <c r="G1774" s="7" t="s">
        <v>293</v>
      </c>
      <c r="H1774" s="29" t="str">
        <f>VLOOKUP(I1774,Lists!$D$2:$E$40,2,FALSE)</f>
        <v>Public health measures</v>
      </c>
      <c r="I1774" s="7" t="s">
        <v>196</v>
      </c>
      <c r="J1774" s="7" t="s">
        <v>517</v>
      </c>
      <c r="K1774" s="7" t="s">
        <v>8868</v>
      </c>
      <c r="L1774" s="7" t="s">
        <v>310</v>
      </c>
      <c r="N1774" s="7" t="s">
        <v>291</v>
      </c>
      <c r="O1774" s="7" t="s">
        <v>291</v>
      </c>
      <c r="P1774" s="38" t="s">
        <v>3254</v>
      </c>
      <c r="Q1774" s="5">
        <v>43933</v>
      </c>
    </row>
    <row r="1775" spans="1:18">
      <c r="A1775" s="13">
        <v>4856</v>
      </c>
      <c r="B1775" s="7" t="s">
        <v>67</v>
      </c>
      <c r="C1775" s="14" t="str">
        <f>VLOOKUP(B1775,Lists!$A$2:$B$196,2,FALSE)</f>
        <v>FRA</v>
      </c>
      <c r="F1775" s="29" t="str">
        <f>VLOOKUP(B1775,Lists!$A$2:$C$196,3,FALSE)</f>
        <v>Europe</v>
      </c>
      <c r="G1775" s="7" t="s">
        <v>293</v>
      </c>
      <c r="H1775" s="29" t="str">
        <f>VLOOKUP(I1775,Lists!$D$2:$E$40,2,FALSE)</f>
        <v>Movement restrictions</v>
      </c>
      <c r="I1775" s="7" t="s">
        <v>204</v>
      </c>
      <c r="J1775" s="7" t="s">
        <v>517</v>
      </c>
      <c r="K1775" s="7" t="s">
        <v>8869</v>
      </c>
      <c r="L1775" s="7" t="s">
        <v>310</v>
      </c>
      <c r="M1775" s="5">
        <v>43929</v>
      </c>
      <c r="N1775" s="7" t="s">
        <v>3263</v>
      </c>
      <c r="O1775" s="7" t="s">
        <v>291</v>
      </c>
      <c r="P1775" s="38" t="s">
        <v>8870</v>
      </c>
      <c r="Q1775" s="5">
        <v>43933</v>
      </c>
    </row>
    <row r="1776" spans="1:18">
      <c r="A1776" s="13">
        <v>4857</v>
      </c>
      <c r="B1776" s="7" t="s">
        <v>67</v>
      </c>
      <c r="C1776" s="14" t="str">
        <f>VLOOKUP(B1776,Lists!$A$2:$B$196,2,FALSE)</f>
        <v>FRA</v>
      </c>
      <c r="D1776" s="7" t="s">
        <v>8871</v>
      </c>
      <c r="F1776" s="29" t="str">
        <f>VLOOKUP(B1776,Lists!$A$2:$C$196,3,FALSE)</f>
        <v>Europe</v>
      </c>
      <c r="G1776" s="7" t="s">
        <v>293</v>
      </c>
      <c r="H1776" s="29" t="str">
        <f>VLOOKUP(I1776,Lists!$D$2:$E$40,2,FALSE)</f>
        <v>Governance and socio-economic measures</v>
      </c>
      <c r="I1776" s="7" t="s">
        <v>205</v>
      </c>
      <c r="J1776" s="7" t="s">
        <v>517</v>
      </c>
      <c r="K1776" s="7" t="s">
        <v>8872</v>
      </c>
      <c r="L1776" s="7" t="s">
        <v>310</v>
      </c>
      <c r="M1776" s="5">
        <v>43906</v>
      </c>
      <c r="N1776" s="7" t="s">
        <v>8873</v>
      </c>
      <c r="O1776" s="7" t="s">
        <v>291</v>
      </c>
      <c r="P1776" s="38" t="s">
        <v>8874</v>
      </c>
      <c r="Q1776" s="5">
        <v>43933</v>
      </c>
    </row>
    <row r="1777" spans="1:17">
      <c r="A1777" s="13">
        <v>4858</v>
      </c>
      <c r="B1777" s="7" t="s">
        <v>67</v>
      </c>
      <c r="C1777" s="14" t="str">
        <f>VLOOKUP(B1777,Lists!$A$2:$B$196,2,FALSE)</f>
        <v>FRA</v>
      </c>
      <c r="D1777" s="7" t="s">
        <v>8871</v>
      </c>
      <c r="F1777" s="29" t="str">
        <f>VLOOKUP(B1777,Lists!$A$2:$C$196,3,FALSE)</f>
        <v>Europe</v>
      </c>
      <c r="G1777" s="7" t="s">
        <v>293</v>
      </c>
      <c r="H1777" s="29" t="str">
        <f>VLOOKUP(I1777,Lists!$D$2:$E$40,2,FALSE)</f>
        <v>Governance and socio-economic measures</v>
      </c>
      <c r="I1777" s="7" t="s">
        <v>205</v>
      </c>
      <c r="J1777" s="7" t="s">
        <v>527</v>
      </c>
      <c r="K1777" s="7" t="s">
        <v>8875</v>
      </c>
      <c r="L1777" s="7" t="s">
        <v>310</v>
      </c>
      <c r="N1777" s="7" t="s">
        <v>8873</v>
      </c>
      <c r="O1777" s="7" t="s">
        <v>291</v>
      </c>
      <c r="P1777" s="38" t="s">
        <v>8876</v>
      </c>
      <c r="Q1777" s="5">
        <v>43933</v>
      </c>
    </row>
    <row r="1778" spans="1:17">
      <c r="A1778" s="13">
        <v>4859</v>
      </c>
      <c r="B1778" s="7" t="s">
        <v>67</v>
      </c>
      <c r="C1778" s="14" t="str">
        <f>VLOOKUP(B1778,Lists!$A$2:$B$196,2,FALSE)</f>
        <v>FRA</v>
      </c>
      <c r="D1778" s="7" t="s">
        <v>8871</v>
      </c>
      <c r="F1778" s="29" t="str">
        <f>VLOOKUP(B1778,Lists!$A$2:$C$196,3,FALSE)</f>
        <v>Europe</v>
      </c>
      <c r="G1778" s="7" t="s">
        <v>293</v>
      </c>
      <c r="H1778" s="29" t="str">
        <f>VLOOKUP(I1778,Lists!$D$2:$E$40,2,FALSE)</f>
        <v>Social distancing</v>
      </c>
      <c r="I1778" s="7" t="s">
        <v>213</v>
      </c>
      <c r="J1778" s="7" t="s">
        <v>517</v>
      </c>
      <c r="K1778" s="7" t="s">
        <v>8877</v>
      </c>
      <c r="L1778" s="7" t="s">
        <v>313</v>
      </c>
      <c r="M1778" s="5">
        <v>43929</v>
      </c>
      <c r="N1778" s="7" t="s">
        <v>8878</v>
      </c>
      <c r="O1778" s="7" t="s">
        <v>291</v>
      </c>
      <c r="P1778" s="38" t="s">
        <v>1689</v>
      </c>
      <c r="Q1778" s="5">
        <v>43933</v>
      </c>
    </row>
    <row r="1779" spans="1:17">
      <c r="A1779" s="13">
        <v>4860</v>
      </c>
      <c r="B1779" s="7" t="s">
        <v>67</v>
      </c>
      <c r="C1779" s="14" t="str">
        <f>VLOOKUP(B1779,Lists!$A$2:$B$196,2,FALSE)</f>
        <v>FRA</v>
      </c>
      <c r="F1779" s="29" t="str">
        <f>VLOOKUP(B1779,Lists!$A$2:$C$196,3,FALSE)</f>
        <v>Europe</v>
      </c>
      <c r="G1779" s="7" t="s">
        <v>293</v>
      </c>
      <c r="H1779" s="29" t="str">
        <f>VLOOKUP(I1779,Lists!$D$2:$E$40,2,FALSE)</f>
        <v>Public health measures</v>
      </c>
      <c r="I1779" s="7" t="s">
        <v>196</v>
      </c>
      <c r="J1779" s="7" t="s">
        <v>517</v>
      </c>
      <c r="K1779" s="7" t="s">
        <v>8879</v>
      </c>
      <c r="L1779" s="7" t="s">
        <v>310</v>
      </c>
      <c r="M1779" s="5">
        <v>43930</v>
      </c>
      <c r="N1779" s="7" t="s">
        <v>3276</v>
      </c>
      <c r="O1779" s="7" t="s">
        <v>291</v>
      </c>
      <c r="P1779" s="38" t="s">
        <v>8880</v>
      </c>
      <c r="Q1779" s="5">
        <v>43933</v>
      </c>
    </row>
    <row r="1780" spans="1:17">
      <c r="A1780" s="13">
        <v>4861</v>
      </c>
      <c r="B1780" s="7" t="s">
        <v>67</v>
      </c>
      <c r="C1780" s="14" t="str">
        <f>VLOOKUP(B1780,Lists!$A$2:$B$196,2,FALSE)</f>
        <v>FRA</v>
      </c>
      <c r="F1780" s="29" t="str">
        <f>VLOOKUP(B1780,Lists!$A$2:$C$196,3,FALSE)</f>
        <v>Europe</v>
      </c>
      <c r="G1780" s="7" t="s">
        <v>293</v>
      </c>
      <c r="H1780" s="29" t="str">
        <f>VLOOKUP(I1780,Lists!$D$2:$E$40,2,FALSE)</f>
        <v>Public health measures</v>
      </c>
      <c r="I1780" s="7" t="s">
        <v>219</v>
      </c>
      <c r="J1780" s="7" t="s">
        <v>527</v>
      </c>
      <c r="K1780" s="7" t="s">
        <v>8881</v>
      </c>
      <c r="L1780" s="7" t="s">
        <v>310</v>
      </c>
      <c r="M1780" s="5">
        <v>43930</v>
      </c>
      <c r="N1780" s="7" t="s">
        <v>3276</v>
      </c>
      <c r="O1780" s="7" t="s">
        <v>291</v>
      </c>
      <c r="P1780" s="38" t="s">
        <v>8882</v>
      </c>
      <c r="Q1780" s="5">
        <v>43933</v>
      </c>
    </row>
    <row r="1781" spans="1:17">
      <c r="A1781" s="13">
        <v>4862</v>
      </c>
      <c r="B1781" s="7" t="s">
        <v>67</v>
      </c>
      <c r="C1781" s="14" t="str">
        <f>VLOOKUP(B1781,Lists!$A$2:$B$196,2,FALSE)</f>
        <v>FRA</v>
      </c>
      <c r="F1781" s="29" t="str">
        <f>VLOOKUP(B1781,Lists!$A$2:$C$196,3,FALSE)</f>
        <v>Europe</v>
      </c>
      <c r="G1781" s="7" t="s">
        <v>293</v>
      </c>
      <c r="H1781" s="29" t="str">
        <f>VLOOKUP(I1781,Lists!$D$2:$E$40,2,FALSE)</f>
        <v>Governance and socio-economic measures</v>
      </c>
      <c r="I1781" s="7" t="s">
        <v>205</v>
      </c>
      <c r="J1781" s="7" t="s">
        <v>527</v>
      </c>
      <c r="K1781" s="7" t="s">
        <v>8883</v>
      </c>
      <c r="L1781" s="7" t="s">
        <v>310</v>
      </c>
      <c r="M1781" s="5">
        <v>43930</v>
      </c>
      <c r="N1781" s="7" t="s">
        <v>8884</v>
      </c>
      <c r="O1781" s="7" t="s">
        <v>291</v>
      </c>
      <c r="P1781" s="15" t="s">
        <v>8885</v>
      </c>
      <c r="Q1781" s="5">
        <v>43933</v>
      </c>
    </row>
    <row r="1782" spans="1:17">
      <c r="A1782" s="13">
        <v>4917</v>
      </c>
      <c r="B1782" s="7" t="s">
        <v>67</v>
      </c>
      <c r="C1782" s="14" t="str">
        <f>VLOOKUP(B1782,Lists!$A$2:$B$196,2,FALSE)</f>
        <v>FRA</v>
      </c>
      <c r="D1782" s="7" t="s">
        <v>9007</v>
      </c>
      <c r="F1782" s="29" t="str">
        <f>VLOOKUP(B1782,Lists!$A$2:$C$196,3,FALSE)</f>
        <v>Europe</v>
      </c>
      <c r="G1782" s="7" t="s">
        <v>293</v>
      </c>
      <c r="H1782" s="29" t="str">
        <f>VLOOKUP(I1782,Lists!$D$2:$E$40,2,FALSE)</f>
        <v>Lockdown</v>
      </c>
      <c r="I1782" s="7" t="s">
        <v>214</v>
      </c>
      <c r="J1782" s="7" t="s">
        <v>517</v>
      </c>
      <c r="K1782" s="7" t="s">
        <v>9008</v>
      </c>
      <c r="L1782" s="7" t="s">
        <v>310</v>
      </c>
      <c r="M1782" s="5">
        <v>43919</v>
      </c>
      <c r="N1782" s="7" t="s">
        <v>818</v>
      </c>
      <c r="O1782" s="7" t="s">
        <v>295</v>
      </c>
      <c r="P1782" s="38" t="s">
        <v>9009</v>
      </c>
      <c r="Q1782" s="5">
        <v>43933</v>
      </c>
    </row>
    <row r="1783" spans="1:17">
      <c r="A1783" s="13">
        <v>1552</v>
      </c>
      <c r="B1783" s="7" t="s">
        <v>374</v>
      </c>
      <c r="C1783" s="14" t="str">
        <f>VLOOKUP(B1783,Lists!$A$2:$B$196,2,FALSE)</f>
        <v>GAB</v>
      </c>
      <c r="F1783" s="13" t="str">
        <f>VLOOKUP(B1783,Lists!$A$2:$C$196,3,FALSE)</f>
        <v>Africa</v>
      </c>
      <c r="G1783" s="7" t="s">
        <v>293</v>
      </c>
      <c r="H1783" s="13" t="str">
        <f>VLOOKUP(I1783,Lists!$D$2:$E$40,2,FALSE)</f>
        <v>Movement restrictions</v>
      </c>
      <c r="I1783" s="7" t="s">
        <v>211</v>
      </c>
      <c r="J1783" s="7" t="s">
        <v>517</v>
      </c>
      <c r="K1783" s="7" t="s">
        <v>3126</v>
      </c>
      <c r="L1783" s="7" t="s">
        <v>310</v>
      </c>
      <c r="M1783" s="5">
        <v>43907</v>
      </c>
      <c r="N1783" s="7" t="s">
        <v>809</v>
      </c>
      <c r="O1783" s="7" t="s">
        <v>291</v>
      </c>
      <c r="P1783" s="15" t="s">
        <v>3127</v>
      </c>
      <c r="Q1783" s="5">
        <v>43913</v>
      </c>
    </row>
    <row r="1784" spans="1:17">
      <c r="A1784" s="13">
        <v>1553</v>
      </c>
      <c r="B1784" s="7" t="s">
        <v>374</v>
      </c>
      <c r="C1784" s="14" t="str">
        <f>VLOOKUP(B1784,Lists!$A$2:$B$196,2,FALSE)</f>
        <v>GAB</v>
      </c>
      <c r="F1784" s="13" t="str">
        <f>VLOOKUP(B1784,Lists!$A$2:$C$196,3,FALSE)</f>
        <v>Africa</v>
      </c>
      <c r="G1784" s="7" t="s">
        <v>293</v>
      </c>
      <c r="H1784" s="13" t="str">
        <f>VLOOKUP(I1784,Lists!$D$2:$E$40,2,FALSE)</f>
        <v>Movement restrictions</v>
      </c>
      <c r="I1784" s="7" t="s">
        <v>203</v>
      </c>
      <c r="J1784" s="7" t="s">
        <v>517</v>
      </c>
      <c r="K1784" s="7" t="s">
        <v>3128</v>
      </c>
      <c r="L1784" s="7" t="s">
        <v>317</v>
      </c>
      <c r="M1784" s="5">
        <v>43912</v>
      </c>
      <c r="N1784" s="7" t="s">
        <v>809</v>
      </c>
      <c r="O1784" s="7" t="s">
        <v>291</v>
      </c>
      <c r="P1784" s="15" t="s">
        <v>3129</v>
      </c>
      <c r="Q1784" s="5">
        <v>43913</v>
      </c>
    </row>
    <row r="1785" spans="1:17">
      <c r="A1785" s="13">
        <v>1554</v>
      </c>
      <c r="B1785" s="7" t="s">
        <v>374</v>
      </c>
      <c r="C1785" s="14" t="str">
        <f>VLOOKUP(B1785,Lists!$A$2:$B$196,2,FALSE)</f>
        <v>GAB</v>
      </c>
      <c r="F1785" s="13" t="str">
        <f>VLOOKUP(B1785,Lists!$A$2:$C$196,3,FALSE)</f>
        <v>Africa</v>
      </c>
      <c r="G1785" s="7" t="s">
        <v>293</v>
      </c>
      <c r="H1785" s="13" t="str">
        <f>VLOOKUP(I1785,Lists!$D$2:$E$40,2,FALSE)</f>
        <v>Governance and socio-economic measures</v>
      </c>
      <c r="I1785" s="7" t="s">
        <v>205</v>
      </c>
      <c r="J1785" s="7" t="s">
        <v>517</v>
      </c>
      <c r="K1785" s="7" t="s">
        <v>3130</v>
      </c>
      <c r="L1785" s="7" t="s">
        <v>310</v>
      </c>
      <c r="M1785" s="5">
        <v>43897</v>
      </c>
      <c r="N1785" s="7" t="s">
        <v>3131</v>
      </c>
      <c r="O1785" s="7" t="s">
        <v>291</v>
      </c>
      <c r="P1785" s="15" t="s">
        <v>3132</v>
      </c>
      <c r="Q1785" s="5">
        <v>43913</v>
      </c>
    </row>
    <row r="1786" spans="1:17">
      <c r="A1786" s="13">
        <v>1555</v>
      </c>
      <c r="B1786" s="7" t="s">
        <v>374</v>
      </c>
      <c r="C1786" s="14" t="str">
        <f>VLOOKUP(B1786,Lists!$A$2:$B$196,2,FALSE)</f>
        <v>GAB</v>
      </c>
      <c r="F1786" s="13" t="str">
        <f>VLOOKUP(B1786,Lists!$A$2:$C$196,3,FALSE)</f>
        <v>Africa</v>
      </c>
      <c r="G1786" s="7" t="s">
        <v>293</v>
      </c>
      <c r="H1786" s="13" t="str">
        <f>VLOOKUP(I1786,Lists!$D$2:$E$40,2,FALSE)</f>
        <v>Public health measures</v>
      </c>
      <c r="I1786" s="7" t="s">
        <v>209</v>
      </c>
      <c r="J1786" s="7" t="s">
        <v>517</v>
      </c>
      <c r="K1786" s="7" t="s">
        <v>3133</v>
      </c>
      <c r="L1786" s="7" t="s">
        <v>310</v>
      </c>
      <c r="M1786" s="5">
        <v>43897</v>
      </c>
      <c r="N1786" s="7" t="s">
        <v>3131</v>
      </c>
      <c r="O1786" s="7" t="s">
        <v>291</v>
      </c>
      <c r="P1786" s="15" t="s">
        <v>3132</v>
      </c>
      <c r="Q1786" s="5">
        <v>43913</v>
      </c>
    </row>
    <row r="1787" spans="1:17">
      <c r="A1787" s="13">
        <v>1556</v>
      </c>
      <c r="B1787" s="7" t="s">
        <v>374</v>
      </c>
      <c r="C1787" s="14" t="str">
        <f>VLOOKUP(B1787,Lists!$A$2:$B$196,2,FALSE)</f>
        <v>GAB</v>
      </c>
      <c r="F1787" s="13" t="str">
        <f>VLOOKUP(B1787,Lists!$A$2:$C$196,3,FALSE)</f>
        <v>Africa</v>
      </c>
      <c r="G1787" s="7" t="s">
        <v>293</v>
      </c>
      <c r="H1787" s="13" t="str">
        <f>VLOOKUP(I1787,Lists!$D$2:$E$40,2,FALSE)</f>
        <v>Social distancing</v>
      </c>
      <c r="I1787" s="7" t="s">
        <v>220</v>
      </c>
      <c r="J1787" s="7" t="s">
        <v>517</v>
      </c>
      <c r="K1787" s="7" t="s">
        <v>3134</v>
      </c>
      <c r="L1787" s="7" t="s">
        <v>310</v>
      </c>
      <c r="M1787" s="5">
        <v>43897</v>
      </c>
      <c r="N1787" s="7" t="s">
        <v>3131</v>
      </c>
      <c r="O1787" s="7" t="s">
        <v>291</v>
      </c>
      <c r="P1787" s="15" t="s">
        <v>3132</v>
      </c>
      <c r="Q1787" s="5">
        <v>43913</v>
      </c>
    </row>
    <row r="1788" spans="1:17">
      <c r="A1788" s="13">
        <v>1557</v>
      </c>
      <c r="B1788" s="7" t="s">
        <v>374</v>
      </c>
      <c r="C1788" s="14" t="str">
        <f>VLOOKUP(B1788,Lists!$A$2:$B$196,2,FALSE)</f>
        <v>GAB</v>
      </c>
      <c r="F1788" s="13" t="str">
        <f>VLOOKUP(B1788,Lists!$A$2:$C$196,3,FALSE)</f>
        <v>Africa</v>
      </c>
      <c r="G1788" s="7" t="s">
        <v>293</v>
      </c>
      <c r="H1788" s="13" t="str">
        <f>VLOOKUP(I1788,Lists!$D$2:$E$40,2,FALSE)</f>
        <v>Public health measures</v>
      </c>
      <c r="I1788" s="37" t="s">
        <v>305</v>
      </c>
      <c r="J1788" s="7" t="s">
        <v>517</v>
      </c>
      <c r="K1788" s="7" t="s">
        <v>3135</v>
      </c>
      <c r="L1788" s="7" t="s">
        <v>310</v>
      </c>
      <c r="M1788" s="5">
        <v>43897</v>
      </c>
      <c r="N1788" s="7" t="s">
        <v>3131</v>
      </c>
      <c r="O1788" s="7" t="s">
        <v>291</v>
      </c>
      <c r="P1788" s="15" t="s">
        <v>3132</v>
      </c>
      <c r="Q1788" s="5">
        <v>43913</v>
      </c>
    </row>
    <row r="1789" spans="1:17">
      <c r="A1789" s="13">
        <v>1569</v>
      </c>
      <c r="B1789" s="7" t="s">
        <v>374</v>
      </c>
      <c r="C1789" s="14" t="str">
        <f>VLOOKUP(B1789,Lists!$A$2:$B$196,2,FALSE)</f>
        <v>GAB</v>
      </c>
      <c r="F1789" s="13" t="str">
        <f>VLOOKUP(B1789,Lists!$A$2:$C$196,3,FALSE)</f>
        <v>Africa</v>
      </c>
      <c r="G1789" s="7" t="s">
        <v>293</v>
      </c>
      <c r="H1789" s="13" t="str">
        <f>VLOOKUP(I1789,Lists!$D$2:$E$40,2,FALSE)</f>
        <v>Public health measures</v>
      </c>
      <c r="I1789" s="7" t="s">
        <v>197</v>
      </c>
      <c r="J1789" s="7" t="s">
        <v>517</v>
      </c>
      <c r="L1789" s="7" t="s">
        <v>310</v>
      </c>
      <c r="M1789" s="5">
        <v>43897</v>
      </c>
      <c r="N1789" s="7" t="s">
        <v>3131</v>
      </c>
      <c r="O1789" s="7" t="s">
        <v>291</v>
      </c>
      <c r="P1789" s="15" t="s">
        <v>3132</v>
      </c>
      <c r="Q1789" s="5">
        <v>43913</v>
      </c>
    </row>
    <row r="1790" spans="1:17">
      <c r="A1790" s="13">
        <v>1570</v>
      </c>
      <c r="B1790" s="7" t="s">
        <v>374</v>
      </c>
      <c r="C1790" s="14" t="str">
        <f>VLOOKUP(B1790,Lists!$A$2:$B$196,2,FALSE)</f>
        <v>GAB</v>
      </c>
      <c r="F1790" s="13" t="str">
        <f>VLOOKUP(B1790,Lists!$A$2:$C$196,3,FALSE)</f>
        <v>Africa</v>
      </c>
      <c r="G1790" s="7" t="s">
        <v>293</v>
      </c>
      <c r="H1790" s="13" t="str">
        <f>VLOOKUP(I1790,Lists!$D$2:$E$40,2,FALSE)</f>
        <v>Movement restrictions</v>
      </c>
      <c r="I1790" s="7" t="s">
        <v>226</v>
      </c>
      <c r="J1790" s="7" t="s">
        <v>517</v>
      </c>
      <c r="K1790" s="7" t="s">
        <v>3159</v>
      </c>
      <c r="L1790" s="7" t="s">
        <v>310</v>
      </c>
      <c r="M1790" s="5">
        <v>43903</v>
      </c>
      <c r="N1790" s="7" t="s">
        <v>3131</v>
      </c>
      <c r="O1790" s="7" t="s">
        <v>291</v>
      </c>
      <c r="P1790" s="15" t="s">
        <v>3160</v>
      </c>
      <c r="Q1790" s="5">
        <v>43913</v>
      </c>
    </row>
    <row r="1791" spans="1:17">
      <c r="A1791" s="13">
        <v>1571</v>
      </c>
      <c r="B1791" s="7" t="s">
        <v>374</v>
      </c>
      <c r="C1791" s="14" t="str">
        <f>VLOOKUP(B1791,Lists!$A$2:$B$196,2,FALSE)</f>
        <v>GAB</v>
      </c>
      <c r="F1791" s="13" t="str">
        <f>VLOOKUP(B1791,Lists!$A$2:$C$196,3,FALSE)</f>
        <v>Africa</v>
      </c>
      <c r="G1791" s="7" t="s">
        <v>293</v>
      </c>
      <c r="H1791" s="13" t="str">
        <f>VLOOKUP(I1791,Lists!$D$2:$E$40,2,FALSE)</f>
        <v>Social distancing</v>
      </c>
      <c r="I1791" s="7" t="s">
        <v>221</v>
      </c>
      <c r="J1791" s="7" t="s">
        <v>517</v>
      </c>
      <c r="K1791" s="7" t="s">
        <v>3161</v>
      </c>
      <c r="L1791" s="7" t="s">
        <v>310</v>
      </c>
      <c r="M1791" s="5">
        <v>43903</v>
      </c>
      <c r="N1791" s="7" t="s">
        <v>3131</v>
      </c>
      <c r="O1791" s="7" t="s">
        <v>291</v>
      </c>
      <c r="P1791" s="15" t="s">
        <v>3160</v>
      </c>
      <c r="Q1791" s="5">
        <v>43913</v>
      </c>
    </row>
    <row r="1792" spans="1:17">
      <c r="A1792" s="13">
        <v>1572</v>
      </c>
      <c r="B1792" s="7" t="s">
        <v>374</v>
      </c>
      <c r="C1792" s="14" t="str">
        <f>VLOOKUP(B1792,Lists!$A$2:$B$196,2,FALSE)</f>
        <v>GAB</v>
      </c>
      <c r="F1792" s="13" t="str">
        <f>VLOOKUP(B1792,Lists!$A$2:$C$196,3,FALSE)</f>
        <v>Africa</v>
      </c>
      <c r="G1792" s="7" t="s">
        <v>293</v>
      </c>
      <c r="H1792" s="13" t="str">
        <f>VLOOKUP(I1792,Lists!$D$2:$E$40,2,FALSE)</f>
        <v>Social distancing</v>
      </c>
      <c r="I1792" s="7" t="s">
        <v>213</v>
      </c>
      <c r="J1792" s="7" t="s">
        <v>517</v>
      </c>
      <c r="K1792" s="7" t="s">
        <v>3162</v>
      </c>
      <c r="L1792" s="7" t="s">
        <v>310</v>
      </c>
      <c r="M1792" s="5">
        <v>43903</v>
      </c>
      <c r="N1792" s="7" t="s">
        <v>3131</v>
      </c>
      <c r="O1792" s="7" t="s">
        <v>291</v>
      </c>
      <c r="P1792" s="15" t="s">
        <v>3160</v>
      </c>
      <c r="Q1792" s="5">
        <v>43913</v>
      </c>
    </row>
    <row r="1793" spans="1:18">
      <c r="A1793" s="13">
        <v>1573</v>
      </c>
      <c r="B1793" s="7" t="s">
        <v>374</v>
      </c>
      <c r="C1793" s="14" t="str">
        <f>VLOOKUP(B1793,Lists!$A$2:$B$196,2,FALSE)</f>
        <v>GAB</v>
      </c>
      <c r="F1793" s="13" t="str">
        <f>VLOOKUP(B1793,Lists!$A$2:$C$196,3,FALSE)</f>
        <v>Africa</v>
      </c>
      <c r="G1793" s="7" t="s">
        <v>293</v>
      </c>
      <c r="H1793" s="13" t="str">
        <f>VLOOKUP(I1793,Lists!$D$2:$E$40,2,FALSE)</f>
        <v>Social distancing</v>
      </c>
      <c r="I1793" s="7" t="s">
        <v>213</v>
      </c>
      <c r="J1793" s="7" t="s">
        <v>517</v>
      </c>
      <c r="K1793" s="7" t="s">
        <v>2228</v>
      </c>
      <c r="L1793" s="7" t="s">
        <v>307</v>
      </c>
      <c r="M1793" s="5">
        <v>43903</v>
      </c>
      <c r="N1793" s="7" t="s">
        <v>3131</v>
      </c>
      <c r="O1793" s="7" t="s">
        <v>291</v>
      </c>
      <c r="P1793" s="15" t="s">
        <v>3160</v>
      </c>
      <c r="Q1793" s="5">
        <v>43913</v>
      </c>
    </row>
    <row r="1794" spans="1:18">
      <c r="A1794" s="13">
        <v>1574</v>
      </c>
      <c r="B1794" s="7" t="s">
        <v>374</v>
      </c>
      <c r="C1794" s="14" t="str">
        <f>VLOOKUP(B1794,Lists!$A$2:$B$196,2,FALSE)</f>
        <v>GAB</v>
      </c>
      <c r="F1794" s="13" t="str">
        <f>VLOOKUP(B1794,Lists!$A$2:$C$196,3,FALSE)</f>
        <v>Africa</v>
      </c>
      <c r="G1794" s="7" t="s">
        <v>293</v>
      </c>
      <c r="H1794" s="13" t="str">
        <f>VLOOKUP(I1794,Lists!$D$2:$E$40,2,FALSE)</f>
        <v>Social distancing</v>
      </c>
      <c r="I1794" s="7" t="s">
        <v>213</v>
      </c>
      <c r="J1794" s="7" t="s">
        <v>517</v>
      </c>
      <c r="K1794" s="7" t="s">
        <v>3163</v>
      </c>
      <c r="L1794" s="7" t="s">
        <v>310</v>
      </c>
      <c r="M1794" s="5">
        <v>43903</v>
      </c>
      <c r="N1794" s="7" t="s">
        <v>3131</v>
      </c>
      <c r="O1794" s="7" t="s">
        <v>291</v>
      </c>
      <c r="P1794" s="15" t="s">
        <v>3160</v>
      </c>
      <c r="Q1794" s="5">
        <v>43913</v>
      </c>
    </row>
    <row r="1795" spans="1:18">
      <c r="A1795" s="13">
        <v>1576</v>
      </c>
      <c r="B1795" s="7" t="s">
        <v>374</v>
      </c>
      <c r="C1795" s="14" t="str">
        <f>VLOOKUP(B1795,Lists!$A$2:$B$196,2,FALSE)</f>
        <v>GAB</v>
      </c>
      <c r="F1795" s="13" t="str">
        <f>VLOOKUP(B1795,Lists!$A$2:$C$196,3,FALSE)</f>
        <v>Africa</v>
      </c>
      <c r="G1795" s="7" t="s">
        <v>293</v>
      </c>
      <c r="H1795" s="13" t="str">
        <f>VLOOKUP(I1795,Lists!$D$2:$E$40,2,FALSE)</f>
        <v>Public health measures</v>
      </c>
      <c r="I1795" s="7" t="s">
        <v>208</v>
      </c>
      <c r="J1795" s="7" t="s">
        <v>517</v>
      </c>
      <c r="K1795" s="7" t="s">
        <v>3167</v>
      </c>
      <c r="L1795" s="7" t="s">
        <v>310</v>
      </c>
      <c r="M1795" s="5">
        <v>43903</v>
      </c>
      <c r="N1795" s="7" t="s">
        <v>3131</v>
      </c>
      <c r="O1795" s="7" t="s">
        <v>291</v>
      </c>
      <c r="P1795" s="15" t="s">
        <v>3160</v>
      </c>
      <c r="Q1795" s="5">
        <v>43913</v>
      </c>
    </row>
    <row r="1796" spans="1:18">
      <c r="A1796" s="13">
        <v>4181</v>
      </c>
      <c r="B1796" s="7" t="s">
        <v>374</v>
      </c>
      <c r="C1796" s="14" t="str">
        <f>VLOOKUP(B1796,Lists!$A$2:$B$196,2,FALSE)</f>
        <v>GAB</v>
      </c>
      <c r="F1796" s="13" t="str">
        <f>VLOOKUP(B1796,Lists!$A$2:$C$196,3,FALSE)</f>
        <v>Africa</v>
      </c>
      <c r="G1796" s="7" t="s">
        <v>293</v>
      </c>
      <c r="H1796" s="29" t="str">
        <f>VLOOKUP(I1796,Lists!$D$2:$E$40,2,FALSE)</f>
        <v>Public health measures</v>
      </c>
      <c r="I1796" s="7" t="s">
        <v>225</v>
      </c>
      <c r="J1796" s="7" t="s">
        <v>517</v>
      </c>
      <c r="K1796" s="7" t="s">
        <v>7712</v>
      </c>
      <c r="L1796" s="7" t="s">
        <v>310</v>
      </c>
      <c r="M1796" s="5">
        <v>43924</v>
      </c>
      <c r="N1796" s="7" t="s">
        <v>3131</v>
      </c>
      <c r="O1796" s="7" t="s">
        <v>291</v>
      </c>
      <c r="P1796" s="15" t="s">
        <v>7713</v>
      </c>
      <c r="Q1796" s="5">
        <v>43928</v>
      </c>
      <c r="R1796" s="15" t="s">
        <v>9343</v>
      </c>
    </row>
    <row r="1797" spans="1:18">
      <c r="A1797" s="13">
        <v>4182</v>
      </c>
      <c r="B1797" s="7" t="s">
        <v>374</v>
      </c>
      <c r="C1797" s="14" t="str">
        <f>VLOOKUP(B1797,Lists!$A$2:$B$196,2,FALSE)</f>
        <v>GAB</v>
      </c>
      <c r="F1797" s="13" t="str">
        <f>VLOOKUP(B1797,Lists!$A$2:$C$196,3,FALSE)</f>
        <v>Africa</v>
      </c>
      <c r="G1797" s="7" t="s">
        <v>293</v>
      </c>
      <c r="H1797" s="29" t="str">
        <f>VLOOKUP(I1797,Lists!$D$2:$E$40,2,FALSE)</f>
        <v>Public health measures</v>
      </c>
      <c r="I1797" s="37" t="s">
        <v>305</v>
      </c>
      <c r="J1797" s="7" t="s">
        <v>517</v>
      </c>
      <c r="K1797" s="7" t="s">
        <v>7714</v>
      </c>
      <c r="L1797" s="7" t="s">
        <v>310</v>
      </c>
      <c r="M1797" s="5">
        <v>43924</v>
      </c>
      <c r="N1797" s="7" t="s">
        <v>3131</v>
      </c>
      <c r="O1797" s="7" t="s">
        <v>291</v>
      </c>
      <c r="P1797" s="15" t="s">
        <v>7713</v>
      </c>
      <c r="Q1797" s="5">
        <v>43928</v>
      </c>
      <c r="R1797" s="35" t="s">
        <v>9343</v>
      </c>
    </row>
    <row r="1798" spans="1:18">
      <c r="A1798" s="13">
        <v>4183</v>
      </c>
      <c r="B1798" s="7" t="s">
        <v>374</v>
      </c>
      <c r="C1798" s="14" t="str">
        <f>VLOOKUP(B1798,Lists!$A$2:$B$196,2,FALSE)</f>
        <v>GAB</v>
      </c>
      <c r="F1798" s="13" t="str">
        <f>VLOOKUP(B1798,Lists!$A$2:$C$196,3,FALSE)</f>
        <v>Africa</v>
      </c>
      <c r="G1798" s="7" t="s">
        <v>293</v>
      </c>
      <c r="H1798" s="29" t="str">
        <f>VLOOKUP(I1798,Lists!$D$2:$E$40,2,FALSE)</f>
        <v>Governance and socio-economic measures</v>
      </c>
      <c r="I1798" s="7" t="s">
        <v>205</v>
      </c>
      <c r="J1798" s="7" t="s">
        <v>527</v>
      </c>
      <c r="K1798" s="7" t="s">
        <v>7715</v>
      </c>
      <c r="L1798" s="7" t="s">
        <v>310</v>
      </c>
      <c r="M1798" s="5">
        <v>43924</v>
      </c>
      <c r="N1798" s="7" t="s">
        <v>3131</v>
      </c>
      <c r="O1798" s="7" t="s">
        <v>291</v>
      </c>
      <c r="P1798" s="15" t="s">
        <v>7713</v>
      </c>
      <c r="Q1798" s="5">
        <v>43928</v>
      </c>
      <c r="R1798" s="35" t="s">
        <v>9343</v>
      </c>
    </row>
    <row r="1799" spans="1:18">
      <c r="A1799" s="13">
        <v>4184</v>
      </c>
      <c r="B1799" s="7" t="s">
        <v>374</v>
      </c>
      <c r="C1799" s="14" t="str">
        <f>VLOOKUP(B1799,Lists!$A$2:$B$196,2,FALSE)</f>
        <v>GAB</v>
      </c>
      <c r="F1799" s="13" t="str">
        <f>VLOOKUP(B1799,Lists!$A$2:$C$196,3,FALSE)</f>
        <v>Africa</v>
      </c>
      <c r="G1799" s="7" t="s">
        <v>293</v>
      </c>
      <c r="H1799" s="29" t="str">
        <f>VLOOKUP(I1799,Lists!$D$2:$E$40,2,FALSE)</f>
        <v>Governance and socio-economic measures</v>
      </c>
      <c r="I1799" s="7" t="s">
        <v>205</v>
      </c>
      <c r="J1799" s="7" t="s">
        <v>527</v>
      </c>
      <c r="K1799" s="7" t="s">
        <v>7716</v>
      </c>
      <c r="L1799" s="7" t="s">
        <v>310</v>
      </c>
      <c r="M1799" s="5">
        <v>43924</v>
      </c>
      <c r="N1799" s="7" t="s">
        <v>3131</v>
      </c>
      <c r="O1799" s="7" t="s">
        <v>291</v>
      </c>
      <c r="P1799" s="15" t="s">
        <v>7713</v>
      </c>
      <c r="Q1799" s="5">
        <v>43928</v>
      </c>
      <c r="R1799" s="35" t="s">
        <v>9343</v>
      </c>
    </row>
    <row r="1800" spans="1:18">
      <c r="A1800" s="13">
        <v>4185</v>
      </c>
      <c r="B1800" s="7" t="s">
        <v>374</v>
      </c>
      <c r="C1800" s="14" t="str">
        <f>VLOOKUP(B1800,Lists!$A$2:$B$196,2,FALSE)</f>
        <v>GAB</v>
      </c>
      <c r="F1800" s="13" t="str">
        <f>VLOOKUP(B1800,Lists!$A$2:$C$196,3,FALSE)</f>
        <v>Africa</v>
      </c>
      <c r="G1800" s="7" t="s">
        <v>293</v>
      </c>
      <c r="H1800" s="29" t="str">
        <f>VLOOKUP(I1800,Lists!$D$2:$E$40,2,FALSE)</f>
        <v>Governance and socio-economic measures</v>
      </c>
      <c r="I1800" s="7" t="s">
        <v>205</v>
      </c>
      <c r="J1800" s="7" t="s">
        <v>527</v>
      </c>
      <c r="K1800" s="7" t="s">
        <v>7717</v>
      </c>
      <c r="L1800" s="7" t="s">
        <v>310</v>
      </c>
      <c r="M1800" s="5">
        <v>43924</v>
      </c>
      <c r="N1800" s="7" t="s">
        <v>3131</v>
      </c>
      <c r="O1800" s="7" t="s">
        <v>291</v>
      </c>
      <c r="P1800" s="15" t="s">
        <v>7713</v>
      </c>
      <c r="Q1800" s="5">
        <v>43928</v>
      </c>
      <c r="R1800" s="35" t="s">
        <v>9343</v>
      </c>
    </row>
    <row r="1801" spans="1:18">
      <c r="A1801" s="13">
        <v>4186</v>
      </c>
      <c r="B1801" s="7" t="s">
        <v>374</v>
      </c>
      <c r="C1801" s="14" t="str">
        <f>VLOOKUP(B1801,Lists!$A$2:$B$196,2,FALSE)</f>
        <v>GAB</v>
      </c>
      <c r="F1801" s="13" t="str">
        <f>VLOOKUP(B1801,Lists!$A$2:$C$196,3,FALSE)</f>
        <v>Africa</v>
      </c>
      <c r="G1801" s="7" t="s">
        <v>293</v>
      </c>
      <c r="H1801" s="29" t="str">
        <f>VLOOKUP(I1801,Lists!$D$2:$E$40,2,FALSE)</f>
        <v>Governance and socio-economic measures</v>
      </c>
      <c r="I1801" s="7" t="s">
        <v>205</v>
      </c>
      <c r="J1801" s="7" t="s">
        <v>517</v>
      </c>
      <c r="K1801" s="7" t="s">
        <v>7718</v>
      </c>
      <c r="L1801" s="7" t="s">
        <v>310</v>
      </c>
      <c r="M1801" s="5">
        <v>43927</v>
      </c>
      <c r="N1801" s="7" t="s">
        <v>3131</v>
      </c>
      <c r="O1801" s="7" t="s">
        <v>291</v>
      </c>
      <c r="P1801" s="15" t="s">
        <v>7713</v>
      </c>
      <c r="Q1801" s="5">
        <v>43928</v>
      </c>
      <c r="R1801" s="35" t="s">
        <v>9343</v>
      </c>
    </row>
    <row r="1802" spans="1:18">
      <c r="A1802" s="13">
        <v>4187</v>
      </c>
      <c r="B1802" s="7" t="s">
        <v>374</v>
      </c>
      <c r="C1802" s="14" t="str">
        <f>VLOOKUP(B1802,Lists!$A$2:$B$196,2,FALSE)</f>
        <v>GAB</v>
      </c>
      <c r="F1802" s="13" t="str">
        <f>VLOOKUP(B1802,Lists!$A$2:$C$196,3,FALSE)</f>
        <v>Africa</v>
      </c>
      <c r="G1802" s="7" t="s">
        <v>293</v>
      </c>
      <c r="H1802" s="29" t="str">
        <f>VLOOKUP(I1802,Lists!$D$2:$E$40,2,FALSE)</f>
        <v>Governance and socio-economic measures</v>
      </c>
      <c r="I1802" s="7" t="s">
        <v>205</v>
      </c>
      <c r="J1802" s="7" t="s">
        <v>517</v>
      </c>
      <c r="K1802" s="7" t="s">
        <v>7719</v>
      </c>
      <c r="L1802" s="7" t="s">
        <v>310</v>
      </c>
      <c r="M1802" s="5">
        <v>43924</v>
      </c>
      <c r="N1802" s="7" t="s">
        <v>3131</v>
      </c>
      <c r="O1802" s="7" t="s">
        <v>291</v>
      </c>
      <c r="P1802" s="15" t="s">
        <v>7713</v>
      </c>
      <c r="Q1802" s="5">
        <v>43928</v>
      </c>
      <c r="R1802" s="35" t="s">
        <v>9343</v>
      </c>
    </row>
    <row r="1803" spans="1:18">
      <c r="A1803" s="13">
        <v>4188</v>
      </c>
      <c r="B1803" s="7" t="s">
        <v>374</v>
      </c>
      <c r="C1803" s="14" t="str">
        <f>VLOOKUP(B1803,Lists!$A$2:$B$196,2,FALSE)</f>
        <v>GAB</v>
      </c>
      <c r="F1803" s="13" t="str">
        <f>VLOOKUP(B1803,Lists!$A$2:$C$196,3,FALSE)</f>
        <v>Africa</v>
      </c>
      <c r="G1803" s="7" t="s">
        <v>293</v>
      </c>
      <c r="H1803" s="29" t="str">
        <f>VLOOKUP(I1803,Lists!$D$2:$E$40,2,FALSE)</f>
        <v>Governance and socio-economic measures</v>
      </c>
      <c r="I1803" s="7" t="s">
        <v>205</v>
      </c>
      <c r="J1803" s="7" t="s">
        <v>527</v>
      </c>
      <c r="K1803" s="7" t="s">
        <v>7720</v>
      </c>
      <c r="L1803" s="7" t="s">
        <v>310</v>
      </c>
      <c r="M1803" s="5">
        <v>43924</v>
      </c>
      <c r="N1803" s="7" t="s">
        <v>3131</v>
      </c>
      <c r="O1803" s="7" t="s">
        <v>291</v>
      </c>
      <c r="P1803" s="15" t="s">
        <v>7713</v>
      </c>
      <c r="Q1803" s="5">
        <v>43928</v>
      </c>
      <c r="R1803" s="35" t="s">
        <v>9343</v>
      </c>
    </row>
    <row r="1804" spans="1:18">
      <c r="A1804" s="13">
        <v>4189</v>
      </c>
      <c r="B1804" s="7" t="s">
        <v>374</v>
      </c>
      <c r="C1804" s="14" t="str">
        <f>VLOOKUP(B1804,Lists!$A$2:$B$196,2,FALSE)</f>
        <v>GAB</v>
      </c>
      <c r="F1804" s="13" t="str">
        <f>VLOOKUP(B1804,Lists!$A$2:$C$196,3,FALSE)</f>
        <v>Africa</v>
      </c>
      <c r="G1804" s="7" t="s">
        <v>293</v>
      </c>
      <c r="H1804" s="29" t="str">
        <f>VLOOKUP(I1804,Lists!$D$2:$E$40,2,FALSE)</f>
        <v>Governance and socio-economic measures</v>
      </c>
      <c r="I1804" s="7" t="s">
        <v>205</v>
      </c>
      <c r="J1804" s="7" t="s">
        <v>517</v>
      </c>
      <c r="K1804" s="7" t="s">
        <v>7721</v>
      </c>
      <c r="L1804" s="7" t="s">
        <v>310</v>
      </c>
      <c r="M1804" s="5">
        <v>43924</v>
      </c>
      <c r="N1804" s="7" t="s">
        <v>3131</v>
      </c>
      <c r="O1804" s="7" t="s">
        <v>291</v>
      </c>
      <c r="P1804" s="15" t="s">
        <v>7713</v>
      </c>
      <c r="Q1804" s="5">
        <v>43928</v>
      </c>
      <c r="R1804" s="15" t="s">
        <v>7722</v>
      </c>
    </row>
    <row r="1805" spans="1:18">
      <c r="A1805" s="13">
        <v>4206</v>
      </c>
      <c r="B1805" s="7" t="s">
        <v>374</v>
      </c>
      <c r="C1805" s="14" t="str">
        <f>VLOOKUP(B1805,Lists!$A$2:$B$196,2,FALSE)</f>
        <v>GAB</v>
      </c>
      <c r="F1805" s="13" t="str">
        <f>VLOOKUP(B1805,Lists!$A$2:$C$196,3,FALSE)</f>
        <v>Africa</v>
      </c>
      <c r="G1805" s="7" t="s">
        <v>293</v>
      </c>
      <c r="H1805" s="29" t="str">
        <f>VLOOKUP(I1805,Lists!$D$2:$E$40,2,FALSE)</f>
        <v>Governance and socio-economic measures</v>
      </c>
      <c r="I1805" s="7" t="s">
        <v>205</v>
      </c>
      <c r="J1805" s="7" t="s">
        <v>517</v>
      </c>
      <c r="K1805" s="7" t="s">
        <v>7727</v>
      </c>
      <c r="L1805" s="7" t="s">
        <v>310</v>
      </c>
      <c r="M1805" s="5">
        <v>43924</v>
      </c>
      <c r="N1805" s="7" t="s">
        <v>3131</v>
      </c>
      <c r="O1805" s="7" t="s">
        <v>291</v>
      </c>
      <c r="P1805" s="35" t="s">
        <v>7713</v>
      </c>
      <c r="Q1805" s="5">
        <v>43928</v>
      </c>
    </row>
    <row r="1806" spans="1:18">
      <c r="A1806" s="13">
        <v>5061</v>
      </c>
      <c r="B1806" s="7" t="s">
        <v>374</v>
      </c>
      <c r="C1806" s="14" t="str">
        <f>VLOOKUP(B1806,Lists!$A$2:$B$196,2,FALSE)</f>
        <v>GAB</v>
      </c>
      <c r="D1806" s="7" t="s">
        <v>9303</v>
      </c>
      <c r="F1806" s="29" t="str">
        <f>VLOOKUP(B1806,Lists!$A$2:$C$196,3,FALSE)</f>
        <v>Africa</v>
      </c>
      <c r="G1806" s="7" t="s">
        <v>293</v>
      </c>
      <c r="H1806" s="29" t="str">
        <f>VLOOKUP(I1806,Lists!$D$2:$E$40,2,FALSE)</f>
        <v>Lockdown</v>
      </c>
      <c r="I1806" s="7" t="s">
        <v>218</v>
      </c>
      <c r="J1806" s="7" t="s">
        <v>517</v>
      </c>
      <c r="K1806" s="7" t="s">
        <v>9305</v>
      </c>
      <c r="L1806" s="7" t="s">
        <v>313</v>
      </c>
      <c r="M1806" s="5">
        <v>43933</v>
      </c>
      <c r="N1806" s="7" t="s">
        <v>809</v>
      </c>
      <c r="O1806" s="7" t="s">
        <v>291</v>
      </c>
      <c r="P1806" s="15" t="s">
        <v>9304</v>
      </c>
      <c r="Q1806" s="5">
        <v>43935</v>
      </c>
    </row>
    <row r="1807" spans="1:18">
      <c r="A1807" s="13">
        <v>5062</v>
      </c>
      <c r="B1807" s="7" t="s">
        <v>374</v>
      </c>
      <c r="C1807" s="14" t="str">
        <f>VLOOKUP(B1807,Lists!$A$2:$B$196,2,FALSE)</f>
        <v>GAB</v>
      </c>
      <c r="F1807" s="29" t="str">
        <f>VLOOKUP(B1807,Lists!$A$2:$C$196,3,FALSE)</f>
        <v>Africa</v>
      </c>
      <c r="G1807" s="7" t="s">
        <v>293</v>
      </c>
      <c r="H1807" s="29" t="str">
        <f>VLOOKUP(I1807,Lists!$D$2:$E$40,2,FALSE)</f>
        <v>Governance and socio-economic measures</v>
      </c>
      <c r="I1807" s="7" t="s">
        <v>205</v>
      </c>
      <c r="J1807" s="7" t="s">
        <v>517</v>
      </c>
      <c r="K1807" s="7" t="s">
        <v>9316</v>
      </c>
      <c r="L1807" s="7" t="s">
        <v>310</v>
      </c>
      <c r="M1807" s="5">
        <v>43931</v>
      </c>
      <c r="N1807" s="7" t="s">
        <v>9317</v>
      </c>
      <c r="O1807" s="7" t="s">
        <v>295</v>
      </c>
      <c r="P1807" s="15" t="s">
        <v>9318</v>
      </c>
      <c r="Q1807" s="5">
        <v>43935</v>
      </c>
    </row>
    <row r="1808" spans="1:18">
      <c r="A1808" s="13">
        <v>5080</v>
      </c>
      <c r="B1808" s="7" t="s">
        <v>374</v>
      </c>
      <c r="C1808" s="14" t="str">
        <f>VLOOKUP(B1808,Lists!$A$2:$B$196,2,FALSE)</f>
        <v>GAB</v>
      </c>
      <c r="F1808" s="29" t="str">
        <f>VLOOKUP(B1808,Lists!$A$2:$C$196,3,FALSE)</f>
        <v>Africa</v>
      </c>
      <c r="G1808" s="7" t="s">
        <v>293</v>
      </c>
      <c r="H1808" s="29" t="str">
        <f>VLOOKUP(I1808,Lists!$D$2:$E$40,2,FALSE)</f>
        <v>Governance and socio-economic measures</v>
      </c>
      <c r="I1808" s="7" t="s">
        <v>222</v>
      </c>
      <c r="J1808" s="7" t="s">
        <v>517</v>
      </c>
      <c r="K1808" s="7" t="s">
        <v>9336</v>
      </c>
      <c r="L1808" s="7" t="s">
        <v>310</v>
      </c>
      <c r="M1808" s="5">
        <v>43931</v>
      </c>
      <c r="N1808" s="7" t="s">
        <v>9332</v>
      </c>
      <c r="O1808" s="7" t="s">
        <v>295</v>
      </c>
      <c r="P1808" s="15" t="s">
        <v>9341</v>
      </c>
      <c r="Q1808" s="5">
        <v>43935</v>
      </c>
      <c r="R1808" s="15" t="s">
        <v>9343</v>
      </c>
    </row>
    <row r="1809" spans="1:18">
      <c r="A1809" s="13">
        <v>5081</v>
      </c>
      <c r="B1809" s="7" t="s">
        <v>374</v>
      </c>
      <c r="C1809" s="14" t="str">
        <f>VLOOKUP(B1809,Lists!$A$2:$B$196,2,FALSE)</f>
        <v>GAB</v>
      </c>
      <c r="F1809" s="29" t="str">
        <f>VLOOKUP(B1809,Lists!$A$2:$C$196,3,FALSE)</f>
        <v>Africa</v>
      </c>
      <c r="G1809" s="7" t="s">
        <v>293</v>
      </c>
      <c r="H1809" s="29" t="str">
        <f>VLOOKUP(I1809,Lists!$D$2:$E$40,2,FALSE)</f>
        <v>Movement restrictions</v>
      </c>
      <c r="I1809" s="7" t="s">
        <v>199</v>
      </c>
      <c r="J1809" s="7" t="s">
        <v>517</v>
      </c>
      <c r="K1809" s="7" t="s">
        <v>9328</v>
      </c>
      <c r="L1809" s="7" t="s">
        <v>313</v>
      </c>
      <c r="M1809" s="5">
        <v>43904</v>
      </c>
      <c r="N1809" s="7" t="s">
        <v>2198</v>
      </c>
      <c r="O1809" s="7" t="s">
        <v>291</v>
      </c>
      <c r="P1809" s="15" t="s">
        <v>9329</v>
      </c>
      <c r="Q1809" s="5">
        <v>43935</v>
      </c>
      <c r="R1809" s="15" t="s">
        <v>9330</v>
      </c>
    </row>
    <row r="1810" spans="1:18">
      <c r="A1810" s="13">
        <v>5082</v>
      </c>
      <c r="B1810" s="7" t="s">
        <v>374</v>
      </c>
      <c r="C1810" s="14" t="str">
        <f>VLOOKUP(B1810,Lists!$A$2:$B$196,2,FALSE)</f>
        <v>GAB</v>
      </c>
      <c r="F1810" s="29" t="str">
        <f>VLOOKUP(B1810,Lists!$A$2:$C$196,3,FALSE)</f>
        <v>Africa</v>
      </c>
      <c r="G1810" s="7" t="s">
        <v>293</v>
      </c>
      <c r="H1810" s="29" t="str">
        <f>VLOOKUP(I1810,Lists!$D$2:$E$40,2,FALSE)</f>
        <v>Social distancing</v>
      </c>
      <c r="I1810" s="7" t="s">
        <v>200</v>
      </c>
      <c r="J1810" s="7" t="s">
        <v>527</v>
      </c>
      <c r="K1810" s="7" t="s">
        <v>9331</v>
      </c>
      <c r="L1810" s="7" t="s">
        <v>310</v>
      </c>
      <c r="M1810" s="5">
        <v>43931</v>
      </c>
      <c r="N1810" s="7" t="s">
        <v>9332</v>
      </c>
      <c r="O1810" s="7" t="s">
        <v>295</v>
      </c>
      <c r="P1810" s="15" t="s">
        <v>9334</v>
      </c>
      <c r="Q1810" s="5">
        <v>43935</v>
      </c>
    </row>
    <row r="1811" spans="1:18">
      <c r="A1811" s="13">
        <v>608</v>
      </c>
      <c r="B1811" s="7" t="s">
        <v>68</v>
      </c>
      <c r="C1811" s="14" t="str">
        <f>VLOOKUP(B1811,Lists!$A$2:$B$196,2,FALSE)</f>
        <v>GMB</v>
      </c>
      <c r="F1811" s="13" t="str">
        <f>VLOOKUP(B1811,Lists!$A$2:$C$196,3,FALSE)</f>
        <v>Africa</v>
      </c>
      <c r="G1811" s="7" t="s">
        <v>293</v>
      </c>
      <c r="H1811" s="13" t="str">
        <f>VLOOKUP(I1811,Lists!$D$2:$E$40,2,FALSE)</f>
        <v>Governance and socio-economic measures</v>
      </c>
      <c r="I1811" s="7" t="s">
        <v>206</v>
      </c>
      <c r="J1811" s="7" t="s">
        <v>517</v>
      </c>
      <c r="K1811" s="7" t="s">
        <v>1481</v>
      </c>
      <c r="M1811" s="5">
        <v>43862</v>
      </c>
      <c r="N1811" s="7" t="s">
        <v>809</v>
      </c>
      <c r="O1811" s="7" t="s">
        <v>291</v>
      </c>
      <c r="P1811" s="7" t="s">
        <v>1482</v>
      </c>
      <c r="Q1811" s="5">
        <v>43906</v>
      </c>
    </row>
    <row r="1812" spans="1:18">
      <c r="A1812" s="13">
        <v>619</v>
      </c>
      <c r="B1812" s="7" t="s">
        <v>68</v>
      </c>
      <c r="C1812" s="14" t="str">
        <f>VLOOKUP(B1812,Lists!$A$2:$B$196,2,FALSE)</f>
        <v>GMB</v>
      </c>
      <c r="F1812" s="13" t="str">
        <f>VLOOKUP(B1812,Lists!$A$2:$C$196,3,FALSE)</f>
        <v>Africa</v>
      </c>
      <c r="G1812" s="7" t="s">
        <v>293</v>
      </c>
      <c r="H1812" s="13" t="str">
        <f>VLOOKUP(I1812,Lists!$D$2:$E$40,2,FALSE)</f>
        <v>Public health measures</v>
      </c>
      <c r="I1812" s="7" t="s">
        <v>209</v>
      </c>
      <c r="J1812" s="7" t="s">
        <v>517</v>
      </c>
      <c r="K1812" s="7" t="s">
        <v>1500</v>
      </c>
      <c r="M1812" s="5">
        <v>43868</v>
      </c>
      <c r="N1812" s="7" t="s">
        <v>809</v>
      </c>
      <c r="O1812" s="7" t="s">
        <v>291</v>
      </c>
      <c r="P1812" s="7" t="s">
        <v>1482</v>
      </c>
      <c r="Q1812" s="5">
        <v>43906</v>
      </c>
    </row>
    <row r="1813" spans="1:18">
      <c r="A1813" s="13">
        <v>640</v>
      </c>
      <c r="B1813" s="7" t="s">
        <v>68</v>
      </c>
      <c r="C1813" s="14" t="str">
        <f>VLOOKUP(B1813,Lists!$A$2:$B$196,2,FALSE)</f>
        <v>GMB</v>
      </c>
      <c r="F1813" s="13" t="str">
        <f>VLOOKUP(B1813,Lists!$A$2:$C$196,3,FALSE)</f>
        <v>Africa</v>
      </c>
      <c r="G1813" s="7" t="s">
        <v>293</v>
      </c>
      <c r="H1813" s="13" t="str">
        <f>VLOOKUP(I1813,Lists!$D$2:$E$40,2,FALSE)</f>
        <v>Public health measures</v>
      </c>
      <c r="I1813" s="37" t="s">
        <v>305</v>
      </c>
      <c r="J1813" s="7" t="s">
        <v>527</v>
      </c>
      <c r="K1813" s="7" t="s">
        <v>1538</v>
      </c>
      <c r="N1813" s="7" t="s">
        <v>809</v>
      </c>
      <c r="O1813" s="7" t="s">
        <v>291</v>
      </c>
      <c r="P1813" s="7" t="s">
        <v>1482</v>
      </c>
      <c r="Q1813" s="5">
        <v>43906</v>
      </c>
    </row>
    <row r="1814" spans="1:18">
      <c r="A1814" s="17">
        <v>676</v>
      </c>
      <c r="B1814" s="16" t="s">
        <v>68</v>
      </c>
      <c r="C1814" s="14" t="str">
        <f>VLOOKUP(B1814,Lists!$A$2:$B$196,2,FALSE)</f>
        <v>GMB</v>
      </c>
      <c r="D1814" s="16"/>
      <c r="E1814" s="17"/>
      <c r="F1814" s="13" t="str">
        <f>VLOOKUP(B1814,Lists!$A$2:$C$196,3,FALSE)</f>
        <v>Africa</v>
      </c>
      <c r="G1814" s="7" t="s">
        <v>293</v>
      </c>
      <c r="H1814" s="13" t="str">
        <f>VLOOKUP(I1814,Lists!$D$2:$E$40,2,FALSE)</f>
        <v>Public health measures</v>
      </c>
      <c r="I1814" s="16" t="s">
        <v>208</v>
      </c>
      <c r="J1814" s="16" t="s">
        <v>517</v>
      </c>
      <c r="K1814" s="16"/>
      <c r="L1814" s="16"/>
      <c r="M1814" s="6"/>
      <c r="N1814" s="16" t="s">
        <v>291</v>
      </c>
      <c r="O1814" s="16" t="s">
        <v>291</v>
      </c>
      <c r="P1814" s="18" t="s">
        <v>1594</v>
      </c>
      <c r="Q1814" s="6">
        <v>43906</v>
      </c>
      <c r="R1814" s="16"/>
    </row>
    <row r="1815" spans="1:18">
      <c r="A1815" s="13">
        <v>1604</v>
      </c>
      <c r="B1815" s="7" t="s">
        <v>68</v>
      </c>
      <c r="C1815" s="14" t="str">
        <f>VLOOKUP(B1815,Lists!$A$2:$B$196,2,FALSE)</f>
        <v>GMB</v>
      </c>
      <c r="F1815" s="13" t="str">
        <f>VLOOKUP(B1815,Lists!$A$2:$C$196,3,FALSE)</f>
        <v>Africa</v>
      </c>
      <c r="G1815" s="7" t="s">
        <v>293</v>
      </c>
      <c r="H1815" s="13" t="str">
        <f>VLOOKUP(I1815,Lists!$D$2:$E$40,2,FALSE)</f>
        <v>Movement restrictions</v>
      </c>
      <c r="I1815" s="7" t="s">
        <v>199</v>
      </c>
      <c r="J1815" s="7" t="s">
        <v>517</v>
      </c>
      <c r="K1815" s="7" t="s">
        <v>3215</v>
      </c>
      <c r="M1815" s="5">
        <v>43914</v>
      </c>
      <c r="N1815" s="7" t="s">
        <v>291</v>
      </c>
      <c r="O1815" s="7" t="s">
        <v>306</v>
      </c>
      <c r="P1815" s="15" t="s">
        <v>3216</v>
      </c>
      <c r="Q1815" s="5">
        <v>43913</v>
      </c>
    </row>
    <row r="1816" spans="1:18">
      <c r="A1816" s="13">
        <v>1605</v>
      </c>
      <c r="B1816" s="7" t="s">
        <v>68</v>
      </c>
      <c r="C1816" s="14" t="str">
        <f>VLOOKUP(B1816,Lists!$A$2:$B$196,2,FALSE)</f>
        <v>GMB</v>
      </c>
      <c r="F1816" s="13" t="str">
        <f>VLOOKUP(B1816,Lists!$A$2:$C$196,3,FALSE)</f>
        <v>Africa</v>
      </c>
      <c r="G1816" s="7" t="s">
        <v>293</v>
      </c>
      <c r="H1816" s="13" t="str">
        <f>VLOOKUP(I1816,Lists!$D$2:$E$40,2,FALSE)</f>
        <v>Movement restrictions</v>
      </c>
      <c r="I1816" s="7" t="s">
        <v>211</v>
      </c>
      <c r="J1816" s="7" t="s">
        <v>517</v>
      </c>
      <c r="K1816" s="7" t="s">
        <v>3217</v>
      </c>
      <c r="M1816" s="5">
        <v>43914</v>
      </c>
      <c r="N1816" s="7" t="s">
        <v>291</v>
      </c>
      <c r="O1816" s="7" t="s">
        <v>306</v>
      </c>
      <c r="P1816" s="15" t="s">
        <v>3216</v>
      </c>
      <c r="Q1816" s="5">
        <v>43913</v>
      </c>
    </row>
    <row r="1817" spans="1:18">
      <c r="A1817" s="13">
        <v>1606</v>
      </c>
      <c r="B1817" s="7" t="s">
        <v>68</v>
      </c>
      <c r="C1817" s="14" t="str">
        <f>VLOOKUP(B1817,Lists!$A$2:$B$196,2,FALSE)</f>
        <v>GMB</v>
      </c>
      <c r="F1817" s="13" t="str">
        <f>VLOOKUP(B1817,Lists!$A$2:$C$196,3,FALSE)</f>
        <v>Africa</v>
      </c>
      <c r="G1817" s="7" t="s">
        <v>293</v>
      </c>
      <c r="H1817" s="13" t="str">
        <f>VLOOKUP(I1817,Lists!$D$2:$E$40,2,FALSE)</f>
        <v>Movement restrictions</v>
      </c>
      <c r="I1817" s="7" t="s">
        <v>211</v>
      </c>
      <c r="J1817" s="7" t="s">
        <v>517</v>
      </c>
      <c r="K1817" s="7" t="s">
        <v>3218</v>
      </c>
      <c r="M1817" s="5">
        <v>43909</v>
      </c>
      <c r="N1817" s="7" t="s">
        <v>291</v>
      </c>
      <c r="O1817" s="7" t="s">
        <v>306</v>
      </c>
      <c r="P1817" s="15" t="s">
        <v>3219</v>
      </c>
      <c r="Q1817" s="5">
        <v>43913</v>
      </c>
    </row>
    <row r="1818" spans="1:18">
      <c r="A1818" s="13">
        <v>1607</v>
      </c>
      <c r="B1818" s="7" t="s">
        <v>68</v>
      </c>
      <c r="C1818" s="14" t="str">
        <f>VLOOKUP(B1818,Lists!$A$2:$B$196,2,FALSE)</f>
        <v>GMB</v>
      </c>
      <c r="F1818" s="13" t="str">
        <f>VLOOKUP(B1818,Lists!$A$2:$C$196,3,FALSE)</f>
        <v>Africa</v>
      </c>
      <c r="G1818" s="7" t="s">
        <v>293</v>
      </c>
      <c r="H1818" s="13" t="str">
        <f>VLOOKUP(I1818,Lists!$D$2:$E$40,2,FALSE)</f>
        <v>Social distancing</v>
      </c>
      <c r="I1818" s="7" t="s">
        <v>221</v>
      </c>
      <c r="J1818" s="7" t="s">
        <v>517</v>
      </c>
      <c r="K1818" s="7" t="s">
        <v>3220</v>
      </c>
      <c r="M1818" s="5">
        <v>43908</v>
      </c>
      <c r="N1818" s="7" t="s">
        <v>291</v>
      </c>
      <c r="O1818" s="7" t="s">
        <v>306</v>
      </c>
      <c r="P1818" s="15" t="s">
        <v>3221</v>
      </c>
      <c r="Q1818" s="5">
        <v>43913</v>
      </c>
    </row>
    <row r="1819" spans="1:18">
      <c r="A1819" s="13">
        <v>1608</v>
      </c>
      <c r="B1819" s="7" t="s">
        <v>68</v>
      </c>
      <c r="C1819" s="14" t="str">
        <f>VLOOKUP(B1819,Lists!$A$2:$B$196,2,FALSE)</f>
        <v>GMB</v>
      </c>
      <c r="F1819" s="13" t="str">
        <f>VLOOKUP(B1819,Lists!$A$2:$C$196,3,FALSE)</f>
        <v>Africa</v>
      </c>
      <c r="G1819" s="7" t="s">
        <v>293</v>
      </c>
      <c r="H1819" s="13" t="str">
        <f>VLOOKUP(I1819,Lists!$D$2:$E$40,2,FALSE)</f>
        <v>Public health measures</v>
      </c>
      <c r="I1819" s="37" t="s">
        <v>305</v>
      </c>
      <c r="J1819" s="7" t="s">
        <v>527</v>
      </c>
      <c r="K1819" s="7" t="s">
        <v>3222</v>
      </c>
      <c r="M1819" s="5">
        <v>43907</v>
      </c>
      <c r="N1819" s="7" t="s">
        <v>291</v>
      </c>
      <c r="O1819" s="7" t="s">
        <v>306</v>
      </c>
      <c r="P1819" s="15" t="s">
        <v>3221</v>
      </c>
      <c r="Q1819" s="5">
        <v>43913</v>
      </c>
    </row>
    <row r="1820" spans="1:18">
      <c r="A1820" s="13">
        <v>1609</v>
      </c>
      <c r="B1820" s="7" t="s">
        <v>68</v>
      </c>
      <c r="C1820" s="14" t="str">
        <f>VLOOKUP(B1820,Lists!$A$2:$B$196,2,FALSE)</f>
        <v>GMB</v>
      </c>
      <c r="F1820" s="13" t="str">
        <f>VLOOKUP(B1820,Lists!$A$2:$C$196,3,FALSE)</f>
        <v>Africa</v>
      </c>
      <c r="G1820" s="7" t="s">
        <v>293</v>
      </c>
      <c r="H1820" s="13" t="str">
        <f>VLOOKUP(I1820,Lists!$D$2:$E$40,2,FALSE)</f>
        <v>Movement restrictions</v>
      </c>
      <c r="I1820" s="7" t="s">
        <v>211</v>
      </c>
      <c r="J1820" s="7" t="s">
        <v>517</v>
      </c>
      <c r="K1820" s="7" t="s">
        <v>3223</v>
      </c>
      <c r="M1820" s="5">
        <v>43903</v>
      </c>
      <c r="N1820" s="7" t="s">
        <v>291</v>
      </c>
      <c r="O1820" s="7" t="s">
        <v>306</v>
      </c>
      <c r="P1820" s="15" t="s">
        <v>3221</v>
      </c>
      <c r="Q1820" s="5">
        <v>43913</v>
      </c>
    </row>
    <row r="1821" spans="1:18">
      <c r="A1821" s="13">
        <v>3327</v>
      </c>
      <c r="B1821" s="7" t="s">
        <v>68</v>
      </c>
      <c r="C1821" s="14" t="str">
        <f>VLOOKUP(B1821,Lists!$A$2:$B$196,2,FALSE)</f>
        <v>GMB</v>
      </c>
      <c r="F1821" s="13" t="str">
        <f>VLOOKUP(B1821,Lists!$A$2:$C$196,3,FALSE)</f>
        <v>Africa</v>
      </c>
      <c r="G1821" s="7" t="s">
        <v>293</v>
      </c>
      <c r="H1821" s="29" t="str">
        <f>VLOOKUP(I1821,Lists!$D$2:$E$40,2,FALSE)</f>
        <v>Governance and socio-economic measures</v>
      </c>
      <c r="I1821" s="7" t="s">
        <v>222</v>
      </c>
      <c r="J1821" s="7" t="s">
        <v>517</v>
      </c>
      <c r="K1821" s="7" t="s">
        <v>6189</v>
      </c>
      <c r="M1821" s="5">
        <v>43922</v>
      </c>
      <c r="N1821" s="7" t="s">
        <v>6190</v>
      </c>
      <c r="O1821" s="7" t="s">
        <v>295</v>
      </c>
      <c r="P1821" s="15" t="s">
        <v>6191</v>
      </c>
      <c r="Q1821" s="5">
        <v>43921</v>
      </c>
    </row>
    <row r="1822" spans="1:18">
      <c r="A1822" s="13">
        <v>3328</v>
      </c>
      <c r="B1822" s="7" t="s">
        <v>68</v>
      </c>
      <c r="C1822" s="14" t="str">
        <f>VLOOKUP(B1822,Lists!$A$2:$B$196,2,FALSE)</f>
        <v>GMB</v>
      </c>
      <c r="F1822" s="13" t="str">
        <f>VLOOKUP(B1822,Lists!$A$2:$C$196,3,FALSE)</f>
        <v>Africa</v>
      </c>
      <c r="G1822" s="7" t="s">
        <v>293</v>
      </c>
      <c r="H1822" s="29" t="str">
        <f>VLOOKUP(I1822,Lists!$D$2:$E$40,2,FALSE)</f>
        <v>Social distancing</v>
      </c>
      <c r="I1822" s="7" t="s">
        <v>220</v>
      </c>
      <c r="J1822" s="7" t="s">
        <v>517</v>
      </c>
      <c r="K1822" s="7" t="s">
        <v>6192</v>
      </c>
      <c r="M1822" s="5">
        <v>43922</v>
      </c>
      <c r="N1822" s="7" t="s">
        <v>6190</v>
      </c>
      <c r="O1822" s="7" t="s">
        <v>295</v>
      </c>
      <c r="P1822" s="15" t="s">
        <v>6191</v>
      </c>
      <c r="Q1822" s="5">
        <v>43921</v>
      </c>
    </row>
    <row r="1823" spans="1:18">
      <c r="A1823" s="13">
        <v>3329</v>
      </c>
      <c r="B1823" s="7" t="s">
        <v>68</v>
      </c>
      <c r="C1823" s="14" t="str">
        <f>VLOOKUP(B1823,Lists!$A$2:$B$196,2,FALSE)</f>
        <v>GMB</v>
      </c>
      <c r="F1823" s="13" t="str">
        <f>VLOOKUP(B1823,Lists!$A$2:$C$196,3,FALSE)</f>
        <v>Africa</v>
      </c>
      <c r="G1823" s="7" t="s">
        <v>293</v>
      </c>
      <c r="H1823" s="29" t="str">
        <f>VLOOKUP(I1823,Lists!$D$2:$E$40,2,FALSE)</f>
        <v>Social distancing</v>
      </c>
      <c r="I1823" s="7" t="s">
        <v>213</v>
      </c>
      <c r="J1823" s="7" t="s">
        <v>517</v>
      </c>
      <c r="K1823" s="7" t="s">
        <v>6193</v>
      </c>
      <c r="M1823" s="5">
        <v>43922</v>
      </c>
      <c r="N1823" s="7" t="s">
        <v>6190</v>
      </c>
      <c r="O1823" s="7" t="s">
        <v>295</v>
      </c>
      <c r="P1823" s="15" t="s">
        <v>6191</v>
      </c>
      <c r="Q1823" s="5">
        <v>43921</v>
      </c>
    </row>
    <row r="1824" spans="1:18">
      <c r="A1824" s="13">
        <v>545</v>
      </c>
      <c r="B1824" s="7" t="s">
        <v>69</v>
      </c>
      <c r="C1824" s="14" t="str">
        <f>VLOOKUP(B1824,Lists!$A$2:$B$196,2,FALSE)</f>
        <v>GEO</v>
      </c>
      <c r="F1824" s="13" t="str">
        <f>VLOOKUP(B1824,Lists!$A$2:$C$196,3,FALSE)</f>
        <v>Europe</v>
      </c>
      <c r="G1824" s="7" t="s">
        <v>293</v>
      </c>
      <c r="H1824" s="13" t="str">
        <f>VLOOKUP(I1824,Lists!$D$2:$E$40,2,FALSE)</f>
        <v>Movement restrictions</v>
      </c>
      <c r="I1824" s="7" t="s">
        <v>226</v>
      </c>
      <c r="J1824" s="7" t="s">
        <v>517</v>
      </c>
      <c r="K1824" s="7" t="s">
        <v>1380</v>
      </c>
      <c r="M1824" s="5">
        <v>43908</v>
      </c>
      <c r="N1824" s="7" t="s">
        <v>555</v>
      </c>
      <c r="O1824" s="7" t="s">
        <v>291</v>
      </c>
      <c r="P1824" s="15" t="s">
        <v>1381</v>
      </c>
      <c r="Q1824" s="5">
        <v>43906</v>
      </c>
    </row>
    <row r="1825" spans="1:18">
      <c r="A1825" s="13">
        <v>551</v>
      </c>
      <c r="B1825" s="7" t="s">
        <v>69</v>
      </c>
      <c r="C1825" s="14" t="str">
        <f>VLOOKUP(B1825,Lists!$A$2:$B$196,2,FALSE)</f>
        <v>GEO</v>
      </c>
      <c r="F1825" s="13" t="str">
        <f>VLOOKUP(B1825,Lists!$A$2:$C$196,3,FALSE)</f>
        <v>Europe</v>
      </c>
      <c r="G1825" s="7" t="s">
        <v>293</v>
      </c>
      <c r="H1825" s="13" t="str">
        <f>VLOOKUP(I1825,Lists!$D$2:$E$40,2,FALSE)</f>
        <v>Movement restrictions</v>
      </c>
      <c r="I1825" s="7" t="s">
        <v>195</v>
      </c>
      <c r="J1825" s="7" t="s">
        <v>527</v>
      </c>
      <c r="K1825" s="7" t="s">
        <v>1390</v>
      </c>
      <c r="M1825" s="5">
        <v>43906</v>
      </c>
      <c r="N1825" s="7" t="s">
        <v>555</v>
      </c>
      <c r="O1825" s="7" t="s">
        <v>291</v>
      </c>
      <c r="P1825" s="15" t="s">
        <v>1381</v>
      </c>
      <c r="Q1825" s="5">
        <v>43906</v>
      </c>
    </row>
    <row r="1826" spans="1:18">
      <c r="A1826" s="13">
        <v>553</v>
      </c>
      <c r="B1826" s="7" t="s">
        <v>69</v>
      </c>
      <c r="C1826" s="14" t="str">
        <f>VLOOKUP(B1826,Lists!$A$2:$B$196,2,FALSE)</f>
        <v>GEO</v>
      </c>
      <c r="F1826" s="13" t="str">
        <f>VLOOKUP(B1826,Lists!$A$2:$C$196,3,FALSE)</f>
        <v>Europe</v>
      </c>
      <c r="G1826" s="7" t="s">
        <v>293</v>
      </c>
      <c r="H1826" s="13" t="str">
        <f>VLOOKUP(I1826,Lists!$D$2:$E$40,2,FALSE)</f>
        <v>Public health measures</v>
      </c>
      <c r="I1826" s="37" t="s">
        <v>305</v>
      </c>
      <c r="J1826" s="7" t="s">
        <v>527</v>
      </c>
      <c r="K1826" s="7" t="s">
        <v>1392</v>
      </c>
      <c r="M1826" s="5">
        <v>43906</v>
      </c>
      <c r="N1826" s="7" t="s">
        <v>555</v>
      </c>
      <c r="O1826" s="7" t="s">
        <v>291</v>
      </c>
      <c r="P1826" s="15" t="s">
        <v>1381</v>
      </c>
      <c r="Q1826" s="5">
        <v>43906</v>
      </c>
    </row>
    <row r="1827" spans="1:18">
      <c r="A1827" s="13">
        <v>1193</v>
      </c>
      <c r="B1827" s="7" t="s">
        <v>69</v>
      </c>
      <c r="C1827" s="14" t="str">
        <f>VLOOKUP(B1827,Lists!$A$2:$B$196,2,FALSE)</f>
        <v>GEO</v>
      </c>
      <c r="F1827" s="13" t="str">
        <f>VLOOKUP(B1827,Lists!$A$2:$C$196,3,FALSE)</f>
        <v>Europe</v>
      </c>
      <c r="G1827" s="7" t="s">
        <v>293</v>
      </c>
      <c r="H1827" s="13" t="str">
        <f>VLOOKUP(I1827,Lists!$D$2:$E$40,2,FALSE)</f>
        <v>Movement restrictions</v>
      </c>
      <c r="I1827" s="7" t="s">
        <v>211</v>
      </c>
      <c r="J1827" s="7" t="s">
        <v>517</v>
      </c>
      <c r="K1827" s="7" t="s">
        <v>2524</v>
      </c>
      <c r="M1827" s="5">
        <v>43911</v>
      </c>
      <c r="N1827" s="7" t="s">
        <v>2525</v>
      </c>
      <c r="O1827" s="7" t="s">
        <v>291</v>
      </c>
      <c r="P1827" s="15" t="s">
        <v>2526</v>
      </c>
      <c r="Q1827" s="5">
        <v>43910</v>
      </c>
    </row>
    <row r="1828" spans="1:18">
      <c r="A1828" s="13">
        <v>1194</v>
      </c>
      <c r="B1828" s="7" t="s">
        <v>69</v>
      </c>
      <c r="C1828" s="14" t="str">
        <f>VLOOKUP(B1828,Lists!$A$2:$B$196,2,FALSE)</f>
        <v>GEO</v>
      </c>
      <c r="F1828" s="13" t="str">
        <f>VLOOKUP(B1828,Lists!$A$2:$C$196,3,FALSE)</f>
        <v>Europe</v>
      </c>
      <c r="G1828" s="7" t="s">
        <v>293</v>
      </c>
      <c r="H1828" s="13" t="str">
        <f>VLOOKUP(I1828,Lists!$D$2:$E$40,2,FALSE)</f>
        <v>Public health measures</v>
      </c>
      <c r="I1828" s="37" t="s">
        <v>305</v>
      </c>
      <c r="J1828" s="7" t="s">
        <v>517</v>
      </c>
      <c r="K1828" s="7" t="s">
        <v>2527</v>
      </c>
      <c r="M1828" s="5">
        <v>43911</v>
      </c>
      <c r="N1828" s="7" t="s">
        <v>2525</v>
      </c>
      <c r="O1828" s="7" t="s">
        <v>291</v>
      </c>
      <c r="P1828" s="15" t="s">
        <v>2526</v>
      </c>
      <c r="Q1828" s="5">
        <v>43910</v>
      </c>
      <c r="R1828" s="15" t="s">
        <v>2528</v>
      </c>
    </row>
    <row r="1829" spans="1:18">
      <c r="A1829" s="13">
        <v>1195</v>
      </c>
      <c r="B1829" s="7" t="s">
        <v>69</v>
      </c>
      <c r="C1829" s="14" t="str">
        <f>VLOOKUP(B1829,Lists!$A$2:$B$196,2,FALSE)</f>
        <v>GEO</v>
      </c>
      <c r="F1829" s="13" t="str">
        <f>VLOOKUP(B1829,Lists!$A$2:$C$196,3,FALSE)</f>
        <v>Europe</v>
      </c>
      <c r="G1829" s="7" t="s">
        <v>293</v>
      </c>
      <c r="H1829" s="13" t="str">
        <f>VLOOKUP(I1829,Lists!$D$2:$E$40,2,FALSE)</f>
        <v>Movement restrictions</v>
      </c>
      <c r="I1829" s="7" t="s">
        <v>199</v>
      </c>
      <c r="J1829" s="7" t="s">
        <v>517</v>
      </c>
      <c r="K1829" s="7" t="s">
        <v>2529</v>
      </c>
      <c r="M1829" s="5">
        <v>43911</v>
      </c>
      <c r="N1829" s="7" t="s">
        <v>2525</v>
      </c>
      <c r="O1829" s="7" t="s">
        <v>291</v>
      </c>
      <c r="P1829" s="15" t="s">
        <v>2526</v>
      </c>
      <c r="Q1829" s="5">
        <v>43910</v>
      </c>
    </row>
    <row r="1830" spans="1:18">
      <c r="A1830" s="13">
        <v>2234</v>
      </c>
      <c r="B1830" s="7" t="s">
        <v>69</v>
      </c>
      <c r="C1830" s="14" t="str">
        <f>VLOOKUP(B1830,Lists!$A$2:$B$196,2,FALSE)</f>
        <v>GEO</v>
      </c>
      <c r="F1830" s="13" t="str">
        <f>VLOOKUP(B1830,Lists!$A$2:$C$196,3,FALSE)</f>
        <v>Europe</v>
      </c>
      <c r="G1830" s="7" t="s">
        <v>293</v>
      </c>
      <c r="H1830" s="13" t="str">
        <f>VLOOKUP(I1830,Lists!$D$2:$E$40,2,FALSE)</f>
        <v>Governance and socio-economic measures</v>
      </c>
      <c r="I1830" s="7" t="s">
        <v>222</v>
      </c>
      <c r="J1830" s="7" t="s">
        <v>517</v>
      </c>
      <c r="K1830" s="7" t="s">
        <v>4248</v>
      </c>
      <c r="L1830" s="7" t="s">
        <v>310</v>
      </c>
      <c r="M1830" s="5">
        <v>43913</v>
      </c>
      <c r="N1830" s="7" t="s">
        <v>4249</v>
      </c>
      <c r="O1830" s="7" t="s">
        <v>291</v>
      </c>
      <c r="P1830" s="15" t="s">
        <v>2526</v>
      </c>
      <c r="Q1830" s="5">
        <v>43915</v>
      </c>
    </row>
    <row r="1831" spans="1:18">
      <c r="A1831" s="13">
        <v>2235</v>
      </c>
      <c r="B1831" s="7" t="s">
        <v>69</v>
      </c>
      <c r="C1831" s="14" t="str">
        <f>VLOOKUP(B1831,Lists!$A$2:$B$196,2,FALSE)</f>
        <v>GEO</v>
      </c>
      <c r="F1831" s="13" t="str">
        <f>VLOOKUP(B1831,Lists!$A$2:$C$196,3,FALSE)</f>
        <v>Europe</v>
      </c>
      <c r="G1831" s="7" t="s">
        <v>293</v>
      </c>
      <c r="H1831" s="13" t="str">
        <f>VLOOKUP(I1831,Lists!$D$2:$E$40,2,FALSE)</f>
        <v>Social distancing</v>
      </c>
      <c r="I1831" s="7" t="s">
        <v>220</v>
      </c>
      <c r="J1831" s="7" t="s">
        <v>527</v>
      </c>
      <c r="K1831" s="7" t="s">
        <v>4250</v>
      </c>
      <c r="L1831" s="7" t="s">
        <v>292</v>
      </c>
      <c r="M1831" s="5">
        <v>43913</v>
      </c>
      <c r="N1831" s="7" t="s">
        <v>4249</v>
      </c>
      <c r="O1831" s="7" t="s">
        <v>291</v>
      </c>
      <c r="P1831" s="15" t="s">
        <v>2526</v>
      </c>
      <c r="Q1831" s="5">
        <v>43915</v>
      </c>
    </row>
    <row r="1832" spans="1:18">
      <c r="A1832" s="13">
        <v>2236</v>
      </c>
      <c r="B1832" s="7" t="s">
        <v>69</v>
      </c>
      <c r="C1832" s="14" t="str">
        <f>VLOOKUP(B1832,Lists!$A$2:$B$196,2,FALSE)</f>
        <v>GEO</v>
      </c>
      <c r="F1832" s="13" t="str">
        <f>VLOOKUP(B1832,Lists!$A$2:$C$196,3,FALSE)</f>
        <v>Europe</v>
      </c>
      <c r="G1832" s="7" t="s">
        <v>293</v>
      </c>
      <c r="H1832" s="13" t="str">
        <f>VLOOKUP(I1832,Lists!$D$2:$E$40,2,FALSE)</f>
        <v>Social distancing</v>
      </c>
      <c r="I1832" s="7" t="s">
        <v>213</v>
      </c>
      <c r="J1832" s="7" t="s">
        <v>527</v>
      </c>
      <c r="K1832" s="7" t="s">
        <v>4251</v>
      </c>
      <c r="L1832" s="7" t="s">
        <v>292</v>
      </c>
      <c r="M1832" s="5">
        <v>43913</v>
      </c>
      <c r="N1832" s="7" t="s">
        <v>4249</v>
      </c>
      <c r="O1832" s="7" t="s">
        <v>291</v>
      </c>
      <c r="P1832" s="15" t="s">
        <v>2526</v>
      </c>
      <c r="Q1832" s="5">
        <v>43915</v>
      </c>
    </row>
    <row r="1833" spans="1:18">
      <c r="A1833" s="13">
        <v>2237</v>
      </c>
      <c r="B1833" s="7" t="s">
        <v>69</v>
      </c>
      <c r="C1833" s="14" t="str">
        <f>VLOOKUP(B1833,Lists!$A$2:$B$196,2,FALSE)</f>
        <v>GEO</v>
      </c>
      <c r="F1833" s="13" t="str">
        <f>VLOOKUP(B1833,Lists!$A$2:$C$196,3,FALSE)</f>
        <v>Europe</v>
      </c>
      <c r="G1833" s="7" t="s">
        <v>293</v>
      </c>
      <c r="H1833" s="13" t="str">
        <f>VLOOKUP(I1833,Lists!$D$2:$E$40,2,FALSE)</f>
        <v>Public health measures</v>
      </c>
      <c r="I1833" s="37" t="s">
        <v>305</v>
      </c>
      <c r="J1833" s="7" t="s">
        <v>517</v>
      </c>
      <c r="K1833" s="7" t="s">
        <v>4252</v>
      </c>
      <c r="L1833" s="7" t="s">
        <v>292</v>
      </c>
      <c r="M1833" s="5">
        <v>43913</v>
      </c>
      <c r="N1833" s="7" t="s">
        <v>4249</v>
      </c>
      <c r="O1833" s="7" t="s">
        <v>291</v>
      </c>
      <c r="P1833" s="15" t="s">
        <v>2526</v>
      </c>
      <c r="Q1833" s="5">
        <v>43915</v>
      </c>
    </row>
    <row r="1834" spans="1:18">
      <c r="A1834" s="13">
        <v>2238</v>
      </c>
      <c r="B1834" s="7" t="s">
        <v>69</v>
      </c>
      <c r="C1834" s="14" t="str">
        <f>VLOOKUP(B1834,Lists!$A$2:$B$196,2,FALSE)</f>
        <v>GEO</v>
      </c>
      <c r="D1834" s="7" t="s">
        <v>4253</v>
      </c>
      <c r="F1834" s="13" t="str">
        <f>VLOOKUP(B1834,Lists!$A$2:$C$196,3,FALSE)</f>
        <v>Europe</v>
      </c>
      <c r="G1834" s="7" t="s">
        <v>293</v>
      </c>
      <c r="H1834" s="13" t="str">
        <f>VLOOKUP(I1834,Lists!$D$2:$E$40,2,FALSE)</f>
        <v>Lockdown</v>
      </c>
      <c r="I1834" s="7" t="s">
        <v>218</v>
      </c>
      <c r="J1834" s="7" t="s">
        <v>527</v>
      </c>
      <c r="K1834" s="7" t="s">
        <v>4254</v>
      </c>
      <c r="L1834" s="7" t="s">
        <v>310</v>
      </c>
      <c r="M1834" s="5">
        <v>43913</v>
      </c>
      <c r="N1834" s="7" t="s">
        <v>4249</v>
      </c>
      <c r="O1834" s="7" t="s">
        <v>291</v>
      </c>
      <c r="P1834" s="15" t="s">
        <v>2526</v>
      </c>
      <c r="Q1834" s="5">
        <v>43915</v>
      </c>
    </row>
    <row r="1835" spans="1:18">
      <c r="A1835" s="13">
        <v>2240</v>
      </c>
      <c r="B1835" s="7" t="s">
        <v>69</v>
      </c>
      <c r="C1835" s="14" t="str">
        <f>VLOOKUP(B1835,Lists!$A$2:$B$196,2,FALSE)</f>
        <v>GEO</v>
      </c>
      <c r="F1835" s="13" t="str">
        <f>VLOOKUP(B1835,Lists!$A$2:$C$196,3,FALSE)</f>
        <v>Europe</v>
      </c>
      <c r="G1835" s="7" t="s">
        <v>293</v>
      </c>
      <c r="H1835" s="13" t="str">
        <f>VLOOKUP(I1835,Lists!$D$2:$E$40,2,FALSE)</f>
        <v>Movement restrictions</v>
      </c>
      <c r="I1835" s="7" t="s">
        <v>204</v>
      </c>
      <c r="J1835" s="7" t="s">
        <v>527</v>
      </c>
      <c r="K1835" s="7" t="s">
        <v>4258</v>
      </c>
      <c r="L1835" s="7" t="s">
        <v>310</v>
      </c>
      <c r="M1835" s="5">
        <v>43914</v>
      </c>
      <c r="N1835" s="7" t="s">
        <v>4249</v>
      </c>
      <c r="O1835" s="7" t="s">
        <v>291</v>
      </c>
      <c r="P1835" s="15" t="s">
        <v>2526</v>
      </c>
      <c r="Q1835" s="5">
        <v>43915</v>
      </c>
    </row>
    <row r="1836" spans="1:18">
      <c r="A1836" s="13">
        <v>2241</v>
      </c>
      <c r="B1836" s="7" t="s">
        <v>69</v>
      </c>
      <c r="C1836" s="14" t="str">
        <f>VLOOKUP(B1836,Lists!$A$2:$B$196,2,FALSE)</f>
        <v>GEO</v>
      </c>
      <c r="F1836" s="13" t="str">
        <f>VLOOKUP(B1836,Lists!$A$2:$C$196,3,FALSE)</f>
        <v>Europe</v>
      </c>
      <c r="G1836" s="7" t="s">
        <v>293</v>
      </c>
      <c r="H1836" s="13" t="str">
        <f>VLOOKUP(I1836,Lists!$D$2:$E$40,2,FALSE)</f>
        <v>Movement restrictions</v>
      </c>
      <c r="I1836" s="7" t="s">
        <v>226</v>
      </c>
      <c r="J1836" s="7" t="s">
        <v>527</v>
      </c>
      <c r="K1836" s="7" t="s">
        <v>4259</v>
      </c>
      <c r="L1836" s="7" t="s">
        <v>310</v>
      </c>
      <c r="M1836" s="5">
        <v>43906</v>
      </c>
      <c r="N1836" s="7" t="s">
        <v>717</v>
      </c>
      <c r="O1836" s="7" t="s">
        <v>302</v>
      </c>
      <c r="P1836" s="15" t="s">
        <v>774</v>
      </c>
      <c r="Q1836" s="5">
        <v>43915</v>
      </c>
    </row>
    <row r="1837" spans="1:18">
      <c r="A1837" s="13">
        <v>2982</v>
      </c>
      <c r="B1837" s="7" t="s">
        <v>69</v>
      </c>
      <c r="C1837" s="14" t="str">
        <f>VLOOKUP(B1837,Lists!$A$2:$B$196,2,FALSE)</f>
        <v>GEO</v>
      </c>
      <c r="F1837" s="13" t="str">
        <f>VLOOKUP(B1837,Lists!$A$2:$C$196,3,FALSE)</f>
        <v>Europe</v>
      </c>
      <c r="G1837" s="7" t="s">
        <v>293</v>
      </c>
      <c r="H1837" s="29" t="str">
        <f>VLOOKUP(I1837,Lists!$D$2:$E$40,2,FALSE)</f>
        <v>Movement restrictions</v>
      </c>
      <c r="I1837" s="7" t="s">
        <v>204</v>
      </c>
      <c r="J1837" s="7" t="s">
        <v>527</v>
      </c>
      <c r="K1837" s="7" t="s">
        <v>5581</v>
      </c>
      <c r="L1837" s="7" t="s">
        <v>313</v>
      </c>
      <c r="M1837" s="5">
        <v>43917</v>
      </c>
      <c r="N1837" s="7" t="s">
        <v>717</v>
      </c>
      <c r="O1837" s="7" t="s">
        <v>302</v>
      </c>
      <c r="P1837" s="15" t="s">
        <v>774</v>
      </c>
      <c r="Q1837" s="5">
        <v>43919</v>
      </c>
      <c r="R1837" s="28"/>
    </row>
    <row r="1838" spans="1:18">
      <c r="A1838" s="13">
        <v>2983</v>
      </c>
      <c r="B1838" s="7" t="s">
        <v>69</v>
      </c>
      <c r="C1838" s="14" t="str">
        <f>VLOOKUP(B1838,Lists!$A$2:$B$196,2,FALSE)</f>
        <v>GEO</v>
      </c>
      <c r="F1838" s="13" t="str">
        <f>VLOOKUP(B1838,Lists!$A$2:$C$196,3,FALSE)</f>
        <v>Europe</v>
      </c>
      <c r="G1838" s="7" t="s">
        <v>293</v>
      </c>
      <c r="H1838" s="29" t="str">
        <f>VLOOKUP(I1838,Lists!$D$2:$E$40,2,FALSE)</f>
        <v>Social distancing</v>
      </c>
      <c r="I1838" s="7" t="s">
        <v>220</v>
      </c>
      <c r="J1838" s="7" t="s">
        <v>527</v>
      </c>
      <c r="K1838" s="7" t="s">
        <v>5582</v>
      </c>
      <c r="L1838" s="7" t="s">
        <v>313</v>
      </c>
      <c r="M1838" s="5">
        <v>43917</v>
      </c>
      <c r="N1838" s="7" t="s">
        <v>717</v>
      </c>
      <c r="O1838" s="7" t="s">
        <v>302</v>
      </c>
      <c r="P1838" s="15" t="s">
        <v>774</v>
      </c>
      <c r="Q1838" s="5">
        <v>43919</v>
      </c>
      <c r="R1838" s="28"/>
    </row>
    <row r="1839" spans="1:18">
      <c r="A1839" s="13">
        <v>3862</v>
      </c>
      <c r="B1839" s="7" t="s">
        <v>69</v>
      </c>
      <c r="C1839" s="14" t="str">
        <f>VLOOKUP(B1839,Lists!$A$2:$B$196,2,FALSE)</f>
        <v>GEO</v>
      </c>
      <c r="F1839" s="13" t="str">
        <f>VLOOKUP(B1839,Lists!$A$2:$C$196,3,FALSE)</f>
        <v>Europe</v>
      </c>
      <c r="G1839" s="7" t="s">
        <v>293</v>
      </c>
      <c r="H1839" s="29" t="str">
        <f>VLOOKUP(I1839,Lists!$D$2:$E$40,2,FALSE)</f>
        <v>Movement restrictions</v>
      </c>
      <c r="I1839" s="7" t="s">
        <v>199</v>
      </c>
      <c r="J1839" s="7" t="s">
        <v>527</v>
      </c>
      <c r="K1839" s="7" t="s">
        <v>7176</v>
      </c>
      <c r="L1839" s="7" t="s">
        <v>313</v>
      </c>
      <c r="M1839" s="5">
        <v>43905</v>
      </c>
      <c r="N1839" s="7" t="s">
        <v>717</v>
      </c>
      <c r="O1839" s="7" t="s">
        <v>302</v>
      </c>
      <c r="P1839" s="15" t="s">
        <v>774</v>
      </c>
      <c r="Q1839" s="5">
        <v>43926</v>
      </c>
    </row>
    <row r="1840" spans="1:18">
      <c r="A1840" s="13">
        <v>3863</v>
      </c>
      <c r="B1840" s="7" t="s">
        <v>69</v>
      </c>
      <c r="C1840" s="14" t="str">
        <f>VLOOKUP(B1840,Lists!$A$2:$B$196,2,FALSE)</f>
        <v>GEO</v>
      </c>
      <c r="F1840" s="13" t="str">
        <f>VLOOKUP(B1840,Lists!$A$2:$C$196,3,FALSE)</f>
        <v>Europe</v>
      </c>
      <c r="G1840" s="7" t="s">
        <v>293</v>
      </c>
      <c r="H1840" s="29" t="str">
        <f>VLOOKUP(I1840,Lists!$D$2:$E$40,2,FALSE)</f>
        <v>Movement restrictions</v>
      </c>
      <c r="I1840" s="7" t="s">
        <v>203</v>
      </c>
      <c r="J1840" s="7" t="s">
        <v>517</v>
      </c>
      <c r="K1840" s="7" t="s">
        <v>7177</v>
      </c>
      <c r="L1840" s="7" t="s">
        <v>313</v>
      </c>
      <c r="M1840" s="5">
        <v>43921</v>
      </c>
      <c r="N1840" s="7" t="s">
        <v>717</v>
      </c>
      <c r="O1840" s="7" t="s">
        <v>302</v>
      </c>
      <c r="P1840" s="15" t="s">
        <v>774</v>
      </c>
      <c r="Q1840" s="5">
        <v>43926</v>
      </c>
    </row>
    <row r="1841" spans="1:18">
      <c r="A1841" s="13">
        <v>3864</v>
      </c>
      <c r="B1841" s="7" t="s">
        <v>69</v>
      </c>
      <c r="C1841" s="14" t="str">
        <f>VLOOKUP(B1841,Lists!$A$2:$B$196,2,FALSE)</f>
        <v>GEO</v>
      </c>
      <c r="F1841" s="13" t="str">
        <f>VLOOKUP(B1841,Lists!$A$2:$C$196,3,FALSE)</f>
        <v>Europe</v>
      </c>
      <c r="G1841" s="7" t="s">
        <v>293</v>
      </c>
      <c r="H1841" s="29" t="str">
        <f>VLOOKUP(I1841,Lists!$D$2:$E$40,2,FALSE)</f>
        <v>Social distancing</v>
      </c>
      <c r="I1841" s="7" t="s">
        <v>220</v>
      </c>
      <c r="J1841" s="7" t="s">
        <v>527</v>
      </c>
      <c r="K1841" s="7" t="s">
        <v>7178</v>
      </c>
      <c r="L1841" s="7" t="s">
        <v>313</v>
      </c>
      <c r="M1841" s="5">
        <v>43908</v>
      </c>
      <c r="N1841" s="7" t="s">
        <v>717</v>
      </c>
      <c r="O1841" s="7" t="s">
        <v>302</v>
      </c>
      <c r="P1841" s="15" t="s">
        <v>774</v>
      </c>
      <c r="Q1841" s="5">
        <v>43926</v>
      </c>
    </row>
    <row r="1842" spans="1:18">
      <c r="A1842" s="13">
        <v>3865</v>
      </c>
      <c r="B1842" s="7" t="s">
        <v>69</v>
      </c>
      <c r="C1842" s="14" t="str">
        <f>VLOOKUP(B1842,Lists!$A$2:$B$196,2,FALSE)</f>
        <v>GEO</v>
      </c>
      <c r="F1842" s="13" t="str">
        <f>VLOOKUP(B1842,Lists!$A$2:$C$196,3,FALSE)</f>
        <v>Europe</v>
      </c>
      <c r="G1842" s="7" t="s">
        <v>293</v>
      </c>
      <c r="H1842" s="29" t="str">
        <f>VLOOKUP(I1842,Lists!$D$2:$E$40,2,FALSE)</f>
        <v>Governance and socio-economic measures</v>
      </c>
      <c r="I1842" s="7" t="s">
        <v>222</v>
      </c>
      <c r="J1842" s="7" t="s">
        <v>517</v>
      </c>
      <c r="L1842" s="7" t="s">
        <v>310</v>
      </c>
      <c r="M1842" s="5">
        <v>43911</v>
      </c>
      <c r="N1842" s="7" t="s">
        <v>717</v>
      </c>
      <c r="O1842" s="7" t="s">
        <v>302</v>
      </c>
      <c r="P1842" s="15" t="s">
        <v>774</v>
      </c>
      <c r="Q1842" s="5">
        <v>43926</v>
      </c>
    </row>
    <row r="1843" spans="1:18">
      <c r="A1843" s="13">
        <v>3866</v>
      </c>
      <c r="B1843" s="7" t="s">
        <v>69</v>
      </c>
      <c r="C1843" s="14" t="str">
        <f>VLOOKUP(B1843,Lists!$A$2:$B$196,2,FALSE)</f>
        <v>GEO</v>
      </c>
      <c r="F1843" s="13" t="str">
        <f>VLOOKUP(B1843,Lists!$A$2:$C$196,3,FALSE)</f>
        <v>Europe</v>
      </c>
      <c r="G1843" s="7" t="s">
        <v>293</v>
      </c>
      <c r="H1843" s="29" t="str">
        <f>VLOOKUP(I1843,Lists!$D$2:$E$40,2,FALSE)</f>
        <v>Lockdown</v>
      </c>
      <c r="I1843" s="7" t="s">
        <v>207</v>
      </c>
      <c r="J1843" s="7" t="s">
        <v>517</v>
      </c>
      <c r="K1843" s="7" t="s">
        <v>7179</v>
      </c>
      <c r="L1843" s="7" t="s">
        <v>313</v>
      </c>
      <c r="M1843" s="5">
        <v>43920</v>
      </c>
      <c r="N1843" s="7" t="s">
        <v>7180</v>
      </c>
      <c r="O1843" s="7" t="s">
        <v>295</v>
      </c>
      <c r="P1843" s="15" t="s">
        <v>7181</v>
      </c>
      <c r="Q1843" s="5">
        <v>43926</v>
      </c>
      <c r="R1843" s="15" t="s">
        <v>774</v>
      </c>
    </row>
    <row r="1844" spans="1:18">
      <c r="A1844" s="13">
        <v>3867</v>
      </c>
      <c r="B1844" s="7" t="s">
        <v>69</v>
      </c>
      <c r="C1844" s="14" t="str">
        <f>VLOOKUP(B1844,Lists!$A$2:$B$196,2,FALSE)</f>
        <v>GEO</v>
      </c>
      <c r="F1844" s="13" t="str">
        <f>VLOOKUP(B1844,Lists!$A$2:$C$196,3,FALSE)</f>
        <v>Europe</v>
      </c>
      <c r="G1844" s="7" t="s">
        <v>293</v>
      </c>
      <c r="H1844" s="29" t="str">
        <f>VLOOKUP(I1844,Lists!$D$2:$E$40,2,FALSE)</f>
        <v>Governance and socio-economic measures</v>
      </c>
      <c r="I1844" s="7" t="s">
        <v>205</v>
      </c>
      <c r="J1844" s="7" t="s">
        <v>517</v>
      </c>
      <c r="K1844" s="7" t="s">
        <v>7182</v>
      </c>
      <c r="L1844" s="7" t="s">
        <v>310</v>
      </c>
      <c r="M1844" s="5">
        <v>43924</v>
      </c>
      <c r="N1844" s="7" t="s">
        <v>7180</v>
      </c>
      <c r="O1844" s="7" t="s">
        <v>295</v>
      </c>
      <c r="P1844" s="15" t="s">
        <v>7183</v>
      </c>
      <c r="Q1844" s="5">
        <v>43926</v>
      </c>
    </row>
    <row r="1845" spans="1:18">
      <c r="A1845" s="13">
        <v>367</v>
      </c>
      <c r="B1845" s="7" t="s">
        <v>70</v>
      </c>
      <c r="C1845" s="14" t="str">
        <f>VLOOKUP(B1845,Lists!$A$2:$B$196,2,FALSE)</f>
        <v>DEU</v>
      </c>
      <c r="F1845" s="13" t="str">
        <f>VLOOKUP(B1845,Lists!$A$2:$C$196,3,FALSE)</f>
        <v>Europe</v>
      </c>
      <c r="G1845" s="7" t="s">
        <v>293</v>
      </c>
      <c r="H1845" s="13" t="str">
        <f>VLOOKUP(I1845,Lists!$D$2:$E$40,2,FALSE)</f>
        <v>Governance and socio-economic measures</v>
      </c>
      <c r="I1845" s="7" t="s">
        <v>205</v>
      </c>
      <c r="J1845" s="7" t="s">
        <v>517</v>
      </c>
      <c r="K1845" s="7" t="s">
        <v>1077</v>
      </c>
      <c r="L1845" s="7" t="s">
        <v>310</v>
      </c>
      <c r="M1845" s="5">
        <v>43905</v>
      </c>
      <c r="N1845" s="7" t="s">
        <v>291</v>
      </c>
      <c r="O1845" s="7" t="s">
        <v>291</v>
      </c>
      <c r="P1845" s="15" t="s">
        <v>1078</v>
      </c>
      <c r="Q1845" s="5">
        <v>43905</v>
      </c>
    </row>
    <row r="1846" spans="1:18">
      <c r="A1846" s="13">
        <v>368</v>
      </c>
      <c r="B1846" s="7" t="s">
        <v>70</v>
      </c>
      <c r="C1846" s="14" t="str">
        <f>VLOOKUP(B1846,Lists!$A$2:$B$196,2,FALSE)</f>
        <v>DEU</v>
      </c>
      <c r="F1846" s="13" t="str">
        <f>VLOOKUP(B1846,Lists!$A$2:$C$196,3,FALSE)</f>
        <v>Europe</v>
      </c>
      <c r="G1846" s="7" t="s">
        <v>293</v>
      </c>
      <c r="H1846" s="13" t="str">
        <f>VLOOKUP(I1846,Lists!$D$2:$E$40,2,FALSE)</f>
        <v>Public health measures</v>
      </c>
      <c r="I1846" s="7" t="s">
        <v>223</v>
      </c>
      <c r="J1846" s="7" t="s">
        <v>517</v>
      </c>
      <c r="K1846" s="7" t="s">
        <v>1079</v>
      </c>
      <c r="L1846" s="7" t="s">
        <v>310</v>
      </c>
      <c r="M1846" s="5">
        <v>43906</v>
      </c>
      <c r="N1846" s="7" t="s">
        <v>291</v>
      </c>
      <c r="O1846" s="7" t="s">
        <v>291</v>
      </c>
      <c r="P1846" s="15" t="s">
        <v>1080</v>
      </c>
      <c r="Q1846" s="5">
        <v>43905</v>
      </c>
    </row>
    <row r="1847" spans="1:18">
      <c r="A1847" s="13">
        <v>372</v>
      </c>
      <c r="B1847" s="7" t="s">
        <v>70</v>
      </c>
      <c r="C1847" s="14" t="str">
        <f>VLOOKUP(B1847,Lists!$A$2:$B$196,2,FALSE)</f>
        <v>DEU</v>
      </c>
      <c r="F1847" s="13" t="str">
        <f>VLOOKUP(B1847,Lists!$A$2:$C$196,3,FALSE)</f>
        <v>Europe</v>
      </c>
      <c r="G1847" s="7" t="s">
        <v>293</v>
      </c>
      <c r="H1847" s="13" t="str">
        <f>VLOOKUP(I1847,Lists!$D$2:$E$40,2,FALSE)</f>
        <v>Public health measures</v>
      </c>
      <c r="I1847" s="7" t="s">
        <v>223</v>
      </c>
      <c r="J1847" s="7" t="s">
        <v>517</v>
      </c>
      <c r="K1847" s="7" t="s">
        <v>1084</v>
      </c>
      <c r="L1847" s="7" t="s">
        <v>310</v>
      </c>
      <c r="M1847" s="5">
        <v>43901</v>
      </c>
      <c r="N1847" s="7" t="s">
        <v>518</v>
      </c>
      <c r="O1847" s="7" t="s">
        <v>291</v>
      </c>
      <c r="P1847" s="15" t="s">
        <v>1085</v>
      </c>
      <c r="Q1847" s="5">
        <v>43905</v>
      </c>
    </row>
    <row r="1848" spans="1:18">
      <c r="A1848" s="13">
        <v>373</v>
      </c>
      <c r="B1848" s="7" t="s">
        <v>70</v>
      </c>
      <c r="C1848" s="14" t="str">
        <f>VLOOKUP(B1848,Lists!$A$2:$B$196,2,FALSE)</f>
        <v>DEU</v>
      </c>
      <c r="F1848" s="13" t="str">
        <f>VLOOKUP(B1848,Lists!$A$2:$C$196,3,FALSE)</f>
        <v>Europe</v>
      </c>
      <c r="G1848" s="7" t="s">
        <v>293</v>
      </c>
      <c r="H1848" s="13" t="str">
        <f>VLOOKUP(I1848,Lists!$D$2:$E$40,2,FALSE)</f>
        <v>Social distancing</v>
      </c>
      <c r="I1848" s="7" t="s">
        <v>213</v>
      </c>
      <c r="J1848" s="7" t="s">
        <v>517</v>
      </c>
      <c r="K1848" s="7" t="s">
        <v>1086</v>
      </c>
      <c r="L1848" s="7" t="s">
        <v>310</v>
      </c>
      <c r="M1848" s="5">
        <v>43900</v>
      </c>
      <c r="N1848" s="7" t="s">
        <v>518</v>
      </c>
      <c r="O1848" s="7" t="s">
        <v>291</v>
      </c>
      <c r="P1848" s="15" t="s">
        <v>1087</v>
      </c>
      <c r="Q1848" s="5">
        <v>43905</v>
      </c>
    </row>
    <row r="1849" spans="1:18">
      <c r="A1849" s="13">
        <v>374</v>
      </c>
      <c r="B1849" s="7" t="s">
        <v>70</v>
      </c>
      <c r="C1849" s="14" t="str">
        <f>VLOOKUP(B1849,Lists!$A$2:$B$196,2,FALSE)</f>
        <v>DEU</v>
      </c>
      <c r="F1849" s="13" t="str">
        <f>VLOOKUP(B1849,Lists!$A$2:$C$196,3,FALSE)</f>
        <v>Europe</v>
      </c>
      <c r="G1849" s="7" t="s">
        <v>293</v>
      </c>
      <c r="H1849" s="13" t="str">
        <f>VLOOKUP(I1849,Lists!$D$2:$E$40,2,FALSE)</f>
        <v>Movement restrictions</v>
      </c>
      <c r="I1849" s="7" t="s">
        <v>198</v>
      </c>
      <c r="J1849" s="7" t="s">
        <v>517</v>
      </c>
      <c r="K1849" s="7" t="s">
        <v>1088</v>
      </c>
      <c r="L1849" s="7" t="s">
        <v>310</v>
      </c>
      <c r="M1849" s="5">
        <v>43900</v>
      </c>
      <c r="N1849" s="7" t="s">
        <v>518</v>
      </c>
      <c r="O1849" s="7" t="s">
        <v>291</v>
      </c>
      <c r="P1849" s="15" t="s">
        <v>1087</v>
      </c>
      <c r="Q1849" s="5">
        <v>43905</v>
      </c>
    </row>
    <row r="1850" spans="1:18">
      <c r="A1850" s="13">
        <v>375</v>
      </c>
      <c r="B1850" s="7" t="s">
        <v>70</v>
      </c>
      <c r="C1850" s="14" t="str">
        <f>VLOOKUP(B1850,Lists!$A$2:$B$196,2,FALSE)</f>
        <v>DEU</v>
      </c>
      <c r="F1850" s="13" t="str">
        <f>VLOOKUP(B1850,Lists!$A$2:$C$196,3,FALSE)</f>
        <v>Europe</v>
      </c>
      <c r="G1850" s="7" t="s">
        <v>293</v>
      </c>
      <c r="H1850" s="13" t="str">
        <f>VLOOKUP(I1850,Lists!$D$2:$E$40,2,FALSE)</f>
        <v>Governance and socio-economic measures</v>
      </c>
      <c r="I1850" s="7" t="s">
        <v>205</v>
      </c>
      <c r="J1850" s="7" t="s">
        <v>517</v>
      </c>
      <c r="K1850" s="7" t="s">
        <v>1089</v>
      </c>
      <c r="L1850" s="7" t="s">
        <v>310</v>
      </c>
      <c r="M1850" s="5">
        <v>43900</v>
      </c>
      <c r="N1850" s="7" t="s">
        <v>518</v>
      </c>
      <c r="O1850" s="7" t="s">
        <v>291</v>
      </c>
      <c r="P1850" s="15" t="s">
        <v>1087</v>
      </c>
      <c r="Q1850" s="5">
        <v>43905</v>
      </c>
    </row>
    <row r="1851" spans="1:18">
      <c r="A1851" s="13">
        <v>376</v>
      </c>
      <c r="B1851" s="7" t="s">
        <v>70</v>
      </c>
      <c r="C1851" s="14" t="str">
        <f>VLOOKUP(B1851,Lists!$A$2:$B$196,2,FALSE)</f>
        <v>DEU</v>
      </c>
      <c r="F1851" s="13" t="str">
        <f>VLOOKUP(B1851,Lists!$A$2:$C$196,3,FALSE)</f>
        <v>Europe</v>
      </c>
      <c r="G1851" s="7" t="s">
        <v>293</v>
      </c>
      <c r="H1851" s="13" t="str">
        <f>VLOOKUP(I1851,Lists!$D$2:$E$40,2,FALSE)</f>
        <v>Public health measures</v>
      </c>
      <c r="I1851" s="7" t="s">
        <v>197</v>
      </c>
      <c r="J1851" s="7" t="s">
        <v>517</v>
      </c>
      <c r="K1851" s="7" t="s">
        <v>1090</v>
      </c>
      <c r="L1851" s="7" t="s">
        <v>310</v>
      </c>
      <c r="M1851" s="5">
        <v>43867</v>
      </c>
      <c r="N1851" s="7" t="s">
        <v>291</v>
      </c>
      <c r="O1851" s="7" t="s">
        <v>291</v>
      </c>
      <c r="P1851" s="15" t="s">
        <v>1091</v>
      </c>
      <c r="Q1851" s="5">
        <v>43905</v>
      </c>
    </row>
    <row r="1852" spans="1:18">
      <c r="A1852" s="13">
        <v>400</v>
      </c>
      <c r="B1852" s="7" t="s">
        <v>70</v>
      </c>
      <c r="C1852" s="14" t="str">
        <f>VLOOKUP(B1852,Lists!$A$2:$B$196,2,FALSE)</f>
        <v>DEU</v>
      </c>
      <c r="F1852" s="13" t="str">
        <f>VLOOKUP(B1852,Lists!$A$2:$C$196,3,FALSE)</f>
        <v>Europe</v>
      </c>
      <c r="G1852" s="7" t="s">
        <v>293</v>
      </c>
      <c r="H1852" s="13" t="str">
        <f>VLOOKUP(I1852,Lists!$D$2:$E$40,2,FALSE)</f>
        <v>Governance and socio-economic measures</v>
      </c>
      <c r="I1852" s="7" t="s">
        <v>212</v>
      </c>
      <c r="J1852" s="7" t="s">
        <v>517</v>
      </c>
      <c r="K1852" s="7" t="s">
        <v>1118</v>
      </c>
      <c r="L1852" s="7" t="s">
        <v>310</v>
      </c>
      <c r="M1852" s="5">
        <v>43894</v>
      </c>
      <c r="N1852" s="7" t="s">
        <v>518</v>
      </c>
      <c r="O1852" s="7" t="s">
        <v>291</v>
      </c>
      <c r="P1852" s="15" t="s">
        <v>1119</v>
      </c>
      <c r="Q1852" s="5">
        <v>43905</v>
      </c>
    </row>
    <row r="1853" spans="1:18">
      <c r="A1853" s="13">
        <v>401</v>
      </c>
      <c r="B1853" s="7" t="s">
        <v>70</v>
      </c>
      <c r="C1853" s="14" t="str">
        <f>VLOOKUP(B1853,Lists!$A$2:$B$196,2,FALSE)</f>
        <v>DEU</v>
      </c>
      <c r="F1853" s="13" t="str">
        <f>VLOOKUP(B1853,Lists!$A$2:$C$196,3,FALSE)</f>
        <v>Europe</v>
      </c>
      <c r="G1853" s="7" t="s">
        <v>293</v>
      </c>
      <c r="H1853" s="13" t="str">
        <f>VLOOKUP(I1853,Lists!$D$2:$E$40,2,FALSE)</f>
        <v>Movement restrictions</v>
      </c>
      <c r="I1853" s="7" t="s">
        <v>195</v>
      </c>
      <c r="J1853" s="7" t="s">
        <v>527</v>
      </c>
      <c r="K1853" s="7" t="s">
        <v>1120</v>
      </c>
      <c r="L1853" s="7" t="s">
        <v>310</v>
      </c>
      <c r="M1853" s="5">
        <v>43890</v>
      </c>
      <c r="N1853" s="7" t="s">
        <v>518</v>
      </c>
      <c r="O1853" s="7" t="s">
        <v>291</v>
      </c>
      <c r="P1853" s="15" t="s">
        <v>1121</v>
      </c>
      <c r="Q1853" s="5">
        <v>43905</v>
      </c>
    </row>
    <row r="1854" spans="1:18">
      <c r="A1854" s="13">
        <v>402</v>
      </c>
      <c r="B1854" s="7" t="s">
        <v>70</v>
      </c>
      <c r="C1854" s="14" t="str">
        <f>VLOOKUP(B1854,Lists!$A$2:$B$196,2,FALSE)</f>
        <v>DEU</v>
      </c>
      <c r="F1854" s="13" t="str">
        <f>VLOOKUP(B1854,Lists!$A$2:$C$196,3,FALSE)</f>
        <v>Europe</v>
      </c>
      <c r="G1854" s="7" t="s">
        <v>293</v>
      </c>
      <c r="H1854" s="13" t="str">
        <f>VLOOKUP(I1854,Lists!$D$2:$E$40,2,FALSE)</f>
        <v>Public health measures</v>
      </c>
      <c r="I1854" s="37" t="s">
        <v>305</v>
      </c>
      <c r="J1854" s="7" t="s">
        <v>527</v>
      </c>
      <c r="K1854" s="7" t="s">
        <v>1122</v>
      </c>
      <c r="L1854" s="7" t="s">
        <v>310</v>
      </c>
      <c r="M1854" s="5">
        <v>43902</v>
      </c>
      <c r="N1854" s="7" t="s">
        <v>518</v>
      </c>
      <c r="O1854" s="7" t="s">
        <v>291</v>
      </c>
      <c r="P1854" s="15" t="s">
        <v>1123</v>
      </c>
      <c r="Q1854" s="5">
        <v>43905</v>
      </c>
    </row>
    <row r="1855" spans="1:18">
      <c r="A1855" s="13">
        <v>403</v>
      </c>
      <c r="B1855" s="7" t="s">
        <v>70</v>
      </c>
      <c r="C1855" s="14" t="str">
        <f>VLOOKUP(B1855,Lists!$A$2:$B$196,2,FALSE)</f>
        <v>DEU</v>
      </c>
      <c r="F1855" s="13" t="str">
        <f>VLOOKUP(B1855,Lists!$A$2:$C$196,3,FALSE)</f>
        <v>Europe</v>
      </c>
      <c r="G1855" s="7" t="s">
        <v>293</v>
      </c>
      <c r="H1855" s="13" t="str">
        <f>VLOOKUP(I1855,Lists!$D$2:$E$40,2,FALSE)</f>
        <v>Movement restrictions</v>
      </c>
      <c r="I1855" s="7" t="s">
        <v>199</v>
      </c>
      <c r="J1855" s="7" t="s">
        <v>527</v>
      </c>
      <c r="K1855" s="7" t="s">
        <v>1124</v>
      </c>
      <c r="L1855" s="7" t="s">
        <v>310</v>
      </c>
      <c r="M1855" s="5">
        <v>43906</v>
      </c>
      <c r="N1855" s="7" t="s">
        <v>1125</v>
      </c>
      <c r="O1855" s="7" t="s">
        <v>295</v>
      </c>
      <c r="P1855" s="15" t="s">
        <v>1126</v>
      </c>
      <c r="Q1855" s="5">
        <v>43905</v>
      </c>
    </row>
    <row r="1856" spans="1:18">
      <c r="A1856" s="13">
        <v>449</v>
      </c>
      <c r="B1856" s="7" t="s">
        <v>70</v>
      </c>
      <c r="C1856" s="14" t="str">
        <f>VLOOKUP(B1856,Lists!$A$2:$B$196,2,FALSE)</f>
        <v>DEU</v>
      </c>
      <c r="F1856" s="13" t="str">
        <f>VLOOKUP(B1856,Lists!$A$2:$C$196,3,FALSE)</f>
        <v>Europe</v>
      </c>
      <c r="G1856" s="7" t="s">
        <v>293</v>
      </c>
      <c r="H1856" s="13" t="str">
        <f>VLOOKUP(I1856,Lists!$D$2:$E$40,2,FALSE)</f>
        <v>Social distancing</v>
      </c>
      <c r="I1856" s="7" t="s">
        <v>221</v>
      </c>
      <c r="J1856" s="7" t="s">
        <v>517</v>
      </c>
      <c r="K1856" s="7" t="s">
        <v>1219</v>
      </c>
      <c r="L1856" s="7" t="s">
        <v>310</v>
      </c>
      <c r="M1856" s="5">
        <v>43906</v>
      </c>
      <c r="N1856" s="7" t="s">
        <v>1220</v>
      </c>
      <c r="O1856" s="7" t="s">
        <v>295</v>
      </c>
      <c r="P1856" s="15" t="s">
        <v>1221</v>
      </c>
      <c r="Q1856" s="5">
        <v>43906</v>
      </c>
    </row>
    <row r="1857" spans="1:18">
      <c r="A1857" s="13">
        <v>1640</v>
      </c>
      <c r="B1857" s="7" t="s">
        <v>70</v>
      </c>
      <c r="C1857" s="14" t="str">
        <f>VLOOKUP(B1857,Lists!$A$2:$B$196,2,FALSE)</f>
        <v>DEU</v>
      </c>
      <c r="D1857" s="7" t="s">
        <v>3268</v>
      </c>
      <c r="F1857" s="13" t="str">
        <f>VLOOKUP(B1857,Lists!$A$2:$C$196,3,FALSE)</f>
        <v>Europe</v>
      </c>
      <c r="G1857" s="7" t="s">
        <v>293</v>
      </c>
      <c r="H1857" s="13" t="str">
        <f>VLOOKUP(I1857,Lists!$D$2:$E$40,2,FALSE)</f>
        <v>Lockdown</v>
      </c>
      <c r="I1857" s="7" t="s">
        <v>218</v>
      </c>
      <c r="J1857" s="7" t="s">
        <v>517</v>
      </c>
      <c r="K1857" s="7" t="s">
        <v>3269</v>
      </c>
      <c r="L1857" s="7" t="s">
        <v>313</v>
      </c>
      <c r="M1857" s="5">
        <v>43911</v>
      </c>
      <c r="N1857" s="7" t="s">
        <v>1125</v>
      </c>
      <c r="O1857" s="7" t="s">
        <v>295</v>
      </c>
      <c r="P1857" s="15" t="s">
        <v>3270</v>
      </c>
      <c r="Q1857" s="5">
        <v>43913</v>
      </c>
    </row>
    <row r="1858" spans="1:18">
      <c r="A1858" s="13">
        <v>1641</v>
      </c>
      <c r="B1858" s="7" t="s">
        <v>70</v>
      </c>
      <c r="C1858" s="14" t="str">
        <f>VLOOKUP(B1858,Lists!$A$2:$B$196,2,FALSE)</f>
        <v>DEU</v>
      </c>
      <c r="F1858" s="13" t="str">
        <f>VLOOKUP(B1858,Lists!$A$2:$C$196,3,FALSE)</f>
        <v>Europe</v>
      </c>
      <c r="G1858" s="7" t="s">
        <v>293</v>
      </c>
      <c r="H1858" s="13" t="str">
        <f>VLOOKUP(I1858,Lists!$D$2:$E$40,2,FALSE)</f>
        <v>Social distancing</v>
      </c>
      <c r="I1858" s="7" t="s">
        <v>220</v>
      </c>
      <c r="J1858" s="7" t="s">
        <v>517</v>
      </c>
      <c r="K1858" s="7" t="s">
        <v>3271</v>
      </c>
      <c r="L1858" s="7" t="s">
        <v>313</v>
      </c>
      <c r="M1858" s="5">
        <v>43912</v>
      </c>
      <c r="N1858" s="7" t="s">
        <v>291</v>
      </c>
      <c r="O1858" s="7" t="s">
        <v>291</v>
      </c>
      <c r="P1858" s="15" t="s">
        <v>3272</v>
      </c>
      <c r="Q1858" s="5">
        <v>43913</v>
      </c>
    </row>
    <row r="1859" spans="1:18">
      <c r="A1859" s="13">
        <v>1642</v>
      </c>
      <c r="B1859" s="7" t="s">
        <v>70</v>
      </c>
      <c r="C1859" s="14" t="str">
        <f>VLOOKUP(B1859,Lists!$A$2:$B$196,2,FALSE)</f>
        <v>DEU</v>
      </c>
      <c r="F1859" s="13" t="str">
        <f>VLOOKUP(B1859,Lists!$A$2:$C$196,3,FALSE)</f>
        <v>Europe</v>
      </c>
      <c r="G1859" s="7" t="s">
        <v>293</v>
      </c>
      <c r="H1859" s="13" t="str">
        <f>VLOOKUP(I1859,Lists!$D$2:$E$40,2,FALSE)</f>
        <v>Social distancing</v>
      </c>
      <c r="I1859" s="7" t="s">
        <v>213</v>
      </c>
      <c r="J1859" s="7" t="s">
        <v>517</v>
      </c>
      <c r="K1859" s="7" t="s">
        <v>3273</v>
      </c>
      <c r="L1859" s="7" t="s">
        <v>313</v>
      </c>
      <c r="M1859" s="5">
        <v>43912</v>
      </c>
      <c r="N1859" s="7" t="s">
        <v>291</v>
      </c>
      <c r="O1859" s="7" t="s">
        <v>291</v>
      </c>
      <c r="P1859" s="15" t="s">
        <v>3274</v>
      </c>
      <c r="Q1859" s="5">
        <v>43913</v>
      </c>
    </row>
    <row r="1860" spans="1:18">
      <c r="A1860" s="13">
        <v>1643</v>
      </c>
      <c r="B1860" s="7" t="s">
        <v>70</v>
      </c>
      <c r="C1860" s="14" t="str">
        <f>VLOOKUP(B1860,Lists!$A$2:$B$196,2,FALSE)</f>
        <v>DEU</v>
      </c>
      <c r="F1860" s="13" t="str">
        <f>VLOOKUP(B1860,Lists!$A$2:$C$196,3,FALSE)</f>
        <v>Europe</v>
      </c>
      <c r="G1860" s="7" t="s">
        <v>293</v>
      </c>
      <c r="H1860" s="13" t="str">
        <f>VLOOKUP(I1860,Lists!$D$2:$E$40,2,FALSE)</f>
        <v>Social distancing</v>
      </c>
      <c r="I1860" s="7" t="s">
        <v>220</v>
      </c>
      <c r="J1860" s="7" t="s">
        <v>517</v>
      </c>
      <c r="K1860" s="7" t="s">
        <v>3275</v>
      </c>
      <c r="L1860" s="7" t="s">
        <v>313</v>
      </c>
      <c r="M1860" s="5">
        <v>43906</v>
      </c>
      <c r="N1860" s="7" t="s">
        <v>3276</v>
      </c>
      <c r="O1860" s="7" t="s">
        <v>291</v>
      </c>
      <c r="P1860" s="15" t="s">
        <v>3277</v>
      </c>
      <c r="Q1860" s="5">
        <v>43913</v>
      </c>
    </row>
    <row r="1861" spans="1:18">
      <c r="A1861" s="13">
        <v>1644</v>
      </c>
      <c r="B1861" s="7" t="s">
        <v>70</v>
      </c>
      <c r="C1861" s="14" t="str">
        <f>VLOOKUP(B1861,Lists!$A$2:$B$196,2,FALSE)</f>
        <v>DEU</v>
      </c>
      <c r="D1861" s="7" t="s">
        <v>3278</v>
      </c>
      <c r="F1861" s="13" t="str">
        <f>VLOOKUP(B1861,Lists!$A$2:$C$196,3,FALSE)</f>
        <v>Europe</v>
      </c>
      <c r="G1861" s="7" t="s">
        <v>293</v>
      </c>
      <c r="H1861" s="13" t="str">
        <f>VLOOKUP(I1861,Lists!$D$2:$E$40,2,FALSE)</f>
        <v>Social distancing</v>
      </c>
      <c r="I1861" s="7" t="s">
        <v>213</v>
      </c>
      <c r="J1861" s="7" t="s">
        <v>517</v>
      </c>
      <c r="K1861" s="7" t="s">
        <v>3279</v>
      </c>
      <c r="L1861" s="7" t="s">
        <v>313</v>
      </c>
      <c r="M1861" s="5">
        <v>43904</v>
      </c>
      <c r="N1861" s="7" t="s">
        <v>3276</v>
      </c>
      <c r="O1861" s="7" t="s">
        <v>291</v>
      </c>
      <c r="P1861" s="15" t="s">
        <v>3277</v>
      </c>
      <c r="Q1861" s="5">
        <v>43913</v>
      </c>
      <c r="R1861" s="19" t="s">
        <v>3280</v>
      </c>
    </row>
    <row r="1862" spans="1:18">
      <c r="A1862" s="13">
        <v>3065</v>
      </c>
      <c r="B1862" s="7" t="s">
        <v>70</v>
      </c>
      <c r="C1862" s="14" t="str">
        <f>VLOOKUP(B1862,Lists!$A$2:$B$196,2,FALSE)</f>
        <v>DEU</v>
      </c>
      <c r="F1862" s="13" t="str">
        <f>VLOOKUP(B1862,Lists!$A$2:$C$196,3,FALSE)</f>
        <v>Europe</v>
      </c>
      <c r="G1862" s="7" t="s">
        <v>293</v>
      </c>
      <c r="H1862" s="29" t="str">
        <f>VLOOKUP(I1862,Lists!$D$2:$E$40,2,FALSE)</f>
        <v>Public health measures</v>
      </c>
      <c r="I1862" s="7" t="s">
        <v>208</v>
      </c>
      <c r="J1862" s="7" t="s">
        <v>517</v>
      </c>
      <c r="K1862" s="7" t="s">
        <v>5725</v>
      </c>
      <c r="L1862" s="7" t="s">
        <v>310</v>
      </c>
      <c r="M1862" s="5">
        <v>43920</v>
      </c>
      <c r="N1862" s="7" t="s">
        <v>5726</v>
      </c>
      <c r="O1862" s="7" t="s">
        <v>291</v>
      </c>
      <c r="P1862" s="15" t="s">
        <v>5727</v>
      </c>
      <c r="Q1862" s="5">
        <v>43920</v>
      </c>
    </row>
    <row r="1863" spans="1:18">
      <c r="A1863" s="13">
        <v>3066</v>
      </c>
      <c r="B1863" s="7" t="s">
        <v>70</v>
      </c>
      <c r="C1863" s="14" t="str">
        <f>VLOOKUP(B1863,Lists!$A$2:$B$196,2,FALSE)</f>
        <v>DEU</v>
      </c>
      <c r="F1863" s="13" t="str">
        <f>VLOOKUP(B1863,Lists!$A$2:$C$196,3,FALSE)</f>
        <v>Europe</v>
      </c>
      <c r="G1863" s="7" t="s">
        <v>293</v>
      </c>
      <c r="H1863" s="29" t="str">
        <f>VLOOKUP(I1863,Lists!$D$2:$E$40,2,FALSE)</f>
        <v>Governance and socio-economic measures</v>
      </c>
      <c r="I1863" s="7" t="s">
        <v>205</v>
      </c>
      <c r="J1863" s="7" t="s">
        <v>517</v>
      </c>
      <c r="K1863" s="7" t="s">
        <v>5728</v>
      </c>
      <c r="L1863" s="7" t="s">
        <v>310</v>
      </c>
      <c r="M1863" s="5">
        <v>43917</v>
      </c>
      <c r="N1863" s="7" t="s">
        <v>5729</v>
      </c>
      <c r="O1863" s="7" t="s">
        <v>291</v>
      </c>
      <c r="P1863" s="15" t="s">
        <v>5730</v>
      </c>
      <c r="Q1863" s="5">
        <v>43920</v>
      </c>
    </row>
    <row r="1864" spans="1:18">
      <c r="A1864" s="13">
        <v>3067</v>
      </c>
      <c r="B1864" s="7" t="s">
        <v>70</v>
      </c>
      <c r="C1864" s="14" t="str">
        <f>VLOOKUP(B1864,Lists!$A$2:$B$196,2,FALSE)</f>
        <v>DEU</v>
      </c>
      <c r="F1864" s="13" t="str">
        <f>VLOOKUP(B1864,Lists!$A$2:$C$196,3,FALSE)</f>
        <v>Europe</v>
      </c>
      <c r="G1864" s="7" t="s">
        <v>293</v>
      </c>
      <c r="H1864" s="29" t="str">
        <f>VLOOKUP(I1864,Lists!$D$2:$E$40,2,FALSE)</f>
        <v>Public health measures</v>
      </c>
      <c r="I1864" s="7" t="s">
        <v>223</v>
      </c>
      <c r="J1864" s="7" t="s">
        <v>517</v>
      </c>
      <c r="K1864" s="7" t="s">
        <v>5731</v>
      </c>
      <c r="L1864" s="7" t="s">
        <v>310</v>
      </c>
      <c r="M1864" s="5">
        <v>43920</v>
      </c>
      <c r="N1864" s="7" t="s">
        <v>5501</v>
      </c>
      <c r="O1864" s="7" t="s">
        <v>291</v>
      </c>
      <c r="P1864" s="15" t="s">
        <v>5732</v>
      </c>
      <c r="Q1864" s="5">
        <v>43920</v>
      </c>
    </row>
    <row r="1865" spans="1:18">
      <c r="A1865" s="13">
        <v>3068</v>
      </c>
      <c r="B1865" s="7" t="s">
        <v>70</v>
      </c>
      <c r="C1865" s="14" t="str">
        <f>VLOOKUP(B1865,Lists!$A$2:$B$196,2,FALSE)</f>
        <v>DEU</v>
      </c>
      <c r="F1865" s="13" t="str">
        <f>VLOOKUP(B1865,Lists!$A$2:$C$196,3,FALSE)</f>
        <v>Europe</v>
      </c>
      <c r="G1865" s="7" t="s">
        <v>293</v>
      </c>
      <c r="H1865" s="29" t="str">
        <f>VLOOKUP(I1865,Lists!$D$2:$E$40,2,FALSE)</f>
        <v>Public health measures</v>
      </c>
      <c r="I1865" s="7" t="s">
        <v>223</v>
      </c>
      <c r="J1865" s="7" t="s">
        <v>517</v>
      </c>
      <c r="K1865" s="7" t="s">
        <v>5733</v>
      </c>
      <c r="L1865" s="7" t="s">
        <v>310</v>
      </c>
      <c r="M1865" s="5">
        <v>43915</v>
      </c>
      <c r="N1865" s="7" t="s">
        <v>518</v>
      </c>
      <c r="O1865" s="7" t="s">
        <v>291</v>
      </c>
      <c r="P1865" s="15" t="s">
        <v>5734</v>
      </c>
      <c r="Q1865" s="5">
        <v>43920</v>
      </c>
    </row>
    <row r="1866" spans="1:18">
      <c r="A1866" s="13">
        <v>3069</v>
      </c>
      <c r="B1866" s="7" t="s">
        <v>70</v>
      </c>
      <c r="C1866" s="14" t="str">
        <f>VLOOKUP(B1866,Lists!$A$2:$B$196,2,FALSE)</f>
        <v>DEU</v>
      </c>
      <c r="F1866" s="13" t="str">
        <f>VLOOKUP(B1866,Lists!$A$2:$C$196,3,FALSE)</f>
        <v>Europe</v>
      </c>
      <c r="G1866" s="7" t="s">
        <v>293</v>
      </c>
      <c r="H1866" s="29" t="str">
        <f>VLOOKUP(I1866,Lists!$D$2:$E$40,2,FALSE)</f>
        <v>Movement restrictions</v>
      </c>
      <c r="I1866" s="7" t="s">
        <v>199</v>
      </c>
      <c r="J1866" s="7" t="s">
        <v>527</v>
      </c>
      <c r="K1866" s="7" t="s">
        <v>5735</v>
      </c>
      <c r="L1866" s="7" t="s">
        <v>310</v>
      </c>
      <c r="M1866" s="5">
        <v>43915</v>
      </c>
      <c r="N1866" s="7" t="s">
        <v>5736</v>
      </c>
      <c r="O1866" s="7" t="s">
        <v>291</v>
      </c>
      <c r="P1866" s="15" t="s">
        <v>5737</v>
      </c>
      <c r="Q1866" s="5">
        <v>43920</v>
      </c>
    </row>
    <row r="1867" spans="1:18">
      <c r="A1867" s="13">
        <v>3070</v>
      </c>
      <c r="B1867" s="7" t="s">
        <v>70</v>
      </c>
      <c r="C1867" s="14" t="str">
        <f>VLOOKUP(B1867,Lists!$A$2:$B$196,2,FALSE)</f>
        <v>DEU</v>
      </c>
      <c r="F1867" s="13" t="str">
        <f>VLOOKUP(B1867,Lists!$A$2:$C$196,3,FALSE)</f>
        <v>Europe</v>
      </c>
      <c r="G1867" s="7" t="s">
        <v>293</v>
      </c>
      <c r="H1867" s="29" t="str">
        <f>VLOOKUP(I1867,Lists!$D$2:$E$40,2,FALSE)</f>
        <v>Public health measures</v>
      </c>
      <c r="I1867" s="7" t="s">
        <v>223</v>
      </c>
      <c r="J1867" s="7" t="s">
        <v>517</v>
      </c>
      <c r="K1867" s="7" t="s">
        <v>5738</v>
      </c>
      <c r="L1867" s="7" t="s">
        <v>310</v>
      </c>
      <c r="M1867" s="5">
        <v>43913</v>
      </c>
      <c r="N1867" s="7" t="s">
        <v>5739</v>
      </c>
      <c r="O1867" s="7" t="s">
        <v>291</v>
      </c>
      <c r="P1867" s="15" t="s">
        <v>5740</v>
      </c>
      <c r="Q1867" s="5">
        <v>43920</v>
      </c>
      <c r="R1867" s="19" t="s">
        <v>5741</v>
      </c>
    </row>
    <row r="1868" spans="1:18">
      <c r="A1868" s="13">
        <v>3071</v>
      </c>
      <c r="B1868" s="7" t="s">
        <v>70</v>
      </c>
      <c r="C1868" s="14" t="str">
        <f>VLOOKUP(B1868,Lists!$A$2:$B$196,2,FALSE)</f>
        <v>DEU</v>
      </c>
      <c r="F1868" s="13" t="str">
        <f>VLOOKUP(B1868,Lists!$A$2:$C$196,3,FALSE)</f>
        <v>Europe</v>
      </c>
      <c r="G1868" s="7" t="s">
        <v>293</v>
      </c>
      <c r="H1868" s="29" t="str">
        <f>VLOOKUP(I1868,Lists!$D$2:$E$40,2,FALSE)</f>
        <v>Governance and socio-economic measures</v>
      </c>
      <c r="I1868" s="7" t="s">
        <v>205</v>
      </c>
      <c r="J1868" s="7" t="s">
        <v>527</v>
      </c>
      <c r="K1868" s="7" t="s">
        <v>5742</v>
      </c>
      <c r="L1868" s="7" t="s">
        <v>5114</v>
      </c>
      <c r="M1868" s="5">
        <v>43913</v>
      </c>
      <c r="N1868" s="7" t="s">
        <v>5739</v>
      </c>
      <c r="O1868" s="7" t="s">
        <v>291</v>
      </c>
      <c r="P1868" s="15" t="s">
        <v>5740</v>
      </c>
      <c r="Q1868" s="5">
        <v>43920</v>
      </c>
    </row>
    <row r="1869" spans="1:18">
      <c r="A1869" s="13">
        <v>3072</v>
      </c>
      <c r="B1869" s="7" t="s">
        <v>70</v>
      </c>
      <c r="C1869" s="14" t="str">
        <f>VLOOKUP(B1869,Lists!$A$2:$B$196,2,FALSE)</f>
        <v>DEU</v>
      </c>
      <c r="F1869" s="13" t="str">
        <f>VLOOKUP(B1869,Lists!$A$2:$C$196,3,FALSE)</f>
        <v>Europe</v>
      </c>
      <c r="G1869" s="7" t="s">
        <v>293</v>
      </c>
      <c r="H1869" s="29" t="str">
        <f>VLOOKUP(I1869,Lists!$D$2:$E$40,2,FALSE)</f>
        <v>Governance and socio-economic measures</v>
      </c>
      <c r="I1869" s="7" t="s">
        <v>205</v>
      </c>
      <c r="J1869" s="7" t="s">
        <v>517</v>
      </c>
      <c r="K1869" s="7" t="s">
        <v>5743</v>
      </c>
      <c r="L1869" s="7" t="s">
        <v>5114</v>
      </c>
      <c r="M1869" s="5">
        <v>43913</v>
      </c>
      <c r="N1869" s="7" t="s">
        <v>5739</v>
      </c>
      <c r="O1869" s="7" t="s">
        <v>291</v>
      </c>
      <c r="P1869" s="15" t="s">
        <v>5740</v>
      </c>
      <c r="Q1869" s="5">
        <v>43920</v>
      </c>
    </row>
    <row r="1870" spans="1:18">
      <c r="A1870" s="13">
        <v>3073</v>
      </c>
      <c r="B1870" s="7" t="s">
        <v>70</v>
      </c>
      <c r="C1870" s="14" t="str">
        <f>VLOOKUP(B1870,Lists!$A$2:$B$196,2,FALSE)</f>
        <v>DEU</v>
      </c>
      <c r="F1870" s="13" t="str">
        <f>VLOOKUP(B1870,Lists!$A$2:$C$196,3,FALSE)</f>
        <v>Europe</v>
      </c>
      <c r="G1870" s="7" t="s">
        <v>293</v>
      </c>
      <c r="H1870" s="29" t="str">
        <f>VLOOKUP(I1870,Lists!$D$2:$E$40,2,FALSE)</f>
        <v>Governance and socio-economic measures</v>
      </c>
      <c r="I1870" s="7" t="s">
        <v>205</v>
      </c>
      <c r="J1870" s="7" t="s">
        <v>517</v>
      </c>
      <c r="K1870" s="7" t="s">
        <v>5744</v>
      </c>
      <c r="L1870" s="7" t="s">
        <v>5114</v>
      </c>
      <c r="M1870" s="5">
        <v>43913</v>
      </c>
      <c r="N1870" s="7" t="s">
        <v>5739</v>
      </c>
      <c r="O1870" s="7" t="s">
        <v>291</v>
      </c>
      <c r="P1870" s="15" t="s">
        <v>5740</v>
      </c>
      <c r="Q1870" s="5">
        <v>43920</v>
      </c>
    </row>
    <row r="1871" spans="1:18">
      <c r="A1871" s="13">
        <v>3896</v>
      </c>
      <c r="B1871" s="7" t="s">
        <v>70</v>
      </c>
      <c r="C1871" s="14" t="str">
        <f>VLOOKUP(B1871,Lists!$A$2:$B$196,2,FALSE)</f>
        <v>DEU</v>
      </c>
      <c r="F1871" s="13" t="str">
        <f>VLOOKUP(B1871,Lists!$A$2:$C$196,3,FALSE)</f>
        <v>Europe</v>
      </c>
      <c r="G1871" s="7" t="s">
        <v>293</v>
      </c>
      <c r="H1871" s="29" t="str">
        <f>VLOOKUP(I1871,Lists!$D$2:$E$40,2,FALSE)</f>
        <v>Governance and socio-economic measures</v>
      </c>
      <c r="I1871" s="7" t="s">
        <v>205</v>
      </c>
      <c r="J1871" s="7" t="s">
        <v>517</v>
      </c>
      <c r="K1871" s="7" t="s">
        <v>7236</v>
      </c>
      <c r="L1871" s="7" t="s">
        <v>310</v>
      </c>
      <c r="M1871" s="5">
        <v>43924</v>
      </c>
      <c r="N1871" s="7" t="s">
        <v>5729</v>
      </c>
      <c r="O1871" s="7" t="s">
        <v>291</v>
      </c>
      <c r="P1871" s="15" t="s">
        <v>7237</v>
      </c>
      <c r="Q1871" s="5">
        <v>43926</v>
      </c>
    </row>
    <row r="1872" spans="1:18">
      <c r="A1872" s="13">
        <v>3897</v>
      </c>
      <c r="B1872" s="7" t="s">
        <v>70</v>
      </c>
      <c r="C1872" s="14" t="str">
        <f>VLOOKUP(B1872,Lists!$A$2:$B$196,2,FALSE)</f>
        <v>DEU</v>
      </c>
      <c r="F1872" s="13" t="str">
        <f>VLOOKUP(B1872,Lists!$A$2:$C$196,3,FALSE)</f>
        <v>Europe</v>
      </c>
      <c r="G1872" s="7" t="s">
        <v>293</v>
      </c>
      <c r="H1872" s="29" t="str">
        <f>VLOOKUP(I1872,Lists!$D$2:$E$40,2,FALSE)</f>
        <v>Governance and socio-economic measures</v>
      </c>
      <c r="I1872" s="7" t="s">
        <v>205</v>
      </c>
      <c r="J1872" s="7" t="s">
        <v>527</v>
      </c>
      <c r="K1872" s="7" t="s">
        <v>7238</v>
      </c>
      <c r="L1872" s="7" t="s">
        <v>310</v>
      </c>
      <c r="M1872" s="5">
        <v>43922</v>
      </c>
      <c r="N1872" s="7" t="s">
        <v>5729</v>
      </c>
      <c r="O1872" s="7" t="s">
        <v>291</v>
      </c>
      <c r="P1872" s="15" t="s">
        <v>7239</v>
      </c>
      <c r="Q1872" s="5">
        <v>43926</v>
      </c>
    </row>
    <row r="1873" spans="1:18">
      <c r="A1873" s="13">
        <v>3898</v>
      </c>
      <c r="B1873" s="7" t="s">
        <v>70</v>
      </c>
      <c r="C1873" s="14" t="str">
        <f>VLOOKUP(B1873,Lists!$A$2:$B$196,2,FALSE)</f>
        <v>DEU</v>
      </c>
      <c r="F1873" s="13" t="str">
        <f>VLOOKUP(B1873,Lists!$A$2:$C$196,3,FALSE)</f>
        <v>Europe</v>
      </c>
      <c r="G1873" s="7" t="s">
        <v>293</v>
      </c>
      <c r="H1873" s="29" t="str">
        <f>VLOOKUP(I1873,Lists!$D$2:$E$40,2,FALSE)</f>
        <v>Movement restrictions</v>
      </c>
      <c r="I1873" s="7" t="s">
        <v>195</v>
      </c>
      <c r="J1873" s="7" t="s">
        <v>527</v>
      </c>
      <c r="K1873" s="7" t="s">
        <v>7240</v>
      </c>
      <c r="L1873" s="7" t="s">
        <v>310</v>
      </c>
      <c r="M1873" s="5">
        <v>43924</v>
      </c>
      <c r="N1873" s="7" t="s">
        <v>7241</v>
      </c>
      <c r="O1873" s="7" t="s">
        <v>291</v>
      </c>
      <c r="P1873" s="15" t="s">
        <v>7242</v>
      </c>
      <c r="Q1873" s="5">
        <v>43926</v>
      </c>
    </row>
    <row r="1874" spans="1:18">
      <c r="A1874" s="13">
        <v>3899</v>
      </c>
      <c r="B1874" s="7" t="s">
        <v>70</v>
      </c>
      <c r="C1874" s="14" t="str">
        <f>VLOOKUP(B1874,Lists!$A$2:$B$196,2,FALSE)</f>
        <v>DEU</v>
      </c>
      <c r="F1874" s="13" t="str">
        <f>VLOOKUP(B1874,Lists!$A$2:$C$196,3,FALSE)</f>
        <v>Europe</v>
      </c>
      <c r="G1874" s="7" t="s">
        <v>293</v>
      </c>
      <c r="H1874" s="29" t="str">
        <f>VLOOKUP(I1874,Lists!$D$2:$E$40,2,FALSE)</f>
        <v>Governance and socio-economic measures</v>
      </c>
      <c r="I1874" s="7" t="s">
        <v>216</v>
      </c>
      <c r="J1874" s="7" t="s">
        <v>517</v>
      </c>
      <c r="K1874" s="7" t="s">
        <v>7243</v>
      </c>
      <c r="L1874" s="7" t="s">
        <v>310</v>
      </c>
      <c r="M1874" s="5">
        <v>43924</v>
      </c>
      <c r="N1874" s="7" t="s">
        <v>7241</v>
      </c>
      <c r="O1874" s="7" t="s">
        <v>291</v>
      </c>
      <c r="P1874" s="15" t="s">
        <v>7244</v>
      </c>
      <c r="Q1874" s="5">
        <v>43926</v>
      </c>
    </row>
    <row r="1875" spans="1:18">
      <c r="A1875" s="13">
        <v>3900</v>
      </c>
      <c r="B1875" s="7" t="s">
        <v>70</v>
      </c>
      <c r="C1875" s="14" t="str">
        <f>VLOOKUP(B1875,Lists!$A$2:$B$196,2,FALSE)</f>
        <v>DEU</v>
      </c>
      <c r="F1875" s="13" t="str">
        <f>VLOOKUP(B1875,Lists!$A$2:$C$196,3,FALSE)</f>
        <v>Europe</v>
      </c>
      <c r="G1875" s="7" t="s">
        <v>293</v>
      </c>
      <c r="H1875" s="29" t="str">
        <f>VLOOKUP(I1875,Lists!$D$2:$E$40,2,FALSE)</f>
        <v>Governance and socio-economic measures</v>
      </c>
      <c r="I1875" s="7" t="s">
        <v>205</v>
      </c>
      <c r="J1875" s="7" t="s">
        <v>517</v>
      </c>
      <c r="K1875" s="7" t="s">
        <v>7245</v>
      </c>
      <c r="L1875" s="7" t="s">
        <v>310</v>
      </c>
      <c r="M1875" s="5">
        <v>43923</v>
      </c>
      <c r="N1875" s="7" t="s">
        <v>7241</v>
      </c>
      <c r="O1875" s="7" t="s">
        <v>291</v>
      </c>
      <c r="P1875" s="15" t="s">
        <v>7246</v>
      </c>
      <c r="Q1875" s="5">
        <v>43926</v>
      </c>
    </row>
    <row r="1876" spans="1:18">
      <c r="A1876" s="13">
        <v>3901</v>
      </c>
      <c r="B1876" s="7" t="s">
        <v>70</v>
      </c>
      <c r="C1876" s="14" t="str">
        <f>VLOOKUP(B1876,Lists!$A$2:$B$196,2,FALSE)</f>
        <v>DEU</v>
      </c>
      <c r="F1876" s="13" t="str">
        <f>VLOOKUP(B1876,Lists!$A$2:$C$196,3,FALSE)</f>
        <v>Europe</v>
      </c>
      <c r="G1876" s="7" t="s">
        <v>293</v>
      </c>
      <c r="H1876" s="29" t="str">
        <f>VLOOKUP(I1876,Lists!$D$2:$E$40,2,FALSE)</f>
        <v>Public health measures</v>
      </c>
      <c r="I1876" s="7" t="s">
        <v>223</v>
      </c>
      <c r="J1876" s="7" t="s">
        <v>517</v>
      </c>
      <c r="K1876" s="7" t="s">
        <v>7247</v>
      </c>
      <c r="L1876" s="7" t="s">
        <v>310</v>
      </c>
      <c r="N1876" s="7" t="s">
        <v>7241</v>
      </c>
      <c r="O1876" s="7" t="s">
        <v>291</v>
      </c>
      <c r="P1876" s="15" t="s">
        <v>7248</v>
      </c>
      <c r="Q1876" s="5">
        <v>43926</v>
      </c>
    </row>
    <row r="1877" spans="1:18">
      <c r="A1877" s="13">
        <v>4231</v>
      </c>
      <c r="B1877" s="7" t="s">
        <v>70</v>
      </c>
      <c r="C1877" s="14" t="str">
        <f>VLOOKUP(B1877,Lists!$A$2:$B$196,2,FALSE)</f>
        <v>DEU</v>
      </c>
      <c r="D1877" s="7" t="s">
        <v>7769</v>
      </c>
      <c r="F1877" s="13" t="str">
        <f>VLOOKUP(B1877,Lists!$A$2:$C$196,3,FALSE)</f>
        <v>Europe</v>
      </c>
      <c r="G1877" s="7" t="s">
        <v>293</v>
      </c>
      <c r="H1877" s="29" t="str">
        <f>VLOOKUP(I1877,Lists!$D$2:$E$40,2,FALSE)</f>
        <v>Governance and socio-economic measures</v>
      </c>
      <c r="I1877" s="7" t="s">
        <v>222</v>
      </c>
      <c r="J1877" s="7" t="s">
        <v>517</v>
      </c>
      <c r="K1877" s="7" t="s">
        <v>222</v>
      </c>
      <c r="L1877" s="7" t="s">
        <v>310</v>
      </c>
      <c r="M1877" s="5">
        <v>43906</v>
      </c>
      <c r="N1877" s="7" t="s">
        <v>7770</v>
      </c>
      <c r="O1877" s="7" t="s">
        <v>291</v>
      </c>
      <c r="P1877" s="35" t="s">
        <v>7771</v>
      </c>
      <c r="Q1877" s="5">
        <v>43928</v>
      </c>
    </row>
    <row r="1878" spans="1:18">
      <c r="A1878" s="13">
        <v>4863</v>
      </c>
      <c r="B1878" s="7" t="s">
        <v>70</v>
      </c>
      <c r="C1878" s="14" t="str">
        <f>VLOOKUP(B1878,Lists!$A$2:$B$196,2,FALSE)</f>
        <v>DEU</v>
      </c>
      <c r="F1878" s="29" t="str">
        <f>VLOOKUP(B1878,Lists!$A$2:$C$196,3,FALSE)</f>
        <v>Europe</v>
      </c>
      <c r="G1878" s="7" t="s">
        <v>293</v>
      </c>
      <c r="H1878" s="29" t="str">
        <f>VLOOKUP(I1878,Lists!$D$2:$E$40,2,FALSE)</f>
        <v>Public health measures</v>
      </c>
      <c r="I1878" s="7" t="s">
        <v>223</v>
      </c>
      <c r="J1878" s="7" t="s">
        <v>527</v>
      </c>
      <c r="K1878" s="7" t="s">
        <v>8886</v>
      </c>
      <c r="L1878" s="7" t="s">
        <v>310</v>
      </c>
      <c r="M1878" s="5">
        <v>43927</v>
      </c>
      <c r="N1878" s="7" t="s">
        <v>518</v>
      </c>
      <c r="O1878" s="7" t="s">
        <v>291</v>
      </c>
      <c r="P1878" s="38" t="s">
        <v>8887</v>
      </c>
      <c r="Q1878" s="5">
        <v>43933</v>
      </c>
    </row>
    <row r="1879" spans="1:18">
      <c r="A1879" s="13">
        <v>4864</v>
      </c>
      <c r="B1879" s="7" t="s">
        <v>70</v>
      </c>
      <c r="C1879" s="14" t="str">
        <f>VLOOKUP(B1879,Lists!$A$2:$B$196,2,FALSE)</f>
        <v>DEU</v>
      </c>
      <c r="F1879" s="29" t="str">
        <f>VLOOKUP(B1879,Lists!$A$2:$C$196,3,FALSE)</f>
        <v>Europe</v>
      </c>
      <c r="G1879" s="7" t="s">
        <v>293</v>
      </c>
      <c r="H1879" s="29" t="str">
        <f>VLOOKUP(I1879,Lists!$D$2:$E$40,2,FALSE)</f>
        <v>Public health measures</v>
      </c>
      <c r="I1879" s="7" t="s">
        <v>305</v>
      </c>
      <c r="J1879" s="7" t="s">
        <v>517</v>
      </c>
      <c r="K1879" s="7" t="s">
        <v>8888</v>
      </c>
      <c r="L1879" s="7" t="s">
        <v>313</v>
      </c>
      <c r="M1879" s="5">
        <v>43931</v>
      </c>
      <c r="N1879" s="7" t="s">
        <v>8889</v>
      </c>
      <c r="O1879" s="7" t="s">
        <v>291</v>
      </c>
      <c r="P1879" s="38" t="s">
        <v>8890</v>
      </c>
      <c r="Q1879" s="5">
        <v>43933</v>
      </c>
      <c r="R1879" s="38" t="s">
        <v>8891</v>
      </c>
    </row>
    <row r="1880" spans="1:18">
      <c r="A1880" s="13">
        <v>4865</v>
      </c>
      <c r="B1880" s="7" t="s">
        <v>70</v>
      </c>
      <c r="C1880" s="14" t="str">
        <f>VLOOKUP(B1880,Lists!$A$2:$B$196,2,FALSE)</f>
        <v>DEU</v>
      </c>
      <c r="F1880" s="29" t="str">
        <f>VLOOKUP(B1880,Lists!$A$2:$C$196,3,FALSE)</f>
        <v>Europe</v>
      </c>
      <c r="G1880" s="7" t="s">
        <v>293</v>
      </c>
      <c r="H1880" s="29" t="str">
        <f>VLOOKUP(I1880,Lists!$D$2:$E$40,2,FALSE)</f>
        <v>Governance and socio-economic measures</v>
      </c>
      <c r="I1880" s="7" t="s">
        <v>205</v>
      </c>
      <c r="J1880" s="7" t="s">
        <v>527</v>
      </c>
      <c r="K1880" s="7" t="s">
        <v>8892</v>
      </c>
      <c r="L1880" s="7" t="s">
        <v>310</v>
      </c>
      <c r="M1880" s="5">
        <v>43930</v>
      </c>
      <c r="N1880" s="7" t="s">
        <v>291</v>
      </c>
      <c r="O1880" s="7" t="s">
        <v>291</v>
      </c>
      <c r="P1880" s="38" t="s">
        <v>8893</v>
      </c>
      <c r="Q1880" s="5">
        <v>43933</v>
      </c>
    </row>
    <row r="1881" spans="1:18">
      <c r="A1881" s="13">
        <v>4866</v>
      </c>
      <c r="B1881" s="7" t="s">
        <v>70</v>
      </c>
      <c r="C1881" s="14" t="str">
        <f>VLOOKUP(B1881,Lists!$A$2:$B$196,2,FALSE)</f>
        <v>DEU</v>
      </c>
      <c r="F1881" s="29" t="str">
        <f>VLOOKUP(B1881,Lists!$A$2:$C$196,3,FALSE)</f>
        <v>Europe</v>
      </c>
      <c r="G1881" s="7" t="s">
        <v>293</v>
      </c>
      <c r="H1881" s="29" t="str">
        <f>VLOOKUP(I1881,Lists!$D$2:$E$40,2,FALSE)</f>
        <v>Governance and socio-economic measures</v>
      </c>
      <c r="I1881" s="7" t="s">
        <v>205</v>
      </c>
      <c r="J1881" s="7" t="s">
        <v>527</v>
      </c>
      <c r="K1881" s="7" t="s">
        <v>8894</v>
      </c>
      <c r="L1881" s="7" t="s">
        <v>310</v>
      </c>
      <c r="M1881" s="5">
        <v>43929</v>
      </c>
      <c r="N1881" s="7" t="s">
        <v>291</v>
      </c>
      <c r="O1881" s="7" t="s">
        <v>291</v>
      </c>
      <c r="P1881" s="38" t="s">
        <v>8895</v>
      </c>
      <c r="Q1881" s="5">
        <v>43933</v>
      </c>
    </row>
    <row r="1882" spans="1:18">
      <c r="A1882" s="13">
        <v>4867</v>
      </c>
      <c r="B1882" s="7" t="s">
        <v>70</v>
      </c>
      <c r="C1882" s="14" t="str">
        <f>VLOOKUP(B1882,Lists!$A$2:$B$196,2,FALSE)</f>
        <v>DEU</v>
      </c>
      <c r="F1882" s="29" t="str">
        <f>VLOOKUP(B1882,Lists!$A$2:$C$196,3,FALSE)</f>
        <v>Europe</v>
      </c>
      <c r="G1882" s="7" t="s">
        <v>293</v>
      </c>
      <c r="H1882" s="29" t="str">
        <f>VLOOKUP(I1882,Lists!$D$2:$E$40,2,FALSE)</f>
        <v>Public health measures</v>
      </c>
      <c r="I1882" s="7" t="s">
        <v>208</v>
      </c>
      <c r="J1882" s="7" t="s">
        <v>527</v>
      </c>
      <c r="K1882" s="7" t="s">
        <v>8896</v>
      </c>
      <c r="L1882" s="7" t="s">
        <v>310</v>
      </c>
      <c r="M1882" s="5">
        <v>43928</v>
      </c>
      <c r="N1882" s="7" t="s">
        <v>291</v>
      </c>
      <c r="O1882" s="7" t="s">
        <v>291</v>
      </c>
      <c r="P1882" s="38" t="s">
        <v>8897</v>
      </c>
      <c r="Q1882" s="5">
        <v>43933</v>
      </c>
    </row>
    <row r="1883" spans="1:18">
      <c r="A1883" s="13">
        <v>4868</v>
      </c>
      <c r="B1883" s="7" t="s">
        <v>70</v>
      </c>
      <c r="C1883" s="14" t="str">
        <f>VLOOKUP(B1883,Lists!$A$2:$B$196,2,FALSE)</f>
        <v>DEU</v>
      </c>
      <c r="F1883" s="29" t="str">
        <f>VLOOKUP(B1883,Lists!$A$2:$C$196,3,FALSE)</f>
        <v>Europe</v>
      </c>
      <c r="G1883" s="7" t="s">
        <v>293</v>
      </c>
      <c r="H1883" s="29" t="str">
        <f>VLOOKUP(I1883,Lists!$D$2:$E$40,2,FALSE)</f>
        <v>Governance and socio-economic measures</v>
      </c>
      <c r="I1883" s="7" t="s">
        <v>205</v>
      </c>
      <c r="J1883" s="7" t="s">
        <v>527</v>
      </c>
      <c r="K1883" s="7" t="s">
        <v>8898</v>
      </c>
      <c r="L1883" s="7" t="s">
        <v>310</v>
      </c>
      <c r="M1883" s="5">
        <v>43927</v>
      </c>
      <c r="N1883" s="7" t="s">
        <v>291</v>
      </c>
      <c r="O1883" s="7" t="s">
        <v>291</v>
      </c>
      <c r="P1883" s="38" t="s">
        <v>8899</v>
      </c>
      <c r="Q1883" s="5">
        <v>43933</v>
      </c>
    </row>
    <row r="1884" spans="1:18">
      <c r="A1884" s="13">
        <v>4869</v>
      </c>
      <c r="B1884" s="7" t="s">
        <v>70</v>
      </c>
      <c r="C1884" s="14" t="str">
        <f>VLOOKUP(B1884,Lists!$A$2:$B$196,2,FALSE)</f>
        <v>DEU</v>
      </c>
      <c r="F1884" s="29" t="str">
        <f>VLOOKUP(B1884,Lists!$A$2:$C$196,3,FALSE)</f>
        <v>Europe</v>
      </c>
      <c r="G1884" s="7" t="s">
        <v>293</v>
      </c>
      <c r="H1884" s="29" t="str">
        <f>VLOOKUP(I1884,Lists!$D$2:$E$40,2,FALSE)</f>
        <v>Movement restrictions</v>
      </c>
      <c r="I1884" s="7" t="s">
        <v>226</v>
      </c>
      <c r="J1884" s="7" t="s">
        <v>517</v>
      </c>
      <c r="K1884" s="7" t="s">
        <v>8900</v>
      </c>
      <c r="L1884" s="7" t="s">
        <v>310</v>
      </c>
      <c r="M1884" s="5">
        <v>43930</v>
      </c>
      <c r="N1884" s="7" t="s">
        <v>3276</v>
      </c>
      <c r="O1884" s="7" t="s">
        <v>291</v>
      </c>
      <c r="P1884" s="38" t="s">
        <v>8901</v>
      </c>
      <c r="Q1884" s="5">
        <v>43933</v>
      </c>
    </row>
    <row r="1885" spans="1:18">
      <c r="A1885" s="13">
        <v>696</v>
      </c>
      <c r="B1885" s="7" t="s">
        <v>71</v>
      </c>
      <c r="C1885" s="14" t="str">
        <f>VLOOKUP(B1885,Lists!$A$2:$B$196,2,FALSE)</f>
        <v>GHA</v>
      </c>
      <c r="F1885" s="13" t="str">
        <f>VLOOKUP(B1885,Lists!$A$2:$C$196,3,FALSE)</f>
        <v>Africa</v>
      </c>
      <c r="G1885" s="7" t="s">
        <v>293</v>
      </c>
      <c r="H1885" s="13" t="str">
        <f>VLOOKUP(I1885,Lists!$D$2:$E$40,2,FALSE)</f>
        <v>Movement restrictions</v>
      </c>
      <c r="I1885" s="7" t="s">
        <v>226</v>
      </c>
      <c r="J1885" s="7" t="s">
        <v>527</v>
      </c>
      <c r="K1885" s="7" t="s">
        <v>1623</v>
      </c>
      <c r="M1885" s="5">
        <v>43907</v>
      </c>
      <c r="N1885" s="7" t="s">
        <v>1624</v>
      </c>
      <c r="O1885" s="7" t="s">
        <v>291</v>
      </c>
      <c r="P1885" s="15" t="s">
        <v>1625</v>
      </c>
      <c r="Q1885" s="5">
        <v>43906</v>
      </c>
    </row>
    <row r="1886" spans="1:18">
      <c r="A1886" s="13">
        <v>697</v>
      </c>
      <c r="B1886" s="7" t="s">
        <v>71</v>
      </c>
      <c r="C1886" s="14" t="str">
        <f>VLOOKUP(B1886,Lists!$A$2:$B$196,2,FALSE)</f>
        <v>GHA</v>
      </c>
      <c r="F1886" s="13" t="str">
        <f>VLOOKUP(B1886,Lists!$A$2:$C$196,3,FALSE)</f>
        <v>Africa</v>
      </c>
      <c r="G1886" s="7" t="s">
        <v>293</v>
      </c>
      <c r="H1886" s="13" t="str">
        <f>VLOOKUP(I1886,Lists!$D$2:$E$40,2,FALSE)</f>
        <v>Public health measures</v>
      </c>
      <c r="I1886" s="37" t="s">
        <v>305</v>
      </c>
      <c r="J1886" s="7" t="s">
        <v>517</v>
      </c>
      <c r="K1886" s="7" t="s">
        <v>1626</v>
      </c>
      <c r="M1886" s="5">
        <v>43905</v>
      </c>
      <c r="N1886" s="7" t="s">
        <v>529</v>
      </c>
      <c r="O1886" s="7" t="s">
        <v>306</v>
      </c>
      <c r="P1886" s="15" t="s">
        <v>1627</v>
      </c>
      <c r="Q1886" s="5">
        <v>43906</v>
      </c>
    </row>
    <row r="1887" spans="1:18">
      <c r="A1887" s="13">
        <v>698</v>
      </c>
      <c r="B1887" s="7" t="s">
        <v>71</v>
      </c>
      <c r="C1887" s="14" t="str">
        <f>VLOOKUP(B1887,Lists!$A$2:$B$196,2,FALSE)</f>
        <v>GHA</v>
      </c>
      <c r="F1887" s="13" t="str">
        <f>VLOOKUP(B1887,Lists!$A$2:$C$196,3,FALSE)</f>
        <v>Africa</v>
      </c>
      <c r="G1887" s="7" t="s">
        <v>293</v>
      </c>
      <c r="H1887" s="13" t="str">
        <f>VLOOKUP(I1887,Lists!$D$2:$E$40,2,FALSE)</f>
        <v>Movement restrictions</v>
      </c>
      <c r="I1887" s="7" t="s">
        <v>195</v>
      </c>
      <c r="J1887" s="7" t="s">
        <v>517</v>
      </c>
      <c r="K1887" s="7" t="s">
        <v>1628</v>
      </c>
      <c r="M1887" s="5">
        <v>43905</v>
      </c>
      <c r="N1887" s="7" t="s">
        <v>529</v>
      </c>
      <c r="O1887" s="7" t="s">
        <v>291</v>
      </c>
      <c r="P1887" s="15" t="s">
        <v>1627</v>
      </c>
      <c r="Q1887" s="5">
        <v>43906</v>
      </c>
    </row>
    <row r="1888" spans="1:18">
      <c r="A1888" s="13">
        <v>699</v>
      </c>
      <c r="B1888" s="7" t="s">
        <v>71</v>
      </c>
      <c r="C1888" s="14" t="str">
        <f>VLOOKUP(B1888,Lists!$A$2:$B$196,2,FALSE)</f>
        <v>GHA</v>
      </c>
      <c r="F1888" s="13" t="str">
        <f>VLOOKUP(B1888,Lists!$A$2:$C$196,3,FALSE)</f>
        <v>Africa</v>
      </c>
      <c r="G1888" s="7" t="s">
        <v>293</v>
      </c>
      <c r="H1888" s="13" t="str">
        <f>VLOOKUP(I1888,Lists!$D$2:$E$40,2,FALSE)</f>
        <v>Movement restrictions</v>
      </c>
      <c r="I1888" s="7" t="s">
        <v>211</v>
      </c>
      <c r="J1888" s="7" t="s">
        <v>527</v>
      </c>
      <c r="K1888" s="7" t="s">
        <v>1629</v>
      </c>
      <c r="M1888" s="5">
        <v>43905</v>
      </c>
      <c r="N1888" s="7" t="s">
        <v>529</v>
      </c>
      <c r="O1888" s="7" t="s">
        <v>291</v>
      </c>
      <c r="P1888" s="15" t="s">
        <v>1627</v>
      </c>
      <c r="Q1888" s="5">
        <v>43906</v>
      </c>
    </row>
    <row r="1889" spans="1:17">
      <c r="A1889" s="13">
        <v>1617</v>
      </c>
      <c r="B1889" s="7" t="s">
        <v>71</v>
      </c>
      <c r="C1889" s="14" t="str">
        <f>VLOOKUP(B1889,Lists!$A$2:$B$196,2,FALSE)</f>
        <v>GHA</v>
      </c>
      <c r="F1889" s="13" t="str">
        <f>VLOOKUP(B1889,Lists!$A$2:$C$196,3,FALSE)</f>
        <v>Africa</v>
      </c>
      <c r="G1889" s="7" t="s">
        <v>293</v>
      </c>
      <c r="H1889" s="13" t="str">
        <f>VLOOKUP(I1889,Lists!$D$2:$E$40,2,FALSE)</f>
        <v>Social distancing</v>
      </c>
      <c r="I1889" s="7" t="s">
        <v>221</v>
      </c>
      <c r="J1889" s="7" t="s">
        <v>517</v>
      </c>
      <c r="K1889" s="7" t="s">
        <v>3234</v>
      </c>
      <c r="M1889" s="5">
        <v>43906</v>
      </c>
      <c r="N1889" s="7" t="s">
        <v>3235</v>
      </c>
      <c r="O1889" s="7" t="s">
        <v>306</v>
      </c>
      <c r="P1889" s="15" t="s">
        <v>3236</v>
      </c>
      <c r="Q1889" s="5">
        <v>43913</v>
      </c>
    </row>
    <row r="1890" spans="1:17">
      <c r="A1890" s="13">
        <v>1618</v>
      </c>
      <c r="B1890" s="7" t="s">
        <v>71</v>
      </c>
      <c r="C1890" s="14" t="str">
        <f>VLOOKUP(B1890,Lists!$A$2:$B$196,2,FALSE)</f>
        <v>GHA</v>
      </c>
      <c r="F1890" s="13" t="str">
        <f>VLOOKUP(B1890,Lists!$A$2:$C$196,3,FALSE)</f>
        <v>Africa</v>
      </c>
      <c r="G1890" s="7" t="s">
        <v>293</v>
      </c>
      <c r="H1890" s="13" t="str">
        <f>VLOOKUP(I1890,Lists!$D$2:$E$40,2,FALSE)</f>
        <v>Movement restrictions</v>
      </c>
      <c r="I1890" s="7" t="s">
        <v>211</v>
      </c>
      <c r="J1890" s="7" t="s">
        <v>517</v>
      </c>
      <c r="K1890" s="7" t="s">
        <v>3237</v>
      </c>
      <c r="M1890" s="5">
        <v>43901</v>
      </c>
      <c r="N1890" s="7" t="s">
        <v>3235</v>
      </c>
      <c r="O1890" s="7" t="s">
        <v>306</v>
      </c>
      <c r="P1890" s="15" t="s">
        <v>3238</v>
      </c>
      <c r="Q1890" s="5">
        <v>43913</v>
      </c>
    </row>
    <row r="1891" spans="1:17">
      <c r="A1891" s="13">
        <v>1619</v>
      </c>
      <c r="B1891" s="7" t="s">
        <v>71</v>
      </c>
      <c r="C1891" s="14" t="str">
        <f>VLOOKUP(B1891,Lists!$A$2:$B$196,2,FALSE)</f>
        <v>GHA</v>
      </c>
      <c r="F1891" s="13" t="str">
        <f>VLOOKUP(B1891,Lists!$A$2:$C$196,3,FALSE)</f>
        <v>Africa</v>
      </c>
      <c r="G1891" s="7" t="s">
        <v>293</v>
      </c>
      <c r="H1891" s="13" t="str">
        <f>VLOOKUP(I1891,Lists!$D$2:$E$40,2,FALSE)</f>
        <v>Public health measures</v>
      </c>
      <c r="I1891" s="7" t="s">
        <v>208</v>
      </c>
      <c r="J1891" s="7" t="s">
        <v>517</v>
      </c>
      <c r="K1891" s="7" t="s">
        <v>3239</v>
      </c>
      <c r="M1891" s="5">
        <v>43896</v>
      </c>
      <c r="N1891" s="7" t="s">
        <v>3235</v>
      </c>
      <c r="O1891" s="7" t="s">
        <v>306</v>
      </c>
      <c r="P1891" s="15" t="s">
        <v>3238</v>
      </c>
      <c r="Q1891" s="5">
        <v>43913</v>
      </c>
    </row>
    <row r="1892" spans="1:17">
      <c r="A1892" s="13">
        <v>1620</v>
      </c>
      <c r="B1892" s="7" t="s">
        <v>71</v>
      </c>
      <c r="C1892" s="14" t="str">
        <f>VLOOKUP(B1892,Lists!$A$2:$B$196,2,FALSE)</f>
        <v>GHA</v>
      </c>
      <c r="F1892" s="13" t="str">
        <f>VLOOKUP(B1892,Lists!$A$2:$C$196,3,FALSE)</f>
        <v>Africa</v>
      </c>
      <c r="G1892" s="7" t="s">
        <v>293</v>
      </c>
      <c r="H1892" s="13" t="str">
        <f>VLOOKUP(I1892,Lists!$D$2:$E$40,2,FALSE)</f>
        <v>Movement restrictions</v>
      </c>
      <c r="I1892" s="7" t="s">
        <v>211</v>
      </c>
      <c r="J1892" s="7" t="s">
        <v>527</v>
      </c>
      <c r="K1892" s="7" t="s">
        <v>3240</v>
      </c>
      <c r="M1892" s="5">
        <v>43900</v>
      </c>
      <c r="N1892" s="7" t="s">
        <v>3235</v>
      </c>
      <c r="O1892" s="7" t="s">
        <v>306</v>
      </c>
      <c r="P1892" s="15" t="s">
        <v>3238</v>
      </c>
      <c r="Q1892" s="5">
        <v>43913</v>
      </c>
    </row>
    <row r="1893" spans="1:17">
      <c r="A1893" s="13">
        <v>1621</v>
      </c>
      <c r="B1893" s="7" t="s">
        <v>71</v>
      </c>
      <c r="C1893" s="14" t="str">
        <f>VLOOKUP(B1893,Lists!$A$2:$B$196,2,FALSE)</f>
        <v>GHA</v>
      </c>
      <c r="F1893" s="13" t="str">
        <f>VLOOKUP(B1893,Lists!$A$2:$C$196,3,FALSE)</f>
        <v>Africa</v>
      </c>
      <c r="G1893" s="7" t="s">
        <v>293</v>
      </c>
      <c r="H1893" s="13" t="str">
        <f>VLOOKUP(I1893,Lists!$D$2:$E$40,2,FALSE)</f>
        <v>Public health measures</v>
      </c>
      <c r="I1893" s="7" t="s">
        <v>208</v>
      </c>
      <c r="J1893" s="7" t="s">
        <v>527</v>
      </c>
      <c r="K1893" s="7" t="s">
        <v>3241</v>
      </c>
      <c r="M1893" s="5">
        <v>43905</v>
      </c>
      <c r="N1893" s="7" t="s">
        <v>3235</v>
      </c>
      <c r="O1893" s="7" t="s">
        <v>306</v>
      </c>
      <c r="P1893" s="15" t="s">
        <v>3238</v>
      </c>
      <c r="Q1893" s="5">
        <v>43913</v>
      </c>
    </row>
    <row r="1894" spans="1:17">
      <c r="A1894" s="13">
        <v>1623</v>
      </c>
      <c r="B1894" s="7" t="s">
        <v>71</v>
      </c>
      <c r="C1894" s="14" t="str">
        <f>VLOOKUP(B1894,Lists!$A$2:$B$196,2,FALSE)</f>
        <v>GHA</v>
      </c>
      <c r="F1894" s="13" t="str">
        <f>VLOOKUP(B1894,Lists!$A$2:$C$196,3,FALSE)</f>
        <v>Africa</v>
      </c>
      <c r="G1894" s="7" t="s">
        <v>293</v>
      </c>
      <c r="H1894" s="13" t="str">
        <f>VLOOKUP(I1894,Lists!$D$2:$E$40,2,FALSE)</f>
        <v>Public health measures</v>
      </c>
      <c r="I1894" s="37" t="s">
        <v>305</v>
      </c>
      <c r="J1894" s="7" t="s">
        <v>527</v>
      </c>
      <c r="K1894" s="7" t="s">
        <v>3242</v>
      </c>
      <c r="M1894" s="5">
        <v>43907</v>
      </c>
      <c r="N1894" s="7" t="s">
        <v>3243</v>
      </c>
      <c r="O1894" s="7" t="s">
        <v>306</v>
      </c>
      <c r="P1894" s="15" t="s">
        <v>3244</v>
      </c>
      <c r="Q1894" s="5">
        <v>43913</v>
      </c>
    </row>
    <row r="1895" spans="1:17">
      <c r="A1895" s="13">
        <v>1624</v>
      </c>
      <c r="B1895" s="7" t="s">
        <v>71</v>
      </c>
      <c r="C1895" s="14" t="str">
        <f>VLOOKUP(B1895,Lists!$A$2:$B$196,2,FALSE)</f>
        <v>GHA</v>
      </c>
      <c r="F1895" s="13" t="str">
        <f>VLOOKUP(B1895,Lists!$A$2:$C$196,3,FALSE)</f>
        <v>Africa</v>
      </c>
      <c r="G1895" s="7" t="s">
        <v>293</v>
      </c>
      <c r="H1895" s="13" t="str">
        <f>VLOOKUP(I1895,Lists!$D$2:$E$40,2,FALSE)</f>
        <v>Movement restrictions</v>
      </c>
      <c r="I1895" s="7" t="s">
        <v>199</v>
      </c>
      <c r="J1895" s="7" t="s">
        <v>517</v>
      </c>
      <c r="K1895" s="7" t="s">
        <v>3245</v>
      </c>
      <c r="M1895" s="5">
        <v>43913</v>
      </c>
      <c r="N1895" s="7" t="s">
        <v>3243</v>
      </c>
      <c r="O1895" s="7" t="s">
        <v>306</v>
      </c>
      <c r="P1895" s="15" t="s">
        <v>3244</v>
      </c>
      <c r="Q1895" s="5">
        <v>43913</v>
      </c>
    </row>
    <row r="1896" spans="1:17">
      <c r="A1896" s="13">
        <v>1625</v>
      </c>
      <c r="B1896" s="7" t="s">
        <v>71</v>
      </c>
      <c r="C1896" s="14" t="str">
        <f>VLOOKUP(B1896,Lists!$A$2:$B$196,2,FALSE)</f>
        <v>GHA</v>
      </c>
      <c r="F1896" s="13" t="str">
        <f>VLOOKUP(B1896,Lists!$A$2:$C$196,3,FALSE)</f>
        <v>Africa</v>
      </c>
      <c r="G1896" s="7" t="s">
        <v>293</v>
      </c>
      <c r="H1896" s="13" t="str">
        <f>VLOOKUP(I1896,Lists!$D$2:$E$40,2,FALSE)</f>
        <v>Public health measures</v>
      </c>
      <c r="I1896" s="7" t="s">
        <v>209</v>
      </c>
      <c r="J1896" s="7" t="s">
        <v>527</v>
      </c>
      <c r="K1896" s="7" t="s">
        <v>3246</v>
      </c>
      <c r="M1896" s="5">
        <v>43911</v>
      </c>
      <c r="N1896" s="7" t="s">
        <v>3243</v>
      </c>
      <c r="O1896" s="7" t="s">
        <v>306</v>
      </c>
      <c r="P1896" s="15" t="s">
        <v>3244</v>
      </c>
      <c r="Q1896" s="5">
        <v>43913</v>
      </c>
    </row>
    <row r="1897" spans="1:17">
      <c r="A1897" s="13">
        <v>1626</v>
      </c>
      <c r="B1897" s="7" t="s">
        <v>71</v>
      </c>
      <c r="C1897" s="14" t="str">
        <f>VLOOKUP(B1897,Lists!$A$2:$B$196,2,FALSE)</f>
        <v>GHA</v>
      </c>
      <c r="F1897" s="13" t="str">
        <f>VLOOKUP(B1897,Lists!$A$2:$C$196,3,FALSE)</f>
        <v>Africa</v>
      </c>
      <c r="G1897" s="7" t="s">
        <v>293</v>
      </c>
      <c r="H1897" s="13" t="str">
        <f>VLOOKUP(I1897,Lists!$D$2:$E$40,2,FALSE)</f>
        <v>Public health measures</v>
      </c>
      <c r="I1897" s="7" t="s">
        <v>223</v>
      </c>
      <c r="J1897" s="7" t="s">
        <v>517</v>
      </c>
      <c r="K1897" s="7" t="s">
        <v>3247</v>
      </c>
      <c r="M1897" s="5">
        <v>43911</v>
      </c>
      <c r="N1897" s="7" t="s">
        <v>3243</v>
      </c>
      <c r="O1897" s="7" t="s">
        <v>306</v>
      </c>
      <c r="P1897" s="15" t="s">
        <v>3244</v>
      </c>
      <c r="Q1897" s="5">
        <v>43913</v>
      </c>
    </row>
    <row r="1898" spans="1:17">
      <c r="A1898" s="13">
        <v>3134</v>
      </c>
      <c r="B1898" s="7" t="s">
        <v>71</v>
      </c>
      <c r="C1898" s="14" t="str">
        <f>VLOOKUP(B1898,Lists!$A$2:$B$196,2,FALSE)</f>
        <v>GHA</v>
      </c>
      <c r="D1898" s="7" t="s">
        <v>5848</v>
      </c>
      <c r="F1898" s="13" t="str">
        <f>VLOOKUP(B1898,Lists!$A$2:$C$196,3,FALSE)</f>
        <v>Africa</v>
      </c>
      <c r="G1898" s="7" t="s">
        <v>293</v>
      </c>
      <c r="H1898" s="29" t="str">
        <f>VLOOKUP(I1898,Lists!$D$2:$E$40,2,FALSE)</f>
        <v>Lockdown</v>
      </c>
      <c r="I1898" s="7" t="s">
        <v>218</v>
      </c>
      <c r="J1898" s="7" t="s">
        <v>517</v>
      </c>
      <c r="K1898" s="7" t="s">
        <v>5849</v>
      </c>
      <c r="M1898" s="5">
        <v>43920</v>
      </c>
      <c r="N1898" s="7" t="s">
        <v>5850</v>
      </c>
      <c r="O1898" s="7" t="s">
        <v>291</v>
      </c>
      <c r="P1898" s="15" t="s">
        <v>5851</v>
      </c>
      <c r="Q1898" s="5">
        <v>43921</v>
      </c>
    </row>
    <row r="1899" spans="1:17">
      <c r="A1899" s="13">
        <v>3135</v>
      </c>
      <c r="B1899" s="7" t="s">
        <v>71</v>
      </c>
      <c r="C1899" s="14" t="str">
        <f>VLOOKUP(B1899,Lists!$A$2:$B$196,2,FALSE)</f>
        <v>GHA</v>
      </c>
      <c r="D1899" s="7" t="s">
        <v>5852</v>
      </c>
      <c r="F1899" s="13" t="str">
        <f>VLOOKUP(B1899,Lists!$A$2:$C$196,3,FALSE)</f>
        <v>Africa</v>
      </c>
      <c r="G1899" s="7" t="s">
        <v>293</v>
      </c>
      <c r="H1899" s="29" t="str">
        <f>VLOOKUP(I1899,Lists!$D$2:$E$40,2,FALSE)</f>
        <v>Lockdown</v>
      </c>
      <c r="I1899" s="7" t="s">
        <v>218</v>
      </c>
      <c r="J1899" s="7" t="s">
        <v>517</v>
      </c>
      <c r="K1899" s="7" t="s">
        <v>5849</v>
      </c>
      <c r="M1899" s="5">
        <v>43920</v>
      </c>
      <c r="N1899" s="7" t="s">
        <v>5850</v>
      </c>
      <c r="O1899" s="7" t="s">
        <v>291</v>
      </c>
      <c r="P1899" s="15" t="s">
        <v>5851</v>
      </c>
      <c r="Q1899" s="5">
        <v>43921</v>
      </c>
    </row>
    <row r="1900" spans="1:17">
      <c r="A1900" s="13">
        <v>3136</v>
      </c>
      <c r="B1900" s="7" t="s">
        <v>71</v>
      </c>
      <c r="C1900" s="14" t="str">
        <f>VLOOKUP(B1900,Lists!$A$2:$B$196,2,FALSE)</f>
        <v>GHA</v>
      </c>
      <c r="F1900" s="13" t="str">
        <f>VLOOKUP(B1900,Lists!$A$2:$C$196,3,FALSE)</f>
        <v>Africa</v>
      </c>
      <c r="G1900" s="7" t="s">
        <v>293</v>
      </c>
      <c r="H1900" s="29" t="str">
        <f>VLOOKUP(I1900,Lists!$D$2:$E$40,2,FALSE)</f>
        <v>Public health measures</v>
      </c>
      <c r="I1900" s="7" t="s">
        <v>225</v>
      </c>
      <c r="J1900" s="7" t="s">
        <v>517</v>
      </c>
      <c r="K1900" s="7" t="s">
        <v>5853</v>
      </c>
      <c r="M1900" s="5">
        <v>43918</v>
      </c>
      <c r="N1900" s="7" t="s">
        <v>5850</v>
      </c>
      <c r="O1900" s="7" t="s">
        <v>291</v>
      </c>
      <c r="P1900" s="15" t="s">
        <v>5854</v>
      </c>
      <c r="Q1900" s="5">
        <v>43921</v>
      </c>
    </row>
    <row r="1901" spans="1:17">
      <c r="A1901" s="13">
        <v>3137</v>
      </c>
      <c r="B1901" s="7" t="s">
        <v>71</v>
      </c>
      <c r="C1901" s="14" t="str">
        <f>VLOOKUP(B1901,Lists!$A$2:$B$196,2,FALSE)</f>
        <v>GHA</v>
      </c>
      <c r="F1901" s="13" t="str">
        <f>VLOOKUP(B1901,Lists!$A$2:$C$196,3,FALSE)</f>
        <v>Africa</v>
      </c>
      <c r="G1901" s="7" t="s">
        <v>293</v>
      </c>
      <c r="H1901" s="29" t="str">
        <f>VLOOKUP(I1901,Lists!$D$2:$E$40,2,FALSE)</f>
        <v>Governance and socio-economic measures</v>
      </c>
      <c r="I1901" s="7" t="s">
        <v>205</v>
      </c>
      <c r="J1901" s="7" t="s">
        <v>517</v>
      </c>
      <c r="K1901" s="7" t="s">
        <v>5855</v>
      </c>
      <c r="M1901" s="5">
        <v>43918</v>
      </c>
      <c r="N1901" s="7" t="s">
        <v>5850</v>
      </c>
      <c r="O1901" s="7" t="s">
        <v>291</v>
      </c>
      <c r="P1901" s="15" t="s">
        <v>5854</v>
      </c>
      <c r="Q1901" s="5">
        <v>43921</v>
      </c>
    </row>
    <row r="1902" spans="1:17">
      <c r="A1902" s="13">
        <v>3138</v>
      </c>
      <c r="B1902" s="7" t="s">
        <v>71</v>
      </c>
      <c r="C1902" s="14" t="str">
        <f>VLOOKUP(B1902,Lists!$A$2:$B$196,2,FALSE)</f>
        <v>GHA</v>
      </c>
      <c r="F1902" s="13" t="str">
        <f>VLOOKUP(B1902,Lists!$A$2:$C$196,3,FALSE)</f>
        <v>Africa</v>
      </c>
      <c r="G1902" s="7" t="s">
        <v>293</v>
      </c>
      <c r="H1902" s="29" t="str">
        <f>VLOOKUP(I1902,Lists!$D$2:$E$40,2,FALSE)</f>
        <v>Governance and socio-economic measures</v>
      </c>
      <c r="I1902" s="7" t="s">
        <v>206</v>
      </c>
      <c r="J1902" s="7" t="s">
        <v>527</v>
      </c>
      <c r="K1902" s="7" t="s">
        <v>5856</v>
      </c>
      <c r="M1902" s="5">
        <v>43918</v>
      </c>
      <c r="N1902" s="7" t="s">
        <v>5850</v>
      </c>
      <c r="O1902" s="7" t="s">
        <v>291</v>
      </c>
      <c r="P1902" s="15" t="s">
        <v>5854</v>
      </c>
      <c r="Q1902" s="5">
        <v>43921</v>
      </c>
    </row>
    <row r="1903" spans="1:17">
      <c r="A1903" s="13">
        <v>3481</v>
      </c>
      <c r="B1903" s="7" t="s">
        <v>71</v>
      </c>
      <c r="C1903" s="14" t="str">
        <f>VLOOKUP(B1903,Lists!$A$2:$B$196,2,FALSE)</f>
        <v>GHA</v>
      </c>
      <c r="F1903" s="13" t="str">
        <f>VLOOKUP(B1903,Lists!$A$2:$C$196,3,FALSE)</f>
        <v>Africa</v>
      </c>
      <c r="G1903" s="7" t="s">
        <v>293</v>
      </c>
      <c r="H1903" s="29" t="str">
        <f>VLOOKUP(I1903,Lists!$D$2:$E$40,2,FALSE)</f>
        <v>Public health measures</v>
      </c>
      <c r="I1903" s="7" t="s">
        <v>223</v>
      </c>
      <c r="J1903" s="7" t="s">
        <v>517</v>
      </c>
      <c r="K1903" s="7" t="s">
        <v>6488</v>
      </c>
      <c r="M1903" s="5">
        <v>43922</v>
      </c>
      <c r="N1903" s="7" t="s">
        <v>6489</v>
      </c>
      <c r="O1903" s="7" t="s">
        <v>302</v>
      </c>
      <c r="P1903" s="15" t="s">
        <v>6490</v>
      </c>
      <c r="Q1903" s="5">
        <v>43922</v>
      </c>
    </row>
    <row r="1904" spans="1:17">
      <c r="A1904" s="13">
        <v>4017</v>
      </c>
      <c r="B1904" s="7" t="s">
        <v>71</v>
      </c>
      <c r="C1904" s="14" t="str">
        <f>VLOOKUP(B1904,Lists!$A$2:$B$196,2,FALSE)</f>
        <v>GHA</v>
      </c>
      <c r="F1904" s="13" t="str">
        <f>VLOOKUP(B1904,Lists!$A$2:$C$196,3,FALSE)</f>
        <v>Africa</v>
      </c>
      <c r="G1904" s="7" t="s">
        <v>293</v>
      </c>
      <c r="H1904" s="29" t="str">
        <f>VLOOKUP(I1904,Lists!$D$2:$E$40,2,FALSE)</f>
        <v>Governance and socio-economic measures</v>
      </c>
      <c r="I1904" s="7" t="s">
        <v>205</v>
      </c>
      <c r="J1904" s="7" t="s">
        <v>517</v>
      </c>
      <c r="K1904" s="7" t="s">
        <v>7440</v>
      </c>
      <c r="M1904" s="5">
        <v>43926</v>
      </c>
      <c r="N1904" s="7" t="s">
        <v>5850</v>
      </c>
      <c r="O1904" s="7" t="s">
        <v>306</v>
      </c>
      <c r="P1904" s="15" t="s">
        <v>7441</v>
      </c>
      <c r="Q1904" s="5">
        <v>43927</v>
      </c>
    </row>
    <row r="1905" spans="1:17">
      <c r="A1905" s="13">
        <v>4018</v>
      </c>
      <c r="B1905" s="7" t="s">
        <v>71</v>
      </c>
      <c r="C1905" s="14" t="str">
        <f>VLOOKUP(B1905,Lists!$A$2:$B$196,2,FALSE)</f>
        <v>GHA</v>
      </c>
      <c r="F1905" s="13" t="str">
        <f>VLOOKUP(B1905,Lists!$A$2:$C$196,3,FALSE)</f>
        <v>Africa</v>
      </c>
      <c r="G1905" s="7" t="s">
        <v>293</v>
      </c>
      <c r="H1905" s="29" t="str">
        <f>VLOOKUP(I1905,Lists!$D$2:$E$40,2,FALSE)</f>
        <v>Governance and socio-economic measures</v>
      </c>
      <c r="I1905" s="7" t="s">
        <v>206</v>
      </c>
      <c r="J1905" s="7" t="s">
        <v>527</v>
      </c>
      <c r="K1905" s="7" t="s">
        <v>7442</v>
      </c>
      <c r="M1905" s="5">
        <v>43926</v>
      </c>
      <c r="N1905" s="7" t="s">
        <v>5850</v>
      </c>
      <c r="O1905" s="7" t="s">
        <v>306</v>
      </c>
      <c r="P1905" s="15" t="s">
        <v>7441</v>
      </c>
      <c r="Q1905" s="5">
        <v>43927</v>
      </c>
    </row>
    <row r="1906" spans="1:17">
      <c r="A1906" s="13">
        <v>4019</v>
      </c>
      <c r="B1906" s="7" t="s">
        <v>71</v>
      </c>
      <c r="C1906" s="14" t="str">
        <f>VLOOKUP(B1906,Lists!$A$2:$B$196,2,FALSE)</f>
        <v>GHA</v>
      </c>
      <c r="F1906" s="13" t="str">
        <f>VLOOKUP(B1906,Lists!$A$2:$C$196,3,FALSE)</f>
        <v>Africa</v>
      </c>
      <c r="G1906" s="7" t="s">
        <v>293</v>
      </c>
      <c r="H1906" s="29" t="str">
        <f>VLOOKUP(I1906,Lists!$D$2:$E$40,2,FALSE)</f>
        <v>Governance and socio-economic measures</v>
      </c>
      <c r="I1906" s="7" t="s">
        <v>205</v>
      </c>
      <c r="J1906" s="7" t="s">
        <v>527</v>
      </c>
      <c r="K1906" s="7" t="s">
        <v>7443</v>
      </c>
      <c r="M1906" s="5">
        <v>43926</v>
      </c>
      <c r="N1906" s="7" t="s">
        <v>5850</v>
      </c>
      <c r="O1906" s="7" t="s">
        <v>306</v>
      </c>
      <c r="P1906" s="15" t="s">
        <v>7441</v>
      </c>
      <c r="Q1906" s="5">
        <v>43927</v>
      </c>
    </row>
    <row r="1907" spans="1:17">
      <c r="A1907" s="13">
        <v>4020</v>
      </c>
      <c r="B1907" s="7" t="s">
        <v>71</v>
      </c>
      <c r="C1907" s="14" t="str">
        <f>VLOOKUP(B1907,Lists!$A$2:$B$196,2,FALSE)</f>
        <v>GHA</v>
      </c>
      <c r="F1907" s="13" t="str">
        <f>VLOOKUP(B1907,Lists!$A$2:$C$196,3,FALSE)</f>
        <v>Africa</v>
      </c>
      <c r="G1907" s="7" t="s">
        <v>293</v>
      </c>
      <c r="H1907" s="29" t="str">
        <f>VLOOKUP(I1907,Lists!$D$2:$E$40,2,FALSE)</f>
        <v>Governance and socio-economic measures</v>
      </c>
      <c r="I1907" s="7" t="s">
        <v>205</v>
      </c>
      <c r="J1907" s="7" t="s">
        <v>527</v>
      </c>
      <c r="K1907" s="7" t="s">
        <v>7444</v>
      </c>
      <c r="M1907" s="5">
        <v>43926</v>
      </c>
      <c r="N1907" s="7" t="s">
        <v>5850</v>
      </c>
      <c r="O1907" s="7" t="s">
        <v>306</v>
      </c>
      <c r="P1907" s="15" t="s">
        <v>7441</v>
      </c>
      <c r="Q1907" s="5">
        <v>43927</v>
      </c>
    </row>
    <row r="1908" spans="1:17">
      <c r="A1908" s="13">
        <v>4021</v>
      </c>
      <c r="B1908" s="7" t="s">
        <v>71</v>
      </c>
      <c r="C1908" s="14" t="str">
        <f>VLOOKUP(B1908,Lists!$A$2:$B$196,2,FALSE)</f>
        <v>GHA</v>
      </c>
      <c r="F1908" s="13" t="str">
        <f>VLOOKUP(B1908,Lists!$A$2:$C$196,3,FALSE)</f>
        <v>Africa</v>
      </c>
      <c r="G1908" s="7" t="s">
        <v>293</v>
      </c>
      <c r="H1908" s="29" t="str">
        <f>VLOOKUP(I1908,Lists!$D$2:$E$40,2,FALSE)</f>
        <v>Public health measures</v>
      </c>
      <c r="I1908" s="7" t="s">
        <v>223</v>
      </c>
      <c r="J1908" s="7" t="s">
        <v>527</v>
      </c>
      <c r="K1908" s="7" t="s">
        <v>7445</v>
      </c>
      <c r="M1908" s="5">
        <v>43926</v>
      </c>
      <c r="N1908" s="7" t="s">
        <v>5850</v>
      </c>
      <c r="O1908" s="7" t="s">
        <v>306</v>
      </c>
      <c r="P1908" s="15" t="s">
        <v>7441</v>
      </c>
      <c r="Q1908" s="5">
        <v>43927</v>
      </c>
    </row>
    <row r="1909" spans="1:17">
      <c r="A1909" s="13">
        <v>4022</v>
      </c>
      <c r="B1909" s="7" t="s">
        <v>71</v>
      </c>
      <c r="C1909" s="14" t="str">
        <f>VLOOKUP(B1909,Lists!$A$2:$B$196,2,FALSE)</f>
        <v>GHA</v>
      </c>
      <c r="F1909" s="13" t="str">
        <f>VLOOKUP(B1909,Lists!$A$2:$C$196,3,FALSE)</f>
        <v>Africa</v>
      </c>
      <c r="G1909" s="7" t="s">
        <v>293</v>
      </c>
      <c r="H1909" s="29" t="str">
        <f>VLOOKUP(I1909,Lists!$D$2:$E$40,2,FALSE)</f>
        <v>Public health measures</v>
      </c>
      <c r="I1909" s="7" t="s">
        <v>223</v>
      </c>
      <c r="J1909" s="7" t="s">
        <v>517</v>
      </c>
      <c r="K1909" s="7" t="s">
        <v>7446</v>
      </c>
      <c r="M1909" s="5">
        <v>43928</v>
      </c>
      <c r="N1909" s="7" t="s">
        <v>5850</v>
      </c>
      <c r="O1909" s="7" t="s">
        <v>306</v>
      </c>
      <c r="P1909" s="15" t="s">
        <v>7441</v>
      </c>
      <c r="Q1909" s="5">
        <v>43927</v>
      </c>
    </row>
    <row r="1910" spans="1:17">
      <c r="A1910" s="13">
        <v>4023</v>
      </c>
      <c r="B1910" s="7" t="s">
        <v>71</v>
      </c>
      <c r="C1910" s="14" t="str">
        <f>VLOOKUP(B1910,Lists!$A$2:$B$196,2,FALSE)</f>
        <v>GHA</v>
      </c>
      <c r="F1910" s="13" t="str">
        <f>VLOOKUP(B1910,Lists!$A$2:$C$196,3,FALSE)</f>
        <v>Africa</v>
      </c>
      <c r="G1910" s="7" t="s">
        <v>293</v>
      </c>
      <c r="H1910" s="29" t="str">
        <f>VLOOKUP(I1910,Lists!$D$2:$E$40,2,FALSE)</f>
        <v>Public health measures</v>
      </c>
      <c r="I1910" s="7" t="s">
        <v>223</v>
      </c>
      <c r="J1910" s="7" t="s">
        <v>517</v>
      </c>
      <c r="K1910" s="7" t="s">
        <v>7447</v>
      </c>
      <c r="M1910" s="5">
        <v>43926</v>
      </c>
      <c r="N1910" s="7" t="s">
        <v>5850</v>
      </c>
      <c r="O1910" s="7" t="s">
        <v>306</v>
      </c>
      <c r="P1910" s="15" t="s">
        <v>7441</v>
      </c>
      <c r="Q1910" s="5">
        <v>43927</v>
      </c>
    </row>
    <row r="1911" spans="1:17">
      <c r="A1911" s="13">
        <v>4308</v>
      </c>
      <c r="B1911" s="7" t="s">
        <v>71</v>
      </c>
      <c r="C1911" s="14" t="str">
        <f>VLOOKUP(B1911,Lists!$A$2:$B$196,2,FALSE)</f>
        <v>GHA</v>
      </c>
      <c r="F1911" s="13" t="str">
        <f>VLOOKUP(B1911,Lists!$A$2:$C$196,3,FALSE)</f>
        <v>Africa</v>
      </c>
      <c r="G1911" s="7" t="s">
        <v>293</v>
      </c>
      <c r="H1911" s="29" t="str">
        <f>VLOOKUP(I1911,Lists!$D$2:$E$40,2,FALSE)</f>
        <v>Governance and socio-economic measures</v>
      </c>
      <c r="I1911" s="7" t="s">
        <v>206</v>
      </c>
      <c r="J1911" s="7" t="s">
        <v>517</v>
      </c>
      <c r="K1911" s="37" t="s">
        <v>7917</v>
      </c>
      <c r="L1911" s="7" t="s">
        <v>310</v>
      </c>
      <c r="M1911" s="5">
        <v>43928</v>
      </c>
      <c r="N1911" s="28" t="s">
        <v>7918</v>
      </c>
      <c r="O1911" s="7" t="s">
        <v>295</v>
      </c>
      <c r="P1911" s="15" t="s">
        <v>7919</v>
      </c>
      <c r="Q1911" s="5">
        <v>43928</v>
      </c>
    </row>
    <row r="1912" spans="1:17">
      <c r="A1912" s="13">
        <v>4651</v>
      </c>
      <c r="B1912" s="7" t="s">
        <v>71</v>
      </c>
      <c r="C1912" s="14" t="str">
        <f>VLOOKUP(B1912,Lists!$A$2:$B$196,2,FALSE)</f>
        <v>GHA</v>
      </c>
      <c r="F1912" s="29" t="str">
        <f>VLOOKUP(B1912,Lists!$A$2:$C$196,3,FALSE)</f>
        <v>Africa</v>
      </c>
      <c r="G1912" s="7" t="s">
        <v>293</v>
      </c>
      <c r="H1912" s="29" t="str">
        <f>VLOOKUP(I1912,Lists!$D$2:$E$40,2,FALSE)</f>
        <v>Governance and socio-economic measures</v>
      </c>
      <c r="I1912" s="7" t="s">
        <v>205</v>
      </c>
      <c r="J1912" s="7" t="s">
        <v>527</v>
      </c>
      <c r="K1912" s="7" t="s">
        <v>8505</v>
      </c>
      <c r="L1912" s="7" t="s">
        <v>310</v>
      </c>
      <c r="M1912" s="5">
        <v>43931</v>
      </c>
      <c r="N1912" s="7" t="s">
        <v>5850</v>
      </c>
      <c r="O1912" s="7" t="s">
        <v>306</v>
      </c>
      <c r="P1912" s="15" t="s">
        <v>8506</v>
      </c>
      <c r="Q1912" s="5">
        <v>43931</v>
      </c>
    </row>
    <row r="1913" spans="1:17">
      <c r="A1913" s="13">
        <v>4759</v>
      </c>
      <c r="B1913" s="7" t="s">
        <v>71</v>
      </c>
      <c r="C1913" s="14" t="str">
        <f>VLOOKUP(B1913,Lists!$A$2:$B$196,2,FALSE)</f>
        <v>GHA</v>
      </c>
      <c r="F1913" s="29" t="str">
        <f>VLOOKUP(B1913,Lists!$A$2:$C$196,3,FALSE)</f>
        <v>Africa</v>
      </c>
      <c r="G1913" s="7" t="s">
        <v>293</v>
      </c>
      <c r="H1913" s="29" t="str">
        <f>VLOOKUP(I1913,Lists!$D$2:$E$40,2,FALSE)</f>
        <v>Governance and socio-economic measures</v>
      </c>
      <c r="I1913" s="7" t="s">
        <v>205</v>
      </c>
      <c r="J1913" s="7" t="s">
        <v>517</v>
      </c>
      <c r="K1913" s="7" t="s">
        <v>8684</v>
      </c>
      <c r="L1913" s="7" t="s">
        <v>310</v>
      </c>
      <c r="M1913" s="5">
        <v>43931</v>
      </c>
      <c r="N1913" s="7" t="s">
        <v>5850</v>
      </c>
      <c r="O1913" s="7" t="s">
        <v>306</v>
      </c>
      <c r="P1913" s="15" t="s">
        <v>8685</v>
      </c>
    </row>
    <row r="1914" spans="1:17">
      <c r="A1914" s="13">
        <v>4760</v>
      </c>
      <c r="B1914" s="7" t="s">
        <v>71</v>
      </c>
      <c r="C1914" s="14" t="str">
        <f>VLOOKUP(B1914,Lists!$A$2:$B$196,2,FALSE)</f>
        <v>GHA</v>
      </c>
      <c r="D1914" s="7" t="s">
        <v>5848</v>
      </c>
      <c r="F1914" s="29" t="str">
        <f>VLOOKUP(B1914,Lists!$A$2:$C$196,3,FALSE)</f>
        <v>Africa</v>
      </c>
      <c r="G1914" s="7" t="s">
        <v>293</v>
      </c>
      <c r="H1914" s="29" t="str">
        <f>VLOOKUP(I1914,Lists!$D$2:$E$40,2,FALSE)</f>
        <v>Lockdown</v>
      </c>
      <c r="I1914" s="7" t="s">
        <v>218</v>
      </c>
      <c r="J1914" s="7" t="s">
        <v>517</v>
      </c>
      <c r="K1914" s="7" t="s">
        <v>8686</v>
      </c>
      <c r="M1914" s="5">
        <v>43934</v>
      </c>
      <c r="N1914" s="7" t="s">
        <v>5850</v>
      </c>
      <c r="O1914" s="7" t="s">
        <v>306</v>
      </c>
      <c r="P1914" s="15" t="s">
        <v>8687</v>
      </c>
    </row>
    <row r="1915" spans="1:17">
      <c r="A1915" s="13">
        <v>4761</v>
      </c>
      <c r="B1915" s="7" t="s">
        <v>71</v>
      </c>
      <c r="C1915" s="14" t="str">
        <f>VLOOKUP(B1915,Lists!$A$2:$B$196,2,FALSE)</f>
        <v>GHA</v>
      </c>
      <c r="D1915" s="7" t="s">
        <v>8688</v>
      </c>
      <c r="F1915" s="29" t="str">
        <f>VLOOKUP(B1915,Lists!$A$2:$C$196,3,FALSE)</f>
        <v>Africa</v>
      </c>
      <c r="G1915" s="7" t="s">
        <v>293</v>
      </c>
      <c r="H1915" s="29" t="str">
        <f>VLOOKUP(I1915,Lists!$D$2:$E$40,2,FALSE)</f>
        <v>Lockdown</v>
      </c>
      <c r="I1915" s="7" t="s">
        <v>218</v>
      </c>
      <c r="J1915" s="7" t="s">
        <v>517</v>
      </c>
      <c r="K1915" s="7" t="s">
        <v>8686</v>
      </c>
      <c r="M1915" s="5">
        <v>43934</v>
      </c>
      <c r="N1915" s="7" t="s">
        <v>5850</v>
      </c>
      <c r="O1915" s="7" t="s">
        <v>306</v>
      </c>
      <c r="P1915" s="15" t="s">
        <v>8687</v>
      </c>
    </row>
    <row r="1916" spans="1:17">
      <c r="A1916" s="13">
        <v>5025</v>
      </c>
      <c r="B1916" s="7" t="s">
        <v>71</v>
      </c>
      <c r="C1916" s="14" t="str">
        <f>VLOOKUP(B1916,Lists!$A$2:$B$196,2,FALSE)</f>
        <v>GHA</v>
      </c>
      <c r="F1916" s="29" t="str">
        <f>VLOOKUP(B1916,Lists!$A$2:$C$196,3,FALSE)</f>
        <v>Africa</v>
      </c>
      <c r="G1916" s="7" t="s">
        <v>293</v>
      </c>
      <c r="H1916" s="29" t="str">
        <f>VLOOKUP(I1916,Lists!$D$2:$E$40,2,FALSE)</f>
        <v>Social distancing</v>
      </c>
      <c r="I1916" s="7" t="s">
        <v>213</v>
      </c>
      <c r="J1916" s="7" t="s">
        <v>517</v>
      </c>
      <c r="K1916" s="7" t="s">
        <v>9187</v>
      </c>
      <c r="M1916" s="5">
        <v>43934</v>
      </c>
      <c r="N1916" s="7" t="s">
        <v>5850</v>
      </c>
      <c r="O1916" s="7" t="s">
        <v>306</v>
      </c>
      <c r="P1916" s="15" t="s">
        <v>9188</v>
      </c>
      <c r="Q1916" s="5">
        <v>43933</v>
      </c>
    </row>
    <row r="1917" spans="1:17">
      <c r="A1917" s="13">
        <v>321</v>
      </c>
      <c r="B1917" s="7" t="s">
        <v>72</v>
      </c>
      <c r="C1917" s="14" t="str">
        <f>VLOOKUP(B1917,Lists!$A$2:$B$196,2,FALSE)</f>
        <v>GRC</v>
      </c>
      <c r="F1917" s="13" t="str">
        <f>VLOOKUP(B1917,Lists!$A$2:$C$196,3,FALSE)</f>
        <v>Europe</v>
      </c>
      <c r="G1917" s="7" t="s">
        <v>293</v>
      </c>
      <c r="H1917" s="13" t="str">
        <f>VLOOKUP(I1917,Lists!$D$2:$E$40,2,FALSE)</f>
        <v>Public health measures</v>
      </c>
      <c r="I1917" s="7" t="s">
        <v>197</v>
      </c>
      <c r="J1917" s="7" t="s">
        <v>517</v>
      </c>
      <c r="L1917" s="7" t="s">
        <v>310</v>
      </c>
      <c r="M1917" s="5">
        <v>43899</v>
      </c>
      <c r="N1917" s="7" t="s">
        <v>518</v>
      </c>
      <c r="O1917" s="7" t="s">
        <v>291</v>
      </c>
      <c r="P1917" s="15" t="s">
        <v>1001</v>
      </c>
      <c r="Q1917" s="5">
        <v>43905</v>
      </c>
    </row>
    <row r="1918" spans="1:17">
      <c r="A1918" s="13">
        <v>323</v>
      </c>
      <c r="B1918" s="7" t="s">
        <v>72</v>
      </c>
      <c r="C1918" s="14" t="str">
        <f>VLOOKUP(B1918,Lists!$A$2:$B$196,2,FALSE)</f>
        <v>GRC</v>
      </c>
      <c r="F1918" s="13" t="str">
        <f>VLOOKUP(B1918,Lists!$A$2:$C$196,3,FALSE)</f>
        <v>Europe</v>
      </c>
      <c r="G1918" s="7" t="s">
        <v>293</v>
      </c>
      <c r="H1918" s="13" t="str">
        <f>VLOOKUP(I1918,Lists!$D$2:$E$40,2,FALSE)</f>
        <v>Social distancing</v>
      </c>
      <c r="I1918" s="7" t="s">
        <v>213</v>
      </c>
      <c r="J1918" s="7" t="s">
        <v>517</v>
      </c>
      <c r="L1918" s="7" t="s">
        <v>310</v>
      </c>
      <c r="M1918" s="5">
        <v>43903</v>
      </c>
      <c r="Q1918" s="5">
        <v>43905</v>
      </c>
    </row>
    <row r="1919" spans="1:17">
      <c r="A1919" s="13">
        <v>327</v>
      </c>
      <c r="B1919" s="7" t="s">
        <v>72</v>
      </c>
      <c r="C1919" s="14" t="str">
        <f>VLOOKUP(B1919,Lists!$A$2:$B$196,2,FALSE)</f>
        <v>GRC</v>
      </c>
      <c r="F1919" s="13" t="str">
        <f>VLOOKUP(B1919,Lists!$A$2:$C$196,3,FALSE)</f>
        <v>Europe</v>
      </c>
      <c r="G1919" s="7" t="s">
        <v>293</v>
      </c>
      <c r="H1919" s="13" t="str">
        <f>VLOOKUP(I1919,Lists!$D$2:$E$40,2,FALSE)</f>
        <v>Social distancing</v>
      </c>
      <c r="I1919" s="7" t="s">
        <v>221</v>
      </c>
      <c r="J1919" s="7" t="s">
        <v>517</v>
      </c>
      <c r="L1919" s="7" t="s">
        <v>310</v>
      </c>
      <c r="M1919" s="5">
        <v>43901</v>
      </c>
      <c r="N1919" s="7" t="s">
        <v>1005</v>
      </c>
      <c r="O1919" s="7" t="s">
        <v>291</v>
      </c>
      <c r="P1919" s="7" t="s">
        <v>1006</v>
      </c>
      <c r="Q1919" s="5">
        <v>43905</v>
      </c>
    </row>
    <row r="1920" spans="1:17">
      <c r="A1920" s="13">
        <v>329</v>
      </c>
      <c r="B1920" s="7" t="s">
        <v>72</v>
      </c>
      <c r="C1920" s="14" t="str">
        <f>VLOOKUP(B1920,Lists!$A$2:$B$196,2,FALSE)</f>
        <v>GRC</v>
      </c>
      <c r="F1920" s="13" t="str">
        <f>VLOOKUP(B1920,Lists!$A$2:$C$196,3,FALSE)</f>
        <v>Europe</v>
      </c>
      <c r="G1920" s="7" t="s">
        <v>293</v>
      </c>
      <c r="H1920" s="13" t="str">
        <f>VLOOKUP(I1920,Lists!$D$2:$E$40,2,FALSE)</f>
        <v>Governance and socio-economic measures</v>
      </c>
      <c r="I1920" s="7" t="s">
        <v>205</v>
      </c>
      <c r="J1920" s="7" t="s">
        <v>517</v>
      </c>
      <c r="L1920" s="7" t="s">
        <v>310</v>
      </c>
      <c r="M1920" s="5">
        <v>43903</v>
      </c>
      <c r="N1920" s="7" t="s">
        <v>1008</v>
      </c>
      <c r="O1920" s="7" t="s">
        <v>295</v>
      </c>
      <c r="P1920" s="15" t="s">
        <v>1009</v>
      </c>
      <c r="Q1920" s="5">
        <v>43905</v>
      </c>
    </row>
    <row r="1921" spans="1:18">
      <c r="A1921" s="13">
        <v>364</v>
      </c>
      <c r="B1921" s="7" t="s">
        <v>72</v>
      </c>
      <c r="C1921" s="14" t="str">
        <f>VLOOKUP(B1921,Lists!$A$2:$B$196,2,FALSE)</f>
        <v>GRC</v>
      </c>
      <c r="F1921" s="13" t="str">
        <f>VLOOKUP(B1921,Lists!$A$2:$C$196,3,FALSE)</f>
        <v>Europe</v>
      </c>
      <c r="G1921" s="7" t="s">
        <v>293</v>
      </c>
      <c r="H1921" s="13" t="str">
        <f>VLOOKUP(I1921,Lists!$D$2:$E$40,2,FALSE)</f>
        <v>Public health measures</v>
      </c>
      <c r="I1921" s="7" t="s">
        <v>209</v>
      </c>
      <c r="J1921" s="7" t="s">
        <v>517</v>
      </c>
      <c r="L1921" s="7" t="s">
        <v>310</v>
      </c>
      <c r="N1921" s="7" t="s">
        <v>1071</v>
      </c>
      <c r="O1921" s="7" t="s">
        <v>295</v>
      </c>
      <c r="P1921" s="7" t="s">
        <v>1072</v>
      </c>
      <c r="Q1921" s="5">
        <v>43905</v>
      </c>
    </row>
    <row r="1922" spans="1:18">
      <c r="A1922" s="13">
        <v>385</v>
      </c>
      <c r="B1922" s="7" t="s">
        <v>72</v>
      </c>
      <c r="C1922" s="14" t="str">
        <f>VLOOKUP(B1922,Lists!$A$2:$B$196,2,FALSE)</f>
        <v>GRC</v>
      </c>
      <c r="F1922" s="13" t="str">
        <f>VLOOKUP(B1922,Lists!$A$2:$C$196,3,FALSE)</f>
        <v>Europe</v>
      </c>
      <c r="G1922" s="7" t="s">
        <v>293</v>
      </c>
      <c r="H1922" s="13" t="str">
        <f>VLOOKUP(I1922,Lists!$D$2:$E$40,2,FALSE)</f>
        <v>Public health measures</v>
      </c>
      <c r="I1922" s="7" t="s">
        <v>223</v>
      </c>
      <c r="J1922" s="7" t="s">
        <v>517</v>
      </c>
      <c r="K1922" s="7" t="s">
        <v>1098</v>
      </c>
      <c r="L1922" s="7" t="s">
        <v>310</v>
      </c>
      <c r="M1922" s="5">
        <v>43903</v>
      </c>
      <c r="N1922" s="7" t="s">
        <v>652</v>
      </c>
      <c r="O1922" s="7" t="s">
        <v>291</v>
      </c>
      <c r="P1922" s="7" t="s">
        <v>1099</v>
      </c>
      <c r="Q1922" s="5">
        <v>43905</v>
      </c>
    </row>
    <row r="1923" spans="1:18">
      <c r="A1923" s="13">
        <v>387</v>
      </c>
      <c r="B1923" s="7" t="s">
        <v>72</v>
      </c>
      <c r="C1923" s="14" t="str">
        <f>VLOOKUP(B1923,Lists!$A$2:$B$196,2,FALSE)</f>
        <v>GRC</v>
      </c>
      <c r="F1923" s="13" t="str">
        <f>VLOOKUP(B1923,Lists!$A$2:$C$196,3,FALSE)</f>
        <v>Europe</v>
      </c>
      <c r="G1923" s="7" t="s">
        <v>293</v>
      </c>
      <c r="H1923" s="13" t="str">
        <f>VLOOKUP(I1923,Lists!$D$2:$E$40,2,FALSE)</f>
        <v>Movement restrictions</v>
      </c>
      <c r="I1923" s="7" t="s">
        <v>199</v>
      </c>
      <c r="J1923" s="7" t="s">
        <v>527</v>
      </c>
      <c r="K1923" s="7" t="s">
        <v>1103</v>
      </c>
      <c r="L1923" s="7" t="s">
        <v>310</v>
      </c>
      <c r="M1923" s="5">
        <v>43905</v>
      </c>
      <c r="N1923" s="7" t="s">
        <v>806</v>
      </c>
      <c r="O1923" s="7" t="s">
        <v>291</v>
      </c>
      <c r="P1923" s="7" t="s">
        <v>1104</v>
      </c>
      <c r="Q1923" s="5">
        <v>43905</v>
      </c>
    </row>
    <row r="1924" spans="1:18">
      <c r="A1924" s="13">
        <v>388</v>
      </c>
      <c r="B1924" s="7" t="s">
        <v>72</v>
      </c>
      <c r="C1924" s="14" t="str">
        <f>VLOOKUP(B1924,Lists!$A$2:$B$196,2,FALSE)</f>
        <v>GRC</v>
      </c>
      <c r="F1924" s="13" t="str">
        <f>VLOOKUP(B1924,Lists!$A$2:$C$196,3,FALSE)</f>
        <v>Europe</v>
      </c>
      <c r="G1924" s="7" t="s">
        <v>293</v>
      </c>
      <c r="H1924" s="13" t="str">
        <f>VLOOKUP(I1924,Lists!$D$2:$E$40,2,FALSE)</f>
        <v>Movement restrictions</v>
      </c>
      <c r="I1924" s="7" t="s">
        <v>211</v>
      </c>
      <c r="J1924" s="7" t="s">
        <v>527</v>
      </c>
      <c r="K1924" s="7" t="s">
        <v>1105</v>
      </c>
      <c r="L1924" s="7" t="s">
        <v>310</v>
      </c>
      <c r="M1924" s="5">
        <v>43899</v>
      </c>
      <c r="N1924" s="7" t="s">
        <v>806</v>
      </c>
      <c r="O1924" s="7" t="s">
        <v>291</v>
      </c>
      <c r="P1924" s="7" t="s">
        <v>1104</v>
      </c>
      <c r="Q1924" s="5">
        <v>43905</v>
      </c>
    </row>
    <row r="1925" spans="1:18">
      <c r="A1925" s="13">
        <v>398</v>
      </c>
      <c r="B1925" s="7" t="s">
        <v>72</v>
      </c>
      <c r="C1925" s="14" t="str">
        <f>VLOOKUP(B1925,Lists!$A$2:$B$196,2,FALSE)</f>
        <v>GRC</v>
      </c>
      <c r="F1925" s="13" t="str">
        <f>VLOOKUP(B1925,Lists!$A$2:$C$196,3,FALSE)</f>
        <v>Europe</v>
      </c>
      <c r="G1925" s="7" t="s">
        <v>293</v>
      </c>
      <c r="H1925" s="13" t="str">
        <f>VLOOKUP(I1925,Lists!$D$2:$E$40,2,FALSE)</f>
        <v>Public health measures</v>
      </c>
      <c r="I1925" s="37" t="s">
        <v>305</v>
      </c>
      <c r="J1925" s="7" t="s">
        <v>517</v>
      </c>
      <c r="L1925" s="7" t="s">
        <v>310</v>
      </c>
      <c r="N1925" s="7" t="s">
        <v>1115</v>
      </c>
      <c r="O1925" s="7" t="s">
        <v>291</v>
      </c>
      <c r="Q1925" s="5">
        <v>43905</v>
      </c>
    </row>
    <row r="1926" spans="1:18">
      <c r="A1926" s="13">
        <v>1196</v>
      </c>
      <c r="B1926" s="7" t="s">
        <v>72</v>
      </c>
      <c r="C1926" s="14" t="str">
        <f>VLOOKUP(B1926,Lists!$A$2:$B$196,2,FALSE)</f>
        <v>GRC</v>
      </c>
      <c r="F1926" s="13" t="str">
        <f>VLOOKUP(B1926,Lists!$A$2:$C$196,3,FALSE)</f>
        <v>Europe</v>
      </c>
      <c r="G1926" s="7" t="s">
        <v>293</v>
      </c>
      <c r="H1926" s="13" t="str">
        <f>VLOOKUP(I1926,Lists!$D$2:$E$40,2,FALSE)</f>
        <v>Social distancing</v>
      </c>
      <c r="I1926" s="7" t="s">
        <v>220</v>
      </c>
      <c r="J1926" s="7" t="s">
        <v>517</v>
      </c>
      <c r="K1926" s="7" t="s">
        <v>2530</v>
      </c>
      <c r="M1926" s="5">
        <v>43908</v>
      </c>
      <c r="N1926" s="7" t="s">
        <v>717</v>
      </c>
      <c r="O1926" s="7" t="s">
        <v>302</v>
      </c>
      <c r="P1926" s="15" t="s">
        <v>774</v>
      </c>
      <c r="Q1926" s="5">
        <v>43910</v>
      </c>
      <c r="R1926" s="15" t="s">
        <v>2531</v>
      </c>
    </row>
    <row r="1927" spans="1:18">
      <c r="A1927" s="13">
        <v>1197</v>
      </c>
      <c r="B1927" s="7" t="s">
        <v>72</v>
      </c>
      <c r="C1927" s="14" t="str">
        <f>VLOOKUP(B1927,Lists!$A$2:$B$196,2,FALSE)</f>
        <v>GRC</v>
      </c>
      <c r="F1927" s="13" t="str">
        <f>VLOOKUP(B1927,Lists!$A$2:$C$196,3,FALSE)</f>
        <v>Europe</v>
      </c>
      <c r="G1927" s="7" t="s">
        <v>293</v>
      </c>
      <c r="H1927" s="13" t="str">
        <f>VLOOKUP(I1927,Lists!$D$2:$E$40,2,FALSE)</f>
        <v>Movement restrictions</v>
      </c>
      <c r="I1927" s="7" t="s">
        <v>199</v>
      </c>
      <c r="J1927" s="7" t="s">
        <v>527</v>
      </c>
      <c r="K1927" s="7" t="s">
        <v>2532</v>
      </c>
      <c r="M1927" s="5">
        <v>43905</v>
      </c>
      <c r="N1927" s="7" t="s">
        <v>2533</v>
      </c>
      <c r="O1927" s="7" t="s">
        <v>291</v>
      </c>
      <c r="P1927" s="15" t="s">
        <v>2531</v>
      </c>
      <c r="Q1927" s="5">
        <v>43910</v>
      </c>
    </row>
    <row r="1928" spans="1:18">
      <c r="A1928" s="13">
        <v>1198</v>
      </c>
      <c r="B1928" s="7" t="s">
        <v>72</v>
      </c>
      <c r="C1928" s="14" t="str">
        <f>VLOOKUP(B1928,Lists!$A$2:$B$196,2,FALSE)</f>
        <v>GRC</v>
      </c>
      <c r="D1928" s="7" t="s">
        <v>2534</v>
      </c>
      <c r="F1928" s="13" t="str">
        <f>VLOOKUP(B1928,Lists!$A$2:$C$196,3,FALSE)</f>
        <v>Europe</v>
      </c>
      <c r="G1928" s="7" t="s">
        <v>293</v>
      </c>
      <c r="H1928" s="13" t="str">
        <f>VLOOKUP(I1928,Lists!$D$2:$E$40,2,FALSE)</f>
        <v>Movement restrictions</v>
      </c>
      <c r="I1928" s="7" t="s">
        <v>199</v>
      </c>
      <c r="J1928" s="7" t="s">
        <v>517</v>
      </c>
      <c r="K1928" s="7" t="s">
        <v>2535</v>
      </c>
      <c r="M1928" s="5">
        <v>43911</v>
      </c>
      <c r="N1928" s="7" t="s">
        <v>717</v>
      </c>
      <c r="O1928" s="7" t="s">
        <v>302</v>
      </c>
      <c r="P1928" s="15" t="s">
        <v>774</v>
      </c>
      <c r="Q1928" s="5">
        <v>43910</v>
      </c>
    </row>
    <row r="1929" spans="1:18">
      <c r="A1929" s="13">
        <v>1199</v>
      </c>
      <c r="B1929" s="7" t="s">
        <v>72</v>
      </c>
      <c r="C1929" s="14" t="str">
        <f>VLOOKUP(B1929,Lists!$A$2:$B$196,2,FALSE)</f>
        <v>GRC</v>
      </c>
      <c r="D1929" s="7" t="s">
        <v>2534</v>
      </c>
      <c r="F1929" s="13" t="str">
        <f>VLOOKUP(B1929,Lists!$A$2:$C$196,3,FALSE)</f>
        <v>Europe</v>
      </c>
      <c r="G1929" s="7" t="s">
        <v>293</v>
      </c>
      <c r="H1929" s="13" t="str">
        <f>VLOOKUP(I1929,Lists!$D$2:$E$40,2,FALSE)</f>
        <v>Lockdown</v>
      </c>
      <c r="I1929" s="7" t="s">
        <v>214</v>
      </c>
      <c r="J1929" s="7" t="s">
        <v>527</v>
      </c>
      <c r="K1929" s="7" t="s">
        <v>2536</v>
      </c>
      <c r="M1929" s="5">
        <v>43907</v>
      </c>
      <c r="N1929" s="7" t="s">
        <v>717</v>
      </c>
      <c r="O1929" s="7" t="s">
        <v>302</v>
      </c>
      <c r="P1929" s="15" t="s">
        <v>774</v>
      </c>
      <c r="Q1929" s="5">
        <v>43910</v>
      </c>
    </row>
    <row r="1930" spans="1:18">
      <c r="A1930" s="13">
        <v>1200</v>
      </c>
      <c r="B1930" s="7" t="s">
        <v>72</v>
      </c>
      <c r="C1930" s="14" t="str">
        <f>VLOOKUP(B1930,Lists!$A$2:$B$196,2,FALSE)</f>
        <v>GRC</v>
      </c>
      <c r="F1930" s="13" t="str">
        <f>VLOOKUP(B1930,Lists!$A$2:$C$196,3,FALSE)</f>
        <v>Europe</v>
      </c>
      <c r="G1930" s="7" t="s">
        <v>293</v>
      </c>
      <c r="H1930" s="13" t="str">
        <f>VLOOKUP(I1930,Lists!$D$2:$E$40,2,FALSE)</f>
        <v>Movement restrictions</v>
      </c>
      <c r="I1930" s="7" t="s">
        <v>226</v>
      </c>
      <c r="J1930" s="7" t="s">
        <v>527</v>
      </c>
      <c r="K1930" s="7" t="s">
        <v>2537</v>
      </c>
      <c r="M1930" s="5">
        <v>43908</v>
      </c>
      <c r="N1930" s="7" t="s">
        <v>2533</v>
      </c>
      <c r="O1930" s="7" t="s">
        <v>291</v>
      </c>
      <c r="P1930" s="15" t="s">
        <v>2531</v>
      </c>
      <c r="Q1930" s="5">
        <v>43910</v>
      </c>
    </row>
    <row r="1931" spans="1:18">
      <c r="A1931" s="13">
        <v>1201</v>
      </c>
      <c r="B1931" s="7" t="s">
        <v>72</v>
      </c>
      <c r="C1931" s="14" t="str">
        <f>VLOOKUP(B1931,Lists!$A$2:$B$196,2,FALSE)</f>
        <v>GRC</v>
      </c>
      <c r="F1931" s="13" t="str">
        <f>VLOOKUP(B1931,Lists!$A$2:$C$196,3,FALSE)</f>
        <v>Europe</v>
      </c>
      <c r="G1931" s="7" t="s">
        <v>293</v>
      </c>
      <c r="H1931" s="13" t="str">
        <f>VLOOKUP(I1931,Lists!$D$2:$E$40,2,FALSE)</f>
        <v>Public health measures</v>
      </c>
      <c r="I1931" s="37" t="s">
        <v>305</v>
      </c>
      <c r="J1931" s="7" t="s">
        <v>517</v>
      </c>
      <c r="K1931" s="7" t="s">
        <v>2538</v>
      </c>
      <c r="M1931" s="5">
        <v>43906</v>
      </c>
      <c r="N1931" s="7" t="s">
        <v>2533</v>
      </c>
      <c r="O1931" s="7" t="s">
        <v>291</v>
      </c>
      <c r="P1931" s="15" t="s">
        <v>2531</v>
      </c>
      <c r="Q1931" s="5">
        <v>43910</v>
      </c>
    </row>
    <row r="1932" spans="1:18">
      <c r="A1932" s="13">
        <v>2242</v>
      </c>
      <c r="B1932" s="7" t="s">
        <v>72</v>
      </c>
      <c r="C1932" s="14" t="str">
        <f>VLOOKUP(B1932,Lists!$A$2:$B$196,2,FALSE)</f>
        <v>GRC</v>
      </c>
      <c r="F1932" s="13" t="str">
        <f>VLOOKUP(B1932,Lists!$A$2:$C$196,3,FALSE)</f>
        <v>Europe</v>
      </c>
      <c r="G1932" s="7" t="s">
        <v>293</v>
      </c>
      <c r="H1932" s="13" t="str">
        <f>VLOOKUP(I1932,Lists!$D$2:$E$40,2,FALSE)</f>
        <v>Lockdown</v>
      </c>
      <c r="I1932" s="7" t="s">
        <v>218</v>
      </c>
      <c r="J1932" s="7" t="s">
        <v>517</v>
      </c>
      <c r="K1932" s="7" t="s">
        <v>4260</v>
      </c>
      <c r="L1932" s="7" t="s">
        <v>292</v>
      </c>
      <c r="M1932" s="5">
        <v>43913</v>
      </c>
      <c r="N1932" s="7" t="s">
        <v>717</v>
      </c>
      <c r="O1932" s="7" t="s">
        <v>302</v>
      </c>
      <c r="P1932" s="15" t="s">
        <v>774</v>
      </c>
      <c r="Q1932" s="5">
        <v>43915</v>
      </c>
    </row>
    <row r="1933" spans="1:18">
      <c r="A1933" s="13">
        <v>2243</v>
      </c>
      <c r="B1933" s="7" t="s">
        <v>72</v>
      </c>
      <c r="C1933" s="14" t="str">
        <f>VLOOKUP(B1933,Lists!$A$2:$B$196,2,FALSE)</f>
        <v>GRC</v>
      </c>
      <c r="F1933" s="13" t="str">
        <f>VLOOKUP(B1933,Lists!$A$2:$C$196,3,FALSE)</f>
        <v>Europe</v>
      </c>
      <c r="G1933" s="7" t="s">
        <v>293</v>
      </c>
      <c r="H1933" s="13" t="str">
        <f>VLOOKUP(I1933,Lists!$D$2:$E$40,2,FALSE)</f>
        <v>Movement restrictions</v>
      </c>
      <c r="I1933" s="7" t="s">
        <v>211</v>
      </c>
      <c r="J1933" s="7" t="s">
        <v>527</v>
      </c>
      <c r="K1933" s="7" t="s">
        <v>4261</v>
      </c>
      <c r="L1933" s="7" t="s">
        <v>310</v>
      </c>
      <c r="M1933" s="5">
        <v>43913</v>
      </c>
      <c r="N1933" s="7" t="s">
        <v>717</v>
      </c>
      <c r="O1933" s="7" t="s">
        <v>302</v>
      </c>
      <c r="P1933" s="15" t="s">
        <v>774</v>
      </c>
      <c r="Q1933" s="5">
        <v>43915</v>
      </c>
    </row>
    <row r="1934" spans="1:18">
      <c r="A1934" s="13">
        <v>2244</v>
      </c>
      <c r="B1934" s="7" t="s">
        <v>72</v>
      </c>
      <c r="C1934" s="14" t="str">
        <f>VLOOKUP(B1934,Lists!$A$2:$B$196,2,FALSE)</f>
        <v>GRC</v>
      </c>
      <c r="F1934" s="13" t="str">
        <f>VLOOKUP(B1934,Lists!$A$2:$C$196,3,FALSE)</f>
        <v>Europe</v>
      </c>
      <c r="G1934" s="7" t="s">
        <v>293</v>
      </c>
      <c r="H1934" s="13" t="str">
        <f>VLOOKUP(I1934,Lists!$D$2:$E$40,2,FALSE)</f>
        <v>Movement restrictions</v>
      </c>
      <c r="I1934" s="7" t="s">
        <v>203</v>
      </c>
      <c r="J1934" s="7" t="s">
        <v>517</v>
      </c>
      <c r="K1934" s="7" t="s">
        <v>4262</v>
      </c>
      <c r="L1934" s="7" t="s">
        <v>292</v>
      </c>
      <c r="M1934" s="5">
        <v>43913</v>
      </c>
      <c r="N1934" s="7" t="s">
        <v>717</v>
      </c>
      <c r="O1934" s="7" t="s">
        <v>302</v>
      </c>
      <c r="P1934" s="15" t="s">
        <v>774</v>
      </c>
      <c r="Q1934" s="5">
        <v>43915</v>
      </c>
    </row>
    <row r="1935" spans="1:18">
      <c r="A1935" s="13">
        <v>2984</v>
      </c>
      <c r="B1935" s="7" t="s">
        <v>72</v>
      </c>
      <c r="C1935" s="14" t="str">
        <f>VLOOKUP(B1935,Lists!$A$2:$B$196,2,FALSE)</f>
        <v>GRC</v>
      </c>
      <c r="F1935" s="13" t="str">
        <f>VLOOKUP(B1935,Lists!$A$2:$C$196,3,FALSE)</f>
        <v>Europe</v>
      </c>
      <c r="G1935" s="7" t="s">
        <v>293</v>
      </c>
      <c r="H1935" s="29" t="str">
        <f>VLOOKUP(I1935,Lists!$D$2:$E$40,2,FALSE)</f>
        <v>Social distancing</v>
      </c>
      <c r="I1935" s="7" t="s">
        <v>220</v>
      </c>
      <c r="J1935" s="7" t="s">
        <v>517</v>
      </c>
      <c r="K1935" s="7" t="s">
        <v>5583</v>
      </c>
      <c r="L1935" s="7" t="s">
        <v>313</v>
      </c>
      <c r="M1935" s="5">
        <v>43915</v>
      </c>
      <c r="N1935" s="7" t="s">
        <v>809</v>
      </c>
      <c r="O1935" s="7" t="s">
        <v>291</v>
      </c>
      <c r="P1935" s="15" t="s">
        <v>2531</v>
      </c>
      <c r="Q1935" s="5">
        <v>43919</v>
      </c>
      <c r="R1935" s="28"/>
    </row>
    <row r="1936" spans="1:18">
      <c r="A1936" s="13">
        <v>2985</v>
      </c>
      <c r="B1936" s="7" t="s">
        <v>72</v>
      </c>
      <c r="C1936" s="14" t="str">
        <f>VLOOKUP(B1936,Lists!$A$2:$B$196,2,FALSE)</f>
        <v>GRC</v>
      </c>
      <c r="F1936" s="13" t="str">
        <f>VLOOKUP(B1936,Lists!$A$2:$C$196,3,FALSE)</f>
        <v>Europe</v>
      </c>
      <c r="G1936" s="7" t="s">
        <v>293</v>
      </c>
      <c r="H1936" s="29" t="str">
        <f>VLOOKUP(I1936,Lists!$D$2:$E$40,2,FALSE)</f>
        <v>Social distancing</v>
      </c>
      <c r="I1936" s="7" t="s">
        <v>221</v>
      </c>
      <c r="J1936" s="7" t="s">
        <v>517</v>
      </c>
      <c r="K1936" s="7" t="s">
        <v>5583</v>
      </c>
      <c r="L1936" s="7" t="s">
        <v>313</v>
      </c>
      <c r="M1936" s="5">
        <v>43916</v>
      </c>
      <c r="N1936" s="7" t="s">
        <v>809</v>
      </c>
      <c r="O1936" s="7" t="s">
        <v>291</v>
      </c>
      <c r="P1936" s="15" t="s">
        <v>2531</v>
      </c>
      <c r="Q1936" s="5">
        <v>43919</v>
      </c>
      <c r="R1936" s="28"/>
    </row>
    <row r="1937" spans="1:23">
      <c r="A1937" s="13">
        <v>3737</v>
      </c>
      <c r="B1937" s="7" t="s">
        <v>72</v>
      </c>
      <c r="C1937" s="14" t="str">
        <f>VLOOKUP(B1937,Lists!$A$2:$B$196,2,FALSE)</f>
        <v>GRC</v>
      </c>
      <c r="F1937" s="13" t="str">
        <f>VLOOKUP(B1937,Lists!$A$2:$C$196,3,FALSE)</f>
        <v>Europe</v>
      </c>
      <c r="G1937" s="7" t="s">
        <v>293</v>
      </c>
      <c r="H1937" s="29" t="str">
        <f>VLOOKUP(I1937,Lists!$D$2:$E$40,2,FALSE)</f>
        <v>Lockdown</v>
      </c>
      <c r="I1937" s="7" t="s">
        <v>214</v>
      </c>
      <c r="J1937" s="7" t="s">
        <v>527</v>
      </c>
      <c r="K1937" s="7" t="s">
        <v>6949</v>
      </c>
      <c r="L1937" s="7" t="s">
        <v>313</v>
      </c>
      <c r="M1937" s="5">
        <v>43923</v>
      </c>
      <c r="N1937" s="7" t="s">
        <v>6950</v>
      </c>
      <c r="O1937" s="7" t="s">
        <v>302</v>
      </c>
      <c r="P1937" s="15" t="s">
        <v>6951</v>
      </c>
      <c r="Q1937" s="5">
        <v>43924</v>
      </c>
      <c r="R1937" s="15" t="s">
        <v>6952</v>
      </c>
    </row>
    <row r="1938" spans="1:23">
      <c r="A1938" s="13">
        <v>3739</v>
      </c>
      <c r="B1938" s="7" t="s">
        <v>72</v>
      </c>
      <c r="C1938" s="14" t="str">
        <f>VLOOKUP(B1938,Lists!$A$2:$B$196,2,FALSE)</f>
        <v>GRC</v>
      </c>
      <c r="F1938" s="13" t="str">
        <f>VLOOKUP(B1938,Lists!$A$2:$C$196,3,FALSE)</f>
        <v>Europe</v>
      </c>
      <c r="G1938" s="7" t="s">
        <v>293</v>
      </c>
      <c r="H1938" s="29" t="str">
        <f>VLOOKUP(I1938,Lists!$D$2:$E$40,2,FALSE)</f>
        <v>Governance and socio-economic measures</v>
      </c>
      <c r="I1938" s="7" t="s">
        <v>205</v>
      </c>
      <c r="J1938" s="7" t="s">
        <v>527</v>
      </c>
      <c r="K1938" s="7" t="s">
        <v>6956</v>
      </c>
      <c r="L1938" s="7" t="s">
        <v>310</v>
      </c>
      <c r="M1938" s="5">
        <v>43923</v>
      </c>
      <c r="N1938" s="7" t="s">
        <v>6957</v>
      </c>
      <c r="O1938" s="7" t="s">
        <v>295</v>
      </c>
      <c r="P1938" s="15" t="s">
        <v>6958</v>
      </c>
      <c r="Q1938" s="5">
        <v>43924</v>
      </c>
    </row>
    <row r="1939" spans="1:23">
      <c r="A1939" s="13">
        <v>3868</v>
      </c>
      <c r="B1939" s="7" t="s">
        <v>72</v>
      </c>
      <c r="C1939" s="14" t="str">
        <f>VLOOKUP(B1939,Lists!$A$2:$B$196,2,FALSE)</f>
        <v>GRC</v>
      </c>
      <c r="F1939" s="13" t="str">
        <f>VLOOKUP(B1939,Lists!$A$2:$C$196,3,FALSE)</f>
        <v>Europe</v>
      </c>
      <c r="G1939" s="7" t="s">
        <v>293</v>
      </c>
      <c r="H1939" s="29" t="str">
        <f>VLOOKUP(I1939,Lists!$D$2:$E$40,2,FALSE)</f>
        <v>Governance and socio-economic measures</v>
      </c>
      <c r="I1939" s="7" t="s">
        <v>205</v>
      </c>
      <c r="J1939" s="7" t="s">
        <v>517</v>
      </c>
      <c r="K1939" s="7" t="s">
        <v>7184</v>
      </c>
      <c r="L1939" s="7" t="s">
        <v>310</v>
      </c>
      <c r="M1939" s="5">
        <v>43920</v>
      </c>
      <c r="N1939" s="7" t="s">
        <v>7185</v>
      </c>
      <c r="O1939" s="7" t="s">
        <v>295</v>
      </c>
      <c r="P1939" s="15" t="s">
        <v>7186</v>
      </c>
      <c r="Q1939" s="5">
        <v>43926</v>
      </c>
      <c r="R1939" s="15" t="s">
        <v>7187</v>
      </c>
    </row>
    <row r="1940" spans="1:23">
      <c r="A1940" s="13">
        <v>4517</v>
      </c>
      <c r="B1940" s="7" t="s">
        <v>72</v>
      </c>
      <c r="C1940" s="14" t="str">
        <f>VLOOKUP(B1940,Lists!$A$2:$B$196,2,FALSE)</f>
        <v>GRC</v>
      </c>
      <c r="F1940" s="29" t="str">
        <f>VLOOKUP(B1940,Lists!$A$2:$C$196,3,FALSE)</f>
        <v>Europe</v>
      </c>
      <c r="G1940" s="7" t="s">
        <v>293</v>
      </c>
      <c r="H1940" s="29" t="str">
        <f>VLOOKUP(I1940,Lists!$D$2:$E$40,2,FALSE)</f>
        <v>Governance and socio-economic measures</v>
      </c>
      <c r="I1940" s="7" t="s">
        <v>206</v>
      </c>
      <c r="J1940" s="7" t="s">
        <v>527</v>
      </c>
      <c r="K1940" s="7" t="s">
        <v>8272</v>
      </c>
      <c r="L1940" s="7" t="s">
        <v>313</v>
      </c>
      <c r="M1940" s="5">
        <v>43908</v>
      </c>
      <c r="N1940" s="7" t="s">
        <v>1021</v>
      </c>
      <c r="O1940" s="7" t="s">
        <v>291</v>
      </c>
      <c r="P1940" s="35" t="s">
        <v>1022</v>
      </c>
      <c r="Q1940" s="5">
        <v>43930</v>
      </c>
    </row>
    <row r="1941" spans="1:23">
      <c r="A1941" s="13">
        <v>4518</v>
      </c>
      <c r="B1941" s="7" t="s">
        <v>72</v>
      </c>
      <c r="C1941" s="14" t="str">
        <f>VLOOKUP(B1941,Lists!$A$2:$B$196,2,FALSE)</f>
        <v>GRC</v>
      </c>
      <c r="F1941" s="29" t="str">
        <f>VLOOKUP(B1941,Lists!$A$2:$C$196,3,FALSE)</f>
        <v>Europe</v>
      </c>
      <c r="G1941" s="7" t="s">
        <v>293</v>
      </c>
      <c r="H1941" s="29" t="str">
        <f>VLOOKUP(I1941,Lists!$D$2:$E$40,2,FALSE)</f>
        <v>Movement restrictions</v>
      </c>
      <c r="I1941" s="7" t="s">
        <v>226</v>
      </c>
      <c r="J1941" s="7" t="s">
        <v>527</v>
      </c>
      <c r="K1941" s="7" t="s">
        <v>8273</v>
      </c>
      <c r="L1941" s="7" t="s">
        <v>313</v>
      </c>
      <c r="M1941" s="5">
        <v>43908</v>
      </c>
      <c r="N1941" s="7" t="s">
        <v>1021</v>
      </c>
      <c r="O1941" s="7" t="s">
        <v>299</v>
      </c>
      <c r="P1941" s="15" t="s">
        <v>1022</v>
      </c>
      <c r="Q1941" s="5">
        <v>43930</v>
      </c>
    </row>
    <row r="1942" spans="1:23">
      <c r="A1942" s="13">
        <v>236</v>
      </c>
      <c r="B1942" s="7" t="s">
        <v>73</v>
      </c>
      <c r="C1942" s="14" t="str">
        <f>VLOOKUP(B1942,Lists!$A$2:$B$196,2,FALSE)</f>
        <v>GRD</v>
      </c>
      <c r="F1942" s="13" t="str">
        <f>VLOOKUP(B1942,Lists!$A$2:$C$196,3,FALSE)</f>
        <v>Americas</v>
      </c>
      <c r="G1942" s="7" t="s">
        <v>293</v>
      </c>
      <c r="H1942" s="13" t="str">
        <f>VLOOKUP(I1942,Lists!$D$2:$E$40,2,FALSE)</f>
        <v>Public health measures</v>
      </c>
      <c r="I1942" s="7" t="s">
        <v>209</v>
      </c>
      <c r="J1942" s="7" t="s">
        <v>527</v>
      </c>
      <c r="L1942" s="7" t="s">
        <v>310</v>
      </c>
      <c r="N1942" s="7" t="s">
        <v>809</v>
      </c>
      <c r="O1942" s="7" t="s">
        <v>291</v>
      </c>
      <c r="P1942" s="7" t="s">
        <v>813</v>
      </c>
      <c r="Q1942" s="5">
        <v>43905</v>
      </c>
    </row>
    <row r="1943" spans="1:23" s="17" customFormat="1">
      <c r="A1943" s="13">
        <v>237</v>
      </c>
      <c r="B1943" s="7" t="s">
        <v>73</v>
      </c>
      <c r="C1943" s="14" t="str">
        <f>VLOOKUP(B1943,Lists!$A$2:$B$196,2,FALSE)</f>
        <v>GRD</v>
      </c>
      <c r="D1943" s="7"/>
      <c r="E1943" s="13"/>
      <c r="F1943" s="13" t="str">
        <f>VLOOKUP(B1943,Lists!$A$2:$C$196,3,FALSE)</f>
        <v>Americas</v>
      </c>
      <c r="G1943" s="7" t="s">
        <v>293</v>
      </c>
      <c r="H1943" s="13" t="str">
        <f>VLOOKUP(I1943,Lists!$D$2:$E$40,2,FALSE)</f>
        <v>Public health measures</v>
      </c>
      <c r="I1943" s="37" t="s">
        <v>305</v>
      </c>
      <c r="J1943" s="7" t="s">
        <v>527</v>
      </c>
      <c r="K1943" s="7"/>
      <c r="L1943" s="7" t="s">
        <v>310</v>
      </c>
      <c r="M1943" s="5"/>
      <c r="N1943" s="7" t="s">
        <v>809</v>
      </c>
      <c r="O1943" s="7" t="s">
        <v>291</v>
      </c>
      <c r="P1943" s="7" t="s">
        <v>813</v>
      </c>
      <c r="Q1943" s="5">
        <v>43905</v>
      </c>
      <c r="R1943" s="7"/>
      <c r="S1943" s="13"/>
      <c r="T1943" s="13"/>
      <c r="U1943" s="13"/>
      <c r="V1943" s="13"/>
      <c r="W1943" s="13"/>
    </row>
    <row r="1944" spans="1:23">
      <c r="A1944" s="13">
        <v>2532</v>
      </c>
      <c r="B1944" s="7" t="s">
        <v>73</v>
      </c>
      <c r="C1944" s="14" t="str">
        <f>VLOOKUP(B1944,Lists!$A$2:$B$196,2,FALSE)</f>
        <v>GRD</v>
      </c>
      <c r="F1944" s="13" t="str">
        <f>VLOOKUP(B1944,Lists!$A$2:$C$196,3,FALSE)</f>
        <v>Americas</v>
      </c>
      <c r="G1944" s="7" t="s">
        <v>293</v>
      </c>
      <c r="H1944" s="13" t="str">
        <f>VLOOKUP(I1944,Lists!$D$2:$E$40,2,FALSE)</f>
        <v>Governance and socio-economic measures</v>
      </c>
      <c r="I1944" s="7" t="s">
        <v>205</v>
      </c>
      <c r="J1944" s="7" t="s">
        <v>527</v>
      </c>
      <c r="K1944" s="7" t="s">
        <v>4793</v>
      </c>
      <c r="L1944" s="7" t="s">
        <v>310</v>
      </c>
      <c r="M1944" s="5">
        <v>43912</v>
      </c>
      <c r="N1944" s="7" t="s">
        <v>4794</v>
      </c>
      <c r="O1944" s="7" t="s">
        <v>295</v>
      </c>
      <c r="P1944" s="15" t="s">
        <v>4795</v>
      </c>
      <c r="Q1944" s="5">
        <v>43915</v>
      </c>
    </row>
    <row r="1945" spans="1:23">
      <c r="A1945" s="13">
        <v>2533</v>
      </c>
      <c r="B1945" s="7" t="s">
        <v>73</v>
      </c>
      <c r="C1945" s="14" t="str">
        <f>VLOOKUP(B1945,Lists!$A$2:$B$196,2,FALSE)</f>
        <v>GRD</v>
      </c>
      <c r="F1945" s="13" t="str">
        <f>VLOOKUP(B1945,Lists!$A$2:$C$196,3,FALSE)</f>
        <v>Americas</v>
      </c>
      <c r="G1945" s="7" t="s">
        <v>293</v>
      </c>
      <c r="H1945" s="13" t="str">
        <f>VLOOKUP(I1945,Lists!$D$2:$E$40,2,FALSE)</f>
        <v>Public health measures</v>
      </c>
      <c r="I1945" s="7" t="s">
        <v>223</v>
      </c>
      <c r="J1945" s="7" t="s">
        <v>527</v>
      </c>
      <c r="K1945" s="7" t="s">
        <v>4796</v>
      </c>
      <c r="L1945" s="7" t="s">
        <v>310</v>
      </c>
      <c r="M1945" s="5">
        <v>43891</v>
      </c>
      <c r="N1945" s="7" t="s">
        <v>4797</v>
      </c>
      <c r="O1945" s="7" t="s">
        <v>291</v>
      </c>
      <c r="P1945" s="15" t="s">
        <v>4798</v>
      </c>
      <c r="Q1945" s="5">
        <v>43915</v>
      </c>
    </row>
    <row r="1946" spans="1:23">
      <c r="A1946" s="13">
        <v>2534</v>
      </c>
      <c r="B1946" s="7" t="s">
        <v>73</v>
      </c>
      <c r="C1946" s="14" t="str">
        <f>VLOOKUP(B1946,Lists!$A$2:$B$196,2,FALSE)</f>
        <v>GRD</v>
      </c>
      <c r="F1946" s="13" t="str">
        <f>VLOOKUP(B1946,Lists!$A$2:$C$196,3,FALSE)</f>
        <v>Americas</v>
      </c>
      <c r="G1946" s="7" t="s">
        <v>293</v>
      </c>
      <c r="H1946" s="13" t="str">
        <f>VLOOKUP(I1946,Lists!$D$2:$E$40,2,FALSE)</f>
        <v>Public health measures</v>
      </c>
      <c r="I1946" s="7" t="s">
        <v>208</v>
      </c>
      <c r="J1946" s="7" t="s">
        <v>517</v>
      </c>
      <c r="K1946" s="7" t="s">
        <v>4799</v>
      </c>
      <c r="L1946" s="7" t="s">
        <v>310</v>
      </c>
      <c r="M1946" s="5">
        <v>43893</v>
      </c>
      <c r="N1946" s="7" t="s">
        <v>4797</v>
      </c>
      <c r="O1946" s="7" t="s">
        <v>291</v>
      </c>
      <c r="P1946" s="15" t="s">
        <v>4800</v>
      </c>
      <c r="Q1946" s="5">
        <v>43915</v>
      </c>
    </row>
    <row r="1947" spans="1:23">
      <c r="A1947" s="13">
        <v>2535</v>
      </c>
      <c r="B1947" s="7" t="s">
        <v>73</v>
      </c>
      <c r="C1947" s="14" t="str">
        <f>VLOOKUP(B1947,Lists!$A$2:$B$196,2,FALSE)</f>
        <v>GRD</v>
      </c>
      <c r="F1947" s="13" t="str">
        <f>VLOOKUP(B1947,Lists!$A$2:$C$196,3,FALSE)</f>
        <v>Americas</v>
      </c>
      <c r="G1947" s="7" t="s">
        <v>293</v>
      </c>
      <c r="H1947" s="13" t="str">
        <f>VLOOKUP(I1947,Lists!$D$2:$E$40,2,FALSE)</f>
        <v>Governance and socio-economic measures</v>
      </c>
      <c r="I1947" s="7" t="s">
        <v>205</v>
      </c>
      <c r="J1947" s="7" t="s">
        <v>527</v>
      </c>
      <c r="K1947" s="7" t="s">
        <v>4801</v>
      </c>
      <c r="L1947" s="7" t="s">
        <v>310</v>
      </c>
      <c r="M1947" s="5">
        <v>43894</v>
      </c>
      <c r="N1947" s="7" t="s">
        <v>4797</v>
      </c>
      <c r="O1947" s="7" t="s">
        <v>291</v>
      </c>
      <c r="P1947" s="15" t="s">
        <v>4802</v>
      </c>
      <c r="Q1947" s="5">
        <v>43915</v>
      </c>
    </row>
    <row r="1948" spans="1:23">
      <c r="A1948" s="13">
        <v>2536</v>
      </c>
      <c r="B1948" s="7" t="s">
        <v>73</v>
      </c>
      <c r="C1948" s="14" t="str">
        <f>VLOOKUP(B1948,Lists!$A$2:$B$196,2,FALSE)</f>
        <v>GRD</v>
      </c>
      <c r="F1948" s="13" t="str">
        <f>VLOOKUP(B1948,Lists!$A$2:$C$196,3,FALSE)</f>
        <v>Americas</v>
      </c>
      <c r="G1948" s="7" t="s">
        <v>293</v>
      </c>
      <c r="H1948" s="13" t="str">
        <f>VLOOKUP(I1948,Lists!$D$2:$E$40,2,FALSE)</f>
        <v>Governance and socio-economic measures</v>
      </c>
      <c r="I1948" s="7" t="s">
        <v>206</v>
      </c>
      <c r="J1948" s="7" t="s">
        <v>527</v>
      </c>
      <c r="K1948" s="7" t="s">
        <v>4803</v>
      </c>
      <c r="L1948" s="7" t="s">
        <v>310</v>
      </c>
      <c r="M1948" s="5">
        <v>43894</v>
      </c>
      <c r="N1948" s="7" t="s">
        <v>4797</v>
      </c>
      <c r="O1948" s="7" t="s">
        <v>291</v>
      </c>
      <c r="P1948" s="15" t="s">
        <v>4802</v>
      </c>
      <c r="Q1948" s="5">
        <v>43915</v>
      </c>
    </row>
    <row r="1949" spans="1:23">
      <c r="A1949" s="13">
        <v>2537</v>
      </c>
      <c r="B1949" s="7" t="s">
        <v>73</v>
      </c>
      <c r="C1949" s="14" t="str">
        <f>VLOOKUP(B1949,Lists!$A$2:$B$196,2,FALSE)</f>
        <v>GRD</v>
      </c>
      <c r="F1949" s="13" t="str">
        <f>VLOOKUP(B1949,Lists!$A$2:$C$196,3,FALSE)</f>
        <v>Americas</v>
      </c>
      <c r="G1949" s="7" t="s">
        <v>293</v>
      </c>
      <c r="H1949" s="13" t="str">
        <f>VLOOKUP(I1949,Lists!$D$2:$E$40,2,FALSE)</f>
        <v>Public health measures</v>
      </c>
      <c r="I1949" s="7" t="s">
        <v>223</v>
      </c>
      <c r="J1949" s="7" t="s">
        <v>517</v>
      </c>
      <c r="K1949" s="7" t="s">
        <v>4804</v>
      </c>
      <c r="L1949" s="7" t="s">
        <v>310</v>
      </c>
      <c r="M1949" s="5">
        <v>43894</v>
      </c>
      <c r="N1949" s="7" t="s">
        <v>4797</v>
      </c>
      <c r="O1949" s="7" t="s">
        <v>291</v>
      </c>
      <c r="P1949" s="15" t="s">
        <v>4802</v>
      </c>
      <c r="Q1949" s="5">
        <v>43915</v>
      </c>
    </row>
    <row r="1950" spans="1:23">
      <c r="A1950" s="13">
        <v>2538</v>
      </c>
      <c r="B1950" s="7" t="s">
        <v>73</v>
      </c>
      <c r="C1950" s="14" t="str">
        <f>VLOOKUP(B1950,Lists!$A$2:$B$196,2,FALSE)</f>
        <v>GRD</v>
      </c>
      <c r="F1950" s="13" t="str">
        <f>VLOOKUP(B1950,Lists!$A$2:$C$196,3,FALSE)</f>
        <v>Americas</v>
      </c>
      <c r="G1950" s="7" t="s">
        <v>293</v>
      </c>
      <c r="H1950" s="13" t="str">
        <f>VLOOKUP(I1950,Lists!$D$2:$E$40,2,FALSE)</f>
        <v>Social distancing</v>
      </c>
      <c r="I1950" s="7" t="s">
        <v>221</v>
      </c>
      <c r="J1950" s="7" t="s">
        <v>517</v>
      </c>
      <c r="L1950" s="7" t="s">
        <v>310</v>
      </c>
      <c r="M1950" s="5">
        <v>43908</v>
      </c>
      <c r="N1950" s="7" t="s">
        <v>4797</v>
      </c>
      <c r="O1950" s="7" t="s">
        <v>291</v>
      </c>
      <c r="P1950" s="15" t="s">
        <v>4805</v>
      </c>
      <c r="Q1950" s="5">
        <v>43915</v>
      </c>
    </row>
    <row r="1951" spans="1:23">
      <c r="A1951" s="13">
        <v>2539</v>
      </c>
      <c r="B1951" s="7" t="s">
        <v>73</v>
      </c>
      <c r="C1951" s="14" t="str">
        <f>VLOOKUP(B1951,Lists!$A$2:$B$196,2,FALSE)</f>
        <v>GRD</v>
      </c>
      <c r="F1951" s="13" t="str">
        <f>VLOOKUP(B1951,Lists!$A$2:$C$196,3,FALSE)</f>
        <v>Americas</v>
      </c>
      <c r="G1951" s="7" t="s">
        <v>293</v>
      </c>
      <c r="H1951" s="13" t="str">
        <f>VLOOKUP(I1951,Lists!$D$2:$E$40,2,FALSE)</f>
        <v>Public health measures</v>
      </c>
      <c r="I1951" s="37" t="s">
        <v>305</v>
      </c>
      <c r="J1951" s="7" t="s">
        <v>517</v>
      </c>
      <c r="K1951" s="7" t="s">
        <v>4806</v>
      </c>
      <c r="L1951" s="7" t="s">
        <v>310</v>
      </c>
      <c r="M1951" s="5">
        <v>43908</v>
      </c>
      <c r="N1951" s="7" t="s">
        <v>4797</v>
      </c>
      <c r="O1951" s="7" t="s">
        <v>291</v>
      </c>
      <c r="P1951" s="15" t="s">
        <v>4807</v>
      </c>
      <c r="Q1951" s="5">
        <v>43915</v>
      </c>
    </row>
    <row r="1952" spans="1:23">
      <c r="A1952" s="13">
        <v>2540</v>
      </c>
      <c r="B1952" s="7" t="s">
        <v>73</v>
      </c>
      <c r="C1952" s="14" t="str">
        <f>VLOOKUP(B1952,Lists!$A$2:$B$196,2,FALSE)</f>
        <v>GRD</v>
      </c>
      <c r="F1952" s="13" t="str">
        <f>VLOOKUP(B1952,Lists!$A$2:$C$196,3,FALSE)</f>
        <v>Americas</v>
      </c>
      <c r="G1952" s="7" t="s">
        <v>293</v>
      </c>
      <c r="H1952" s="13" t="str">
        <f>VLOOKUP(I1952,Lists!$D$2:$E$40,2,FALSE)</f>
        <v>Movement restrictions</v>
      </c>
      <c r="I1952" s="7" t="s">
        <v>226</v>
      </c>
      <c r="J1952" s="7" t="s">
        <v>527</v>
      </c>
      <c r="K1952" s="7" t="s">
        <v>4808</v>
      </c>
      <c r="L1952" s="7" t="s">
        <v>303</v>
      </c>
      <c r="M1952" s="5">
        <v>43908</v>
      </c>
      <c r="N1952" s="7" t="s">
        <v>4797</v>
      </c>
      <c r="O1952" s="7" t="s">
        <v>291</v>
      </c>
      <c r="P1952" s="15" t="s">
        <v>4807</v>
      </c>
      <c r="Q1952" s="5">
        <v>43915</v>
      </c>
    </row>
    <row r="1953" spans="1:17">
      <c r="A1953" s="13">
        <v>2541</v>
      </c>
      <c r="B1953" s="7" t="s">
        <v>73</v>
      </c>
      <c r="C1953" s="14" t="str">
        <f>VLOOKUP(B1953,Lists!$A$2:$B$196,2,FALSE)</f>
        <v>GRD</v>
      </c>
      <c r="F1953" s="13" t="str">
        <f>VLOOKUP(B1953,Lists!$A$2:$C$196,3,FALSE)</f>
        <v>Americas</v>
      </c>
      <c r="G1953" s="7" t="s">
        <v>293</v>
      </c>
      <c r="H1953" s="13" t="str">
        <f>VLOOKUP(I1953,Lists!$D$2:$E$40,2,FALSE)</f>
        <v>Movement restrictions</v>
      </c>
      <c r="I1953" s="7" t="s">
        <v>199</v>
      </c>
      <c r="J1953" s="7" t="s">
        <v>527</v>
      </c>
      <c r="K1953" s="7" t="s">
        <v>4809</v>
      </c>
      <c r="L1953" s="7" t="s">
        <v>310</v>
      </c>
      <c r="M1953" s="5">
        <v>43906</v>
      </c>
      <c r="N1953" s="7" t="s">
        <v>4797</v>
      </c>
      <c r="O1953" s="7" t="s">
        <v>291</v>
      </c>
      <c r="P1953" s="15" t="s">
        <v>4810</v>
      </c>
      <c r="Q1953" s="5">
        <v>43915</v>
      </c>
    </row>
    <row r="1954" spans="1:17">
      <c r="A1954" s="13">
        <v>2542</v>
      </c>
      <c r="B1954" s="7" t="s">
        <v>73</v>
      </c>
      <c r="C1954" s="14" t="str">
        <f>VLOOKUP(B1954,Lists!$A$2:$B$196,2,FALSE)</f>
        <v>GRD</v>
      </c>
      <c r="F1954" s="13" t="str">
        <f>VLOOKUP(B1954,Lists!$A$2:$C$196,3,FALSE)</f>
        <v>Americas</v>
      </c>
      <c r="G1954" s="7" t="s">
        <v>293</v>
      </c>
      <c r="H1954" s="13" t="str">
        <f>VLOOKUP(I1954,Lists!$D$2:$E$40,2,FALSE)</f>
        <v>Social distancing</v>
      </c>
      <c r="I1954" s="7" t="s">
        <v>213</v>
      </c>
      <c r="J1954" s="7" t="s">
        <v>517</v>
      </c>
      <c r="K1954" s="7" t="s">
        <v>4811</v>
      </c>
      <c r="L1954" s="7" t="s">
        <v>310</v>
      </c>
      <c r="M1954" s="5">
        <v>43903</v>
      </c>
      <c r="N1954" s="7" t="s">
        <v>4797</v>
      </c>
      <c r="O1954" s="7" t="s">
        <v>291</v>
      </c>
      <c r="P1954" s="15" t="s">
        <v>4812</v>
      </c>
      <c r="Q1954" s="5">
        <v>43915</v>
      </c>
    </row>
    <row r="1955" spans="1:17">
      <c r="A1955" s="13">
        <v>2543</v>
      </c>
      <c r="B1955" s="7" t="s">
        <v>73</v>
      </c>
      <c r="C1955" s="14" t="str">
        <f>VLOOKUP(B1955,Lists!$A$2:$B$196,2,FALSE)</f>
        <v>GRD</v>
      </c>
      <c r="F1955" s="13" t="str">
        <f>VLOOKUP(B1955,Lists!$A$2:$C$196,3,FALSE)</f>
        <v>Americas</v>
      </c>
      <c r="G1955" s="7" t="s">
        <v>293</v>
      </c>
      <c r="H1955" s="13" t="str">
        <f>VLOOKUP(I1955,Lists!$D$2:$E$40,2,FALSE)</f>
        <v>Public health measures</v>
      </c>
      <c r="I1955" s="7" t="s">
        <v>208</v>
      </c>
      <c r="J1955" s="7" t="s">
        <v>517</v>
      </c>
      <c r="K1955" s="7" t="s">
        <v>4813</v>
      </c>
      <c r="L1955" s="7" t="s">
        <v>310</v>
      </c>
      <c r="M1955" s="5">
        <v>43903</v>
      </c>
      <c r="N1955" s="7" t="s">
        <v>4797</v>
      </c>
      <c r="O1955" s="7" t="s">
        <v>291</v>
      </c>
      <c r="P1955" s="15" t="s">
        <v>4814</v>
      </c>
      <c r="Q1955" s="5">
        <v>43915</v>
      </c>
    </row>
    <row r="1956" spans="1:17">
      <c r="A1956" s="13">
        <v>2544</v>
      </c>
      <c r="B1956" s="7" t="s">
        <v>73</v>
      </c>
      <c r="C1956" s="14" t="str">
        <f>VLOOKUP(B1956,Lists!$A$2:$B$196,2,FALSE)</f>
        <v>GRD</v>
      </c>
      <c r="F1956" s="13" t="str">
        <f>VLOOKUP(B1956,Lists!$A$2:$C$196,3,FALSE)</f>
        <v>Americas</v>
      </c>
      <c r="G1956" s="7" t="s">
        <v>293</v>
      </c>
      <c r="H1956" s="13" t="str">
        <f>VLOOKUP(I1956,Lists!$D$2:$E$40,2,FALSE)</f>
        <v>Social distancing</v>
      </c>
      <c r="I1956" s="7" t="s">
        <v>220</v>
      </c>
      <c r="J1956" s="7" t="s">
        <v>517</v>
      </c>
      <c r="K1956" s="7" t="s">
        <v>4815</v>
      </c>
      <c r="L1956" s="7" t="s">
        <v>310</v>
      </c>
      <c r="M1956" s="5">
        <v>43906</v>
      </c>
      <c r="N1956" s="7" t="s">
        <v>4797</v>
      </c>
      <c r="O1956" s="7" t="s">
        <v>291</v>
      </c>
      <c r="P1956" s="15" t="s">
        <v>4816</v>
      </c>
      <c r="Q1956" s="5">
        <v>43915</v>
      </c>
    </row>
    <row r="1957" spans="1:17">
      <c r="A1957" s="13">
        <v>2545</v>
      </c>
      <c r="B1957" s="7" t="s">
        <v>73</v>
      </c>
      <c r="C1957" s="14" t="str">
        <f>VLOOKUP(B1957,Lists!$A$2:$B$196,2,FALSE)</f>
        <v>GRD</v>
      </c>
      <c r="F1957" s="13" t="str">
        <f>VLOOKUP(B1957,Lists!$A$2:$C$196,3,FALSE)</f>
        <v>Americas</v>
      </c>
      <c r="G1957" s="7" t="s">
        <v>293</v>
      </c>
      <c r="H1957" s="13" t="str">
        <f>VLOOKUP(I1957,Lists!$D$2:$E$40,2,FALSE)</f>
        <v>Movement restrictions</v>
      </c>
      <c r="I1957" s="7" t="s">
        <v>226</v>
      </c>
      <c r="J1957" s="7" t="s">
        <v>517</v>
      </c>
      <c r="K1957" s="7" t="s">
        <v>4817</v>
      </c>
      <c r="L1957" s="7" t="s">
        <v>303</v>
      </c>
      <c r="M1957" s="5">
        <v>43913</v>
      </c>
      <c r="N1957" s="7" t="s">
        <v>4797</v>
      </c>
      <c r="O1957" s="7" t="s">
        <v>291</v>
      </c>
      <c r="P1957" s="15" t="s">
        <v>4818</v>
      </c>
      <c r="Q1957" s="5">
        <v>43915</v>
      </c>
    </row>
    <row r="1958" spans="1:17">
      <c r="A1958" s="13">
        <v>2546</v>
      </c>
      <c r="B1958" s="7" t="s">
        <v>73</v>
      </c>
      <c r="C1958" s="14" t="str">
        <f>VLOOKUP(B1958,Lists!$A$2:$B$196,2,FALSE)</f>
        <v>GRD</v>
      </c>
      <c r="F1958" s="13" t="str">
        <f>VLOOKUP(B1958,Lists!$A$2:$C$196,3,FALSE)</f>
        <v>Americas</v>
      </c>
      <c r="G1958" s="7" t="s">
        <v>293</v>
      </c>
      <c r="H1958" s="13" t="str">
        <f>VLOOKUP(I1958,Lists!$D$2:$E$40,2,FALSE)</f>
        <v>Governance and socio-economic measures</v>
      </c>
      <c r="I1958" s="7" t="s">
        <v>205</v>
      </c>
      <c r="J1958" s="7" t="s">
        <v>517</v>
      </c>
      <c r="K1958" s="7" t="s">
        <v>4819</v>
      </c>
      <c r="L1958" s="7" t="s">
        <v>310</v>
      </c>
      <c r="M1958" s="5">
        <v>43914</v>
      </c>
      <c r="N1958" s="7" t="s">
        <v>4797</v>
      </c>
      <c r="O1958" s="7" t="s">
        <v>291</v>
      </c>
      <c r="P1958" s="15" t="s">
        <v>4820</v>
      </c>
      <c r="Q1958" s="5">
        <v>43915</v>
      </c>
    </row>
    <row r="1959" spans="1:17">
      <c r="A1959" s="13">
        <v>2547</v>
      </c>
      <c r="B1959" s="7" t="s">
        <v>73</v>
      </c>
      <c r="C1959" s="14" t="str">
        <f>VLOOKUP(B1959,Lists!$A$2:$B$196,2,FALSE)</f>
        <v>GRD</v>
      </c>
      <c r="F1959" s="13" t="str">
        <f>VLOOKUP(B1959,Lists!$A$2:$C$196,3,FALSE)</f>
        <v>Americas</v>
      </c>
      <c r="G1959" s="7" t="s">
        <v>293</v>
      </c>
      <c r="H1959" s="13" t="str">
        <f>VLOOKUP(I1959,Lists!$D$2:$E$40,2,FALSE)</f>
        <v>Public health measures</v>
      </c>
      <c r="I1959" s="7" t="s">
        <v>209</v>
      </c>
      <c r="J1959" s="7" t="s">
        <v>517</v>
      </c>
      <c r="K1959" s="7" t="s">
        <v>4821</v>
      </c>
      <c r="L1959" s="7" t="s">
        <v>313</v>
      </c>
      <c r="M1959" s="5">
        <v>43909</v>
      </c>
      <c r="N1959" s="7" t="s">
        <v>4797</v>
      </c>
      <c r="O1959" s="7" t="s">
        <v>291</v>
      </c>
      <c r="P1959" s="15" t="s">
        <v>4822</v>
      </c>
      <c r="Q1959" s="5">
        <v>43915</v>
      </c>
    </row>
    <row r="1960" spans="1:17">
      <c r="A1960" s="13">
        <v>2548</v>
      </c>
      <c r="B1960" s="7" t="s">
        <v>73</v>
      </c>
      <c r="C1960" s="14" t="str">
        <f>VLOOKUP(B1960,Lists!$A$2:$B$196,2,FALSE)</f>
        <v>GRD</v>
      </c>
      <c r="F1960" s="13" t="str">
        <f>VLOOKUP(B1960,Lists!$A$2:$C$196,3,FALSE)</f>
        <v>Americas</v>
      </c>
      <c r="G1960" s="7" t="s">
        <v>293</v>
      </c>
      <c r="H1960" s="13" t="str">
        <f>VLOOKUP(I1960,Lists!$D$2:$E$40,2,FALSE)</f>
        <v>Social distancing</v>
      </c>
      <c r="I1960" s="7" t="s">
        <v>220</v>
      </c>
      <c r="J1960" s="7" t="s">
        <v>517</v>
      </c>
      <c r="K1960" s="7" t="s">
        <v>4823</v>
      </c>
      <c r="L1960" s="7" t="s">
        <v>310</v>
      </c>
      <c r="M1960" s="5">
        <v>43906</v>
      </c>
      <c r="N1960" s="7" t="s">
        <v>4797</v>
      </c>
      <c r="O1960" s="7" t="s">
        <v>291</v>
      </c>
      <c r="P1960" s="15" t="s">
        <v>4824</v>
      </c>
      <c r="Q1960" s="5">
        <v>43915</v>
      </c>
    </row>
    <row r="1961" spans="1:17">
      <c r="A1961" s="13">
        <v>110</v>
      </c>
      <c r="B1961" s="7" t="s">
        <v>74</v>
      </c>
      <c r="C1961" s="14" t="str">
        <f>VLOOKUP(B1961,Lists!$A$2:$B$196,2,FALSE)</f>
        <v>GTM</v>
      </c>
      <c r="F1961" s="13" t="str">
        <f>VLOOKUP(B1961,Lists!$A$2:$C$196,3,FALSE)</f>
        <v>Americas</v>
      </c>
      <c r="G1961" s="7" t="s">
        <v>293</v>
      </c>
      <c r="H1961" s="13" t="str">
        <f>VLOOKUP(I1961,Lists!$D$2:$E$40,2,FALSE)</f>
        <v>Movement restrictions</v>
      </c>
      <c r="I1961" s="7" t="s">
        <v>226</v>
      </c>
      <c r="J1961" s="7" t="s">
        <v>527</v>
      </c>
      <c r="K1961" s="7" t="s">
        <v>698</v>
      </c>
      <c r="L1961" s="7" t="s">
        <v>313</v>
      </c>
      <c r="M1961" s="5">
        <v>43902</v>
      </c>
      <c r="N1961" s="7" t="s">
        <v>555</v>
      </c>
      <c r="O1961" s="7" t="s">
        <v>291</v>
      </c>
      <c r="P1961" s="15" t="s">
        <v>699</v>
      </c>
      <c r="Q1961" s="5">
        <v>43904</v>
      </c>
    </row>
    <row r="1962" spans="1:17">
      <c r="A1962" s="13">
        <v>111</v>
      </c>
      <c r="B1962" s="7" t="s">
        <v>74</v>
      </c>
      <c r="C1962" s="14" t="str">
        <f>VLOOKUP(B1962,Lists!$A$2:$B$196,2,FALSE)</f>
        <v>GTM</v>
      </c>
      <c r="F1962" s="13" t="str">
        <f>VLOOKUP(B1962,Lists!$A$2:$C$196,3,FALSE)</f>
        <v>Americas</v>
      </c>
      <c r="G1962" s="7" t="s">
        <v>293</v>
      </c>
      <c r="H1962" s="13" t="str">
        <f>VLOOKUP(I1962,Lists!$D$2:$E$40,2,FALSE)</f>
        <v>Public health measures</v>
      </c>
      <c r="I1962" s="37" t="s">
        <v>305</v>
      </c>
      <c r="J1962" s="7" t="s">
        <v>527</v>
      </c>
      <c r="K1962" s="7" t="s">
        <v>700</v>
      </c>
      <c r="L1962" s="7" t="s">
        <v>313</v>
      </c>
      <c r="M1962" s="5">
        <v>43902</v>
      </c>
      <c r="N1962" s="7" t="s">
        <v>555</v>
      </c>
      <c r="O1962" s="7" t="s">
        <v>291</v>
      </c>
      <c r="P1962" s="15" t="s">
        <v>699</v>
      </c>
      <c r="Q1962" s="5">
        <v>43904</v>
      </c>
    </row>
    <row r="1963" spans="1:17">
      <c r="A1963" s="13">
        <v>112</v>
      </c>
      <c r="B1963" s="7" t="s">
        <v>74</v>
      </c>
      <c r="C1963" s="14" t="str">
        <f>VLOOKUP(B1963,Lists!$A$2:$B$196,2,FALSE)</f>
        <v>GTM</v>
      </c>
      <c r="F1963" s="13" t="str">
        <f>VLOOKUP(B1963,Lists!$A$2:$C$196,3,FALSE)</f>
        <v>Americas</v>
      </c>
      <c r="G1963" s="7" t="s">
        <v>293</v>
      </c>
      <c r="H1963" s="13" t="str">
        <f>VLOOKUP(I1963,Lists!$D$2:$E$40,2,FALSE)</f>
        <v>Public health measures</v>
      </c>
      <c r="I1963" s="7" t="s">
        <v>209</v>
      </c>
      <c r="J1963" s="7" t="s">
        <v>527</v>
      </c>
      <c r="K1963" s="7" t="s">
        <v>701</v>
      </c>
      <c r="L1963" s="7" t="s">
        <v>313</v>
      </c>
      <c r="M1963" s="5">
        <v>43902</v>
      </c>
      <c r="N1963" s="7" t="s">
        <v>555</v>
      </c>
      <c r="O1963" s="7" t="s">
        <v>291</v>
      </c>
      <c r="P1963" s="15" t="s">
        <v>699</v>
      </c>
      <c r="Q1963" s="5">
        <v>43904</v>
      </c>
    </row>
    <row r="1964" spans="1:17">
      <c r="A1964" s="13">
        <v>804</v>
      </c>
      <c r="B1964" s="7" t="s">
        <v>74</v>
      </c>
      <c r="C1964" s="14" t="str">
        <f>VLOOKUP(B1964,Lists!$A$2:$B$196,2,FALSE)</f>
        <v>GTM</v>
      </c>
      <c r="F1964" s="13" t="str">
        <f>VLOOKUP(B1964,Lists!$A$2:$C$196,3,FALSE)</f>
        <v>Americas</v>
      </c>
      <c r="G1964" s="7" t="s">
        <v>293</v>
      </c>
      <c r="H1964" s="13" t="str">
        <f>VLOOKUP(I1964,Lists!$D$2:$E$40,2,FALSE)</f>
        <v>Movement restrictions</v>
      </c>
      <c r="I1964" s="7" t="s">
        <v>199</v>
      </c>
      <c r="J1964" s="7" t="s">
        <v>517</v>
      </c>
      <c r="K1964" s="7" t="s">
        <v>1804</v>
      </c>
      <c r="M1964" s="5">
        <v>43906</v>
      </c>
      <c r="N1964" s="7" t="s">
        <v>809</v>
      </c>
      <c r="O1964" s="7" t="s">
        <v>291</v>
      </c>
      <c r="P1964" s="15" t="s">
        <v>1805</v>
      </c>
      <c r="Q1964" s="5">
        <v>43907</v>
      </c>
    </row>
    <row r="1965" spans="1:17">
      <c r="A1965" s="13">
        <v>805</v>
      </c>
      <c r="B1965" s="7" t="s">
        <v>74</v>
      </c>
      <c r="C1965" s="14" t="str">
        <f>VLOOKUP(B1965,Lists!$A$2:$B$196,2,FALSE)</f>
        <v>GTM</v>
      </c>
      <c r="F1965" s="13" t="str">
        <f>VLOOKUP(B1965,Lists!$A$2:$C$196,3,FALSE)</f>
        <v>Americas</v>
      </c>
      <c r="G1965" s="7" t="s">
        <v>293</v>
      </c>
      <c r="H1965" s="13" t="str">
        <f>VLOOKUP(I1965,Lists!$D$2:$E$40,2,FALSE)</f>
        <v>Movement restrictions</v>
      </c>
      <c r="I1965" s="7" t="s">
        <v>211</v>
      </c>
      <c r="J1965" s="7" t="s">
        <v>517</v>
      </c>
      <c r="K1965" s="7" t="s">
        <v>1806</v>
      </c>
      <c r="M1965" s="5">
        <v>43906</v>
      </c>
      <c r="N1965" s="7" t="s">
        <v>809</v>
      </c>
      <c r="O1965" s="7" t="s">
        <v>291</v>
      </c>
      <c r="P1965" s="15" t="s">
        <v>1805</v>
      </c>
      <c r="Q1965" s="5">
        <v>43907</v>
      </c>
    </row>
    <row r="1966" spans="1:17">
      <c r="A1966" s="13">
        <v>1142</v>
      </c>
      <c r="B1966" s="7" t="s">
        <v>74</v>
      </c>
      <c r="C1966" s="14" t="str">
        <f>VLOOKUP(B1966,Lists!$A$2:$B$196,2,FALSE)</f>
        <v>GTM</v>
      </c>
      <c r="F1966" s="13" t="str">
        <f>VLOOKUP(B1966,Lists!$A$2:$C$196,3,FALSE)</f>
        <v>Americas</v>
      </c>
      <c r="G1966" s="7" t="s">
        <v>293</v>
      </c>
      <c r="H1966" s="13" t="str">
        <f>VLOOKUP(I1966,Lists!$D$2:$E$40,2,FALSE)</f>
        <v>Movement restrictions</v>
      </c>
      <c r="I1966" s="7" t="s">
        <v>199</v>
      </c>
      <c r="J1966" s="7" t="s">
        <v>527</v>
      </c>
      <c r="K1966" s="7" t="s">
        <v>2432</v>
      </c>
      <c r="M1966" s="5">
        <v>43906</v>
      </c>
      <c r="N1966" s="7" t="s">
        <v>2429</v>
      </c>
      <c r="O1966" s="7" t="s">
        <v>295</v>
      </c>
      <c r="P1966" s="15" t="s">
        <v>2430</v>
      </c>
      <c r="Q1966" s="5">
        <v>43911</v>
      </c>
    </row>
    <row r="1967" spans="1:17">
      <c r="A1967" s="13">
        <v>1143</v>
      </c>
      <c r="B1967" s="7" t="s">
        <v>74</v>
      </c>
      <c r="C1967" s="14" t="str">
        <f>VLOOKUP(B1967,Lists!$A$2:$B$196,2,FALSE)</f>
        <v>GTM</v>
      </c>
      <c r="F1967" s="13" t="str">
        <f>VLOOKUP(B1967,Lists!$A$2:$C$196,3,FALSE)</f>
        <v>Americas</v>
      </c>
      <c r="G1967" s="7" t="s">
        <v>293</v>
      </c>
      <c r="H1967" s="13" t="str">
        <f>VLOOKUP(I1967,Lists!$D$2:$E$40,2,FALSE)</f>
        <v>Social distancing</v>
      </c>
      <c r="I1967" s="7" t="s">
        <v>221</v>
      </c>
      <c r="J1967" s="7" t="s">
        <v>527</v>
      </c>
      <c r="K1967" s="7" t="s">
        <v>2433</v>
      </c>
      <c r="M1967" s="5">
        <v>43904</v>
      </c>
      <c r="N1967" s="7" t="s">
        <v>2429</v>
      </c>
      <c r="O1967" s="7" t="s">
        <v>295</v>
      </c>
      <c r="P1967" s="15" t="s">
        <v>2430</v>
      </c>
      <c r="Q1967" s="5">
        <v>43911</v>
      </c>
    </row>
    <row r="1968" spans="1:17">
      <c r="A1968" s="13">
        <v>1144</v>
      </c>
      <c r="B1968" s="7" t="s">
        <v>74</v>
      </c>
      <c r="C1968" s="14" t="str">
        <f>VLOOKUP(B1968,Lists!$A$2:$B$196,2,FALSE)</f>
        <v>GTM</v>
      </c>
      <c r="F1968" s="13" t="str">
        <f>VLOOKUP(B1968,Lists!$A$2:$C$196,3,FALSE)</f>
        <v>Americas</v>
      </c>
      <c r="G1968" s="7" t="s">
        <v>293</v>
      </c>
      <c r="H1968" s="13" t="str">
        <f>VLOOKUP(I1968,Lists!$D$2:$E$40,2,FALSE)</f>
        <v>Social distancing</v>
      </c>
      <c r="I1968" s="7" t="s">
        <v>213</v>
      </c>
      <c r="J1968" s="7" t="s">
        <v>517</v>
      </c>
      <c r="K1968" s="7" t="s">
        <v>2434</v>
      </c>
      <c r="M1968" s="5">
        <v>43904</v>
      </c>
      <c r="N1968" s="7" t="s">
        <v>2429</v>
      </c>
      <c r="O1968" s="7" t="s">
        <v>295</v>
      </c>
      <c r="P1968" s="15" t="s">
        <v>2430</v>
      </c>
      <c r="Q1968" s="5">
        <v>43911</v>
      </c>
    </row>
    <row r="1969" spans="1:18">
      <c r="A1969" s="13">
        <v>1145</v>
      </c>
      <c r="B1969" s="7" t="s">
        <v>74</v>
      </c>
      <c r="C1969" s="14" t="str">
        <f>VLOOKUP(B1969,Lists!$A$2:$B$196,2,FALSE)</f>
        <v>GTM</v>
      </c>
      <c r="F1969" s="13" t="str">
        <f>VLOOKUP(B1969,Lists!$A$2:$C$196,3,FALSE)</f>
        <v>Americas</v>
      </c>
      <c r="G1969" s="7" t="s">
        <v>293</v>
      </c>
      <c r="H1969" s="13" t="str">
        <f>VLOOKUP(I1969,Lists!$D$2:$E$40,2,FALSE)</f>
        <v>Movement restrictions</v>
      </c>
      <c r="I1969" s="7" t="s">
        <v>199</v>
      </c>
      <c r="J1969" s="7" t="s">
        <v>527</v>
      </c>
      <c r="K1969" s="7" t="s">
        <v>2435</v>
      </c>
      <c r="M1969" s="5">
        <v>43907</v>
      </c>
      <c r="N1969" s="7" t="s">
        <v>2436</v>
      </c>
      <c r="O1969" s="7" t="s">
        <v>302</v>
      </c>
      <c r="P1969" s="15" t="s">
        <v>2437</v>
      </c>
      <c r="Q1969" s="5">
        <v>43911</v>
      </c>
    </row>
    <row r="1970" spans="1:18">
      <c r="A1970" s="13">
        <v>2346</v>
      </c>
      <c r="B1970" s="7" t="s">
        <v>74</v>
      </c>
      <c r="C1970" s="14" t="str">
        <f>VLOOKUP(B1970,Lists!$A$2:$B$196,2,FALSE)</f>
        <v>GTM</v>
      </c>
      <c r="F1970" s="13" t="str">
        <f>VLOOKUP(B1970,Lists!$A$2:$C$196,3,FALSE)</f>
        <v>Americas</v>
      </c>
      <c r="G1970" s="7" t="s">
        <v>293</v>
      </c>
      <c r="H1970" s="13" t="str">
        <f>VLOOKUP(I1970,Lists!$D$2:$E$40,2,FALSE)</f>
        <v>Movement restrictions</v>
      </c>
      <c r="I1970" s="7" t="s">
        <v>203</v>
      </c>
      <c r="J1970" s="7" t="s">
        <v>517</v>
      </c>
      <c r="K1970" s="7" t="s">
        <v>4445</v>
      </c>
      <c r="L1970" s="7" t="s">
        <v>296</v>
      </c>
      <c r="M1970" s="5">
        <v>43912</v>
      </c>
      <c r="N1970" s="7" t="s">
        <v>4446</v>
      </c>
      <c r="O1970" s="7" t="s">
        <v>291</v>
      </c>
      <c r="P1970" s="15" t="s">
        <v>4447</v>
      </c>
      <c r="Q1970" s="5">
        <v>43915</v>
      </c>
    </row>
    <row r="1971" spans="1:18">
      <c r="A1971" s="13">
        <v>2347</v>
      </c>
      <c r="B1971" s="7" t="s">
        <v>74</v>
      </c>
      <c r="C1971" s="14" t="str">
        <f>VLOOKUP(B1971,Lists!$A$2:$B$196,2,FALSE)</f>
        <v>GTM</v>
      </c>
      <c r="F1971" s="13" t="str">
        <f>VLOOKUP(B1971,Lists!$A$2:$C$196,3,FALSE)</f>
        <v>Americas</v>
      </c>
      <c r="G1971" s="7" t="s">
        <v>293</v>
      </c>
      <c r="H1971" s="13" t="str">
        <f>VLOOKUP(I1971,Lists!$D$2:$E$40,2,FALSE)</f>
        <v>Movement restrictions</v>
      </c>
      <c r="I1971" s="7" t="s">
        <v>224</v>
      </c>
      <c r="J1971" s="7" t="s">
        <v>517</v>
      </c>
      <c r="K1971" s="7" t="s">
        <v>4448</v>
      </c>
      <c r="L1971" s="7" t="s">
        <v>296</v>
      </c>
      <c r="M1971" s="5">
        <v>43912</v>
      </c>
      <c r="N1971" s="7" t="s">
        <v>4446</v>
      </c>
      <c r="O1971" s="7" t="s">
        <v>291</v>
      </c>
      <c r="P1971" s="15" t="s">
        <v>4447</v>
      </c>
      <c r="Q1971" s="5">
        <v>43915</v>
      </c>
    </row>
    <row r="1972" spans="1:18">
      <c r="A1972" s="13">
        <v>3103</v>
      </c>
      <c r="B1972" s="7" t="s">
        <v>74</v>
      </c>
      <c r="C1972" s="14" t="str">
        <f>VLOOKUP(B1972,Lists!$A$2:$B$196,2,FALSE)</f>
        <v>GTM</v>
      </c>
      <c r="F1972" s="13" t="str">
        <f>VLOOKUP(B1972,Lists!$A$2:$C$196,3,FALSE)</f>
        <v>Americas</v>
      </c>
      <c r="G1972" s="7" t="s">
        <v>293</v>
      </c>
      <c r="H1972" s="29" t="str">
        <f>VLOOKUP(I1972,Lists!$D$2:$E$40,2,FALSE)</f>
        <v>Governance and socio-economic measures</v>
      </c>
      <c r="I1972" s="7" t="s">
        <v>205</v>
      </c>
      <c r="J1972" s="7" t="s">
        <v>527</v>
      </c>
      <c r="K1972" s="7" t="s">
        <v>5802</v>
      </c>
      <c r="L1972" s="7" t="s">
        <v>310</v>
      </c>
      <c r="M1972" s="5">
        <v>43920</v>
      </c>
      <c r="N1972" s="7" t="s">
        <v>993</v>
      </c>
      <c r="O1972" s="7" t="s">
        <v>295</v>
      </c>
      <c r="P1972" s="15" t="s">
        <v>5803</v>
      </c>
      <c r="Q1972" s="5">
        <v>43920</v>
      </c>
    </row>
    <row r="1973" spans="1:18">
      <c r="A1973" s="13">
        <v>3104</v>
      </c>
      <c r="B1973" s="7" t="s">
        <v>74</v>
      </c>
      <c r="C1973" s="14" t="str">
        <f>VLOOKUP(B1973,Lists!$A$2:$B$196,2,FALSE)</f>
        <v>GTM</v>
      </c>
      <c r="F1973" s="13" t="str">
        <f>VLOOKUP(B1973,Lists!$A$2:$C$196,3,FALSE)</f>
        <v>Americas</v>
      </c>
      <c r="G1973" s="7" t="s">
        <v>293</v>
      </c>
      <c r="H1973" s="29" t="str">
        <f>VLOOKUP(I1973,Lists!$D$2:$E$40,2,FALSE)</f>
        <v>Movement restrictions</v>
      </c>
      <c r="I1973" s="7" t="s">
        <v>203</v>
      </c>
      <c r="J1973" s="7" t="s">
        <v>517</v>
      </c>
      <c r="K1973" s="7" t="s">
        <v>5804</v>
      </c>
      <c r="L1973" s="7" t="s">
        <v>313</v>
      </c>
      <c r="M1973" s="5">
        <v>43918</v>
      </c>
      <c r="N1973" s="7" t="s">
        <v>993</v>
      </c>
      <c r="O1973" s="7" t="s">
        <v>295</v>
      </c>
      <c r="P1973" s="15" t="s">
        <v>5803</v>
      </c>
      <c r="Q1973" s="5">
        <v>43920</v>
      </c>
      <c r="R1973" s="15" t="s">
        <v>5805</v>
      </c>
    </row>
    <row r="1974" spans="1:18">
      <c r="A1974" s="13">
        <v>3105</v>
      </c>
      <c r="B1974" s="7" t="s">
        <v>74</v>
      </c>
      <c r="C1974" s="14" t="str">
        <f>VLOOKUP(B1974,Lists!$A$2:$B$196,2,FALSE)</f>
        <v>GTM</v>
      </c>
      <c r="F1974" s="13" t="str">
        <f>VLOOKUP(B1974,Lists!$A$2:$C$196,3,FALSE)</f>
        <v>Americas</v>
      </c>
      <c r="G1974" s="7" t="s">
        <v>293</v>
      </c>
      <c r="H1974" s="29" t="str">
        <f>VLOOKUP(I1974,Lists!$D$2:$E$40,2,FALSE)</f>
        <v>Movement restrictions</v>
      </c>
      <c r="I1974" s="7" t="s">
        <v>226</v>
      </c>
      <c r="J1974" s="7" t="s">
        <v>527</v>
      </c>
      <c r="K1974" s="7" t="s">
        <v>5806</v>
      </c>
      <c r="L1974" s="7" t="s">
        <v>303</v>
      </c>
      <c r="M1974" s="5">
        <v>43907</v>
      </c>
      <c r="N1974" s="7" t="s">
        <v>990</v>
      </c>
      <c r="O1974" s="7" t="s">
        <v>295</v>
      </c>
      <c r="P1974" s="15" t="s">
        <v>5807</v>
      </c>
      <c r="Q1974" s="5">
        <v>43920</v>
      </c>
    </row>
    <row r="1975" spans="1:18">
      <c r="A1975" s="13">
        <v>3106</v>
      </c>
      <c r="B1975" s="7" t="s">
        <v>74</v>
      </c>
      <c r="C1975" s="14" t="str">
        <f>VLOOKUP(B1975,Lists!$A$2:$B$196,2,FALSE)</f>
        <v>GTM</v>
      </c>
      <c r="F1975" s="13" t="str">
        <f>VLOOKUP(B1975,Lists!$A$2:$C$196,3,FALSE)</f>
        <v>Americas</v>
      </c>
      <c r="G1975" s="7" t="s">
        <v>293</v>
      </c>
      <c r="H1975" s="29" t="str">
        <f>VLOOKUP(I1975,Lists!$D$2:$E$40,2,FALSE)</f>
        <v>Movement restrictions</v>
      </c>
      <c r="I1975" s="7" t="s">
        <v>226</v>
      </c>
      <c r="J1975" s="7" t="s">
        <v>527</v>
      </c>
      <c r="K1975" s="7" t="s">
        <v>5808</v>
      </c>
      <c r="L1975" s="7" t="s">
        <v>310</v>
      </c>
      <c r="M1975" s="5">
        <v>43909</v>
      </c>
      <c r="N1975" s="7" t="s">
        <v>990</v>
      </c>
      <c r="O1975" s="7" t="s">
        <v>295</v>
      </c>
      <c r="P1975" s="15" t="s">
        <v>5809</v>
      </c>
      <c r="Q1975" s="5">
        <v>43920</v>
      </c>
    </row>
    <row r="1976" spans="1:18">
      <c r="A1976" s="13">
        <v>3693</v>
      </c>
      <c r="B1976" s="7" t="s">
        <v>74</v>
      </c>
      <c r="C1976" s="14" t="str">
        <f>VLOOKUP(B1976,Lists!$A$2:$B$196,2,FALSE)</f>
        <v>GTM</v>
      </c>
      <c r="F1976" s="13" t="str">
        <f>VLOOKUP(B1976,Lists!$A$2:$C$196,3,FALSE)</f>
        <v>Americas</v>
      </c>
      <c r="G1976" s="7" t="s">
        <v>293</v>
      </c>
      <c r="H1976" s="29" t="str">
        <f>VLOOKUP(I1976,Lists!$D$2:$E$40,2,FALSE)</f>
        <v>Movement restrictions</v>
      </c>
      <c r="I1976" s="7" t="s">
        <v>199</v>
      </c>
      <c r="J1976" s="7" t="s">
        <v>527</v>
      </c>
      <c r="K1976" s="7" t="s">
        <v>6860</v>
      </c>
      <c r="L1976" s="7" t="s">
        <v>310</v>
      </c>
      <c r="M1976" s="5">
        <v>43921</v>
      </c>
      <c r="N1976" s="7" t="s">
        <v>6861</v>
      </c>
      <c r="O1976" s="7" t="s">
        <v>295</v>
      </c>
      <c r="P1976" s="15" t="s">
        <v>6862</v>
      </c>
      <c r="Q1976" s="5">
        <v>43924</v>
      </c>
    </row>
    <row r="1977" spans="1:18">
      <c r="A1977" s="13">
        <v>3694</v>
      </c>
      <c r="B1977" s="7" t="s">
        <v>74</v>
      </c>
      <c r="C1977" s="14" t="str">
        <f>VLOOKUP(B1977,Lists!$A$2:$B$196,2,FALSE)</f>
        <v>GTM</v>
      </c>
      <c r="F1977" s="13" t="str">
        <f>VLOOKUP(B1977,Lists!$A$2:$C$196,3,FALSE)</f>
        <v>Americas</v>
      </c>
      <c r="G1977" s="7" t="s">
        <v>293</v>
      </c>
      <c r="H1977" s="29" t="str">
        <f>VLOOKUP(I1977,Lists!$D$2:$E$40,2,FALSE)</f>
        <v>Governance and socio-economic measures</v>
      </c>
      <c r="I1977" s="7" t="s">
        <v>205</v>
      </c>
      <c r="J1977" s="7" t="s">
        <v>527</v>
      </c>
      <c r="K1977" s="7" t="s">
        <v>6863</v>
      </c>
      <c r="L1977" s="7" t="s">
        <v>310</v>
      </c>
      <c r="M1977" s="5">
        <v>43920</v>
      </c>
      <c r="N1977" s="7" t="s">
        <v>993</v>
      </c>
      <c r="O1977" s="7" t="s">
        <v>295</v>
      </c>
      <c r="P1977" s="15" t="s">
        <v>5803</v>
      </c>
      <c r="Q1977" s="5">
        <v>43924</v>
      </c>
    </row>
    <row r="1978" spans="1:18">
      <c r="A1978" s="13">
        <v>3695</v>
      </c>
      <c r="B1978" s="7" t="s">
        <v>74</v>
      </c>
      <c r="C1978" s="14" t="str">
        <f>VLOOKUP(B1978,Lists!$A$2:$B$196,2,FALSE)</f>
        <v>GTM</v>
      </c>
      <c r="F1978" s="13" t="str">
        <f>VLOOKUP(B1978,Lists!$A$2:$C$196,3,FALSE)</f>
        <v>Americas</v>
      </c>
      <c r="G1978" s="7" t="s">
        <v>293</v>
      </c>
      <c r="H1978" s="29" t="str">
        <f>VLOOKUP(I1978,Lists!$D$2:$E$40,2,FALSE)</f>
        <v>Movement restrictions</v>
      </c>
      <c r="I1978" s="7" t="s">
        <v>203</v>
      </c>
      <c r="J1978" s="7" t="s">
        <v>517</v>
      </c>
      <c r="K1978" s="7" t="s">
        <v>6864</v>
      </c>
      <c r="L1978" s="7" t="s">
        <v>296</v>
      </c>
      <c r="M1978" s="5">
        <v>43919</v>
      </c>
      <c r="N1978" s="7" t="s">
        <v>4446</v>
      </c>
      <c r="O1978" s="7" t="s">
        <v>291</v>
      </c>
      <c r="P1978" s="15" t="s">
        <v>6865</v>
      </c>
      <c r="Q1978" s="5">
        <v>43924</v>
      </c>
      <c r="R1978" s="15"/>
    </row>
    <row r="1979" spans="1:18">
      <c r="A1979" s="13">
        <v>3696</v>
      </c>
      <c r="B1979" s="7" t="s">
        <v>74</v>
      </c>
      <c r="C1979" s="14" t="str">
        <f>VLOOKUP(B1979,Lists!$A$2:$B$196,2,FALSE)</f>
        <v>GTM</v>
      </c>
      <c r="F1979" s="13" t="str">
        <f>VLOOKUP(B1979,Lists!$A$2:$C$196,3,FALSE)</f>
        <v>Americas</v>
      </c>
      <c r="G1979" s="7" t="s">
        <v>293</v>
      </c>
      <c r="H1979" s="29" t="str">
        <f>VLOOKUP(I1979,Lists!$D$2:$E$40,2,FALSE)</f>
        <v>Movement restrictions</v>
      </c>
      <c r="I1979" s="7" t="s">
        <v>203</v>
      </c>
      <c r="J1979" s="7" t="s">
        <v>527</v>
      </c>
      <c r="K1979" s="7" t="s">
        <v>6866</v>
      </c>
      <c r="M1979" s="5">
        <v>43919</v>
      </c>
      <c r="N1979" s="7" t="s">
        <v>4446</v>
      </c>
      <c r="O1979" s="7" t="s">
        <v>291</v>
      </c>
      <c r="P1979" s="15" t="s">
        <v>6865</v>
      </c>
      <c r="Q1979" s="5">
        <v>43924</v>
      </c>
    </row>
    <row r="1980" spans="1:18">
      <c r="A1980" s="13">
        <v>4970</v>
      </c>
      <c r="B1980" s="7" t="s">
        <v>74</v>
      </c>
      <c r="C1980" s="14" t="str">
        <f>VLOOKUP(B1980,Lists!$A$2:$B$196,2,FALSE)</f>
        <v>GTM</v>
      </c>
      <c r="F1980" s="29" t="str">
        <f>VLOOKUP(B1980,Lists!$A$2:$C$196,3,FALSE)</f>
        <v>Americas</v>
      </c>
      <c r="G1980" s="7" t="s">
        <v>293</v>
      </c>
      <c r="H1980" s="29" t="str">
        <f>VLOOKUP(I1980,Lists!$D$2:$E$40,2,FALSE)</f>
        <v>Public health measures</v>
      </c>
      <c r="I1980" s="7" t="s">
        <v>305</v>
      </c>
      <c r="J1980" s="7" t="s">
        <v>527</v>
      </c>
      <c r="K1980" s="7" t="s">
        <v>9104</v>
      </c>
      <c r="L1980" s="7" t="s">
        <v>313</v>
      </c>
      <c r="M1980" s="5">
        <v>43934</v>
      </c>
      <c r="N1980" s="7" t="s">
        <v>9105</v>
      </c>
      <c r="O1980" s="7" t="s">
        <v>295</v>
      </c>
      <c r="P1980" s="15" t="s">
        <v>9106</v>
      </c>
      <c r="Q1980" s="5">
        <v>43933</v>
      </c>
    </row>
    <row r="1981" spans="1:18">
      <c r="A1981" s="13">
        <v>4971</v>
      </c>
      <c r="B1981" s="7" t="s">
        <v>74</v>
      </c>
      <c r="C1981" s="14" t="str">
        <f>VLOOKUP(B1981,Lists!$A$2:$B$196,2,FALSE)</f>
        <v>GTM</v>
      </c>
      <c r="F1981" s="29" t="str">
        <f>VLOOKUP(B1981,Lists!$A$2:$C$196,3,FALSE)</f>
        <v>Americas</v>
      </c>
      <c r="G1981" s="7" t="s">
        <v>293</v>
      </c>
      <c r="H1981" s="29" t="str">
        <f>VLOOKUP(I1981,Lists!$D$2:$E$40,2,FALSE)</f>
        <v>Public health measures</v>
      </c>
      <c r="I1981" s="7" t="s">
        <v>346</v>
      </c>
      <c r="J1981" s="7" t="s">
        <v>517</v>
      </c>
      <c r="K1981" s="7" t="s">
        <v>9107</v>
      </c>
      <c r="L1981" s="7" t="s">
        <v>292</v>
      </c>
      <c r="M1981" s="5">
        <v>43934</v>
      </c>
      <c r="N1981" s="7" t="s">
        <v>9108</v>
      </c>
      <c r="O1981" s="7" t="s">
        <v>302</v>
      </c>
      <c r="P1981" s="15" t="s">
        <v>9109</v>
      </c>
      <c r="Q1981" s="5">
        <v>43933</v>
      </c>
    </row>
    <row r="1982" spans="1:18">
      <c r="A1982" s="13">
        <v>4972</v>
      </c>
      <c r="B1982" s="7" t="s">
        <v>74</v>
      </c>
      <c r="C1982" s="14" t="str">
        <f>VLOOKUP(B1982,Lists!$A$2:$B$196,2,FALSE)</f>
        <v>GTM</v>
      </c>
      <c r="F1982" s="29" t="str">
        <f>VLOOKUP(B1982,Lists!$A$2:$C$196,3,FALSE)</f>
        <v>Americas</v>
      </c>
      <c r="G1982" s="7" t="s">
        <v>293</v>
      </c>
      <c r="H1982" s="29" t="str">
        <f>VLOOKUP(I1982,Lists!$D$2:$E$40,2,FALSE)</f>
        <v>Movement restrictions</v>
      </c>
      <c r="I1982" s="7" t="s">
        <v>204</v>
      </c>
      <c r="J1982" s="7" t="s">
        <v>517</v>
      </c>
      <c r="K1982" s="7" t="s">
        <v>9110</v>
      </c>
      <c r="L1982" s="7" t="s">
        <v>292</v>
      </c>
      <c r="M1982" s="5">
        <v>43926</v>
      </c>
      <c r="N1982" s="7" t="s">
        <v>9108</v>
      </c>
      <c r="O1982" s="7" t="s">
        <v>302</v>
      </c>
      <c r="P1982" s="15" t="s">
        <v>9109</v>
      </c>
      <c r="Q1982" s="5">
        <v>43933</v>
      </c>
    </row>
    <row r="1983" spans="1:18">
      <c r="A1983" s="13">
        <v>4973</v>
      </c>
      <c r="B1983" s="7" t="s">
        <v>74</v>
      </c>
      <c r="C1983" s="14" t="str">
        <f>VLOOKUP(B1983,Lists!$A$2:$B$196,2,FALSE)</f>
        <v>GTM</v>
      </c>
      <c r="F1983" s="29" t="str">
        <f>VLOOKUP(B1983,Lists!$A$2:$C$196,3,FALSE)</f>
        <v>Americas</v>
      </c>
      <c r="G1983" s="7" t="s">
        <v>293</v>
      </c>
      <c r="H1983" s="29" t="str">
        <f>VLOOKUP(I1983,Lists!$D$2:$E$40,2,FALSE)</f>
        <v>Movement restrictions</v>
      </c>
      <c r="I1983" s="7" t="s">
        <v>226</v>
      </c>
      <c r="J1983" s="7" t="s">
        <v>527</v>
      </c>
      <c r="K1983" s="7" t="s">
        <v>9111</v>
      </c>
      <c r="L1983" s="7" t="s">
        <v>310</v>
      </c>
      <c r="M1983" s="5">
        <v>43927</v>
      </c>
      <c r="N1983" s="7" t="s">
        <v>9108</v>
      </c>
      <c r="O1983" s="7" t="s">
        <v>302</v>
      </c>
      <c r="P1983" s="15" t="s">
        <v>9112</v>
      </c>
      <c r="Q1983" s="5">
        <v>43933</v>
      </c>
    </row>
    <row r="1984" spans="1:18">
      <c r="A1984" s="13">
        <v>4974</v>
      </c>
      <c r="B1984" s="7" t="s">
        <v>74</v>
      </c>
      <c r="C1984" s="14" t="str">
        <f>VLOOKUP(B1984,Lists!$A$2:$B$196,2,FALSE)</f>
        <v>GTM</v>
      </c>
      <c r="F1984" s="29" t="str">
        <f>VLOOKUP(B1984,Lists!$A$2:$C$196,3,FALSE)</f>
        <v>Americas</v>
      </c>
      <c r="G1984" s="7" t="s">
        <v>293</v>
      </c>
      <c r="H1984" s="29" t="str">
        <f>VLOOKUP(I1984,Lists!$D$2:$E$40,2,FALSE)</f>
        <v>Movement restrictions</v>
      </c>
      <c r="I1984" s="7" t="s">
        <v>204</v>
      </c>
      <c r="J1984" s="7" t="s">
        <v>517</v>
      </c>
      <c r="K1984" s="7" t="s">
        <v>9113</v>
      </c>
      <c r="L1984" s="7" t="s">
        <v>313</v>
      </c>
      <c r="M1984" s="5">
        <v>43926</v>
      </c>
      <c r="N1984" s="7" t="s">
        <v>9108</v>
      </c>
      <c r="O1984" s="7" t="s">
        <v>302</v>
      </c>
      <c r="P1984" s="15" t="s">
        <v>9114</v>
      </c>
      <c r="Q1984" s="5">
        <v>43933</v>
      </c>
    </row>
    <row r="1985" spans="1:18">
      <c r="A1985" s="13">
        <v>1577</v>
      </c>
      <c r="B1985" s="7" t="s">
        <v>383</v>
      </c>
      <c r="C1985" s="14" t="str">
        <f>VLOOKUP(B1985,Lists!$A$2:$B$196,2,FALSE)</f>
        <v>GIN</v>
      </c>
      <c r="F1985" s="13" t="str">
        <f>VLOOKUP(B1985,Lists!$A$2:$C$196,3,FALSE)</f>
        <v>Africa</v>
      </c>
      <c r="G1985" s="7" t="s">
        <v>293</v>
      </c>
      <c r="H1985" s="13" t="str">
        <f>VLOOKUP(I1985,Lists!$D$2:$E$40,2,FALSE)</f>
        <v>Movement restrictions</v>
      </c>
      <c r="I1985" s="7" t="s">
        <v>211</v>
      </c>
      <c r="J1985" s="7" t="s">
        <v>517</v>
      </c>
      <c r="K1985" s="7" t="s">
        <v>3168</v>
      </c>
      <c r="L1985" s="7" t="s">
        <v>310</v>
      </c>
      <c r="M1985" s="5">
        <v>43911</v>
      </c>
      <c r="N1985" s="7" t="s">
        <v>809</v>
      </c>
      <c r="O1985" s="7" t="s">
        <v>291</v>
      </c>
      <c r="P1985" s="15" t="s">
        <v>3169</v>
      </c>
      <c r="Q1985" s="5">
        <v>43913</v>
      </c>
    </row>
    <row r="1986" spans="1:18">
      <c r="A1986" s="13">
        <v>1578</v>
      </c>
      <c r="B1986" s="7" t="s">
        <v>383</v>
      </c>
      <c r="C1986" s="14" t="str">
        <f>VLOOKUP(B1986,Lists!$A$2:$B$196,2,FALSE)</f>
        <v>GIN</v>
      </c>
      <c r="F1986" s="13" t="str">
        <f>VLOOKUP(B1986,Lists!$A$2:$C$196,3,FALSE)</f>
        <v>Africa</v>
      </c>
      <c r="G1986" s="7" t="s">
        <v>293</v>
      </c>
      <c r="H1986" s="13" t="str">
        <f>VLOOKUP(I1986,Lists!$D$2:$E$40,2,FALSE)</f>
        <v>Public health measures</v>
      </c>
      <c r="I1986" s="7" t="s">
        <v>209</v>
      </c>
      <c r="J1986" s="7" t="s">
        <v>517</v>
      </c>
      <c r="K1986" s="7" t="s">
        <v>3170</v>
      </c>
      <c r="L1986" s="7" t="s">
        <v>310</v>
      </c>
      <c r="M1986" s="5">
        <v>43890</v>
      </c>
      <c r="N1986" s="7" t="s">
        <v>2944</v>
      </c>
      <c r="O1986" s="7" t="s">
        <v>291</v>
      </c>
      <c r="P1986" s="15" t="s">
        <v>3171</v>
      </c>
      <c r="Q1986" s="5">
        <v>43913</v>
      </c>
    </row>
    <row r="1987" spans="1:18">
      <c r="A1987" s="13">
        <v>1579</v>
      </c>
      <c r="B1987" s="7" t="s">
        <v>383</v>
      </c>
      <c r="C1987" s="14" t="str">
        <f>VLOOKUP(B1987,Lists!$A$2:$B$196,2,FALSE)</f>
        <v>GIN</v>
      </c>
      <c r="F1987" s="13" t="str">
        <f>VLOOKUP(B1987,Lists!$A$2:$C$196,3,FALSE)</f>
        <v>Africa</v>
      </c>
      <c r="G1987" s="7" t="s">
        <v>293</v>
      </c>
      <c r="H1987" s="13" t="str">
        <f>VLOOKUP(I1987,Lists!$D$2:$E$40,2,FALSE)</f>
        <v>Public health measures</v>
      </c>
      <c r="I1987" s="37" t="s">
        <v>305</v>
      </c>
      <c r="J1987" s="7" t="s">
        <v>517</v>
      </c>
      <c r="K1987" s="7" t="s">
        <v>3172</v>
      </c>
      <c r="L1987" s="7" t="s">
        <v>310</v>
      </c>
      <c r="M1987" s="5">
        <v>43908</v>
      </c>
      <c r="N1987" s="7" t="s">
        <v>2049</v>
      </c>
      <c r="O1987" s="7" t="s">
        <v>291</v>
      </c>
      <c r="P1987" s="15" t="s">
        <v>3173</v>
      </c>
      <c r="Q1987" s="5">
        <v>43913</v>
      </c>
    </row>
    <row r="1988" spans="1:18">
      <c r="A1988" s="13">
        <v>2746</v>
      </c>
      <c r="B1988" s="7" t="s">
        <v>383</v>
      </c>
      <c r="C1988" s="14" t="str">
        <f>VLOOKUP(B1988,Lists!$A$2:$B$196,2,FALSE)</f>
        <v>GIN</v>
      </c>
      <c r="F1988" s="13" t="str">
        <f>VLOOKUP(B1988,Lists!$A$2:$C$196,3,FALSE)</f>
        <v>Africa</v>
      </c>
      <c r="G1988" s="7" t="s">
        <v>293</v>
      </c>
      <c r="H1988" s="13" t="str">
        <f>VLOOKUP(I1988,Lists!$D$2:$E$40,2,FALSE)</f>
        <v>Movement restrictions</v>
      </c>
      <c r="I1988" s="7" t="s">
        <v>211</v>
      </c>
      <c r="J1988" s="7" t="s">
        <v>517</v>
      </c>
      <c r="K1988" s="7" t="s">
        <v>5162</v>
      </c>
      <c r="L1988" s="7" t="s">
        <v>310</v>
      </c>
      <c r="M1988" s="5">
        <v>43911</v>
      </c>
      <c r="N1988" s="7" t="s">
        <v>809</v>
      </c>
      <c r="O1988" s="7" t="s">
        <v>291</v>
      </c>
      <c r="P1988" s="15" t="s">
        <v>3169</v>
      </c>
      <c r="Q1988" s="5">
        <v>43917</v>
      </c>
    </row>
    <row r="1989" spans="1:18" ht="13.5" customHeight="1">
      <c r="A1989" s="13">
        <v>2747</v>
      </c>
      <c r="B1989" s="7" t="s">
        <v>383</v>
      </c>
      <c r="C1989" s="14" t="str">
        <f>VLOOKUP(B1989,Lists!$A$2:$B$196,2,FALSE)</f>
        <v>GIN</v>
      </c>
      <c r="F1989" s="13" t="str">
        <f>VLOOKUP(B1989,Lists!$A$2:$C$196,3,FALSE)</f>
        <v>Africa</v>
      </c>
      <c r="G1989" s="7" t="s">
        <v>293</v>
      </c>
      <c r="H1989" s="13" t="str">
        <f>VLOOKUP(I1989,Lists!$D$2:$E$40,2,FALSE)</f>
        <v>Governance and socio-economic measures</v>
      </c>
      <c r="I1989" s="7" t="s">
        <v>222</v>
      </c>
      <c r="J1989" s="7" t="s">
        <v>517</v>
      </c>
      <c r="K1989" s="7" t="s">
        <v>3006</v>
      </c>
      <c r="L1989" s="7" t="s">
        <v>310</v>
      </c>
      <c r="M1989" s="5">
        <v>43916</v>
      </c>
      <c r="N1989" s="7" t="s">
        <v>5163</v>
      </c>
      <c r="O1989" s="7" t="s">
        <v>291</v>
      </c>
      <c r="P1989" s="15" t="s">
        <v>5164</v>
      </c>
      <c r="Q1989" s="5">
        <v>43917</v>
      </c>
    </row>
    <row r="1990" spans="1:18">
      <c r="A1990" s="13">
        <v>2757</v>
      </c>
      <c r="B1990" s="7" t="s">
        <v>383</v>
      </c>
      <c r="C1990" s="14" t="str">
        <f>VLOOKUP(B1990,Lists!$A$2:$B$196,2,FALSE)</f>
        <v>GIN</v>
      </c>
      <c r="F1990" s="13" t="str">
        <f>VLOOKUP(B1990,Lists!$A$2:$C$196,3,FALSE)</f>
        <v>Africa</v>
      </c>
      <c r="G1990" s="7" t="s">
        <v>293</v>
      </c>
      <c r="H1990" s="13" t="str">
        <f>VLOOKUP(I1990,Lists!$D$2:$E$40,2,FALSE)</f>
        <v>Movement restrictions</v>
      </c>
      <c r="I1990" s="7" t="s">
        <v>199</v>
      </c>
      <c r="J1990" s="7" t="s">
        <v>517</v>
      </c>
      <c r="K1990" s="7" t="s">
        <v>5180</v>
      </c>
      <c r="L1990" s="7" t="s">
        <v>313</v>
      </c>
      <c r="M1990" s="5">
        <v>43916</v>
      </c>
      <c r="N1990" s="7" t="s">
        <v>5163</v>
      </c>
      <c r="O1990" s="7" t="s">
        <v>291</v>
      </c>
      <c r="P1990" s="15" t="s">
        <v>5164</v>
      </c>
      <c r="Q1990" s="5">
        <v>43917</v>
      </c>
    </row>
    <row r="1991" spans="1:18">
      <c r="A1991" s="13">
        <v>2758</v>
      </c>
      <c r="B1991" s="7" t="s">
        <v>383</v>
      </c>
      <c r="C1991" s="14" t="str">
        <f>VLOOKUP(B1991,Lists!$A$2:$B$196,2,FALSE)</f>
        <v>GIN</v>
      </c>
      <c r="F1991" s="13" t="str">
        <f>VLOOKUP(B1991,Lists!$A$2:$C$196,3,FALSE)</f>
        <v>Africa</v>
      </c>
      <c r="G1991" s="7" t="s">
        <v>293</v>
      </c>
      <c r="H1991" s="13" t="str">
        <f>VLOOKUP(I1991,Lists!$D$2:$E$40,2,FALSE)</f>
        <v>Social distancing</v>
      </c>
      <c r="I1991" s="7" t="s">
        <v>213</v>
      </c>
      <c r="J1991" s="7" t="s">
        <v>517</v>
      </c>
      <c r="K1991" s="7" t="s">
        <v>5181</v>
      </c>
      <c r="L1991" s="7" t="s">
        <v>313</v>
      </c>
      <c r="M1991" s="5">
        <v>43916</v>
      </c>
      <c r="N1991" s="7" t="s">
        <v>5163</v>
      </c>
      <c r="O1991" s="7" t="s">
        <v>291</v>
      </c>
      <c r="P1991" s="15" t="s">
        <v>5164</v>
      </c>
      <c r="Q1991" s="5">
        <v>43917</v>
      </c>
    </row>
    <row r="1992" spans="1:18">
      <c r="A1992" s="13">
        <v>2759</v>
      </c>
      <c r="B1992" s="7" t="s">
        <v>383</v>
      </c>
      <c r="C1992" s="14" t="str">
        <f>VLOOKUP(B1992,Lists!$A$2:$B$196,2,FALSE)</f>
        <v>GIN</v>
      </c>
      <c r="F1992" s="13" t="str">
        <f>VLOOKUP(B1992,Lists!$A$2:$C$196,3,FALSE)</f>
        <v>Africa</v>
      </c>
      <c r="G1992" s="7" t="s">
        <v>293</v>
      </c>
      <c r="H1992" s="13" t="str">
        <f>VLOOKUP(I1992,Lists!$D$2:$E$40,2,FALSE)</f>
        <v>Social distancing</v>
      </c>
      <c r="I1992" s="7" t="s">
        <v>213</v>
      </c>
      <c r="J1992" s="7" t="s">
        <v>517</v>
      </c>
      <c r="K1992" s="7" t="s">
        <v>5182</v>
      </c>
      <c r="L1992" s="7" t="s">
        <v>313</v>
      </c>
      <c r="M1992" s="5">
        <v>43916</v>
      </c>
      <c r="N1992" s="7" t="s">
        <v>5163</v>
      </c>
      <c r="O1992" s="7" t="s">
        <v>291</v>
      </c>
      <c r="P1992" s="15" t="s">
        <v>5164</v>
      </c>
      <c r="Q1992" s="5">
        <v>43917</v>
      </c>
    </row>
    <row r="1993" spans="1:18">
      <c r="A1993" s="13">
        <v>2760</v>
      </c>
      <c r="B1993" s="7" t="s">
        <v>383</v>
      </c>
      <c r="C1993" s="14" t="str">
        <f>VLOOKUP(B1993,Lists!$A$2:$B$196,2,FALSE)</f>
        <v>GIN</v>
      </c>
      <c r="F1993" s="13" t="str">
        <f>VLOOKUP(B1993,Lists!$A$2:$C$196,3,FALSE)</f>
        <v>Africa</v>
      </c>
      <c r="G1993" s="7" t="s">
        <v>293</v>
      </c>
      <c r="H1993" s="13" t="str">
        <f>VLOOKUP(I1993,Lists!$D$2:$E$40,2,FALSE)</f>
        <v>Social distancing</v>
      </c>
      <c r="I1993" s="7" t="s">
        <v>221</v>
      </c>
      <c r="J1993" s="7" t="s">
        <v>517</v>
      </c>
      <c r="K1993" s="7" t="s">
        <v>5183</v>
      </c>
      <c r="L1993" s="7" t="s">
        <v>313</v>
      </c>
      <c r="M1993" s="5">
        <v>43916</v>
      </c>
      <c r="N1993" s="7" t="s">
        <v>5163</v>
      </c>
      <c r="O1993" s="7" t="s">
        <v>291</v>
      </c>
      <c r="P1993" s="15" t="s">
        <v>5164</v>
      </c>
      <c r="Q1993" s="5">
        <v>43917</v>
      </c>
    </row>
    <row r="1994" spans="1:18">
      <c r="A1994" s="13">
        <v>2761</v>
      </c>
      <c r="B1994" s="7" t="s">
        <v>383</v>
      </c>
      <c r="C1994" s="14" t="str">
        <f>VLOOKUP(B1994,Lists!$A$2:$B$196,2,FALSE)</f>
        <v>GIN</v>
      </c>
      <c r="F1994" s="13" t="str">
        <f>VLOOKUP(B1994,Lists!$A$2:$C$196,3,FALSE)</f>
        <v>Africa</v>
      </c>
      <c r="G1994" s="7" t="s">
        <v>293</v>
      </c>
      <c r="H1994" s="13" t="str">
        <f>VLOOKUP(I1994,Lists!$D$2:$E$40,2,FALSE)</f>
        <v>Social distancing</v>
      </c>
      <c r="I1994" s="7" t="s">
        <v>213</v>
      </c>
      <c r="J1994" s="7" t="s">
        <v>517</v>
      </c>
      <c r="K1994" s="7" t="s">
        <v>5184</v>
      </c>
      <c r="L1994" s="7" t="s">
        <v>313</v>
      </c>
      <c r="M1994" s="5">
        <v>43916</v>
      </c>
      <c r="N1994" s="7" t="s">
        <v>5163</v>
      </c>
      <c r="O1994" s="7" t="s">
        <v>291</v>
      </c>
      <c r="P1994" s="15" t="s">
        <v>5164</v>
      </c>
      <c r="Q1994" s="5">
        <v>43917</v>
      </c>
    </row>
    <row r="1995" spans="1:18">
      <c r="A1995" s="13">
        <v>4207</v>
      </c>
      <c r="B1995" s="7" t="s">
        <v>383</v>
      </c>
      <c r="C1995" s="14" t="str">
        <f>VLOOKUP(B1995,Lists!$A$2:$B$196,2,FALSE)</f>
        <v>GIN</v>
      </c>
      <c r="F1995" s="13" t="str">
        <f>VLOOKUP(B1995,Lists!$A$2:$C$196,3,FALSE)</f>
        <v>Africa</v>
      </c>
      <c r="G1995" s="7" t="s">
        <v>293</v>
      </c>
      <c r="H1995" s="29" t="str">
        <f>VLOOKUP(I1995,Lists!$D$2:$E$40,2,FALSE)</f>
        <v>Movement restrictions</v>
      </c>
      <c r="I1995" s="7" t="s">
        <v>203</v>
      </c>
      <c r="J1995" s="7" t="s">
        <v>517</v>
      </c>
      <c r="K1995" s="7" t="s">
        <v>7728</v>
      </c>
      <c r="L1995" s="7" t="s">
        <v>313</v>
      </c>
      <c r="M1995" s="5">
        <v>43920</v>
      </c>
      <c r="N1995" s="7" t="s">
        <v>2198</v>
      </c>
      <c r="O1995" s="7" t="s">
        <v>291</v>
      </c>
      <c r="P1995" s="15" t="s">
        <v>7729</v>
      </c>
      <c r="Q1995" s="5">
        <v>43928</v>
      </c>
    </row>
    <row r="1996" spans="1:18">
      <c r="A1996" s="13">
        <v>4208</v>
      </c>
      <c r="B1996" s="7" t="s">
        <v>383</v>
      </c>
      <c r="C1996" s="14" t="str">
        <f>VLOOKUP(B1996,Lists!$A$2:$B$196,2,FALSE)</f>
        <v>GIN</v>
      </c>
      <c r="D1996" s="7" t="s">
        <v>7730</v>
      </c>
      <c r="F1996" s="13" t="str">
        <f>VLOOKUP(B1996,Lists!$A$2:$C$196,3,FALSE)</f>
        <v>Africa</v>
      </c>
      <c r="G1996" s="7" t="s">
        <v>293</v>
      </c>
      <c r="H1996" s="29" t="str">
        <f>VLOOKUP(I1996,Lists!$D$2:$E$40,2,FALSE)</f>
        <v>Movement restrictions</v>
      </c>
      <c r="I1996" s="7" t="s">
        <v>204</v>
      </c>
      <c r="J1996" s="7" t="s">
        <v>527</v>
      </c>
      <c r="K1996" s="7" t="s">
        <v>7731</v>
      </c>
      <c r="L1996" s="7" t="s">
        <v>313</v>
      </c>
      <c r="M1996" s="5">
        <v>43920</v>
      </c>
      <c r="N1996" s="7" t="s">
        <v>2198</v>
      </c>
      <c r="O1996" s="7" t="s">
        <v>291</v>
      </c>
      <c r="P1996" s="35" t="s">
        <v>7729</v>
      </c>
      <c r="Q1996" s="5">
        <v>43928</v>
      </c>
    </row>
    <row r="1997" spans="1:18">
      <c r="A1997" s="13">
        <v>4209</v>
      </c>
      <c r="B1997" s="7" t="s">
        <v>383</v>
      </c>
      <c r="C1997" s="14" t="str">
        <f>VLOOKUP(B1997,Lists!$A$2:$B$196,2,FALSE)</f>
        <v>GIN</v>
      </c>
      <c r="F1997" s="13" t="str">
        <f>VLOOKUP(B1997,Lists!$A$2:$C$196,3,FALSE)</f>
        <v>Africa</v>
      </c>
      <c r="G1997" s="7" t="s">
        <v>293</v>
      </c>
      <c r="H1997" s="29" t="str">
        <f>VLOOKUP(I1997,Lists!$D$2:$E$40,2,FALSE)</f>
        <v>Governance and socio-economic measures</v>
      </c>
      <c r="I1997" s="7" t="s">
        <v>205</v>
      </c>
      <c r="J1997" s="7" t="s">
        <v>527</v>
      </c>
      <c r="K1997" s="7" t="s">
        <v>7732</v>
      </c>
      <c r="L1997" s="7" t="s">
        <v>310</v>
      </c>
      <c r="M1997" s="5">
        <v>43923</v>
      </c>
      <c r="N1997" s="7" t="s">
        <v>5163</v>
      </c>
      <c r="O1997" s="7" t="s">
        <v>291</v>
      </c>
      <c r="P1997" s="15" t="s">
        <v>7733</v>
      </c>
      <c r="Q1997" s="5">
        <v>43928</v>
      </c>
    </row>
    <row r="1998" spans="1:18">
      <c r="A1998" s="13">
        <v>4210</v>
      </c>
      <c r="B1998" s="7" t="s">
        <v>383</v>
      </c>
      <c r="C1998" s="14" t="str">
        <f>VLOOKUP(B1998,Lists!$A$2:$B$196,2,FALSE)</f>
        <v>GIN</v>
      </c>
      <c r="F1998" s="13" t="str">
        <f>VLOOKUP(B1998,Lists!$A$2:$C$196,3,FALSE)</f>
        <v>Africa</v>
      </c>
      <c r="G1998" s="7" t="s">
        <v>293</v>
      </c>
      <c r="H1998" s="29" t="str">
        <f>VLOOKUP(I1998,Lists!$D$2:$E$40,2,FALSE)</f>
        <v>Public health measures</v>
      </c>
      <c r="I1998" s="7" t="s">
        <v>223</v>
      </c>
      <c r="J1998" s="7" t="s">
        <v>527</v>
      </c>
      <c r="K1998" s="7" t="s">
        <v>7734</v>
      </c>
      <c r="L1998" s="7" t="s">
        <v>310</v>
      </c>
      <c r="M1998" s="5">
        <v>43923</v>
      </c>
      <c r="N1998" s="7" t="s">
        <v>5163</v>
      </c>
      <c r="O1998" s="7" t="s">
        <v>291</v>
      </c>
      <c r="P1998" s="35" t="s">
        <v>7733</v>
      </c>
      <c r="Q1998" s="5">
        <v>43928</v>
      </c>
    </row>
    <row r="1999" spans="1:18">
      <c r="A1999" s="13">
        <v>4211</v>
      </c>
      <c r="B1999" s="7" t="s">
        <v>383</v>
      </c>
      <c r="C1999" s="14" t="str">
        <f>VLOOKUP(B1999,Lists!$A$2:$B$196,2,FALSE)</f>
        <v>GIN</v>
      </c>
      <c r="F1999" s="13" t="str">
        <f>VLOOKUP(B1999,Lists!$A$2:$C$196,3,FALSE)</f>
        <v>Africa</v>
      </c>
      <c r="G1999" s="7" t="s">
        <v>293</v>
      </c>
      <c r="H1999" s="29" t="str">
        <f>VLOOKUP(I1999,Lists!$D$2:$E$40,2,FALSE)</f>
        <v>Social distancing</v>
      </c>
      <c r="I1999" s="7" t="s">
        <v>213</v>
      </c>
      <c r="J1999" s="7" t="s">
        <v>517</v>
      </c>
      <c r="K1999" s="7" t="s">
        <v>7735</v>
      </c>
      <c r="L1999" s="7" t="s">
        <v>310</v>
      </c>
      <c r="M1999" s="5">
        <v>43921</v>
      </c>
      <c r="N1999" s="7" t="s">
        <v>5163</v>
      </c>
      <c r="O1999" s="7" t="s">
        <v>291</v>
      </c>
      <c r="P1999" s="15" t="s">
        <v>7736</v>
      </c>
      <c r="Q1999" s="5">
        <v>43928</v>
      </c>
    </row>
    <row r="2000" spans="1:18">
      <c r="A2000" s="13">
        <v>4212</v>
      </c>
      <c r="B2000" s="7" t="s">
        <v>383</v>
      </c>
      <c r="C2000" s="14" t="str">
        <f>VLOOKUP(B2000,Lists!$A$2:$B$196,2,FALSE)</f>
        <v>GIN</v>
      </c>
      <c r="F2000" s="13" t="str">
        <f>VLOOKUP(B2000,Lists!$A$2:$C$196,3,FALSE)</f>
        <v>Africa</v>
      </c>
      <c r="G2000" s="7" t="s">
        <v>293</v>
      </c>
      <c r="H2000" s="29" t="str">
        <f>VLOOKUP(I2000,Lists!$D$2:$E$40,2,FALSE)</f>
        <v>Public health measures</v>
      </c>
      <c r="I2000" s="7" t="s">
        <v>346</v>
      </c>
      <c r="J2000" s="7" t="s">
        <v>527</v>
      </c>
      <c r="K2000" s="7" t="s">
        <v>7737</v>
      </c>
      <c r="L2000" s="7" t="s">
        <v>310</v>
      </c>
      <c r="M2000" s="5">
        <v>43921</v>
      </c>
      <c r="N2000" s="7" t="s">
        <v>5163</v>
      </c>
      <c r="O2000" s="7" t="s">
        <v>291</v>
      </c>
      <c r="P2000" s="35" t="s">
        <v>7736</v>
      </c>
      <c r="Q2000" s="5">
        <v>43928</v>
      </c>
      <c r="R2000" s="15" t="s">
        <v>7738</v>
      </c>
    </row>
    <row r="2001" spans="1:18">
      <c r="A2001" s="13">
        <v>4213</v>
      </c>
      <c r="B2001" s="7" t="s">
        <v>383</v>
      </c>
      <c r="C2001" s="14" t="str">
        <f>VLOOKUP(B2001,Lists!$A$2:$B$196,2,FALSE)</f>
        <v>GIN</v>
      </c>
      <c r="F2001" s="13" t="str">
        <f>VLOOKUP(B2001,Lists!$A$2:$C$196,3,FALSE)</f>
        <v>Africa</v>
      </c>
      <c r="G2001" s="7" t="s">
        <v>293</v>
      </c>
      <c r="H2001" s="29" t="str">
        <f>VLOOKUP(I2001,Lists!$D$2:$E$40,2,FALSE)</f>
        <v>Public health measures</v>
      </c>
      <c r="I2001" s="7" t="s">
        <v>197</v>
      </c>
      <c r="J2001" s="7" t="s">
        <v>517</v>
      </c>
      <c r="L2001" s="7" t="s">
        <v>310</v>
      </c>
      <c r="M2001" s="5">
        <v>43921</v>
      </c>
      <c r="N2001" s="7" t="s">
        <v>5163</v>
      </c>
      <c r="O2001" s="7" t="s">
        <v>291</v>
      </c>
      <c r="P2001" s="35" t="s">
        <v>7736</v>
      </c>
      <c r="Q2001" s="5">
        <v>43928</v>
      </c>
    </row>
    <row r="2002" spans="1:18">
      <c r="A2002" s="13">
        <v>5083</v>
      </c>
      <c r="B2002" s="7" t="s">
        <v>383</v>
      </c>
      <c r="C2002" s="14" t="str">
        <f>VLOOKUP(B2002,Lists!$A$2:$B$196,2,FALSE)</f>
        <v>GIN</v>
      </c>
      <c r="F2002" s="29" t="str">
        <f>VLOOKUP(B2002,Lists!$A$2:$C$196,3,FALSE)</f>
        <v>Africa</v>
      </c>
      <c r="G2002" s="7" t="s">
        <v>293</v>
      </c>
      <c r="H2002" s="29" t="str">
        <f>VLOOKUP(I2002,Lists!$D$2:$E$40,2,FALSE)</f>
        <v>Governance and socio-economic measures</v>
      </c>
      <c r="I2002" s="7" t="s">
        <v>205</v>
      </c>
      <c r="J2002" s="7" t="s">
        <v>527</v>
      </c>
      <c r="K2002" s="7" t="s">
        <v>9361</v>
      </c>
      <c r="L2002" s="7" t="s">
        <v>310</v>
      </c>
      <c r="M2002" s="5">
        <v>43929</v>
      </c>
      <c r="N2002" s="7" t="s">
        <v>5163</v>
      </c>
      <c r="O2002" s="7" t="s">
        <v>291</v>
      </c>
      <c r="P2002" s="15" t="s">
        <v>9362</v>
      </c>
      <c r="Q2002" s="5">
        <v>43935</v>
      </c>
    </row>
    <row r="2003" spans="1:18">
      <c r="A2003" s="13">
        <v>5084</v>
      </c>
      <c r="B2003" s="7" t="s">
        <v>383</v>
      </c>
      <c r="C2003" s="14" t="str">
        <f>VLOOKUP(B2003,Lists!$A$2:$B$196,2,FALSE)</f>
        <v>GIN</v>
      </c>
      <c r="F2003" s="29" t="str">
        <f>VLOOKUP(B2003,Lists!$A$2:$C$196,3,FALSE)</f>
        <v>Africa</v>
      </c>
      <c r="G2003" s="7" t="s">
        <v>293</v>
      </c>
      <c r="H2003" s="29" t="str">
        <f>VLOOKUP(I2003,Lists!$D$2:$E$40,2,FALSE)</f>
        <v>Governance and socio-economic measures</v>
      </c>
      <c r="I2003" s="7" t="s">
        <v>205</v>
      </c>
      <c r="J2003" s="7" t="s">
        <v>527</v>
      </c>
      <c r="K2003" s="7" t="s">
        <v>9365</v>
      </c>
      <c r="L2003" s="7" t="s">
        <v>310</v>
      </c>
      <c r="M2003" s="5">
        <v>43927</v>
      </c>
      <c r="N2003" s="7" t="s">
        <v>5163</v>
      </c>
      <c r="O2003" s="7" t="s">
        <v>291</v>
      </c>
      <c r="P2003" s="15" t="s">
        <v>9367</v>
      </c>
      <c r="Q2003" s="5">
        <v>43935</v>
      </c>
    </row>
    <row r="2004" spans="1:18" ht="15.75" customHeight="1">
      <c r="A2004" s="13">
        <v>657</v>
      </c>
      <c r="B2004" s="7" t="s">
        <v>75</v>
      </c>
      <c r="C2004" s="14" t="str">
        <f>VLOOKUP(B2004,Lists!$A$2:$B$196,2,FALSE)</f>
        <v>GNB</v>
      </c>
      <c r="F2004" s="13" t="str">
        <f>VLOOKUP(B2004,Lists!$A$2:$C$196,3,FALSE)</f>
        <v>Africa</v>
      </c>
      <c r="G2004" s="7" t="s">
        <v>293</v>
      </c>
      <c r="H2004" s="13" t="str">
        <f>VLOOKUP(I2004,Lists!$D$2:$E$40,2,FALSE)</f>
        <v>Public health measures</v>
      </c>
      <c r="I2004" s="7" t="s">
        <v>209</v>
      </c>
      <c r="J2004" s="7" t="s">
        <v>517</v>
      </c>
      <c r="K2004" s="7" t="s">
        <v>1563</v>
      </c>
      <c r="M2004" s="5">
        <v>43901</v>
      </c>
      <c r="N2004" s="7" t="s">
        <v>529</v>
      </c>
      <c r="O2004" s="7" t="s">
        <v>291</v>
      </c>
      <c r="P2004" s="15" t="s">
        <v>1564</v>
      </c>
      <c r="Q2004" s="5">
        <v>43906</v>
      </c>
    </row>
    <row r="2005" spans="1:18">
      <c r="A2005" s="13">
        <v>658</v>
      </c>
      <c r="B2005" s="7" t="s">
        <v>75</v>
      </c>
      <c r="C2005" s="14" t="str">
        <f>VLOOKUP(B2005,Lists!$A$2:$B$196,2,FALSE)</f>
        <v>GNB</v>
      </c>
      <c r="F2005" s="13" t="str">
        <f>VLOOKUP(B2005,Lists!$A$2:$C$196,3,FALSE)</f>
        <v>Africa</v>
      </c>
      <c r="G2005" s="7" t="s">
        <v>293</v>
      </c>
      <c r="H2005" s="13" t="str">
        <f>VLOOKUP(I2005,Lists!$D$2:$E$40,2,FALSE)</f>
        <v>Movement restrictions</v>
      </c>
      <c r="I2005" s="7" t="s">
        <v>211</v>
      </c>
      <c r="J2005" s="7" t="s">
        <v>527</v>
      </c>
      <c r="K2005" s="7" t="s">
        <v>1565</v>
      </c>
      <c r="M2005" s="5">
        <v>43901</v>
      </c>
      <c r="N2005" s="7" t="s">
        <v>529</v>
      </c>
      <c r="O2005" s="7" t="s">
        <v>291</v>
      </c>
      <c r="P2005" s="15" t="s">
        <v>1564</v>
      </c>
      <c r="Q2005" s="5">
        <v>43906</v>
      </c>
    </row>
    <row r="2006" spans="1:18">
      <c r="A2006" s="13">
        <v>1266</v>
      </c>
      <c r="B2006" s="7" t="s">
        <v>75</v>
      </c>
      <c r="C2006" s="14" t="str">
        <f>VLOOKUP(B2006,Lists!$A$2:$B$196,2,FALSE)</f>
        <v>GNB</v>
      </c>
      <c r="F2006" s="13" t="str">
        <f>VLOOKUP(B2006,Lists!$A$2:$C$196,3,FALSE)</f>
        <v>Africa</v>
      </c>
      <c r="G2006" s="7" t="s">
        <v>293</v>
      </c>
      <c r="H2006" s="13" t="str">
        <f>VLOOKUP(I2006,Lists!$D$2:$E$40,2,FALSE)</f>
        <v>Movement restrictions</v>
      </c>
      <c r="I2006" s="7" t="s">
        <v>199</v>
      </c>
      <c r="J2006" s="7" t="s">
        <v>517</v>
      </c>
      <c r="K2006" s="7" t="s">
        <v>2653</v>
      </c>
      <c r="L2006" s="7" t="s">
        <v>310</v>
      </c>
      <c r="M2006" s="5">
        <v>43908</v>
      </c>
      <c r="N2006" s="7" t="s">
        <v>717</v>
      </c>
      <c r="O2006" s="7" t="s">
        <v>302</v>
      </c>
      <c r="P2006" s="15" t="s">
        <v>2636</v>
      </c>
      <c r="Q2006" s="5">
        <v>43911</v>
      </c>
    </row>
    <row r="2007" spans="1:18">
      <c r="A2007" s="13">
        <v>1267</v>
      </c>
      <c r="B2007" s="7" t="s">
        <v>75</v>
      </c>
      <c r="C2007" s="14" t="str">
        <f>VLOOKUP(B2007,Lists!$A$2:$B$196,2,FALSE)</f>
        <v>GNB</v>
      </c>
      <c r="F2007" s="13" t="str">
        <f>VLOOKUP(B2007,Lists!$A$2:$C$196,3,FALSE)</f>
        <v>Africa</v>
      </c>
      <c r="G2007" s="7" t="s">
        <v>293</v>
      </c>
      <c r="H2007" s="13" t="str">
        <f>VLOOKUP(I2007,Lists!$D$2:$E$40,2,FALSE)</f>
        <v>Movement restrictions</v>
      </c>
      <c r="I2007" s="7" t="s">
        <v>211</v>
      </c>
      <c r="J2007" s="7" t="s">
        <v>517</v>
      </c>
      <c r="K2007" s="7" t="s">
        <v>2654</v>
      </c>
      <c r="L2007" s="7" t="s">
        <v>310</v>
      </c>
      <c r="M2007" s="5">
        <v>43908</v>
      </c>
      <c r="N2007" s="7" t="s">
        <v>2655</v>
      </c>
      <c r="O2007" s="7" t="s">
        <v>291</v>
      </c>
      <c r="P2007" s="15" t="s">
        <v>2656</v>
      </c>
      <c r="Q2007" s="5">
        <v>43911</v>
      </c>
    </row>
    <row r="2008" spans="1:18">
      <c r="A2008" s="13">
        <v>1268</v>
      </c>
      <c r="B2008" s="7" t="s">
        <v>75</v>
      </c>
      <c r="C2008" s="14" t="str">
        <f>VLOOKUP(B2008,Lists!$A$2:$B$196,2,FALSE)</f>
        <v>GNB</v>
      </c>
      <c r="F2008" s="13" t="str">
        <f>VLOOKUP(B2008,Lists!$A$2:$C$196,3,FALSE)</f>
        <v>Africa</v>
      </c>
      <c r="G2008" s="7" t="s">
        <v>293</v>
      </c>
      <c r="H2008" s="13" t="str">
        <f>VLOOKUP(I2008,Lists!$D$2:$E$40,2,FALSE)</f>
        <v>Social distancing</v>
      </c>
      <c r="I2008" s="7" t="s">
        <v>213</v>
      </c>
      <c r="J2008" s="7" t="s">
        <v>517</v>
      </c>
      <c r="K2008" s="7" t="s">
        <v>2657</v>
      </c>
      <c r="L2008" s="7" t="s">
        <v>313</v>
      </c>
      <c r="M2008" s="5">
        <v>43907</v>
      </c>
      <c r="N2008" s="7" t="s">
        <v>2655</v>
      </c>
      <c r="O2008" s="7" t="s">
        <v>291</v>
      </c>
      <c r="P2008" s="15" t="s">
        <v>2656</v>
      </c>
      <c r="Q2008" s="5">
        <v>43911</v>
      </c>
    </row>
    <row r="2009" spans="1:18">
      <c r="A2009" s="13">
        <v>1269</v>
      </c>
      <c r="B2009" s="7" t="s">
        <v>75</v>
      </c>
      <c r="C2009" s="14" t="str">
        <f>VLOOKUP(B2009,Lists!$A$2:$B$196,2,FALSE)</f>
        <v>GNB</v>
      </c>
      <c r="F2009" s="13" t="str">
        <f>VLOOKUP(B2009,Lists!$A$2:$C$196,3,FALSE)</f>
        <v>Africa</v>
      </c>
      <c r="G2009" s="7" t="s">
        <v>293</v>
      </c>
      <c r="H2009" s="13" t="str">
        <f>VLOOKUP(I2009,Lists!$D$2:$E$40,2,FALSE)</f>
        <v>Social distancing</v>
      </c>
      <c r="I2009" s="7" t="s">
        <v>221</v>
      </c>
      <c r="J2009" s="7" t="s">
        <v>527</v>
      </c>
      <c r="K2009" s="7" t="s">
        <v>2658</v>
      </c>
      <c r="L2009" s="7" t="s">
        <v>310</v>
      </c>
      <c r="M2009" s="5">
        <v>43907</v>
      </c>
      <c r="N2009" s="7" t="s">
        <v>2655</v>
      </c>
      <c r="O2009" s="7" t="s">
        <v>291</v>
      </c>
      <c r="P2009" s="15" t="s">
        <v>2656</v>
      </c>
      <c r="Q2009" s="5">
        <v>43911</v>
      </c>
    </row>
    <row r="2010" spans="1:18">
      <c r="A2010" s="13">
        <v>1270</v>
      </c>
      <c r="B2010" s="7" t="s">
        <v>75</v>
      </c>
      <c r="C2010" s="14" t="str">
        <f>VLOOKUP(B2010,Lists!$A$2:$B$196,2,FALSE)</f>
        <v>GNB</v>
      </c>
      <c r="F2010" s="13" t="str">
        <f>VLOOKUP(B2010,Lists!$A$2:$C$196,3,FALSE)</f>
        <v>Africa</v>
      </c>
      <c r="G2010" s="7" t="s">
        <v>293</v>
      </c>
      <c r="H2010" s="13" t="str">
        <f>VLOOKUP(I2010,Lists!$D$2:$E$40,2,FALSE)</f>
        <v>Social distancing</v>
      </c>
      <c r="I2010" s="7" t="s">
        <v>220</v>
      </c>
      <c r="J2010" s="7" t="s">
        <v>517</v>
      </c>
      <c r="K2010" s="7" t="s">
        <v>2659</v>
      </c>
      <c r="L2010" s="7" t="s">
        <v>313</v>
      </c>
      <c r="M2010" s="5">
        <v>43907</v>
      </c>
      <c r="N2010" s="7" t="s">
        <v>2655</v>
      </c>
      <c r="O2010" s="7" t="s">
        <v>291</v>
      </c>
      <c r="P2010" s="15" t="s">
        <v>2656</v>
      </c>
      <c r="Q2010" s="5">
        <v>43911</v>
      </c>
    </row>
    <row r="2011" spans="1:18">
      <c r="A2011" s="13">
        <v>2348</v>
      </c>
      <c r="B2011" s="7" t="s">
        <v>75</v>
      </c>
      <c r="C2011" s="14" t="str">
        <f>VLOOKUP(B2011,Lists!$A$2:$B$196,2,FALSE)</f>
        <v>GNB</v>
      </c>
      <c r="F2011" s="13" t="str">
        <f>VLOOKUP(B2011,Lists!$A$2:$C$196,3,FALSE)</f>
        <v>Africa</v>
      </c>
      <c r="G2011" s="7" t="s">
        <v>293</v>
      </c>
      <c r="H2011" s="13" t="str">
        <f>VLOOKUP(I2011,Lists!$D$2:$E$40,2,FALSE)</f>
        <v>Movement restrictions</v>
      </c>
      <c r="I2011" s="7" t="s">
        <v>204</v>
      </c>
      <c r="J2011" s="7" t="s">
        <v>517</v>
      </c>
      <c r="K2011" s="7" t="s">
        <v>4449</v>
      </c>
      <c r="L2011" s="7" t="s">
        <v>313</v>
      </c>
      <c r="M2011" s="5">
        <v>43915</v>
      </c>
      <c r="N2011" s="7" t="s">
        <v>2299</v>
      </c>
      <c r="O2011" s="7" t="s">
        <v>302</v>
      </c>
      <c r="P2011" s="15" t="s">
        <v>4450</v>
      </c>
      <c r="Q2011" s="5">
        <v>43915</v>
      </c>
    </row>
    <row r="2012" spans="1:18">
      <c r="A2012" s="13">
        <v>3247</v>
      </c>
      <c r="B2012" s="7" t="s">
        <v>75</v>
      </c>
      <c r="C2012" s="14" t="str">
        <f>VLOOKUP(B2012,Lists!$A$2:$B$196,2,FALSE)</f>
        <v>GNB</v>
      </c>
      <c r="F2012" s="13" t="str">
        <f>VLOOKUP(B2012,Lists!$A$2:$C$196,3,FALSE)</f>
        <v>Africa</v>
      </c>
      <c r="G2012" s="7" t="s">
        <v>293</v>
      </c>
      <c r="H2012" s="29" t="str">
        <f>VLOOKUP(I2012,Lists!$D$2:$E$40,2,FALSE)</f>
        <v>Movement restrictions</v>
      </c>
      <c r="I2012" s="7" t="s">
        <v>204</v>
      </c>
      <c r="J2012" s="7" t="s">
        <v>517</v>
      </c>
      <c r="K2012" s="7" t="s">
        <v>6044</v>
      </c>
      <c r="L2012" s="7" t="s">
        <v>310</v>
      </c>
      <c r="M2012" s="5">
        <v>43915</v>
      </c>
      <c r="N2012" s="7" t="s">
        <v>2299</v>
      </c>
      <c r="O2012" s="7" t="s">
        <v>302</v>
      </c>
      <c r="P2012" s="15" t="s">
        <v>4450</v>
      </c>
      <c r="Q2012" s="5">
        <v>43921</v>
      </c>
    </row>
    <row r="2013" spans="1:18">
      <c r="A2013" s="13">
        <v>3248</v>
      </c>
      <c r="B2013" s="7" t="s">
        <v>75</v>
      </c>
      <c r="C2013" s="14" t="str">
        <f>VLOOKUP(B2013,Lists!$A$2:$B$196,2,FALSE)</f>
        <v>GNB</v>
      </c>
      <c r="F2013" s="13" t="str">
        <f>VLOOKUP(B2013,Lists!$A$2:$C$196,3,FALSE)</f>
        <v>Africa</v>
      </c>
      <c r="G2013" s="7" t="s">
        <v>293</v>
      </c>
      <c r="H2013" s="29" t="str">
        <f>VLOOKUP(I2013,Lists!$D$2:$E$40,2,FALSE)</f>
        <v>Social distancing</v>
      </c>
      <c r="I2013" s="7" t="s">
        <v>220</v>
      </c>
      <c r="J2013" s="7" t="s">
        <v>527</v>
      </c>
      <c r="K2013" s="7" t="s">
        <v>6044</v>
      </c>
      <c r="L2013" s="7" t="s">
        <v>310</v>
      </c>
      <c r="M2013" s="5">
        <v>43915</v>
      </c>
      <c r="N2013" s="7" t="s">
        <v>2299</v>
      </c>
      <c r="O2013" s="7" t="s">
        <v>302</v>
      </c>
      <c r="P2013" s="15" t="s">
        <v>4450</v>
      </c>
      <c r="Q2013" s="5">
        <v>43921</v>
      </c>
    </row>
    <row r="2014" spans="1:18">
      <c r="A2014" s="13">
        <v>3249</v>
      </c>
      <c r="B2014" s="7" t="s">
        <v>75</v>
      </c>
      <c r="C2014" s="14" t="str">
        <f>VLOOKUP(B2014,Lists!$A$2:$B$196,2,FALSE)</f>
        <v>GNB</v>
      </c>
      <c r="F2014" s="13" t="str">
        <f>VLOOKUP(B2014,Lists!$A$2:$C$196,3,FALSE)</f>
        <v>Africa</v>
      </c>
      <c r="G2014" s="7" t="s">
        <v>293</v>
      </c>
      <c r="H2014" s="29" t="str">
        <f>VLOOKUP(I2014,Lists!$D$2:$E$40,2,FALSE)</f>
        <v>Governance and socio-economic measures</v>
      </c>
      <c r="I2014" s="7" t="s">
        <v>222</v>
      </c>
      <c r="J2014" s="7" t="s">
        <v>517</v>
      </c>
      <c r="K2014" s="7" t="s">
        <v>6045</v>
      </c>
      <c r="L2014" s="7" t="s">
        <v>313</v>
      </c>
      <c r="M2014" s="5">
        <v>43917</v>
      </c>
      <c r="N2014" s="7" t="s">
        <v>6046</v>
      </c>
      <c r="O2014" s="7" t="s">
        <v>295</v>
      </c>
      <c r="P2014" s="15" t="s">
        <v>6047</v>
      </c>
      <c r="Q2014" s="5">
        <v>43921</v>
      </c>
    </row>
    <row r="2015" spans="1:18">
      <c r="A2015" s="13">
        <v>4145</v>
      </c>
      <c r="B2015" s="7" t="s">
        <v>75</v>
      </c>
      <c r="C2015" s="14" t="str">
        <f>VLOOKUP(B2015,Lists!$A$2:$B$196,2,FALSE)</f>
        <v>GNB</v>
      </c>
      <c r="F2015" s="13" t="str">
        <f>VLOOKUP(B2015,Lists!$A$2:$C$196,3,FALSE)</f>
        <v>Africa</v>
      </c>
      <c r="G2015" s="7" t="s">
        <v>293</v>
      </c>
      <c r="H2015" s="29" t="str">
        <f>VLOOKUP(I2015,Lists!$D$2:$E$40,2,FALSE)</f>
        <v>Governance and socio-economic measures</v>
      </c>
      <c r="I2015" s="7" t="s">
        <v>222</v>
      </c>
      <c r="J2015" s="7" t="s">
        <v>517</v>
      </c>
      <c r="K2015" s="7" t="s">
        <v>7656</v>
      </c>
      <c r="L2015" s="7" t="s">
        <v>313</v>
      </c>
      <c r="M2015" s="5">
        <v>43924</v>
      </c>
      <c r="N2015" s="7" t="s">
        <v>2299</v>
      </c>
      <c r="O2015" s="7" t="s">
        <v>302</v>
      </c>
      <c r="P2015" s="15" t="s">
        <v>7657</v>
      </c>
      <c r="Q2015" s="5">
        <v>43928</v>
      </c>
      <c r="R2015" s="15" t="s">
        <v>2636</v>
      </c>
    </row>
    <row r="2016" spans="1:18">
      <c r="A2016" s="13">
        <v>4146</v>
      </c>
      <c r="B2016" s="7" t="s">
        <v>75</v>
      </c>
      <c r="C2016" s="14" t="str">
        <f>VLOOKUP(B2016,Lists!$A$2:$B$196,2,FALSE)</f>
        <v>GNB</v>
      </c>
      <c r="F2016" s="13" t="str">
        <f>VLOOKUP(B2016,Lists!$A$2:$C$196,3,FALSE)</f>
        <v>Africa</v>
      </c>
      <c r="G2016" s="7" t="s">
        <v>293</v>
      </c>
      <c r="H2016" s="29" t="str">
        <f>VLOOKUP(I2016,Lists!$D$2:$E$40,2,FALSE)</f>
        <v>Movement restrictions</v>
      </c>
      <c r="I2016" s="7" t="s">
        <v>199</v>
      </c>
      <c r="J2016" s="7" t="s">
        <v>517</v>
      </c>
      <c r="K2016" s="7" t="s">
        <v>7658</v>
      </c>
      <c r="L2016" s="7" t="s">
        <v>313</v>
      </c>
      <c r="M2016" s="5">
        <v>43924</v>
      </c>
      <c r="N2016" s="7" t="s">
        <v>2299</v>
      </c>
      <c r="O2016" s="7" t="s">
        <v>302</v>
      </c>
      <c r="P2016" s="15" t="s">
        <v>7657</v>
      </c>
      <c r="Q2016" s="5">
        <v>43928</v>
      </c>
    </row>
    <row r="2017" spans="1:18">
      <c r="A2017" s="13">
        <v>4147</v>
      </c>
      <c r="B2017" s="7" t="s">
        <v>75</v>
      </c>
      <c r="C2017" s="14" t="str">
        <f>VLOOKUP(B2017,Lists!$A$2:$B$196,2,FALSE)</f>
        <v>GNB</v>
      </c>
      <c r="F2017" s="13" t="str">
        <f>VLOOKUP(B2017,Lists!$A$2:$C$196,3,FALSE)</f>
        <v>Africa</v>
      </c>
      <c r="G2017" s="7" t="s">
        <v>293</v>
      </c>
      <c r="H2017" s="29" t="str">
        <f>VLOOKUP(I2017,Lists!$D$2:$E$40,2,FALSE)</f>
        <v>Movement restrictions</v>
      </c>
      <c r="I2017" s="7" t="s">
        <v>211</v>
      </c>
      <c r="J2017" s="7" t="s">
        <v>517</v>
      </c>
      <c r="K2017" s="7" t="s">
        <v>7659</v>
      </c>
      <c r="L2017" s="7" t="s">
        <v>313</v>
      </c>
      <c r="M2017" s="5">
        <v>43924</v>
      </c>
      <c r="N2017" s="7" t="s">
        <v>2299</v>
      </c>
      <c r="O2017" s="7" t="s">
        <v>302</v>
      </c>
      <c r="P2017" s="15" t="s">
        <v>7657</v>
      </c>
      <c r="Q2017" s="5">
        <v>43928</v>
      </c>
    </row>
    <row r="2018" spans="1:18">
      <c r="A2018" s="13">
        <v>4148</v>
      </c>
      <c r="B2018" s="7" t="s">
        <v>75</v>
      </c>
      <c r="C2018" s="14" t="str">
        <f>VLOOKUP(B2018,Lists!$A$2:$B$196,2,FALSE)</f>
        <v>GNB</v>
      </c>
      <c r="F2018" s="13" t="str">
        <f>VLOOKUP(B2018,Lists!$A$2:$C$196,3,FALSE)</f>
        <v>Africa</v>
      </c>
      <c r="G2018" s="7" t="s">
        <v>293</v>
      </c>
      <c r="H2018" s="29" t="str">
        <f>VLOOKUP(I2018,Lists!$D$2:$E$40,2,FALSE)</f>
        <v>Movement restrictions</v>
      </c>
      <c r="I2018" s="7" t="s">
        <v>204</v>
      </c>
      <c r="J2018" s="7" t="s">
        <v>517</v>
      </c>
      <c r="K2018" s="7" t="s">
        <v>7660</v>
      </c>
      <c r="L2018" s="7" t="s">
        <v>313</v>
      </c>
      <c r="M2018" s="5">
        <v>43924</v>
      </c>
      <c r="N2018" s="7" t="s">
        <v>2299</v>
      </c>
      <c r="O2018" s="7" t="s">
        <v>302</v>
      </c>
      <c r="P2018" s="15" t="s">
        <v>7657</v>
      </c>
      <c r="Q2018" s="5">
        <v>43928</v>
      </c>
    </row>
    <row r="2019" spans="1:18">
      <c r="A2019" s="13">
        <v>4149</v>
      </c>
      <c r="B2019" s="7" t="s">
        <v>75</v>
      </c>
      <c r="C2019" s="14" t="str">
        <f>VLOOKUP(B2019,Lists!$A$2:$B$196,2,FALSE)</f>
        <v>GNB</v>
      </c>
      <c r="F2019" s="13" t="str">
        <f>VLOOKUP(B2019,Lists!$A$2:$C$196,3,FALSE)</f>
        <v>Africa</v>
      </c>
      <c r="G2019" s="7" t="s">
        <v>293</v>
      </c>
      <c r="H2019" s="29" t="str">
        <f>VLOOKUP(I2019,Lists!$D$2:$E$40,2,FALSE)</f>
        <v>Social distancing</v>
      </c>
      <c r="I2019" s="7" t="s">
        <v>220</v>
      </c>
      <c r="J2019" s="7" t="s">
        <v>527</v>
      </c>
      <c r="K2019" s="7" t="s">
        <v>7661</v>
      </c>
      <c r="L2019" s="7" t="s">
        <v>313</v>
      </c>
      <c r="M2019" s="5">
        <v>43924</v>
      </c>
      <c r="N2019" s="7" t="s">
        <v>2299</v>
      </c>
      <c r="O2019" s="7" t="s">
        <v>302</v>
      </c>
      <c r="P2019" s="15" t="s">
        <v>7657</v>
      </c>
      <c r="Q2019" s="5">
        <v>43928</v>
      </c>
    </row>
    <row r="2020" spans="1:18">
      <c r="A2020" s="13">
        <v>4150</v>
      </c>
      <c r="B2020" s="7" t="s">
        <v>75</v>
      </c>
      <c r="C2020" s="14" t="str">
        <f>VLOOKUP(B2020,Lists!$A$2:$B$196,2,FALSE)</f>
        <v>GNB</v>
      </c>
      <c r="F2020" s="13" t="str">
        <f>VLOOKUP(B2020,Lists!$A$2:$C$196,3,FALSE)</f>
        <v>Africa</v>
      </c>
      <c r="G2020" s="7" t="s">
        <v>293</v>
      </c>
      <c r="H2020" s="29" t="str">
        <f>VLOOKUP(I2020,Lists!$D$2:$E$40,2,FALSE)</f>
        <v>Public health measures</v>
      </c>
      <c r="I2020" s="7" t="s">
        <v>197</v>
      </c>
      <c r="J2020" s="7" t="s">
        <v>517</v>
      </c>
      <c r="K2020" s="7" t="s">
        <v>7662</v>
      </c>
      <c r="L2020" s="7" t="s">
        <v>313</v>
      </c>
      <c r="M2020" s="5">
        <v>43924</v>
      </c>
      <c r="N2020" s="7" t="s">
        <v>2299</v>
      </c>
      <c r="O2020" s="7" t="s">
        <v>302</v>
      </c>
      <c r="P2020" s="15" t="s">
        <v>7657</v>
      </c>
      <c r="Q2020" s="5">
        <v>43928</v>
      </c>
    </row>
    <row r="2021" spans="1:18">
      <c r="A2021" s="13">
        <v>4151</v>
      </c>
      <c r="B2021" s="7" t="s">
        <v>75</v>
      </c>
      <c r="C2021" s="14" t="str">
        <f>VLOOKUP(B2021,Lists!$A$2:$B$196,2,FALSE)</f>
        <v>GNB</v>
      </c>
      <c r="F2021" s="13" t="str">
        <f>VLOOKUP(B2021,Lists!$A$2:$C$196,3,FALSE)</f>
        <v>Africa</v>
      </c>
      <c r="G2021" s="7" t="s">
        <v>293</v>
      </c>
      <c r="H2021" s="29" t="str">
        <f>VLOOKUP(I2021,Lists!$D$2:$E$40,2,FALSE)</f>
        <v>Social distancing</v>
      </c>
      <c r="I2021" s="7" t="s">
        <v>221</v>
      </c>
      <c r="J2021" s="7" t="s">
        <v>527</v>
      </c>
      <c r="K2021" s="7" t="s">
        <v>7663</v>
      </c>
      <c r="L2021" s="7" t="s">
        <v>310</v>
      </c>
      <c r="M2021" s="5">
        <v>43918</v>
      </c>
      <c r="N2021" s="7" t="s">
        <v>2635</v>
      </c>
      <c r="O2021" s="7" t="s">
        <v>302</v>
      </c>
      <c r="P2021" s="15" t="s">
        <v>2636</v>
      </c>
      <c r="Q2021" s="5">
        <v>43928</v>
      </c>
    </row>
    <row r="2022" spans="1:18">
      <c r="A2022" s="13">
        <v>4152</v>
      </c>
      <c r="B2022" s="7" t="s">
        <v>75</v>
      </c>
      <c r="C2022" s="14" t="str">
        <f>VLOOKUP(B2022,Lists!$A$2:$B$196,2,FALSE)</f>
        <v>GNB</v>
      </c>
      <c r="F2022" s="13" t="str">
        <f>VLOOKUP(B2022,Lists!$A$2:$C$196,3,FALSE)</f>
        <v>Africa</v>
      </c>
      <c r="G2022" s="7" t="s">
        <v>293</v>
      </c>
      <c r="H2022" s="29" t="str">
        <f>VLOOKUP(I2022,Lists!$D$2:$E$40,2,FALSE)</f>
        <v>Movement restrictions</v>
      </c>
      <c r="I2022" s="7" t="s">
        <v>203</v>
      </c>
      <c r="J2022" s="7" t="s">
        <v>517</v>
      </c>
      <c r="K2022" s="7" t="s">
        <v>7664</v>
      </c>
      <c r="L2022" s="7" t="s">
        <v>313</v>
      </c>
      <c r="M2022" s="5">
        <v>43918</v>
      </c>
      <c r="N2022" s="7" t="s">
        <v>2635</v>
      </c>
      <c r="O2022" s="7" t="s">
        <v>302</v>
      </c>
      <c r="P2022" s="15" t="s">
        <v>2636</v>
      </c>
      <c r="Q2022" s="5">
        <v>43928</v>
      </c>
    </row>
    <row r="2023" spans="1:18">
      <c r="A2023" s="13">
        <v>4153</v>
      </c>
      <c r="B2023" s="7" t="s">
        <v>75</v>
      </c>
      <c r="C2023" s="14" t="str">
        <f>VLOOKUP(B2023,Lists!$A$2:$B$196,2,FALSE)</f>
        <v>GNB</v>
      </c>
      <c r="F2023" s="13" t="str">
        <f>VLOOKUP(B2023,Lists!$A$2:$C$196,3,FALSE)</f>
        <v>Africa</v>
      </c>
      <c r="G2023" s="7" t="s">
        <v>293</v>
      </c>
      <c r="H2023" s="29" t="str">
        <f>VLOOKUP(I2023,Lists!$D$2:$E$40,2,FALSE)</f>
        <v>Social distancing</v>
      </c>
      <c r="I2023" s="7" t="s">
        <v>213</v>
      </c>
      <c r="J2023" s="7" t="s">
        <v>517</v>
      </c>
      <c r="K2023" s="7" t="s">
        <v>7665</v>
      </c>
      <c r="L2023" s="7" t="s">
        <v>313</v>
      </c>
      <c r="M2023" s="5">
        <v>43918</v>
      </c>
      <c r="N2023" s="7" t="s">
        <v>2635</v>
      </c>
      <c r="O2023" s="7" t="s">
        <v>302</v>
      </c>
      <c r="P2023" s="15" t="s">
        <v>2636</v>
      </c>
      <c r="Q2023" s="5">
        <v>43928</v>
      </c>
    </row>
    <row r="2024" spans="1:18">
      <c r="A2024" s="13">
        <v>5101</v>
      </c>
      <c r="B2024" s="7" t="s">
        <v>75</v>
      </c>
      <c r="C2024" s="14" t="str">
        <f>VLOOKUP(B2024,Lists!$A$2:$B$196,2,FALSE)</f>
        <v>GNB</v>
      </c>
      <c r="F2024" s="29" t="str">
        <f>VLOOKUP(B2024,Lists!$A$2:$C$196,3,FALSE)</f>
        <v>Africa</v>
      </c>
      <c r="G2024" s="7" t="s">
        <v>293</v>
      </c>
      <c r="H2024" s="29" t="str">
        <f>VLOOKUP(I2024,Lists!$D$2:$E$40,2,FALSE)</f>
        <v>Governance and socio-economic measures</v>
      </c>
      <c r="I2024" s="7" t="s">
        <v>222</v>
      </c>
      <c r="J2024" s="7" t="s">
        <v>517</v>
      </c>
      <c r="K2024" s="7" t="s">
        <v>9286</v>
      </c>
      <c r="L2024" s="7" t="s">
        <v>313</v>
      </c>
      <c r="M2024" s="5">
        <v>43932</v>
      </c>
      <c r="N2024" s="7" t="s">
        <v>2299</v>
      </c>
      <c r="O2024" s="7" t="s">
        <v>302</v>
      </c>
      <c r="P2024" s="15" t="s">
        <v>9287</v>
      </c>
      <c r="Q2024" s="5">
        <v>43935</v>
      </c>
    </row>
    <row r="2025" spans="1:18">
      <c r="A2025" s="13">
        <v>79</v>
      </c>
      <c r="B2025" s="7" t="s">
        <v>76</v>
      </c>
      <c r="C2025" s="14" t="str">
        <f>VLOOKUP(B2025,Lists!$A$2:$B$196,2,FALSE)</f>
        <v>GUY</v>
      </c>
      <c r="F2025" s="13" t="str">
        <f>VLOOKUP(B2025,Lists!$A$2:$C$196,3,FALSE)</f>
        <v>Americas</v>
      </c>
      <c r="G2025" s="7" t="s">
        <v>293</v>
      </c>
      <c r="H2025" s="13" t="str">
        <f>VLOOKUP(I2025,Lists!$D$2:$E$40,2,FALSE)</f>
        <v>Public health measures</v>
      </c>
      <c r="I2025" s="7" t="s">
        <v>209</v>
      </c>
      <c r="J2025" s="7" t="s">
        <v>527</v>
      </c>
      <c r="K2025" s="7" t="s">
        <v>656</v>
      </c>
      <c r="L2025" s="7" t="s">
        <v>310</v>
      </c>
      <c r="N2025" s="7" t="s">
        <v>657</v>
      </c>
      <c r="O2025" s="7" t="s">
        <v>291</v>
      </c>
      <c r="P2025" s="15" t="s">
        <v>658</v>
      </c>
      <c r="Q2025" s="5">
        <v>43904</v>
      </c>
    </row>
    <row r="2026" spans="1:18">
      <c r="A2026" s="13">
        <v>80</v>
      </c>
      <c r="B2026" s="7" t="s">
        <v>76</v>
      </c>
      <c r="C2026" s="14" t="str">
        <f>VLOOKUP(B2026,Lists!$A$2:$B$196,2,FALSE)</f>
        <v>GUY</v>
      </c>
      <c r="F2026" s="13" t="str">
        <f>VLOOKUP(B2026,Lists!$A$2:$C$196,3,FALSE)</f>
        <v>Americas</v>
      </c>
      <c r="G2026" s="7" t="s">
        <v>293</v>
      </c>
      <c r="H2026" s="13" t="str">
        <f>VLOOKUP(I2026,Lists!$D$2:$E$40,2,FALSE)</f>
        <v>Public health measures</v>
      </c>
      <c r="I2026" s="37" t="s">
        <v>305</v>
      </c>
      <c r="J2026" s="7" t="s">
        <v>527</v>
      </c>
      <c r="K2026" s="7" t="s">
        <v>656</v>
      </c>
      <c r="L2026" s="7" t="s">
        <v>310</v>
      </c>
      <c r="N2026" s="7" t="s">
        <v>657</v>
      </c>
      <c r="O2026" s="7" t="s">
        <v>291</v>
      </c>
      <c r="P2026" s="15" t="s">
        <v>658</v>
      </c>
      <c r="Q2026" s="5">
        <v>43904</v>
      </c>
    </row>
    <row r="2027" spans="1:18">
      <c r="A2027" s="13">
        <v>683</v>
      </c>
      <c r="B2027" s="7" t="s">
        <v>77</v>
      </c>
      <c r="C2027" s="14" t="str">
        <f>VLOOKUP(B2027,Lists!$A$2:$B$196,2,FALSE)</f>
        <v>HTI</v>
      </c>
      <c r="F2027" s="13" t="str">
        <f>VLOOKUP(B2027,Lists!$A$2:$C$196,3,FALSE)</f>
        <v>Americas</v>
      </c>
      <c r="G2027" s="7" t="s">
        <v>293</v>
      </c>
      <c r="H2027" s="13" t="str">
        <f>VLOOKUP(I2027,Lists!$D$2:$E$40,2,FALSE)</f>
        <v>Public health measures</v>
      </c>
      <c r="I2027" s="7" t="s">
        <v>209</v>
      </c>
      <c r="J2027" s="7" t="s">
        <v>517</v>
      </c>
      <c r="M2027" s="5">
        <v>43896</v>
      </c>
      <c r="N2027" s="7" t="s">
        <v>809</v>
      </c>
      <c r="O2027" s="7" t="s">
        <v>291</v>
      </c>
      <c r="P2027" s="7" t="s">
        <v>1605</v>
      </c>
      <c r="Q2027" s="5">
        <v>43906</v>
      </c>
      <c r="R2027" s="15" t="s">
        <v>1606</v>
      </c>
    </row>
    <row r="2028" spans="1:18">
      <c r="A2028" s="13">
        <v>1580</v>
      </c>
      <c r="B2028" s="7" t="s">
        <v>77</v>
      </c>
      <c r="C2028" s="14" t="str">
        <f>VLOOKUP(B2028,Lists!$A$2:$B$196,2,FALSE)</f>
        <v>HTI</v>
      </c>
      <c r="F2028" s="13" t="str">
        <f>VLOOKUP(B2028,Lists!$A$2:$C$196,3,FALSE)</f>
        <v>Americas</v>
      </c>
      <c r="G2028" s="7" t="s">
        <v>293</v>
      </c>
      <c r="H2028" s="13" t="str">
        <f>VLOOKUP(I2028,Lists!$D$2:$E$40,2,FALSE)</f>
        <v>Movement restrictions</v>
      </c>
      <c r="I2028" s="7" t="s">
        <v>199</v>
      </c>
      <c r="J2028" s="7" t="s">
        <v>517</v>
      </c>
      <c r="K2028" s="7" t="s">
        <v>3174</v>
      </c>
      <c r="L2028" s="7" t="s">
        <v>310</v>
      </c>
      <c r="M2028" s="5">
        <v>43910</v>
      </c>
      <c r="N2028" s="7" t="s">
        <v>2198</v>
      </c>
      <c r="O2028" s="7" t="s">
        <v>291</v>
      </c>
      <c r="P2028" s="15" t="s">
        <v>3175</v>
      </c>
      <c r="Q2028" s="5">
        <v>43913</v>
      </c>
      <c r="R2028" s="15" t="s">
        <v>3176</v>
      </c>
    </row>
    <row r="2029" spans="1:18">
      <c r="A2029" s="13">
        <v>1581</v>
      </c>
      <c r="B2029" s="7" t="s">
        <v>77</v>
      </c>
      <c r="C2029" s="14" t="str">
        <f>VLOOKUP(B2029,Lists!$A$2:$B$196,2,FALSE)</f>
        <v>HTI</v>
      </c>
      <c r="F2029" s="13" t="str">
        <f>VLOOKUP(B2029,Lists!$A$2:$C$196,3,FALSE)</f>
        <v>Americas</v>
      </c>
      <c r="G2029" s="7" t="s">
        <v>293</v>
      </c>
      <c r="H2029" s="13" t="str">
        <f>VLOOKUP(I2029,Lists!$D$2:$E$40,2,FALSE)</f>
        <v>Public health measures</v>
      </c>
      <c r="I2029" s="37" t="s">
        <v>305</v>
      </c>
      <c r="J2029" s="7" t="s">
        <v>517</v>
      </c>
      <c r="K2029" s="7" t="s">
        <v>3177</v>
      </c>
      <c r="L2029" s="7" t="s">
        <v>310</v>
      </c>
      <c r="M2029" s="5">
        <v>43909</v>
      </c>
      <c r="N2029" s="7" t="s">
        <v>2198</v>
      </c>
      <c r="O2029" s="7" t="s">
        <v>291</v>
      </c>
      <c r="P2029" s="15" t="s">
        <v>3175</v>
      </c>
      <c r="Q2029" s="5">
        <v>43913</v>
      </c>
    </row>
    <row r="2030" spans="1:18">
      <c r="A2030" s="13">
        <v>1582</v>
      </c>
      <c r="B2030" s="7" t="s">
        <v>77</v>
      </c>
      <c r="C2030" s="14" t="str">
        <f>VLOOKUP(B2030,Lists!$A$2:$B$196,2,FALSE)</f>
        <v>HTI</v>
      </c>
      <c r="F2030" s="13" t="str">
        <f>VLOOKUP(B2030,Lists!$A$2:$C$196,3,FALSE)</f>
        <v>Americas</v>
      </c>
      <c r="G2030" s="7" t="s">
        <v>293</v>
      </c>
      <c r="H2030" s="13" t="str">
        <f>VLOOKUP(I2030,Lists!$D$2:$E$40,2,FALSE)</f>
        <v>Governance and socio-economic measures</v>
      </c>
      <c r="I2030" s="7" t="s">
        <v>222</v>
      </c>
      <c r="J2030" s="7" t="s">
        <v>517</v>
      </c>
      <c r="K2030" s="7" t="s">
        <v>3006</v>
      </c>
      <c r="L2030" s="7" t="s">
        <v>310</v>
      </c>
      <c r="M2030" s="5">
        <v>43909</v>
      </c>
      <c r="N2030" s="7" t="s">
        <v>2198</v>
      </c>
      <c r="O2030" s="7" t="s">
        <v>291</v>
      </c>
      <c r="P2030" s="15" t="s">
        <v>3175</v>
      </c>
      <c r="Q2030" s="5">
        <v>43913</v>
      </c>
    </row>
    <row r="2031" spans="1:18">
      <c r="A2031" s="13">
        <v>1599</v>
      </c>
      <c r="B2031" s="7" t="s">
        <v>77</v>
      </c>
      <c r="C2031" s="14" t="str">
        <f>VLOOKUP(B2031,Lists!$A$2:$B$196,2,FALSE)</f>
        <v>HTI</v>
      </c>
      <c r="F2031" s="13" t="str">
        <f>VLOOKUP(B2031,Lists!$A$2:$C$196,3,FALSE)</f>
        <v>Americas</v>
      </c>
      <c r="G2031" s="7" t="s">
        <v>293</v>
      </c>
      <c r="H2031" s="13" t="str">
        <f>VLOOKUP(I2031,Lists!$D$2:$E$40,2,FALSE)</f>
        <v>Movement restrictions</v>
      </c>
      <c r="I2031" s="7" t="s">
        <v>203</v>
      </c>
      <c r="J2031" s="7" t="s">
        <v>517</v>
      </c>
      <c r="K2031" s="7" t="s">
        <v>3209</v>
      </c>
      <c r="L2031" s="7" t="s">
        <v>313</v>
      </c>
      <c r="M2031" s="5">
        <v>43910</v>
      </c>
      <c r="N2031" s="7" t="s">
        <v>2198</v>
      </c>
      <c r="O2031" s="7" t="s">
        <v>291</v>
      </c>
      <c r="P2031" s="15" t="s">
        <v>3175</v>
      </c>
      <c r="Q2031" s="5">
        <v>43913</v>
      </c>
      <c r="R2031" s="15" t="s">
        <v>1605</v>
      </c>
    </row>
    <row r="2032" spans="1:18">
      <c r="A2032" s="13">
        <v>1600</v>
      </c>
      <c r="B2032" s="7" t="s">
        <v>77</v>
      </c>
      <c r="C2032" s="14" t="str">
        <f>VLOOKUP(B2032,Lists!$A$2:$B$196,2,FALSE)</f>
        <v>HTI</v>
      </c>
      <c r="F2032" s="13" t="str">
        <f>VLOOKUP(B2032,Lists!$A$2:$C$196,3,FALSE)</f>
        <v>Americas</v>
      </c>
      <c r="G2032" s="7" t="s">
        <v>293</v>
      </c>
      <c r="H2032" s="13" t="str">
        <f>VLOOKUP(I2032,Lists!$D$2:$E$40,2,FALSE)</f>
        <v>Social distancing</v>
      </c>
      <c r="I2032" s="7" t="s">
        <v>221</v>
      </c>
      <c r="J2032" s="7" t="s">
        <v>517</v>
      </c>
      <c r="K2032" s="7" t="s">
        <v>3210</v>
      </c>
      <c r="L2032" s="7" t="s">
        <v>310</v>
      </c>
      <c r="M2032" s="5">
        <v>43910</v>
      </c>
      <c r="N2032" s="7" t="s">
        <v>2198</v>
      </c>
      <c r="O2032" s="7" t="s">
        <v>291</v>
      </c>
      <c r="P2032" s="15" t="s">
        <v>3175</v>
      </c>
      <c r="Q2032" s="5">
        <v>43913</v>
      </c>
    </row>
    <row r="2033" spans="1:17">
      <c r="A2033" s="13">
        <v>1601</v>
      </c>
      <c r="B2033" s="7" t="s">
        <v>77</v>
      </c>
      <c r="C2033" s="14" t="str">
        <f>VLOOKUP(B2033,Lists!$A$2:$B$196,2,FALSE)</f>
        <v>HTI</v>
      </c>
      <c r="F2033" s="13" t="str">
        <f>VLOOKUP(B2033,Lists!$A$2:$C$196,3,FALSE)</f>
        <v>Americas</v>
      </c>
      <c r="G2033" s="7" t="s">
        <v>293</v>
      </c>
      <c r="H2033" s="13" t="str">
        <f>VLOOKUP(I2033,Lists!$D$2:$E$40,2,FALSE)</f>
        <v>Lockdown</v>
      </c>
      <c r="I2033" s="7" t="s">
        <v>218</v>
      </c>
      <c r="J2033" s="7" t="s">
        <v>517</v>
      </c>
      <c r="K2033" s="7" t="s">
        <v>3211</v>
      </c>
      <c r="L2033" s="7" t="s">
        <v>310</v>
      </c>
      <c r="M2033" s="5">
        <v>43910</v>
      </c>
      <c r="N2033" s="7" t="s">
        <v>2198</v>
      </c>
      <c r="O2033" s="7" t="s">
        <v>291</v>
      </c>
      <c r="P2033" s="15" t="s">
        <v>3175</v>
      </c>
      <c r="Q2033" s="5">
        <v>43913</v>
      </c>
    </row>
    <row r="2034" spans="1:17">
      <c r="A2034" s="13">
        <v>1602</v>
      </c>
      <c r="B2034" s="7" t="s">
        <v>77</v>
      </c>
      <c r="C2034" s="14" t="str">
        <f>VLOOKUP(B2034,Lists!$A$2:$B$196,2,FALSE)</f>
        <v>HTI</v>
      </c>
      <c r="F2034" s="13" t="str">
        <f>VLOOKUP(B2034,Lists!$A$2:$C$196,3,FALSE)</f>
        <v>Americas</v>
      </c>
      <c r="G2034" s="7" t="s">
        <v>293</v>
      </c>
      <c r="H2034" s="13" t="str">
        <f>VLOOKUP(I2034,Lists!$D$2:$E$40,2,FALSE)</f>
        <v>Social distancing</v>
      </c>
      <c r="I2034" s="7" t="s">
        <v>213</v>
      </c>
      <c r="J2034" s="7" t="s">
        <v>517</v>
      </c>
      <c r="K2034" s="7" t="s">
        <v>3212</v>
      </c>
      <c r="L2034" s="7" t="s">
        <v>310</v>
      </c>
      <c r="M2034" s="5">
        <v>43910</v>
      </c>
      <c r="N2034" s="7" t="s">
        <v>2198</v>
      </c>
      <c r="O2034" s="7" t="s">
        <v>291</v>
      </c>
      <c r="P2034" s="15" t="s">
        <v>3175</v>
      </c>
      <c r="Q2034" s="5">
        <v>43913</v>
      </c>
    </row>
    <row r="2035" spans="1:17">
      <c r="A2035" s="13">
        <v>4283</v>
      </c>
      <c r="B2035" s="7" t="s">
        <v>77</v>
      </c>
      <c r="C2035" s="14" t="str">
        <f>VLOOKUP(B2035,Lists!$A$2:$B$196,2,FALSE)</f>
        <v>HTI</v>
      </c>
      <c r="F2035" s="13" t="str">
        <f>VLOOKUP(B2035,Lists!$A$2:$C$196,3,FALSE)</f>
        <v>Americas</v>
      </c>
      <c r="G2035" s="7" t="s">
        <v>293</v>
      </c>
      <c r="H2035" s="29" t="str">
        <f>VLOOKUP(I2035,Lists!$D$2:$E$40,2,FALSE)</f>
        <v>Public health measures</v>
      </c>
      <c r="I2035" s="7" t="s">
        <v>346</v>
      </c>
      <c r="J2035" s="7" t="s">
        <v>517</v>
      </c>
      <c r="K2035" s="7" t="s">
        <v>7873</v>
      </c>
      <c r="L2035" s="7" t="s">
        <v>313</v>
      </c>
      <c r="M2035" s="5">
        <v>43927</v>
      </c>
      <c r="N2035" s="7" t="s">
        <v>2198</v>
      </c>
      <c r="O2035" s="7" t="s">
        <v>291</v>
      </c>
      <c r="P2035" s="15" t="s">
        <v>7874</v>
      </c>
      <c r="Q2035" s="5">
        <v>43928</v>
      </c>
    </row>
    <row r="2036" spans="1:17">
      <c r="A2036" s="13">
        <v>101</v>
      </c>
      <c r="B2036" s="7" t="s">
        <v>78</v>
      </c>
      <c r="C2036" s="14" t="str">
        <f>VLOOKUP(B2036,Lists!$A$2:$B$196,2,FALSE)</f>
        <v>HND</v>
      </c>
      <c r="F2036" s="13" t="str">
        <f>VLOOKUP(B2036,Lists!$A$2:$C$196,3,FALSE)</f>
        <v>Americas</v>
      </c>
      <c r="G2036" s="7" t="s">
        <v>293</v>
      </c>
      <c r="H2036" s="13" t="str">
        <f>VLOOKUP(I2036,Lists!$D$2:$E$40,2,FALSE)</f>
        <v>Movement restrictions</v>
      </c>
      <c r="I2036" s="7" t="s">
        <v>198</v>
      </c>
      <c r="J2036" s="7" t="s">
        <v>527</v>
      </c>
      <c r="K2036" s="7" t="s">
        <v>683</v>
      </c>
      <c r="L2036" s="7" t="s">
        <v>313</v>
      </c>
      <c r="M2036" s="5">
        <v>43901</v>
      </c>
      <c r="N2036" s="7" t="s">
        <v>628</v>
      </c>
      <c r="O2036" s="7" t="s">
        <v>291</v>
      </c>
      <c r="P2036" s="15" t="s">
        <v>684</v>
      </c>
      <c r="Q2036" s="5">
        <v>43904</v>
      </c>
    </row>
    <row r="2037" spans="1:17">
      <c r="A2037" s="13">
        <v>102</v>
      </c>
      <c r="B2037" s="7" t="s">
        <v>78</v>
      </c>
      <c r="C2037" s="14" t="str">
        <f>VLOOKUP(B2037,Lists!$A$2:$B$196,2,FALSE)</f>
        <v>HND</v>
      </c>
      <c r="F2037" s="13" t="str">
        <f>VLOOKUP(B2037,Lists!$A$2:$C$196,3,FALSE)</f>
        <v>Americas</v>
      </c>
      <c r="G2037" s="7" t="s">
        <v>293</v>
      </c>
      <c r="H2037" s="13" t="str">
        <f>VLOOKUP(I2037,Lists!$D$2:$E$40,2,FALSE)</f>
        <v>Public health measures</v>
      </c>
      <c r="I2037" s="37" t="s">
        <v>305</v>
      </c>
      <c r="J2037" s="7" t="s">
        <v>527</v>
      </c>
      <c r="K2037" s="7" t="s">
        <v>685</v>
      </c>
      <c r="L2037" s="7" t="s">
        <v>313</v>
      </c>
      <c r="M2037" s="5">
        <v>43901</v>
      </c>
      <c r="N2037" s="7" t="s">
        <v>628</v>
      </c>
      <c r="O2037" s="7" t="s">
        <v>291</v>
      </c>
      <c r="P2037" s="15" t="s">
        <v>684</v>
      </c>
      <c r="Q2037" s="5">
        <v>43904</v>
      </c>
    </row>
    <row r="2038" spans="1:17">
      <c r="A2038" s="13">
        <v>1146</v>
      </c>
      <c r="B2038" s="7" t="s">
        <v>78</v>
      </c>
      <c r="C2038" s="14" t="str">
        <f>VLOOKUP(B2038,Lists!$A$2:$B$196,2,FALSE)</f>
        <v>HND</v>
      </c>
      <c r="F2038" s="13" t="str">
        <f>VLOOKUP(B2038,Lists!$A$2:$C$196,3,FALSE)</f>
        <v>Americas</v>
      </c>
      <c r="G2038" s="7" t="s">
        <v>293</v>
      </c>
      <c r="H2038" s="13" t="str">
        <f>VLOOKUP(I2038,Lists!$D$2:$E$40,2,FALSE)</f>
        <v>Social distancing</v>
      </c>
      <c r="I2038" s="7" t="s">
        <v>221</v>
      </c>
      <c r="J2038" s="7" t="s">
        <v>527</v>
      </c>
      <c r="K2038" s="7" t="s">
        <v>2438</v>
      </c>
      <c r="M2038" s="5">
        <v>43906</v>
      </c>
      <c r="N2038" s="7" t="s">
        <v>2429</v>
      </c>
      <c r="O2038" s="7" t="s">
        <v>295</v>
      </c>
      <c r="P2038" s="15" t="s">
        <v>2430</v>
      </c>
      <c r="Q2038" s="5">
        <v>43911</v>
      </c>
    </row>
    <row r="2039" spans="1:17">
      <c r="A2039" s="13">
        <v>1147</v>
      </c>
      <c r="B2039" s="7" t="s">
        <v>78</v>
      </c>
      <c r="C2039" s="14" t="str">
        <f>VLOOKUP(B2039,Lists!$A$2:$B$196,2,FALSE)</f>
        <v>HND</v>
      </c>
      <c r="F2039" s="13" t="str">
        <f>VLOOKUP(B2039,Lists!$A$2:$C$196,3,FALSE)</f>
        <v>Americas</v>
      </c>
      <c r="G2039" s="7" t="s">
        <v>293</v>
      </c>
      <c r="H2039" s="13" t="str">
        <f>VLOOKUP(I2039,Lists!$D$2:$E$40,2,FALSE)</f>
        <v>Social distancing</v>
      </c>
      <c r="I2039" s="7" t="s">
        <v>213</v>
      </c>
      <c r="J2039" s="7" t="s">
        <v>517</v>
      </c>
      <c r="K2039" s="7" t="s">
        <v>2439</v>
      </c>
      <c r="M2039" s="5">
        <v>43906</v>
      </c>
      <c r="N2039" s="7" t="s">
        <v>2429</v>
      </c>
      <c r="O2039" s="7" t="s">
        <v>295</v>
      </c>
      <c r="P2039" s="15" t="s">
        <v>2430</v>
      </c>
      <c r="Q2039" s="5">
        <v>43911</v>
      </c>
    </row>
    <row r="2040" spans="1:17">
      <c r="A2040" s="13">
        <v>1148</v>
      </c>
      <c r="B2040" s="7" t="s">
        <v>78</v>
      </c>
      <c r="C2040" s="14" t="str">
        <f>VLOOKUP(B2040,Lists!$A$2:$B$196,2,FALSE)</f>
        <v>HND</v>
      </c>
      <c r="F2040" s="13" t="str">
        <f>VLOOKUP(B2040,Lists!$A$2:$C$196,3,FALSE)</f>
        <v>Americas</v>
      </c>
      <c r="G2040" s="7" t="s">
        <v>293</v>
      </c>
      <c r="H2040" s="13" t="str">
        <f>VLOOKUP(I2040,Lists!$D$2:$E$40,2,FALSE)</f>
        <v>Social distancing</v>
      </c>
      <c r="I2040" s="7" t="s">
        <v>220</v>
      </c>
      <c r="J2040" s="7" t="s">
        <v>527</v>
      </c>
      <c r="K2040" s="7" t="s">
        <v>2440</v>
      </c>
      <c r="M2040" s="5">
        <v>43906</v>
      </c>
      <c r="N2040" s="7" t="s">
        <v>2429</v>
      </c>
      <c r="O2040" s="7" t="s">
        <v>295</v>
      </c>
      <c r="P2040" s="15" t="s">
        <v>2430</v>
      </c>
      <c r="Q2040" s="5">
        <v>43911</v>
      </c>
    </row>
    <row r="2041" spans="1:17">
      <c r="A2041" s="13">
        <v>1149</v>
      </c>
      <c r="B2041" s="7" t="s">
        <v>78</v>
      </c>
      <c r="C2041" s="14" t="str">
        <f>VLOOKUP(B2041,Lists!$A$2:$B$196,2,FALSE)</f>
        <v>HND</v>
      </c>
      <c r="F2041" s="13" t="str">
        <f>VLOOKUP(B2041,Lists!$A$2:$C$196,3,FALSE)</f>
        <v>Americas</v>
      </c>
      <c r="G2041" s="7" t="s">
        <v>293</v>
      </c>
      <c r="H2041" s="13" t="str">
        <f>VLOOKUP(I2041,Lists!$D$2:$E$40,2,FALSE)</f>
        <v>Movement restrictions</v>
      </c>
      <c r="I2041" s="7" t="s">
        <v>199</v>
      </c>
      <c r="J2041" s="7" t="s">
        <v>517</v>
      </c>
      <c r="K2041" s="7" t="s">
        <v>2441</v>
      </c>
      <c r="M2041" s="5">
        <v>43906</v>
      </c>
      <c r="N2041" s="7" t="s">
        <v>2429</v>
      </c>
      <c r="O2041" s="7" t="s">
        <v>295</v>
      </c>
      <c r="P2041" s="15" t="s">
        <v>2430</v>
      </c>
      <c r="Q2041" s="5">
        <v>43911</v>
      </c>
    </row>
    <row r="2042" spans="1:17">
      <c r="A2042" s="13">
        <v>1172</v>
      </c>
      <c r="B2042" s="7" t="s">
        <v>78</v>
      </c>
      <c r="C2042" s="14" t="str">
        <f>VLOOKUP(B2042,Lists!$A$2:$B$196,2,FALSE)</f>
        <v>HND</v>
      </c>
      <c r="F2042" s="13" t="str">
        <f>VLOOKUP(B2042,Lists!$A$2:$C$196,3,FALSE)</f>
        <v>Americas</v>
      </c>
      <c r="G2042" s="7" t="s">
        <v>293</v>
      </c>
      <c r="H2042" s="13" t="str">
        <f>VLOOKUP(I2042,Lists!$D$2:$E$40,2,FALSE)</f>
        <v>Social distancing</v>
      </c>
      <c r="I2042" s="7" t="s">
        <v>213</v>
      </c>
      <c r="J2042" s="7" t="s">
        <v>517</v>
      </c>
      <c r="K2042" s="7" t="s">
        <v>2481</v>
      </c>
      <c r="L2042" s="7" t="s">
        <v>296</v>
      </c>
      <c r="M2042" s="5">
        <v>43906</v>
      </c>
      <c r="N2042" s="7" t="s">
        <v>2429</v>
      </c>
      <c r="O2042" s="7" t="s">
        <v>295</v>
      </c>
      <c r="P2042" s="15" t="s">
        <v>2430</v>
      </c>
      <c r="Q2042" s="5">
        <v>43910</v>
      </c>
    </row>
    <row r="2043" spans="1:17">
      <c r="A2043" s="13">
        <v>1173</v>
      </c>
      <c r="B2043" s="7" t="s">
        <v>78</v>
      </c>
      <c r="C2043" s="14" t="str">
        <f>VLOOKUP(B2043,Lists!$A$2:$B$196,2,FALSE)</f>
        <v>HND</v>
      </c>
      <c r="F2043" s="13" t="str">
        <f>VLOOKUP(B2043,Lists!$A$2:$C$196,3,FALSE)</f>
        <v>Americas</v>
      </c>
      <c r="G2043" s="7" t="s">
        <v>293</v>
      </c>
      <c r="H2043" s="13" t="str">
        <f>VLOOKUP(I2043,Lists!$D$2:$E$40,2,FALSE)</f>
        <v>Social distancing</v>
      </c>
      <c r="I2043" s="7" t="s">
        <v>220</v>
      </c>
      <c r="J2043" s="7" t="s">
        <v>517</v>
      </c>
      <c r="K2043" s="7" t="s">
        <v>2482</v>
      </c>
      <c r="L2043" s="7" t="s">
        <v>310</v>
      </c>
      <c r="M2043" s="5">
        <v>43906</v>
      </c>
      <c r="N2043" s="7" t="s">
        <v>2429</v>
      </c>
      <c r="O2043" s="7" t="s">
        <v>295</v>
      </c>
      <c r="P2043" s="15" t="s">
        <v>2430</v>
      </c>
      <c r="Q2043" s="5">
        <v>43910</v>
      </c>
    </row>
    <row r="2044" spans="1:17">
      <c r="A2044" s="13">
        <v>1174</v>
      </c>
      <c r="B2044" s="7" t="s">
        <v>78</v>
      </c>
      <c r="C2044" s="14" t="str">
        <f>VLOOKUP(B2044,Lists!$A$2:$B$196,2,FALSE)</f>
        <v>HND</v>
      </c>
      <c r="F2044" s="13" t="str">
        <f>VLOOKUP(B2044,Lists!$A$2:$C$196,3,FALSE)</f>
        <v>Americas</v>
      </c>
      <c r="G2044" s="7" t="s">
        <v>293</v>
      </c>
      <c r="H2044" s="13" t="str">
        <f>VLOOKUP(I2044,Lists!$D$2:$E$40,2,FALSE)</f>
        <v>Public health measures</v>
      </c>
      <c r="I2044" s="7" t="s">
        <v>209</v>
      </c>
      <c r="J2044" s="7" t="s">
        <v>517</v>
      </c>
      <c r="K2044" s="7" t="s">
        <v>2483</v>
      </c>
      <c r="L2044" s="7" t="s">
        <v>303</v>
      </c>
      <c r="M2044" s="5">
        <v>43901</v>
      </c>
      <c r="N2044" s="7" t="s">
        <v>2484</v>
      </c>
      <c r="O2044" s="7" t="s">
        <v>291</v>
      </c>
      <c r="P2044" s="15" t="s">
        <v>2485</v>
      </c>
      <c r="Q2044" s="5">
        <v>43910</v>
      </c>
    </row>
    <row r="2045" spans="1:17">
      <c r="A2045" s="13">
        <v>2349</v>
      </c>
      <c r="B2045" s="7" t="s">
        <v>78</v>
      </c>
      <c r="C2045" s="14" t="str">
        <f>VLOOKUP(B2045,Lists!$A$2:$B$196,2,FALSE)</f>
        <v>HND</v>
      </c>
      <c r="D2045" s="7" t="s">
        <v>4451</v>
      </c>
      <c r="F2045" s="13" t="str">
        <f>VLOOKUP(B2045,Lists!$A$2:$C$196,3,FALSE)</f>
        <v>Americas</v>
      </c>
      <c r="G2045" s="7" t="s">
        <v>293</v>
      </c>
      <c r="H2045" s="13" t="str">
        <f>VLOOKUP(I2045,Lists!$D$2:$E$40,2,FALSE)</f>
        <v>Movement restrictions</v>
      </c>
      <c r="I2045" s="7" t="s">
        <v>203</v>
      </c>
      <c r="J2045" s="7" t="s">
        <v>527</v>
      </c>
      <c r="K2045" s="7" t="s">
        <v>4452</v>
      </c>
      <c r="L2045" s="7" t="s">
        <v>296</v>
      </c>
      <c r="M2045" s="5">
        <v>43906</v>
      </c>
      <c r="N2045" s="7" t="s">
        <v>4453</v>
      </c>
      <c r="O2045" s="7" t="s">
        <v>291</v>
      </c>
      <c r="P2045" s="15" t="s">
        <v>2485</v>
      </c>
      <c r="Q2045" s="5">
        <v>43915</v>
      </c>
    </row>
    <row r="2046" spans="1:17">
      <c r="A2046" s="13">
        <v>2350</v>
      </c>
      <c r="B2046" s="7" t="s">
        <v>78</v>
      </c>
      <c r="C2046" s="14" t="str">
        <f>VLOOKUP(B2046,Lists!$A$2:$B$196,2,FALSE)</f>
        <v>HND</v>
      </c>
      <c r="F2046" s="13" t="str">
        <f>VLOOKUP(B2046,Lists!$A$2:$C$196,3,FALSE)</f>
        <v>Americas</v>
      </c>
      <c r="G2046" s="7" t="s">
        <v>293</v>
      </c>
      <c r="H2046" s="13" t="str">
        <f>VLOOKUP(I2046,Lists!$D$2:$E$40,2,FALSE)</f>
        <v>Movement restrictions</v>
      </c>
      <c r="I2046" s="7" t="s">
        <v>203</v>
      </c>
      <c r="J2046" s="7" t="s">
        <v>517</v>
      </c>
      <c r="K2046" s="7" t="s">
        <v>4454</v>
      </c>
      <c r="L2046" s="7" t="s">
        <v>296</v>
      </c>
      <c r="M2046" s="5">
        <v>43911</v>
      </c>
      <c r="N2046" s="7" t="s">
        <v>4455</v>
      </c>
      <c r="O2046" s="7" t="s">
        <v>295</v>
      </c>
      <c r="P2046" s="15" t="s">
        <v>4456</v>
      </c>
      <c r="Q2046" s="5">
        <v>43915</v>
      </c>
    </row>
    <row r="2047" spans="1:17">
      <c r="A2047" s="13">
        <v>3250</v>
      </c>
      <c r="B2047" s="7" t="s">
        <v>78</v>
      </c>
      <c r="C2047" s="14" t="str">
        <f>VLOOKUP(B2047,Lists!$A$2:$B$196,2,FALSE)</f>
        <v>HND</v>
      </c>
      <c r="F2047" s="13" t="str">
        <f>VLOOKUP(B2047,Lists!$A$2:$C$196,3,FALSE)</f>
        <v>Americas</v>
      </c>
      <c r="G2047" s="7" t="s">
        <v>293</v>
      </c>
      <c r="H2047" s="29" t="str">
        <f>VLOOKUP(I2047,Lists!$D$2:$E$40,2,FALSE)</f>
        <v>Movement restrictions</v>
      </c>
      <c r="I2047" s="7" t="s">
        <v>203</v>
      </c>
      <c r="J2047" s="7" t="s">
        <v>517</v>
      </c>
      <c r="K2047" s="7" t="s">
        <v>6048</v>
      </c>
      <c r="L2047" s="7" t="s">
        <v>296</v>
      </c>
      <c r="M2047" s="5">
        <v>43919</v>
      </c>
      <c r="N2047" s="7" t="s">
        <v>4453</v>
      </c>
      <c r="O2047" s="7" t="s">
        <v>291</v>
      </c>
      <c r="P2047" s="15" t="s">
        <v>2485</v>
      </c>
      <c r="Q2047" s="5">
        <v>43921</v>
      </c>
    </row>
    <row r="2048" spans="1:17">
      <c r="A2048" s="13">
        <v>3251</v>
      </c>
      <c r="B2048" s="7" t="s">
        <v>78</v>
      </c>
      <c r="C2048" s="14" t="str">
        <f>VLOOKUP(B2048,Lists!$A$2:$B$196,2,FALSE)</f>
        <v>HND</v>
      </c>
      <c r="F2048" s="13" t="str">
        <f>VLOOKUP(B2048,Lists!$A$2:$C$196,3,FALSE)</f>
        <v>Americas</v>
      </c>
      <c r="G2048" s="7" t="s">
        <v>293</v>
      </c>
      <c r="H2048" s="29" t="str">
        <f>VLOOKUP(I2048,Lists!$D$2:$E$40,2,FALSE)</f>
        <v>Movement restrictions</v>
      </c>
      <c r="I2048" s="7" t="s">
        <v>203</v>
      </c>
      <c r="J2048" s="7" t="s">
        <v>527</v>
      </c>
      <c r="K2048" s="7" t="s">
        <v>6049</v>
      </c>
      <c r="L2048" s="7" t="s">
        <v>296</v>
      </c>
      <c r="M2048" s="5">
        <v>43919</v>
      </c>
      <c r="N2048" s="7" t="s">
        <v>4453</v>
      </c>
      <c r="O2048" s="7" t="s">
        <v>291</v>
      </c>
      <c r="P2048" s="15" t="s">
        <v>2485</v>
      </c>
      <c r="Q2048" s="5">
        <v>43921</v>
      </c>
    </row>
    <row r="2049" spans="1:17">
      <c r="A2049" s="13">
        <v>3252</v>
      </c>
      <c r="B2049" s="7" t="s">
        <v>78</v>
      </c>
      <c r="C2049" s="14" t="str">
        <f>VLOOKUP(B2049,Lists!$A$2:$B$196,2,FALSE)</f>
        <v>HND</v>
      </c>
      <c r="F2049" s="13" t="str">
        <f>VLOOKUP(B2049,Lists!$A$2:$C$196,3,FALSE)</f>
        <v>Americas</v>
      </c>
      <c r="G2049" s="7" t="s">
        <v>293</v>
      </c>
      <c r="H2049" s="29" t="str">
        <f>VLOOKUP(I2049,Lists!$D$2:$E$40,2,FALSE)</f>
        <v>Movement restrictions</v>
      </c>
      <c r="I2049" s="7" t="s">
        <v>203</v>
      </c>
      <c r="J2049" s="7" t="s">
        <v>527</v>
      </c>
      <c r="K2049" s="7" t="s">
        <v>6050</v>
      </c>
      <c r="L2049" s="7" t="s">
        <v>296</v>
      </c>
      <c r="M2049" s="5">
        <v>43919</v>
      </c>
      <c r="N2049" s="7" t="s">
        <v>4453</v>
      </c>
      <c r="O2049" s="7" t="s">
        <v>291</v>
      </c>
      <c r="P2049" s="15" t="s">
        <v>2485</v>
      </c>
      <c r="Q2049" s="5">
        <v>43921</v>
      </c>
    </row>
    <row r="2050" spans="1:17">
      <c r="A2050" s="13">
        <v>3253</v>
      </c>
      <c r="B2050" s="7" t="s">
        <v>78</v>
      </c>
      <c r="C2050" s="14" t="str">
        <f>VLOOKUP(B2050,Lists!$A$2:$B$196,2,FALSE)</f>
        <v>HND</v>
      </c>
      <c r="F2050" s="13" t="str">
        <f>VLOOKUP(B2050,Lists!$A$2:$C$196,3,FALSE)</f>
        <v>Americas</v>
      </c>
      <c r="G2050" s="7" t="s">
        <v>293</v>
      </c>
      <c r="H2050" s="29" t="str">
        <f>VLOOKUP(I2050,Lists!$D$2:$E$40,2,FALSE)</f>
        <v>Movement restrictions</v>
      </c>
      <c r="I2050" s="7" t="s">
        <v>203</v>
      </c>
      <c r="J2050" s="7" t="s">
        <v>517</v>
      </c>
      <c r="K2050" s="7" t="s">
        <v>6051</v>
      </c>
      <c r="L2050" s="7" t="s">
        <v>315</v>
      </c>
      <c r="M2050" s="5">
        <v>43919</v>
      </c>
      <c r="N2050" s="7" t="s">
        <v>4453</v>
      </c>
      <c r="O2050" s="7" t="s">
        <v>291</v>
      </c>
      <c r="P2050" s="15" t="s">
        <v>2485</v>
      </c>
      <c r="Q2050" s="5">
        <v>43921</v>
      </c>
    </row>
    <row r="2051" spans="1:17">
      <c r="A2051" s="13">
        <v>3254</v>
      </c>
      <c r="B2051" s="7" t="s">
        <v>78</v>
      </c>
      <c r="C2051" s="14" t="str">
        <f>VLOOKUP(B2051,Lists!$A$2:$B$196,2,FALSE)</f>
        <v>HND</v>
      </c>
      <c r="F2051" s="13" t="str">
        <f>VLOOKUP(B2051,Lists!$A$2:$C$196,3,FALSE)</f>
        <v>Americas</v>
      </c>
      <c r="G2051" s="7" t="s">
        <v>293</v>
      </c>
      <c r="H2051" s="29" t="str">
        <f>VLOOKUP(I2051,Lists!$D$2:$E$40,2,FALSE)</f>
        <v>Movement restrictions</v>
      </c>
      <c r="I2051" s="7" t="s">
        <v>203</v>
      </c>
      <c r="J2051" s="7" t="s">
        <v>527</v>
      </c>
      <c r="K2051" s="7" t="s">
        <v>6052</v>
      </c>
      <c r="L2051" s="7" t="s">
        <v>313</v>
      </c>
      <c r="M2051" s="5">
        <v>43919</v>
      </c>
      <c r="N2051" s="7" t="s">
        <v>4453</v>
      </c>
      <c r="O2051" s="7" t="s">
        <v>291</v>
      </c>
      <c r="P2051" s="15" t="s">
        <v>2485</v>
      </c>
      <c r="Q2051" s="5">
        <v>43921</v>
      </c>
    </row>
    <row r="2052" spans="1:17">
      <c r="A2052" s="13">
        <v>3255</v>
      </c>
      <c r="B2052" s="7" t="s">
        <v>78</v>
      </c>
      <c r="C2052" s="14" t="str">
        <f>VLOOKUP(B2052,Lists!$A$2:$B$196,2,FALSE)</f>
        <v>HND</v>
      </c>
      <c r="F2052" s="13" t="str">
        <f>VLOOKUP(B2052,Lists!$A$2:$C$196,3,FALSE)</f>
        <v>Americas</v>
      </c>
      <c r="G2052" s="7" t="s">
        <v>293</v>
      </c>
      <c r="H2052" s="29" t="str">
        <f>VLOOKUP(I2052,Lists!$D$2:$E$40,2,FALSE)</f>
        <v>Public health measures</v>
      </c>
      <c r="I2052" s="7" t="s">
        <v>197</v>
      </c>
      <c r="J2052" s="7" t="s">
        <v>527</v>
      </c>
      <c r="K2052" s="7" t="s">
        <v>6053</v>
      </c>
      <c r="L2052" s="7" t="s">
        <v>313</v>
      </c>
      <c r="M2052" s="5">
        <v>43919</v>
      </c>
      <c r="N2052" s="7" t="s">
        <v>4453</v>
      </c>
      <c r="O2052" s="7" t="s">
        <v>291</v>
      </c>
      <c r="P2052" s="15" t="s">
        <v>2485</v>
      </c>
      <c r="Q2052" s="5">
        <v>43921</v>
      </c>
    </row>
    <row r="2053" spans="1:17">
      <c r="A2053" s="13">
        <v>3256</v>
      </c>
      <c r="B2053" s="7" t="s">
        <v>78</v>
      </c>
      <c r="C2053" s="14" t="str">
        <f>VLOOKUP(B2053,Lists!$A$2:$B$196,2,FALSE)</f>
        <v>HND</v>
      </c>
      <c r="F2053" s="13" t="str">
        <f>VLOOKUP(B2053,Lists!$A$2:$C$196,3,FALSE)</f>
        <v>Americas</v>
      </c>
      <c r="G2053" s="7" t="s">
        <v>293</v>
      </c>
      <c r="H2053" s="29" t="str">
        <f>VLOOKUP(I2053,Lists!$D$2:$E$40,2,FALSE)</f>
        <v>Public health measures</v>
      </c>
      <c r="I2053" s="7" t="s">
        <v>208</v>
      </c>
      <c r="J2053" s="7" t="s">
        <v>517</v>
      </c>
      <c r="K2053" s="7" t="s">
        <v>6054</v>
      </c>
      <c r="L2053" s="7" t="s">
        <v>310</v>
      </c>
      <c r="M2053" s="5">
        <v>43919</v>
      </c>
      <c r="N2053" s="7" t="s">
        <v>4453</v>
      </c>
      <c r="O2053" s="7" t="s">
        <v>291</v>
      </c>
      <c r="P2053" s="15" t="s">
        <v>2485</v>
      </c>
      <c r="Q2053" s="5">
        <v>43921</v>
      </c>
    </row>
    <row r="2054" spans="1:17">
      <c r="A2054" s="13">
        <v>3257</v>
      </c>
      <c r="B2054" s="7" t="s">
        <v>78</v>
      </c>
      <c r="C2054" s="14" t="str">
        <f>VLOOKUP(B2054,Lists!$A$2:$B$196,2,FALSE)</f>
        <v>HND</v>
      </c>
      <c r="F2054" s="13" t="str">
        <f>VLOOKUP(B2054,Lists!$A$2:$C$196,3,FALSE)</f>
        <v>Americas</v>
      </c>
      <c r="G2054" s="7" t="s">
        <v>293</v>
      </c>
      <c r="H2054" s="29" t="str">
        <f>VLOOKUP(I2054,Lists!$D$2:$E$40,2,FALSE)</f>
        <v>Movement restrictions</v>
      </c>
      <c r="I2054" s="7" t="s">
        <v>211</v>
      </c>
      <c r="J2054" s="7" t="s">
        <v>527</v>
      </c>
      <c r="K2054" s="7" t="s">
        <v>6055</v>
      </c>
      <c r="L2054" s="7" t="s">
        <v>310</v>
      </c>
      <c r="M2054" s="5">
        <v>43919</v>
      </c>
      <c r="N2054" s="7" t="s">
        <v>4453</v>
      </c>
      <c r="O2054" s="7" t="s">
        <v>291</v>
      </c>
      <c r="P2054" s="15" t="s">
        <v>2485</v>
      </c>
      <c r="Q2054" s="5">
        <v>43921</v>
      </c>
    </row>
    <row r="2055" spans="1:17">
      <c r="A2055" s="13">
        <v>3258</v>
      </c>
      <c r="B2055" s="7" t="s">
        <v>78</v>
      </c>
      <c r="C2055" s="14" t="str">
        <f>VLOOKUP(B2055,Lists!$A$2:$B$196,2,FALSE)</f>
        <v>HND</v>
      </c>
      <c r="F2055" s="13" t="str">
        <f>VLOOKUP(B2055,Lists!$A$2:$C$196,3,FALSE)</f>
        <v>Americas</v>
      </c>
      <c r="G2055" s="7" t="s">
        <v>293</v>
      </c>
      <c r="H2055" s="29" t="str">
        <f>VLOOKUP(I2055,Lists!$D$2:$E$40,2,FALSE)</f>
        <v>Movement restrictions</v>
      </c>
      <c r="I2055" s="7" t="s">
        <v>203</v>
      </c>
      <c r="J2055" s="7" t="s">
        <v>527</v>
      </c>
      <c r="K2055" s="7" t="s">
        <v>6056</v>
      </c>
      <c r="L2055" s="7" t="s">
        <v>296</v>
      </c>
      <c r="M2055" s="5">
        <v>43919</v>
      </c>
      <c r="N2055" s="7" t="s">
        <v>4453</v>
      </c>
      <c r="O2055" s="7" t="s">
        <v>291</v>
      </c>
      <c r="P2055" s="15" t="s">
        <v>2485</v>
      </c>
      <c r="Q2055" s="5">
        <v>43921</v>
      </c>
    </row>
    <row r="2056" spans="1:17">
      <c r="A2056" s="13">
        <v>3259</v>
      </c>
      <c r="B2056" s="7" t="s">
        <v>78</v>
      </c>
      <c r="C2056" s="14" t="str">
        <f>VLOOKUP(B2056,Lists!$A$2:$B$196,2,FALSE)</f>
        <v>HND</v>
      </c>
      <c r="F2056" s="13" t="str">
        <f>VLOOKUP(B2056,Lists!$A$2:$C$196,3,FALSE)</f>
        <v>Americas</v>
      </c>
      <c r="G2056" s="7" t="s">
        <v>293</v>
      </c>
      <c r="H2056" s="29" t="str">
        <f>VLOOKUP(I2056,Lists!$D$2:$E$40,2,FALSE)</f>
        <v>Public health measures</v>
      </c>
      <c r="I2056" s="37" t="s">
        <v>305</v>
      </c>
      <c r="J2056" s="7" t="s">
        <v>517</v>
      </c>
      <c r="K2056" s="7" t="s">
        <v>6057</v>
      </c>
      <c r="L2056" s="7" t="s">
        <v>315</v>
      </c>
      <c r="M2056" s="5">
        <v>43919</v>
      </c>
      <c r="N2056" s="7" t="s">
        <v>4453</v>
      </c>
      <c r="O2056" s="7" t="s">
        <v>291</v>
      </c>
      <c r="P2056" s="15" t="s">
        <v>2485</v>
      </c>
      <c r="Q2056" s="5">
        <v>43921</v>
      </c>
    </row>
    <row r="2057" spans="1:17">
      <c r="A2057" s="13">
        <v>3260</v>
      </c>
      <c r="B2057" s="7" t="s">
        <v>78</v>
      </c>
      <c r="C2057" s="14" t="str">
        <f>VLOOKUP(B2057,Lists!$A$2:$B$196,2,FALSE)</f>
        <v>HND</v>
      </c>
      <c r="F2057" s="13" t="str">
        <f>VLOOKUP(B2057,Lists!$A$2:$C$196,3,FALSE)</f>
        <v>Americas</v>
      </c>
      <c r="G2057" s="7" t="s">
        <v>293</v>
      </c>
      <c r="H2057" s="29" t="str">
        <f>VLOOKUP(I2057,Lists!$D$2:$E$40,2,FALSE)</f>
        <v>Governance and socio-economic measures</v>
      </c>
      <c r="I2057" s="7" t="s">
        <v>205</v>
      </c>
      <c r="J2057" s="7" t="s">
        <v>517</v>
      </c>
      <c r="K2057" s="7" t="s">
        <v>6058</v>
      </c>
      <c r="L2057" s="7" t="s">
        <v>310</v>
      </c>
      <c r="M2057" s="5">
        <v>43919</v>
      </c>
      <c r="N2057" s="7" t="s">
        <v>4453</v>
      </c>
      <c r="O2057" s="7" t="s">
        <v>291</v>
      </c>
      <c r="P2057" s="15" t="s">
        <v>2485</v>
      </c>
      <c r="Q2057" s="5">
        <v>43921</v>
      </c>
    </row>
    <row r="2058" spans="1:17">
      <c r="A2058" s="13">
        <v>4154</v>
      </c>
      <c r="B2058" s="7" t="s">
        <v>78</v>
      </c>
      <c r="C2058" s="14" t="str">
        <f>VLOOKUP(B2058,Lists!$A$2:$B$196,2,FALSE)</f>
        <v>HND</v>
      </c>
      <c r="D2058" s="7" t="s">
        <v>7666</v>
      </c>
      <c r="F2058" s="13" t="str">
        <f>VLOOKUP(B2058,Lists!$A$2:$C$196,3,FALSE)</f>
        <v>Americas</v>
      </c>
      <c r="G2058" s="7" t="s">
        <v>293</v>
      </c>
      <c r="H2058" s="29" t="str">
        <f>VLOOKUP(I2058,Lists!$D$2:$E$40,2,FALSE)</f>
        <v>Movement restrictions</v>
      </c>
      <c r="I2058" s="7" t="s">
        <v>204</v>
      </c>
      <c r="J2058" s="7" t="s">
        <v>527</v>
      </c>
      <c r="K2058" s="7" t="s">
        <v>7667</v>
      </c>
      <c r="L2058" s="7" t="s">
        <v>296</v>
      </c>
      <c r="M2058" s="5">
        <v>43919</v>
      </c>
      <c r="N2058" s="7" t="s">
        <v>2635</v>
      </c>
      <c r="O2058" s="7" t="s">
        <v>302</v>
      </c>
      <c r="P2058" s="15" t="s">
        <v>2636</v>
      </c>
      <c r="Q2058" s="5">
        <v>43928</v>
      </c>
    </row>
    <row r="2059" spans="1:17">
      <c r="A2059" s="13">
        <v>4155</v>
      </c>
      <c r="B2059" s="7" t="s">
        <v>78</v>
      </c>
      <c r="C2059" s="14" t="str">
        <f>VLOOKUP(B2059,Lists!$A$2:$B$196,2,FALSE)</f>
        <v>HND</v>
      </c>
      <c r="F2059" s="13" t="str">
        <f>VLOOKUP(B2059,Lists!$A$2:$C$196,3,FALSE)</f>
        <v>Americas</v>
      </c>
      <c r="G2059" s="7" t="s">
        <v>293</v>
      </c>
      <c r="H2059" s="29" t="str">
        <f>VLOOKUP(I2059,Lists!$D$2:$E$40,2,FALSE)</f>
        <v>Governance and socio-economic measures</v>
      </c>
      <c r="I2059" s="7" t="s">
        <v>205</v>
      </c>
      <c r="J2059" s="7" t="s">
        <v>527</v>
      </c>
      <c r="K2059" s="7" t="s">
        <v>7668</v>
      </c>
      <c r="L2059" s="7" t="s">
        <v>310</v>
      </c>
      <c r="M2059" s="5">
        <v>43921</v>
      </c>
      <c r="N2059" s="7" t="s">
        <v>7669</v>
      </c>
      <c r="O2059" s="7" t="s">
        <v>302</v>
      </c>
      <c r="P2059" s="15" t="s">
        <v>7670</v>
      </c>
      <c r="Q2059" s="5">
        <v>43928</v>
      </c>
    </row>
    <row r="2060" spans="1:17">
      <c r="A2060" s="13">
        <v>4156</v>
      </c>
      <c r="B2060" s="7" t="s">
        <v>78</v>
      </c>
      <c r="C2060" s="14" t="str">
        <f>VLOOKUP(B2060,Lists!$A$2:$B$196,2,FALSE)</f>
        <v>HND</v>
      </c>
      <c r="D2060" s="7" t="s">
        <v>7671</v>
      </c>
      <c r="F2060" s="13" t="str">
        <f>VLOOKUP(B2060,Lists!$A$2:$C$196,3,FALSE)</f>
        <v>Americas</v>
      </c>
      <c r="G2060" s="7" t="s">
        <v>293</v>
      </c>
      <c r="H2060" s="29" t="str">
        <f>VLOOKUP(I2060,Lists!$D$2:$E$40,2,FALSE)</f>
        <v>Lockdown</v>
      </c>
      <c r="I2060" s="7" t="s">
        <v>207</v>
      </c>
      <c r="J2060" s="7" t="s">
        <v>527</v>
      </c>
      <c r="K2060" s="7" t="s">
        <v>7672</v>
      </c>
      <c r="L2060" s="7" t="s">
        <v>296</v>
      </c>
      <c r="M2060" s="5">
        <v>43927</v>
      </c>
      <c r="N2060" s="7" t="s">
        <v>4453</v>
      </c>
      <c r="O2060" s="7" t="s">
        <v>291</v>
      </c>
      <c r="P2060" s="15" t="s">
        <v>2485</v>
      </c>
      <c r="Q2060" s="5">
        <v>43928</v>
      </c>
    </row>
    <row r="2061" spans="1:17">
      <c r="A2061" s="13">
        <v>4157</v>
      </c>
      <c r="B2061" s="7" t="s">
        <v>78</v>
      </c>
      <c r="C2061" s="14" t="str">
        <f>VLOOKUP(B2061,Lists!$A$2:$B$196,2,FALSE)</f>
        <v>HND</v>
      </c>
      <c r="D2061" s="7" t="s">
        <v>7671</v>
      </c>
      <c r="F2061" s="13" t="str">
        <f>VLOOKUP(B2061,Lists!$A$2:$C$196,3,FALSE)</f>
        <v>Americas</v>
      </c>
      <c r="G2061" s="7" t="s">
        <v>293</v>
      </c>
      <c r="H2061" s="29" t="str">
        <f>VLOOKUP(I2061,Lists!$D$2:$E$40,2,FALSE)</f>
        <v>Movement restrictions</v>
      </c>
      <c r="I2061" s="7" t="s">
        <v>203</v>
      </c>
      <c r="J2061" s="7" t="s">
        <v>527</v>
      </c>
      <c r="K2061" s="7" t="s">
        <v>7673</v>
      </c>
      <c r="L2061" s="7" t="s">
        <v>310</v>
      </c>
      <c r="M2061" s="5">
        <v>43927</v>
      </c>
      <c r="N2061" s="7" t="s">
        <v>4453</v>
      </c>
      <c r="O2061" s="7" t="s">
        <v>291</v>
      </c>
      <c r="P2061" s="15" t="s">
        <v>2485</v>
      </c>
      <c r="Q2061" s="5">
        <v>43928</v>
      </c>
    </row>
    <row r="2062" spans="1:17">
      <c r="A2062" s="13">
        <v>4158</v>
      </c>
      <c r="B2062" s="7" t="s">
        <v>78</v>
      </c>
      <c r="C2062" s="14" t="str">
        <f>VLOOKUP(B2062,Lists!$A$2:$B$196,2,FALSE)</f>
        <v>HND</v>
      </c>
      <c r="F2062" s="13" t="str">
        <f>VLOOKUP(B2062,Lists!$A$2:$C$196,3,FALSE)</f>
        <v>Americas</v>
      </c>
      <c r="G2062" s="7" t="s">
        <v>293</v>
      </c>
      <c r="H2062" s="29" t="str">
        <f>VLOOKUP(I2062,Lists!$D$2:$E$40,2,FALSE)</f>
        <v>Movement restrictions</v>
      </c>
      <c r="I2062" s="7" t="s">
        <v>203</v>
      </c>
      <c r="J2062" s="7" t="s">
        <v>527</v>
      </c>
      <c r="K2062" s="7" t="s">
        <v>7674</v>
      </c>
      <c r="L2062" s="7" t="s">
        <v>313</v>
      </c>
      <c r="M2062" s="5">
        <v>43919</v>
      </c>
      <c r="N2062" s="7" t="s">
        <v>4453</v>
      </c>
      <c r="O2062" s="7" t="s">
        <v>291</v>
      </c>
      <c r="P2062" s="15" t="s">
        <v>2485</v>
      </c>
      <c r="Q2062" s="5">
        <v>43928</v>
      </c>
    </row>
    <row r="2063" spans="1:17">
      <c r="A2063" s="13">
        <v>4159</v>
      </c>
      <c r="B2063" s="7" t="s">
        <v>78</v>
      </c>
      <c r="C2063" s="14" t="str">
        <f>VLOOKUP(B2063,Lists!$A$2:$B$196,2,FALSE)</f>
        <v>HND</v>
      </c>
      <c r="F2063" s="13" t="str">
        <f>VLOOKUP(B2063,Lists!$A$2:$C$196,3,FALSE)</f>
        <v>Americas</v>
      </c>
      <c r="G2063" s="7" t="s">
        <v>293</v>
      </c>
      <c r="H2063" s="29" t="str">
        <f>VLOOKUP(I2063,Lists!$D$2:$E$40,2,FALSE)</f>
        <v>Public health measures</v>
      </c>
      <c r="I2063" s="7" t="s">
        <v>346</v>
      </c>
      <c r="J2063" s="7" t="s">
        <v>517</v>
      </c>
      <c r="K2063" s="7" t="s">
        <v>6054</v>
      </c>
      <c r="L2063" s="7" t="s">
        <v>310</v>
      </c>
      <c r="M2063" s="5">
        <v>43919</v>
      </c>
      <c r="N2063" s="7" t="s">
        <v>4453</v>
      </c>
      <c r="O2063" s="7" t="s">
        <v>291</v>
      </c>
      <c r="P2063" s="15" t="s">
        <v>2485</v>
      </c>
      <c r="Q2063" s="5">
        <v>43928</v>
      </c>
    </row>
    <row r="2064" spans="1:17">
      <c r="A2064" s="13">
        <v>4160</v>
      </c>
      <c r="B2064" s="7" t="s">
        <v>78</v>
      </c>
      <c r="C2064" s="14" t="str">
        <f>VLOOKUP(B2064,Lists!$A$2:$B$196,2,FALSE)</f>
        <v>HND</v>
      </c>
      <c r="F2064" s="13" t="str">
        <f>VLOOKUP(B2064,Lists!$A$2:$C$196,3,FALSE)</f>
        <v>Americas</v>
      </c>
      <c r="G2064" s="7" t="s">
        <v>293</v>
      </c>
      <c r="H2064" s="29" t="str">
        <f>VLOOKUP(I2064,Lists!$D$2:$E$40,2,FALSE)</f>
        <v>Governance and socio-economic measures</v>
      </c>
      <c r="I2064" s="7" t="s">
        <v>205</v>
      </c>
      <c r="J2064" s="7" t="s">
        <v>517</v>
      </c>
      <c r="K2064" s="7" t="s">
        <v>7675</v>
      </c>
      <c r="L2064" s="7" t="s">
        <v>310</v>
      </c>
      <c r="M2064" s="5">
        <v>43924</v>
      </c>
      <c r="N2064" s="7" t="s">
        <v>7676</v>
      </c>
      <c r="O2064" s="7" t="s">
        <v>295</v>
      </c>
      <c r="P2064" s="15" t="s">
        <v>7677</v>
      </c>
      <c r="Q2064" s="5">
        <v>43928</v>
      </c>
    </row>
    <row r="2065" spans="1:17">
      <c r="A2065" s="13">
        <v>4161</v>
      </c>
      <c r="B2065" s="7" t="s">
        <v>78</v>
      </c>
      <c r="C2065" s="14" t="str">
        <f>VLOOKUP(B2065,Lists!$A$2:$B$196,2,FALSE)</f>
        <v>HND</v>
      </c>
      <c r="F2065" s="13" t="str">
        <f>VLOOKUP(B2065,Lists!$A$2:$C$196,3,FALSE)</f>
        <v>Americas</v>
      </c>
      <c r="G2065" s="7" t="s">
        <v>293</v>
      </c>
      <c r="H2065" s="29" t="str">
        <f>VLOOKUP(I2065,Lists!$D$2:$E$40,2,FALSE)</f>
        <v>Governance and socio-economic measures</v>
      </c>
      <c r="I2065" s="7" t="s">
        <v>205</v>
      </c>
      <c r="J2065" s="7" t="s">
        <v>517</v>
      </c>
      <c r="K2065" s="7" t="s">
        <v>7678</v>
      </c>
      <c r="L2065" s="7" t="s">
        <v>310</v>
      </c>
      <c r="M2065" s="5">
        <v>43913</v>
      </c>
      <c r="N2065" s="7" t="s">
        <v>7679</v>
      </c>
      <c r="O2065" s="7" t="s">
        <v>295</v>
      </c>
      <c r="P2065" s="15" t="s">
        <v>7680</v>
      </c>
      <c r="Q2065" s="5">
        <v>43928</v>
      </c>
    </row>
    <row r="2066" spans="1:17">
      <c r="A2066" s="13">
        <v>4162</v>
      </c>
      <c r="B2066" s="7" t="s">
        <v>78</v>
      </c>
      <c r="C2066" s="14" t="str">
        <f>VLOOKUP(B2066,Lists!$A$2:$B$196,2,FALSE)</f>
        <v>HND</v>
      </c>
      <c r="F2066" s="13" t="str">
        <f>VLOOKUP(B2066,Lists!$A$2:$C$196,3,FALSE)</f>
        <v>Americas</v>
      </c>
      <c r="G2066" s="7" t="s">
        <v>293</v>
      </c>
      <c r="H2066" s="29" t="str">
        <f>VLOOKUP(I2066,Lists!$D$2:$E$40,2,FALSE)</f>
        <v>Public health measures</v>
      </c>
      <c r="I2066" s="7" t="s">
        <v>196</v>
      </c>
      <c r="J2066" s="7" t="s">
        <v>527</v>
      </c>
      <c r="K2066" s="7" t="s">
        <v>7681</v>
      </c>
      <c r="L2066" s="7" t="s">
        <v>310</v>
      </c>
      <c r="M2066" s="5">
        <v>43924</v>
      </c>
      <c r="N2066" s="7" t="s">
        <v>993</v>
      </c>
      <c r="O2066" s="7" t="s">
        <v>295</v>
      </c>
      <c r="P2066" s="15" t="s">
        <v>7682</v>
      </c>
      <c r="Q2066" s="5">
        <v>43928</v>
      </c>
    </row>
    <row r="2067" spans="1:17">
      <c r="A2067" s="13">
        <v>5117</v>
      </c>
      <c r="B2067" s="7" t="s">
        <v>78</v>
      </c>
      <c r="C2067" s="14" t="str">
        <f>VLOOKUP(B2067,Lists!$A$2:$B$196,2,FALSE)</f>
        <v>HND</v>
      </c>
      <c r="F2067" s="29" t="str">
        <f>VLOOKUP(B2067,Lists!$A$2:$C$196,3,FALSE)</f>
        <v>Americas</v>
      </c>
      <c r="G2067" s="7" t="s">
        <v>293</v>
      </c>
      <c r="H2067" s="29" t="str">
        <f>VLOOKUP(I2067,Lists!$D$2:$E$40,2,FALSE)</f>
        <v>Movement restrictions</v>
      </c>
      <c r="I2067" s="7" t="s">
        <v>203</v>
      </c>
      <c r="J2067" s="7" t="s">
        <v>517</v>
      </c>
      <c r="K2067" s="7" t="s">
        <v>9372</v>
      </c>
      <c r="L2067" s="7" t="s">
        <v>317</v>
      </c>
      <c r="M2067" s="5">
        <v>43929</v>
      </c>
      <c r="N2067" s="7" t="s">
        <v>2484</v>
      </c>
      <c r="O2067" s="7" t="s">
        <v>291</v>
      </c>
      <c r="P2067" s="15" t="s">
        <v>9373</v>
      </c>
      <c r="Q2067" s="5">
        <v>43935</v>
      </c>
    </row>
    <row r="2068" spans="1:17">
      <c r="A2068" s="13">
        <v>5118</v>
      </c>
      <c r="B2068" s="7" t="s">
        <v>78</v>
      </c>
      <c r="C2068" s="14" t="str">
        <f>VLOOKUP(B2068,Lists!$A$2:$B$196,2,FALSE)</f>
        <v>HND</v>
      </c>
      <c r="F2068" s="29" t="str">
        <f>VLOOKUP(B2068,Lists!$A$2:$C$196,3,FALSE)</f>
        <v>Americas</v>
      </c>
      <c r="G2068" s="7" t="s">
        <v>293</v>
      </c>
      <c r="H2068" s="29" t="str">
        <f>VLOOKUP(I2068,Lists!$D$2:$E$40,2,FALSE)</f>
        <v>Movement restrictions</v>
      </c>
      <c r="I2068" s="7" t="s">
        <v>203</v>
      </c>
      <c r="J2068" s="7" t="s">
        <v>527</v>
      </c>
      <c r="K2068" s="7" t="s">
        <v>9374</v>
      </c>
      <c r="L2068" s="7" t="s">
        <v>317</v>
      </c>
      <c r="M2068" s="5">
        <v>43931</v>
      </c>
      <c r="N2068" s="7" t="s">
        <v>2484</v>
      </c>
      <c r="O2068" s="7" t="s">
        <v>291</v>
      </c>
      <c r="P2068" s="35" t="s">
        <v>9373</v>
      </c>
      <c r="Q2068" s="5">
        <v>43935</v>
      </c>
    </row>
    <row r="2069" spans="1:17">
      <c r="A2069" s="13">
        <v>5119</v>
      </c>
      <c r="B2069" s="7" t="s">
        <v>78</v>
      </c>
      <c r="C2069" s="14" t="str">
        <f>VLOOKUP(B2069,Lists!$A$2:$B$196,2,FALSE)</f>
        <v>HND</v>
      </c>
      <c r="F2069" s="29" t="str">
        <f>VLOOKUP(B2069,Lists!$A$2:$C$196,3,FALSE)</f>
        <v>Americas</v>
      </c>
      <c r="G2069" s="7" t="s">
        <v>293</v>
      </c>
      <c r="H2069" s="29" t="str">
        <f>VLOOKUP(I2069,Lists!$D$2:$E$40,2,FALSE)</f>
        <v>Social distancing</v>
      </c>
      <c r="I2069" s="7" t="s">
        <v>220</v>
      </c>
      <c r="J2069" s="7" t="s">
        <v>517</v>
      </c>
      <c r="K2069" s="7" t="s">
        <v>9378</v>
      </c>
      <c r="L2069" s="7" t="s">
        <v>317</v>
      </c>
      <c r="M2069" s="5">
        <v>43931</v>
      </c>
      <c r="N2069" s="7" t="s">
        <v>2484</v>
      </c>
      <c r="O2069" s="7" t="s">
        <v>291</v>
      </c>
      <c r="P2069" s="35" t="s">
        <v>9373</v>
      </c>
      <c r="Q2069" s="5">
        <v>43935</v>
      </c>
    </row>
    <row r="2070" spans="1:17">
      <c r="A2070" s="13">
        <v>5120</v>
      </c>
      <c r="B2070" s="7" t="s">
        <v>78</v>
      </c>
      <c r="C2070" s="14" t="str">
        <f>VLOOKUP(B2070,Lists!$A$2:$B$196,2,FALSE)</f>
        <v>HND</v>
      </c>
      <c r="F2070" s="29" t="str">
        <f>VLOOKUP(B2070,Lists!$A$2:$C$196,3,FALSE)</f>
        <v>Americas</v>
      </c>
      <c r="G2070" s="7" t="s">
        <v>293</v>
      </c>
      <c r="H2070" s="29" t="str">
        <f>VLOOKUP(I2070,Lists!$D$2:$E$40,2,FALSE)</f>
        <v>Public health measures</v>
      </c>
      <c r="I2070" s="7" t="s">
        <v>346</v>
      </c>
      <c r="J2070" s="7" t="s">
        <v>517</v>
      </c>
      <c r="K2070" s="7" t="s">
        <v>9386</v>
      </c>
      <c r="L2070" s="7" t="s">
        <v>317</v>
      </c>
      <c r="M2070" s="5">
        <v>43928</v>
      </c>
      <c r="N2070" s="7" t="s">
        <v>2484</v>
      </c>
      <c r="O2070" s="7" t="s">
        <v>291</v>
      </c>
      <c r="P2070" s="15" t="s">
        <v>2485</v>
      </c>
      <c r="Q2070" s="5">
        <v>43935</v>
      </c>
    </row>
    <row r="2071" spans="1:17">
      <c r="A2071" s="13">
        <v>5121</v>
      </c>
      <c r="B2071" s="7" t="s">
        <v>78</v>
      </c>
      <c r="C2071" s="14" t="str">
        <f>VLOOKUP(B2071,Lists!$A$2:$B$196,2,FALSE)</f>
        <v>HND</v>
      </c>
      <c r="D2071" s="7" t="s">
        <v>9390</v>
      </c>
      <c r="F2071" s="29" t="str">
        <f>VLOOKUP(B2071,Lists!$A$2:$C$196,3,FALSE)</f>
        <v>Americas</v>
      </c>
      <c r="G2071" s="7" t="s">
        <v>293</v>
      </c>
      <c r="H2071" s="29" t="str">
        <f>VLOOKUP(I2071,Lists!$D$2:$E$40,2,FALSE)</f>
        <v>Movement restrictions</v>
      </c>
      <c r="I2071" s="7" t="s">
        <v>203</v>
      </c>
      <c r="J2071" s="7" t="s">
        <v>527</v>
      </c>
      <c r="K2071" s="7" t="s">
        <v>9388</v>
      </c>
      <c r="L2071" s="7" t="s">
        <v>317</v>
      </c>
      <c r="M2071" s="5">
        <v>43927</v>
      </c>
      <c r="N2071" s="7" t="s">
        <v>2484</v>
      </c>
      <c r="O2071" s="7" t="s">
        <v>291</v>
      </c>
      <c r="P2071" s="35" t="s">
        <v>2485</v>
      </c>
      <c r="Q2071" s="5">
        <v>43935</v>
      </c>
    </row>
    <row r="2072" spans="1:17">
      <c r="A2072" s="13">
        <v>5122</v>
      </c>
      <c r="B2072" s="7" t="s">
        <v>78</v>
      </c>
      <c r="C2072" s="14" t="str">
        <f>VLOOKUP(B2072,Lists!$A$2:$B$196,2,FALSE)</f>
        <v>HND</v>
      </c>
      <c r="D2072" s="7" t="s">
        <v>9394</v>
      </c>
      <c r="F2072" s="29" t="str">
        <f>VLOOKUP(B2072,Lists!$A$2:$C$196,3,FALSE)</f>
        <v>Americas</v>
      </c>
      <c r="G2072" s="7" t="s">
        <v>293</v>
      </c>
      <c r="H2072" s="29" t="str">
        <f>VLOOKUP(I2072,Lists!$D$2:$E$40,2,FALSE)</f>
        <v>Movement restrictions</v>
      </c>
      <c r="I2072" s="7" t="s">
        <v>203</v>
      </c>
      <c r="J2072" s="7" t="s">
        <v>527</v>
      </c>
      <c r="K2072" s="7" t="s">
        <v>9393</v>
      </c>
      <c r="L2072" s="7" t="s">
        <v>317</v>
      </c>
      <c r="M2072" s="5">
        <v>43927</v>
      </c>
      <c r="N2072" s="7" t="s">
        <v>2484</v>
      </c>
      <c r="O2072" s="7" t="s">
        <v>291</v>
      </c>
      <c r="P2072" s="35" t="s">
        <v>2485</v>
      </c>
      <c r="Q2072" s="5">
        <v>43935</v>
      </c>
    </row>
    <row r="2073" spans="1:17">
      <c r="A2073" s="13">
        <v>5123</v>
      </c>
      <c r="B2073" s="7" t="s">
        <v>78</v>
      </c>
      <c r="C2073" s="14" t="str">
        <f>VLOOKUP(B2073,Lists!$A$2:$B$196,2,FALSE)</f>
        <v>HND</v>
      </c>
      <c r="F2073" s="29" t="str">
        <f>VLOOKUP(B2073,Lists!$A$2:$C$196,3,FALSE)</f>
        <v>Americas</v>
      </c>
      <c r="G2073" s="7" t="s">
        <v>293</v>
      </c>
      <c r="H2073" s="29" t="str">
        <f>VLOOKUP(I2073,Lists!$D$2:$E$40,2,FALSE)</f>
        <v>Governance and socio-economic measures</v>
      </c>
      <c r="I2073" s="7" t="s">
        <v>205</v>
      </c>
      <c r="J2073" s="7" t="s">
        <v>527</v>
      </c>
      <c r="K2073" s="7" t="s">
        <v>9398</v>
      </c>
      <c r="L2073" s="7" t="s">
        <v>310</v>
      </c>
      <c r="M2073" s="5">
        <v>43931</v>
      </c>
      <c r="N2073" s="7" t="s">
        <v>9399</v>
      </c>
      <c r="O2073" s="7" t="s">
        <v>302</v>
      </c>
      <c r="P2073" s="15" t="s">
        <v>9400</v>
      </c>
      <c r="Q2073" s="5">
        <v>43935</v>
      </c>
    </row>
    <row r="2074" spans="1:17">
      <c r="A2074" s="13">
        <v>522</v>
      </c>
      <c r="B2074" s="7" t="s">
        <v>79</v>
      </c>
      <c r="C2074" s="14" t="str">
        <f>VLOOKUP(B2074,Lists!$A$2:$B$196,2,FALSE)</f>
        <v>HUN</v>
      </c>
      <c r="F2074" s="13" t="str">
        <f>VLOOKUP(B2074,Lists!$A$2:$C$196,3,FALSE)</f>
        <v>Europe</v>
      </c>
      <c r="G2074" s="7" t="s">
        <v>293</v>
      </c>
      <c r="H2074" s="13" t="str">
        <f>VLOOKUP(I2074,Lists!$D$2:$E$40,2,FALSE)</f>
        <v>Public health measures</v>
      </c>
      <c r="I2074" s="37" t="s">
        <v>305</v>
      </c>
      <c r="J2074" s="7" t="s">
        <v>527</v>
      </c>
      <c r="K2074" s="7" t="s">
        <v>1338</v>
      </c>
      <c r="M2074" s="5">
        <v>43906</v>
      </c>
      <c r="N2074" s="7" t="s">
        <v>809</v>
      </c>
      <c r="O2074" s="7" t="s">
        <v>291</v>
      </c>
      <c r="P2074" s="15" t="s">
        <v>1339</v>
      </c>
      <c r="Q2074" s="5">
        <v>43906</v>
      </c>
    </row>
    <row r="2075" spans="1:17">
      <c r="A2075" s="13">
        <v>523</v>
      </c>
      <c r="B2075" s="7" t="s">
        <v>79</v>
      </c>
      <c r="C2075" s="14" t="str">
        <f>VLOOKUP(B2075,Lists!$A$2:$B$196,2,FALSE)</f>
        <v>HUN</v>
      </c>
      <c r="F2075" s="13" t="str">
        <f>VLOOKUP(B2075,Lists!$A$2:$C$196,3,FALSE)</f>
        <v>Europe</v>
      </c>
      <c r="G2075" s="7" t="s">
        <v>293</v>
      </c>
      <c r="H2075" s="13" t="str">
        <f>VLOOKUP(I2075,Lists!$D$2:$E$40,2,FALSE)</f>
        <v>Movement restrictions</v>
      </c>
      <c r="I2075" s="7" t="s">
        <v>226</v>
      </c>
      <c r="J2075" s="7" t="s">
        <v>527</v>
      </c>
      <c r="K2075" s="7" t="s">
        <v>1340</v>
      </c>
      <c r="M2075" s="5">
        <v>43901</v>
      </c>
      <c r="N2075" s="7" t="s">
        <v>291</v>
      </c>
      <c r="O2075" s="7" t="s">
        <v>291</v>
      </c>
      <c r="P2075" s="15" t="s">
        <v>1341</v>
      </c>
      <c r="Q2075" s="5">
        <v>43906</v>
      </c>
    </row>
    <row r="2076" spans="1:17">
      <c r="A2076" s="13">
        <v>524</v>
      </c>
      <c r="B2076" s="7" t="s">
        <v>79</v>
      </c>
      <c r="C2076" s="14" t="str">
        <f>VLOOKUP(B2076,Lists!$A$2:$B$196,2,FALSE)</f>
        <v>HUN</v>
      </c>
      <c r="F2076" s="13" t="str">
        <f>VLOOKUP(B2076,Lists!$A$2:$C$196,3,FALSE)</f>
        <v>Europe</v>
      </c>
      <c r="G2076" s="7" t="s">
        <v>293</v>
      </c>
      <c r="H2076" s="13" t="str">
        <f>VLOOKUP(I2076,Lists!$D$2:$E$40,2,FALSE)</f>
        <v>Social distancing</v>
      </c>
      <c r="I2076" s="7" t="s">
        <v>213</v>
      </c>
      <c r="J2076" s="7" t="s">
        <v>517</v>
      </c>
      <c r="K2076" s="7" t="s">
        <v>1342</v>
      </c>
      <c r="M2076" s="5">
        <v>43901</v>
      </c>
      <c r="N2076" s="7" t="s">
        <v>291</v>
      </c>
      <c r="O2076" s="7" t="s">
        <v>291</v>
      </c>
      <c r="P2076" s="15" t="s">
        <v>1341</v>
      </c>
      <c r="Q2076" s="5">
        <v>43906</v>
      </c>
    </row>
    <row r="2077" spans="1:17">
      <c r="A2077" s="13">
        <v>525</v>
      </c>
      <c r="B2077" s="7" t="s">
        <v>79</v>
      </c>
      <c r="C2077" s="14" t="str">
        <f>VLOOKUP(B2077,Lists!$A$2:$B$196,2,FALSE)</f>
        <v>HUN</v>
      </c>
      <c r="F2077" s="13" t="str">
        <f>VLOOKUP(B2077,Lists!$A$2:$C$196,3,FALSE)</f>
        <v>Europe</v>
      </c>
      <c r="G2077" s="7" t="s">
        <v>293</v>
      </c>
      <c r="H2077" s="13" t="str">
        <f>VLOOKUP(I2077,Lists!$D$2:$E$40,2,FALSE)</f>
        <v>Movement restrictions</v>
      </c>
      <c r="I2077" s="7" t="s">
        <v>198</v>
      </c>
      <c r="J2077" s="7" t="s">
        <v>527</v>
      </c>
      <c r="K2077" s="7" t="s">
        <v>1343</v>
      </c>
      <c r="M2077" s="5">
        <v>43903</v>
      </c>
      <c r="N2077" s="7" t="s">
        <v>291</v>
      </c>
      <c r="O2077" s="7" t="s">
        <v>291</v>
      </c>
      <c r="P2077" s="15" t="s">
        <v>1344</v>
      </c>
      <c r="Q2077" s="5">
        <v>43906</v>
      </c>
    </row>
    <row r="2078" spans="1:17">
      <c r="A2078" s="13">
        <v>526</v>
      </c>
      <c r="B2078" s="7" t="s">
        <v>79</v>
      </c>
      <c r="C2078" s="14" t="str">
        <f>VLOOKUP(B2078,Lists!$A$2:$B$196,2,FALSE)</f>
        <v>HUN</v>
      </c>
      <c r="F2078" s="13" t="str">
        <f>VLOOKUP(B2078,Lists!$A$2:$C$196,3,FALSE)</f>
        <v>Europe</v>
      </c>
      <c r="G2078" s="7" t="s">
        <v>293</v>
      </c>
      <c r="H2078" s="13" t="str">
        <f>VLOOKUP(I2078,Lists!$D$2:$E$40,2,FALSE)</f>
        <v>Social distancing</v>
      </c>
      <c r="I2078" s="7" t="s">
        <v>221</v>
      </c>
      <c r="J2078" s="7" t="s">
        <v>517</v>
      </c>
      <c r="K2078" s="7" t="s">
        <v>1345</v>
      </c>
      <c r="M2078" s="5">
        <v>43904</v>
      </c>
      <c r="N2078" s="7" t="s">
        <v>291</v>
      </c>
      <c r="O2078" s="7" t="s">
        <v>291</v>
      </c>
      <c r="P2078" s="15" t="s">
        <v>1346</v>
      </c>
      <c r="Q2078" s="5">
        <v>43906</v>
      </c>
    </row>
    <row r="2079" spans="1:17">
      <c r="A2079" s="13">
        <v>530</v>
      </c>
      <c r="B2079" s="7" t="s">
        <v>79</v>
      </c>
      <c r="C2079" s="14" t="str">
        <f>VLOOKUP(B2079,Lists!$A$2:$B$196,2,FALSE)</f>
        <v>HUN</v>
      </c>
      <c r="F2079" s="13" t="str">
        <f>VLOOKUP(B2079,Lists!$A$2:$C$196,3,FALSE)</f>
        <v>Europe</v>
      </c>
      <c r="G2079" s="7" t="s">
        <v>293</v>
      </c>
      <c r="H2079" s="13" t="str">
        <f>VLOOKUP(I2079,Lists!$D$2:$E$40,2,FALSE)</f>
        <v>Governance and socio-economic measures</v>
      </c>
      <c r="I2079" s="7" t="s">
        <v>222</v>
      </c>
      <c r="J2079" s="7" t="s">
        <v>517</v>
      </c>
      <c r="M2079" s="5">
        <v>43901</v>
      </c>
      <c r="N2079" s="7" t="s">
        <v>291</v>
      </c>
      <c r="O2079" s="7" t="s">
        <v>291</v>
      </c>
      <c r="P2079" s="15" t="s">
        <v>1341</v>
      </c>
      <c r="Q2079" s="5">
        <v>43906</v>
      </c>
    </row>
    <row r="2080" spans="1:17">
      <c r="A2080" s="13">
        <v>2434</v>
      </c>
      <c r="B2080" s="7" t="s">
        <v>79</v>
      </c>
      <c r="C2080" s="14" t="str">
        <f>VLOOKUP(B2080,Lists!$A$2:$B$196,2,FALSE)</f>
        <v>HUN</v>
      </c>
      <c r="F2080" s="13" t="str">
        <f>VLOOKUP(B2080,Lists!$A$2:$C$196,3,FALSE)</f>
        <v>Europe</v>
      </c>
      <c r="G2080" s="7" t="s">
        <v>293</v>
      </c>
      <c r="H2080" s="13" t="str">
        <f>VLOOKUP(I2080,Lists!$D$2:$E$40,2,FALSE)</f>
        <v>Movement restrictions</v>
      </c>
      <c r="I2080" s="7" t="s">
        <v>226</v>
      </c>
      <c r="J2080" s="7" t="s">
        <v>527</v>
      </c>
      <c r="K2080" s="7" t="s">
        <v>4599</v>
      </c>
      <c r="L2080" s="7" t="s">
        <v>303</v>
      </c>
      <c r="N2080" s="7" t="s">
        <v>809</v>
      </c>
      <c r="O2080" s="7" t="s">
        <v>291</v>
      </c>
      <c r="Q2080" s="5">
        <v>43915</v>
      </c>
    </row>
    <row r="2081" spans="1:17">
      <c r="A2081" s="13">
        <v>2435</v>
      </c>
      <c r="B2081" s="7" t="s">
        <v>79</v>
      </c>
      <c r="C2081" s="14" t="str">
        <f>VLOOKUP(B2081,Lists!$A$2:$B$196,2,FALSE)</f>
        <v>HUN</v>
      </c>
      <c r="F2081" s="13" t="str">
        <f>VLOOKUP(B2081,Lists!$A$2:$C$196,3,FALSE)</f>
        <v>Europe</v>
      </c>
      <c r="G2081" s="7" t="s">
        <v>293</v>
      </c>
      <c r="H2081" s="13" t="str">
        <f>VLOOKUP(I2081,Lists!$D$2:$E$40,2,FALSE)</f>
        <v>Public health measures</v>
      </c>
      <c r="I2081" s="7" t="s">
        <v>197</v>
      </c>
      <c r="J2081" s="7" t="s">
        <v>517</v>
      </c>
      <c r="K2081" s="7" t="s">
        <v>4600</v>
      </c>
      <c r="L2081" s="7" t="s">
        <v>310</v>
      </c>
      <c r="M2081" s="5">
        <v>43864</v>
      </c>
      <c r="N2081" s="7" t="s">
        <v>3229</v>
      </c>
      <c r="O2081" s="7" t="s">
        <v>291</v>
      </c>
      <c r="P2081" s="15" t="s">
        <v>4601</v>
      </c>
      <c r="Q2081" s="5">
        <v>43915</v>
      </c>
    </row>
    <row r="2082" spans="1:17">
      <c r="A2082" s="13">
        <v>2436</v>
      </c>
      <c r="B2082" s="7" t="s">
        <v>79</v>
      </c>
      <c r="C2082" s="14" t="str">
        <f>VLOOKUP(B2082,Lists!$A$2:$B$196,2,FALSE)</f>
        <v>HUN</v>
      </c>
      <c r="F2082" s="13" t="str">
        <f>VLOOKUP(B2082,Lists!$A$2:$C$196,3,FALSE)</f>
        <v>Europe</v>
      </c>
      <c r="G2082" s="7" t="s">
        <v>293</v>
      </c>
      <c r="H2082" s="13" t="str">
        <f>VLOOKUP(I2082,Lists!$D$2:$E$40,2,FALSE)</f>
        <v>Public health measures</v>
      </c>
      <c r="I2082" s="7" t="s">
        <v>209</v>
      </c>
      <c r="J2082" s="7" t="s">
        <v>527</v>
      </c>
      <c r="K2082" s="7" t="s">
        <v>4602</v>
      </c>
      <c r="L2082" s="7" t="s">
        <v>313</v>
      </c>
      <c r="M2082" s="5">
        <v>43864</v>
      </c>
      <c r="N2082" s="7" t="s">
        <v>3229</v>
      </c>
      <c r="O2082" s="7" t="s">
        <v>291</v>
      </c>
      <c r="P2082" s="15" t="s">
        <v>4601</v>
      </c>
      <c r="Q2082" s="5">
        <v>43915</v>
      </c>
    </row>
    <row r="2083" spans="1:17">
      <c r="A2083" s="13">
        <v>2437</v>
      </c>
      <c r="B2083" s="7" t="s">
        <v>79</v>
      </c>
      <c r="C2083" s="14" t="str">
        <f>VLOOKUP(B2083,Lists!$A$2:$B$196,2,FALSE)</f>
        <v>HUN</v>
      </c>
      <c r="F2083" s="13" t="str">
        <f>VLOOKUP(B2083,Lists!$A$2:$C$196,3,FALSE)</f>
        <v>Europe</v>
      </c>
      <c r="G2083" s="7" t="s">
        <v>293</v>
      </c>
      <c r="H2083" s="13" t="str">
        <f>VLOOKUP(I2083,Lists!$D$2:$E$40,2,FALSE)</f>
        <v>Governance and socio-economic measures</v>
      </c>
      <c r="I2083" s="7" t="s">
        <v>206</v>
      </c>
      <c r="J2083" s="7" t="s">
        <v>517</v>
      </c>
      <c r="K2083" s="7" t="s">
        <v>4603</v>
      </c>
      <c r="L2083" s="7" t="s">
        <v>310</v>
      </c>
      <c r="M2083" s="5">
        <v>43865</v>
      </c>
      <c r="N2083" s="7" t="s">
        <v>3229</v>
      </c>
      <c r="O2083" s="7" t="s">
        <v>291</v>
      </c>
      <c r="P2083" s="15" t="s">
        <v>4601</v>
      </c>
      <c r="Q2083" s="5">
        <v>43915</v>
      </c>
    </row>
    <row r="2084" spans="1:17">
      <c r="A2084" s="13">
        <v>2438</v>
      </c>
      <c r="B2084" s="7" t="s">
        <v>79</v>
      </c>
      <c r="C2084" s="14" t="str">
        <f>VLOOKUP(B2084,Lists!$A$2:$B$196,2,FALSE)</f>
        <v>HUN</v>
      </c>
      <c r="F2084" s="13" t="str">
        <f>VLOOKUP(B2084,Lists!$A$2:$C$196,3,FALSE)</f>
        <v>Europe</v>
      </c>
      <c r="G2084" s="7" t="s">
        <v>293</v>
      </c>
      <c r="H2084" s="13" t="str">
        <f>VLOOKUP(I2084,Lists!$D$2:$E$40,2,FALSE)</f>
        <v>Public health measures</v>
      </c>
      <c r="I2084" s="7" t="s">
        <v>209</v>
      </c>
      <c r="J2084" s="7" t="s">
        <v>517</v>
      </c>
      <c r="K2084" s="7" t="s">
        <v>4604</v>
      </c>
      <c r="L2084" s="7" t="s">
        <v>310</v>
      </c>
      <c r="M2084" s="5">
        <v>43866</v>
      </c>
      <c r="N2084" s="7" t="s">
        <v>3229</v>
      </c>
      <c r="O2084" s="7" t="s">
        <v>291</v>
      </c>
      <c r="P2084" s="15" t="s">
        <v>4605</v>
      </c>
      <c r="Q2084" s="5">
        <v>43915</v>
      </c>
    </row>
    <row r="2085" spans="1:17">
      <c r="A2085" s="13">
        <v>2439</v>
      </c>
      <c r="B2085" s="7" t="s">
        <v>79</v>
      </c>
      <c r="C2085" s="14" t="str">
        <f>VLOOKUP(B2085,Lists!$A$2:$B$196,2,FALSE)</f>
        <v>HUN</v>
      </c>
      <c r="F2085" s="13" t="str">
        <f>VLOOKUP(B2085,Lists!$A$2:$C$196,3,FALSE)</f>
        <v>Europe</v>
      </c>
      <c r="G2085" s="7" t="s">
        <v>293</v>
      </c>
      <c r="H2085" s="13" t="str">
        <f>VLOOKUP(I2085,Lists!$D$2:$E$40,2,FALSE)</f>
        <v>Public health measures</v>
      </c>
      <c r="I2085" s="7" t="s">
        <v>197</v>
      </c>
      <c r="J2085" s="7" t="s">
        <v>517</v>
      </c>
      <c r="K2085" s="7" t="s">
        <v>4606</v>
      </c>
      <c r="L2085" s="7" t="s">
        <v>310</v>
      </c>
      <c r="M2085" s="5">
        <v>43887</v>
      </c>
      <c r="N2085" s="7" t="s">
        <v>3229</v>
      </c>
      <c r="O2085" s="7" t="s">
        <v>291</v>
      </c>
      <c r="P2085" s="15" t="s">
        <v>4607</v>
      </c>
      <c r="Q2085" s="5">
        <v>43915</v>
      </c>
    </row>
    <row r="2086" spans="1:17">
      <c r="A2086" s="13">
        <v>2440</v>
      </c>
      <c r="B2086" s="7" t="s">
        <v>79</v>
      </c>
      <c r="C2086" s="14" t="str">
        <f>VLOOKUP(B2086,Lists!$A$2:$B$196,2,FALSE)</f>
        <v>HUN</v>
      </c>
      <c r="F2086" s="13" t="str">
        <f>VLOOKUP(B2086,Lists!$A$2:$C$196,3,FALSE)</f>
        <v>Europe</v>
      </c>
      <c r="G2086" s="7" t="s">
        <v>293</v>
      </c>
      <c r="H2086" s="13" t="str">
        <f>VLOOKUP(I2086,Lists!$D$2:$E$40,2,FALSE)</f>
        <v>Public health measures</v>
      </c>
      <c r="I2086" s="7" t="s">
        <v>208</v>
      </c>
      <c r="J2086" s="7" t="s">
        <v>527</v>
      </c>
      <c r="K2086" s="7" t="s">
        <v>4608</v>
      </c>
      <c r="L2086" s="7" t="s">
        <v>310</v>
      </c>
      <c r="M2086" s="5">
        <v>43889</v>
      </c>
      <c r="N2086" s="7" t="s">
        <v>3229</v>
      </c>
      <c r="O2086" s="7" t="s">
        <v>291</v>
      </c>
      <c r="P2086" s="15" t="s">
        <v>4609</v>
      </c>
      <c r="Q2086" s="5">
        <v>43915</v>
      </c>
    </row>
    <row r="2087" spans="1:17">
      <c r="A2087" s="13">
        <v>2441</v>
      </c>
      <c r="B2087" s="7" t="s">
        <v>79</v>
      </c>
      <c r="C2087" s="14" t="str">
        <f>VLOOKUP(B2087,Lists!$A$2:$B$196,2,FALSE)</f>
        <v>HUN</v>
      </c>
      <c r="F2087" s="13" t="str">
        <f>VLOOKUP(B2087,Lists!$A$2:$C$196,3,FALSE)</f>
        <v>Europe</v>
      </c>
      <c r="G2087" s="7" t="s">
        <v>293</v>
      </c>
      <c r="H2087" s="13" t="str">
        <f>VLOOKUP(I2087,Lists!$D$2:$E$40,2,FALSE)</f>
        <v>Movement restrictions</v>
      </c>
      <c r="I2087" s="7" t="s">
        <v>199</v>
      </c>
      <c r="J2087" s="7" t="s">
        <v>527</v>
      </c>
      <c r="K2087" s="7" t="s">
        <v>4610</v>
      </c>
      <c r="L2087" s="7" t="s">
        <v>303</v>
      </c>
      <c r="M2087" s="5">
        <v>43892</v>
      </c>
      <c r="N2087" s="7" t="s">
        <v>3229</v>
      </c>
      <c r="O2087" s="7" t="s">
        <v>291</v>
      </c>
      <c r="P2087" s="15" t="s">
        <v>4611</v>
      </c>
      <c r="Q2087" s="5">
        <v>43915</v>
      </c>
    </row>
    <row r="2088" spans="1:17">
      <c r="A2088" s="13">
        <v>2442</v>
      </c>
      <c r="B2088" s="7" t="s">
        <v>79</v>
      </c>
      <c r="C2088" s="14" t="str">
        <f>VLOOKUP(B2088,Lists!$A$2:$B$196,2,FALSE)</f>
        <v>HUN</v>
      </c>
      <c r="F2088" s="13" t="str">
        <f>VLOOKUP(B2088,Lists!$A$2:$C$196,3,FALSE)</f>
        <v>Europe</v>
      </c>
      <c r="G2088" s="7" t="s">
        <v>293</v>
      </c>
      <c r="H2088" s="13" t="str">
        <f>VLOOKUP(I2088,Lists!$D$2:$E$40,2,FALSE)</f>
        <v>Public health measures</v>
      </c>
      <c r="I2088" s="7" t="s">
        <v>197</v>
      </c>
      <c r="J2088" s="7" t="s">
        <v>517</v>
      </c>
      <c r="K2088" s="7" t="s">
        <v>4612</v>
      </c>
      <c r="L2088" s="7" t="s">
        <v>310</v>
      </c>
      <c r="M2088" s="5">
        <v>43895</v>
      </c>
      <c r="N2088" s="7" t="s">
        <v>3229</v>
      </c>
      <c r="O2088" s="7" t="s">
        <v>291</v>
      </c>
      <c r="P2088" s="15" t="s">
        <v>4613</v>
      </c>
      <c r="Q2088" s="5">
        <v>43915</v>
      </c>
    </row>
    <row r="2089" spans="1:17">
      <c r="A2089" s="13">
        <v>2443</v>
      </c>
      <c r="B2089" s="7" t="s">
        <v>79</v>
      </c>
      <c r="C2089" s="14" t="str">
        <f>VLOOKUP(B2089,Lists!$A$2:$B$196,2,FALSE)</f>
        <v>HUN</v>
      </c>
      <c r="F2089" s="13" t="str">
        <f>VLOOKUP(B2089,Lists!$A$2:$C$196,3,FALSE)</f>
        <v>Europe</v>
      </c>
      <c r="G2089" s="7" t="s">
        <v>293</v>
      </c>
      <c r="H2089" s="13" t="str">
        <f>VLOOKUP(I2089,Lists!$D$2:$E$40,2,FALSE)</f>
        <v>Public health measures</v>
      </c>
      <c r="I2089" s="7" t="s">
        <v>223</v>
      </c>
      <c r="J2089" s="7" t="s">
        <v>517</v>
      </c>
      <c r="K2089" s="7" t="s">
        <v>4614</v>
      </c>
      <c r="L2089" s="7" t="s">
        <v>310</v>
      </c>
      <c r="M2089" s="5">
        <v>43895</v>
      </c>
      <c r="N2089" s="7" t="s">
        <v>3229</v>
      </c>
      <c r="O2089" s="7" t="s">
        <v>291</v>
      </c>
      <c r="P2089" s="15" t="s">
        <v>4613</v>
      </c>
      <c r="Q2089" s="5">
        <v>43915</v>
      </c>
    </row>
    <row r="2090" spans="1:17">
      <c r="A2090" s="13">
        <v>2444</v>
      </c>
      <c r="B2090" s="7" t="s">
        <v>79</v>
      </c>
      <c r="C2090" s="14" t="str">
        <f>VLOOKUP(B2090,Lists!$A$2:$B$196,2,FALSE)</f>
        <v>HUN</v>
      </c>
      <c r="F2090" s="13" t="str">
        <f>VLOOKUP(B2090,Lists!$A$2:$C$196,3,FALSE)</f>
        <v>Europe</v>
      </c>
      <c r="G2090" s="7" t="s">
        <v>293</v>
      </c>
      <c r="H2090" s="13" t="str">
        <f>VLOOKUP(I2090,Lists!$D$2:$E$40,2,FALSE)</f>
        <v>Public health measures</v>
      </c>
      <c r="I2090" s="7" t="s">
        <v>215</v>
      </c>
      <c r="J2090" s="7" t="s">
        <v>517</v>
      </c>
      <c r="K2090" s="7" t="s">
        <v>4615</v>
      </c>
      <c r="L2090" s="7" t="s">
        <v>310</v>
      </c>
      <c r="M2090" s="5">
        <v>43893</v>
      </c>
      <c r="N2090" s="7" t="s">
        <v>3229</v>
      </c>
      <c r="O2090" s="7" t="s">
        <v>291</v>
      </c>
      <c r="P2090" s="15" t="s">
        <v>4616</v>
      </c>
      <c r="Q2090" s="5">
        <v>43915</v>
      </c>
    </row>
    <row r="2091" spans="1:17">
      <c r="A2091" s="13">
        <v>2445</v>
      </c>
      <c r="B2091" s="7" t="s">
        <v>79</v>
      </c>
      <c r="C2091" s="14" t="str">
        <f>VLOOKUP(B2091,Lists!$A$2:$B$196,2,FALSE)</f>
        <v>HUN</v>
      </c>
      <c r="F2091" s="13" t="str">
        <f>VLOOKUP(B2091,Lists!$A$2:$C$196,3,FALSE)</f>
        <v>Europe</v>
      </c>
      <c r="G2091" s="7" t="s">
        <v>293</v>
      </c>
      <c r="H2091" s="13" t="str">
        <f>VLOOKUP(I2091,Lists!$D$2:$E$40,2,FALSE)</f>
        <v>Social distancing</v>
      </c>
      <c r="I2091" s="7" t="s">
        <v>213</v>
      </c>
      <c r="J2091" s="7" t="s">
        <v>527</v>
      </c>
      <c r="K2091" s="7" t="s">
        <v>4617</v>
      </c>
      <c r="L2091" s="7" t="s">
        <v>310</v>
      </c>
      <c r="M2091" s="5">
        <v>43899</v>
      </c>
      <c r="N2091" s="7" t="s">
        <v>3229</v>
      </c>
      <c r="O2091" s="7" t="s">
        <v>291</v>
      </c>
      <c r="P2091" s="15" t="s">
        <v>4618</v>
      </c>
      <c r="Q2091" s="5">
        <v>43915</v>
      </c>
    </row>
    <row r="2092" spans="1:17">
      <c r="A2092" s="13">
        <v>2446</v>
      </c>
      <c r="B2092" s="7" t="s">
        <v>79</v>
      </c>
      <c r="C2092" s="14" t="str">
        <f>VLOOKUP(B2092,Lists!$A$2:$B$196,2,FALSE)</f>
        <v>HUN</v>
      </c>
      <c r="F2092" s="13" t="str">
        <f>VLOOKUP(B2092,Lists!$A$2:$C$196,3,FALSE)</f>
        <v>Europe</v>
      </c>
      <c r="G2092" s="7" t="s">
        <v>293</v>
      </c>
      <c r="H2092" s="13" t="str">
        <f>VLOOKUP(I2092,Lists!$D$2:$E$40,2,FALSE)</f>
        <v>Public health measures</v>
      </c>
      <c r="I2092" s="7" t="s">
        <v>208</v>
      </c>
      <c r="J2092" s="7" t="s">
        <v>527</v>
      </c>
      <c r="K2092" s="7" t="s">
        <v>4619</v>
      </c>
      <c r="L2092" s="7" t="s">
        <v>310</v>
      </c>
      <c r="M2092" s="5">
        <v>43899</v>
      </c>
      <c r="N2092" s="7" t="s">
        <v>3229</v>
      </c>
      <c r="O2092" s="7" t="s">
        <v>291</v>
      </c>
      <c r="P2092" s="15" t="s">
        <v>4620</v>
      </c>
      <c r="Q2092" s="5">
        <v>43915</v>
      </c>
    </row>
    <row r="2093" spans="1:17">
      <c r="A2093" s="13">
        <v>2447</v>
      </c>
      <c r="B2093" s="7" t="s">
        <v>79</v>
      </c>
      <c r="C2093" s="14" t="str">
        <f>VLOOKUP(B2093,Lists!$A$2:$B$196,2,FALSE)</f>
        <v>HUN</v>
      </c>
      <c r="F2093" s="13" t="str">
        <f>VLOOKUP(B2093,Lists!$A$2:$C$196,3,FALSE)</f>
        <v>Europe</v>
      </c>
      <c r="G2093" s="7" t="s">
        <v>293</v>
      </c>
      <c r="H2093" s="13" t="str">
        <f>VLOOKUP(I2093,Lists!$D$2:$E$40,2,FALSE)</f>
        <v>Movement restrictions</v>
      </c>
      <c r="I2093" s="7" t="s">
        <v>211</v>
      </c>
      <c r="J2093" s="7" t="s">
        <v>527</v>
      </c>
      <c r="K2093" s="7" t="s">
        <v>4621</v>
      </c>
      <c r="L2093" s="7" t="s">
        <v>303</v>
      </c>
      <c r="M2093" s="5">
        <v>43899</v>
      </c>
      <c r="N2093" s="7" t="s">
        <v>3229</v>
      </c>
      <c r="O2093" s="7" t="s">
        <v>291</v>
      </c>
      <c r="P2093" s="15" t="s">
        <v>4622</v>
      </c>
      <c r="Q2093" s="5">
        <v>43915</v>
      </c>
    </row>
    <row r="2094" spans="1:17">
      <c r="A2094" s="13">
        <v>2448</v>
      </c>
      <c r="B2094" s="7" t="s">
        <v>79</v>
      </c>
      <c r="C2094" s="14" t="str">
        <f>VLOOKUP(B2094,Lists!$A$2:$B$196,2,FALSE)</f>
        <v>HUN</v>
      </c>
      <c r="F2094" s="13" t="str">
        <f>VLOOKUP(B2094,Lists!$A$2:$C$196,3,FALSE)</f>
        <v>Europe</v>
      </c>
      <c r="G2094" s="7" t="s">
        <v>293</v>
      </c>
      <c r="H2094" s="13" t="str">
        <f>VLOOKUP(I2094,Lists!$D$2:$E$40,2,FALSE)</f>
        <v>Social distancing</v>
      </c>
      <c r="I2094" s="7" t="s">
        <v>220</v>
      </c>
      <c r="J2094" s="7" t="s">
        <v>527</v>
      </c>
      <c r="K2094" s="7" t="s">
        <v>4623</v>
      </c>
      <c r="L2094" s="7" t="s">
        <v>310</v>
      </c>
      <c r="M2094" s="5">
        <v>43899</v>
      </c>
      <c r="N2094" s="7" t="s">
        <v>3229</v>
      </c>
      <c r="O2094" s="7" t="s">
        <v>291</v>
      </c>
      <c r="P2094" s="15" t="s">
        <v>4624</v>
      </c>
      <c r="Q2094" s="5">
        <v>43915</v>
      </c>
    </row>
    <row r="2095" spans="1:17">
      <c r="A2095" s="13">
        <v>2449</v>
      </c>
      <c r="B2095" s="7" t="s">
        <v>79</v>
      </c>
      <c r="C2095" s="14" t="str">
        <f>VLOOKUP(B2095,Lists!$A$2:$B$196,2,FALSE)</f>
        <v>HUN</v>
      </c>
      <c r="F2095" s="13" t="str">
        <f>VLOOKUP(B2095,Lists!$A$2:$C$196,3,FALSE)</f>
        <v>Europe</v>
      </c>
      <c r="G2095" s="7" t="s">
        <v>293</v>
      </c>
      <c r="H2095" s="13" t="str">
        <f>VLOOKUP(I2095,Lists!$D$2:$E$40,2,FALSE)</f>
        <v>Public health measures</v>
      </c>
      <c r="I2095" s="37" t="s">
        <v>305</v>
      </c>
      <c r="J2095" s="7" t="s">
        <v>527</v>
      </c>
      <c r="K2095" s="7" t="s">
        <v>4625</v>
      </c>
      <c r="L2095" s="7" t="s">
        <v>300</v>
      </c>
      <c r="M2095" s="5">
        <v>43900</v>
      </c>
      <c r="N2095" s="7" t="s">
        <v>3229</v>
      </c>
      <c r="O2095" s="7" t="s">
        <v>291</v>
      </c>
      <c r="P2095" s="15" t="s">
        <v>4626</v>
      </c>
      <c r="Q2095" s="5">
        <v>43915</v>
      </c>
    </row>
    <row r="2096" spans="1:17">
      <c r="A2096" s="13">
        <v>2450</v>
      </c>
      <c r="B2096" s="7" t="s">
        <v>79</v>
      </c>
      <c r="C2096" s="14" t="str">
        <f>VLOOKUP(B2096,Lists!$A$2:$B$196,2,FALSE)</f>
        <v>HUN</v>
      </c>
      <c r="F2096" s="13" t="str">
        <f>VLOOKUP(B2096,Lists!$A$2:$C$196,3,FALSE)</f>
        <v>Europe</v>
      </c>
      <c r="G2096" s="7" t="s">
        <v>293</v>
      </c>
      <c r="H2096" s="13" t="str">
        <f>VLOOKUP(I2096,Lists!$D$2:$E$40,2,FALSE)</f>
        <v>Movement restrictions</v>
      </c>
      <c r="I2096" s="7" t="s">
        <v>226</v>
      </c>
      <c r="J2096" s="7" t="s">
        <v>527</v>
      </c>
      <c r="K2096" s="7" t="s">
        <v>4627</v>
      </c>
      <c r="L2096" s="7" t="s">
        <v>300</v>
      </c>
      <c r="M2096" s="5">
        <v>43900</v>
      </c>
      <c r="N2096" s="7" t="s">
        <v>3229</v>
      </c>
      <c r="O2096" s="7" t="s">
        <v>291</v>
      </c>
      <c r="P2096" s="15" t="s">
        <v>4626</v>
      </c>
      <c r="Q2096" s="5">
        <v>43915</v>
      </c>
    </row>
    <row r="2097" spans="1:23">
      <c r="A2097" s="13">
        <v>2451</v>
      </c>
      <c r="B2097" s="7" t="s">
        <v>79</v>
      </c>
      <c r="C2097" s="14" t="str">
        <f>VLOOKUP(B2097,Lists!$A$2:$B$196,2,FALSE)</f>
        <v>HUN</v>
      </c>
      <c r="F2097" s="13" t="str">
        <f>VLOOKUP(B2097,Lists!$A$2:$C$196,3,FALSE)</f>
        <v>Europe</v>
      </c>
      <c r="G2097" s="7" t="s">
        <v>293</v>
      </c>
      <c r="H2097" s="13" t="str">
        <f>VLOOKUP(I2097,Lists!$D$2:$E$40,2,FALSE)</f>
        <v>Governance and socio-economic measures</v>
      </c>
      <c r="I2097" s="7" t="s">
        <v>205</v>
      </c>
      <c r="J2097" s="7" t="s">
        <v>527</v>
      </c>
      <c r="K2097" s="7" t="s">
        <v>4628</v>
      </c>
      <c r="L2097" s="7" t="s">
        <v>310</v>
      </c>
      <c r="M2097" s="5">
        <v>43901</v>
      </c>
      <c r="N2097" s="7" t="s">
        <v>3229</v>
      </c>
      <c r="O2097" s="7" t="s">
        <v>291</v>
      </c>
      <c r="P2097" s="15" t="s">
        <v>4629</v>
      </c>
      <c r="Q2097" s="5">
        <v>43915</v>
      </c>
    </row>
    <row r="2098" spans="1:23">
      <c r="A2098" s="13">
        <v>2452</v>
      </c>
      <c r="B2098" s="7" t="s">
        <v>79</v>
      </c>
      <c r="C2098" s="14" t="str">
        <f>VLOOKUP(B2098,Lists!$A$2:$B$196,2,FALSE)</f>
        <v>HUN</v>
      </c>
      <c r="F2098" s="13" t="str">
        <f>VLOOKUP(B2098,Lists!$A$2:$C$196,3,FALSE)</f>
        <v>Europe</v>
      </c>
      <c r="G2098" s="7" t="s">
        <v>293</v>
      </c>
      <c r="H2098" s="13" t="str">
        <f>VLOOKUP(I2098,Lists!$D$2:$E$40,2,FALSE)</f>
        <v>Movement restrictions</v>
      </c>
      <c r="I2098" s="7" t="s">
        <v>226</v>
      </c>
      <c r="J2098" s="7" t="s">
        <v>527</v>
      </c>
      <c r="K2098" s="7" t="s">
        <v>4630</v>
      </c>
      <c r="L2098" s="7" t="s">
        <v>303</v>
      </c>
      <c r="M2098" s="5">
        <v>43901</v>
      </c>
      <c r="N2098" s="7" t="s">
        <v>3229</v>
      </c>
      <c r="O2098" s="7" t="s">
        <v>291</v>
      </c>
      <c r="P2098" s="15" t="s">
        <v>4631</v>
      </c>
      <c r="Q2098" s="5">
        <v>43915</v>
      </c>
    </row>
    <row r="2099" spans="1:23" s="17" customFormat="1">
      <c r="A2099" s="13">
        <v>2453</v>
      </c>
      <c r="B2099" s="7" t="s">
        <v>79</v>
      </c>
      <c r="C2099" s="14" t="str">
        <f>VLOOKUP(B2099,Lists!$A$2:$B$196,2,FALSE)</f>
        <v>HUN</v>
      </c>
      <c r="D2099" s="7"/>
      <c r="E2099" s="13"/>
      <c r="F2099" s="13" t="str">
        <f>VLOOKUP(B2099,Lists!$A$2:$C$196,3,FALSE)</f>
        <v>Europe</v>
      </c>
      <c r="G2099" s="7" t="s">
        <v>293</v>
      </c>
      <c r="H2099" s="13" t="str">
        <f>VLOOKUP(I2099,Lists!$D$2:$E$40,2,FALSE)</f>
        <v>Social distancing</v>
      </c>
      <c r="I2099" s="7" t="s">
        <v>221</v>
      </c>
      <c r="J2099" s="7" t="s">
        <v>527</v>
      </c>
      <c r="K2099" s="7" t="s">
        <v>4632</v>
      </c>
      <c r="L2099" s="7" t="s">
        <v>310</v>
      </c>
      <c r="M2099" s="5">
        <v>43901</v>
      </c>
      <c r="N2099" s="7" t="s">
        <v>3229</v>
      </c>
      <c r="O2099" s="7" t="s">
        <v>291</v>
      </c>
      <c r="P2099" s="15" t="s">
        <v>4631</v>
      </c>
      <c r="Q2099" s="5">
        <v>43915</v>
      </c>
      <c r="R2099" s="7"/>
      <c r="S2099" s="13"/>
      <c r="T2099" s="13"/>
      <c r="U2099" s="13"/>
      <c r="V2099" s="13"/>
      <c r="W2099" s="13"/>
    </row>
    <row r="2100" spans="1:23">
      <c r="A2100" s="13">
        <v>2454</v>
      </c>
      <c r="B2100" s="7" t="s">
        <v>79</v>
      </c>
      <c r="C2100" s="14" t="str">
        <f>VLOOKUP(B2100,Lists!$A$2:$B$196,2,FALSE)</f>
        <v>HUN</v>
      </c>
      <c r="F2100" s="13" t="str">
        <f>VLOOKUP(B2100,Lists!$A$2:$C$196,3,FALSE)</f>
        <v>Europe</v>
      </c>
      <c r="G2100" s="7" t="s">
        <v>293</v>
      </c>
      <c r="H2100" s="13" t="str">
        <f>VLOOKUP(I2100,Lists!$D$2:$E$40,2,FALSE)</f>
        <v>Social distancing</v>
      </c>
      <c r="I2100" s="7" t="s">
        <v>213</v>
      </c>
      <c r="J2100" s="7" t="s">
        <v>527</v>
      </c>
      <c r="K2100" s="7" t="s">
        <v>4633</v>
      </c>
      <c r="L2100" s="7" t="s">
        <v>310</v>
      </c>
      <c r="M2100" s="5">
        <v>43901</v>
      </c>
      <c r="N2100" s="7" t="s">
        <v>3229</v>
      </c>
      <c r="O2100" s="7" t="s">
        <v>291</v>
      </c>
      <c r="P2100" s="15" t="s">
        <v>4631</v>
      </c>
      <c r="Q2100" s="5">
        <v>43915</v>
      </c>
    </row>
    <row r="2101" spans="1:23">
      <c r="A2101" s="13">
        <v>2455</v>
      </c>
      <c r="B2101" s="7" t="s">
        <v>79</v>
      </c>
      <c r="C2101" s="14" t="str">
        <f>VLOOKUP(B2101,Lists!$A$2:$B$196,2,FALSE)</f>
        <v>HUN</v>
      </c>
      <c r="F2101" s="13" t="str">
        <f>VLOOKUP(B2101,Lists!$A$2:$C$196,3,FALSE)</f>
        <v>Europe</v>
      </c>
      <c r="G2101" s="7" t="s">
        <v>293</v>
      </c>
      <c r="H2101" s="13" t="str">
        <f>VLOOKUP(I2101,Lists!$D$2:$E$40,2,FALSE)</f>
        <v>Governance and socio-economic measures</v>
      </c>
      <c r="I2101" s="7" t="s">
        <v>216</v>
      </c>
      <c r="J2101" s="7" t="s">
        <v>527</v>
      </c>
      <c r="K2101" s="7" t="s">
        <v>4634</v>
      </c>
      <c r="L2101" s="7" t="s">
        <v>303</v>
      </c>
      <c r="M2101" s="5">
        <v>43902</v>
      </c>
      <c r="N2101" s="7" t="s">
        <v>3229</v>
      </c>
      <c r="O2101" s="7" t="s">
        <v>291</v>
      </c>
      <c r="P2101" s="15" t="s">
        <v>4635</v>
      </c>
      <c r="Q2101" s="5">
        <v>43915</v>
      </c>
    </row>
    <row r="2102" spans="1:23">
      <c r="A2102" s="13">
        <v>2456</v>
      </c>
      <c r="B2102" s="7" t="s">
        <v>79</v>
      </c>
      <c r="C2102" s="14" t="str">
        <f>VLOOKUP(B2102,Lists!$A$2:$B$196,2,FALSE)</f>
        <v>HUN</v>
      </c>
      <c r="F2102" s="13" t="str">
        <f>VLOOKUP(B2102,Lists!$A$2:$C$196,3,FALSE)</f>
        <v>Europe</v>
      </c>
      <c r="G2102" s="7" t="s">
        <v>293</v>
      </c>
      <c r="H2102" s="13" t="str">
        <f>VLOOKUP(I2102,Lists!$D$2:$E$40,2,FALSE)</f>
        <v>Movement restrictions</v>
      </c>
      <c r="I2102" s="7" t="s">
        <v>226</v>
      </c>
      <c r="J2102" s="7" t="s">
        <v>517</v>
      </c>
      <c r="K2102" s="7" t="s">
        <v>4636</v>
      </c>
      <c r="L2102" s="7" t="s">
        <v>310</v>
      </c>
      <c r="M2102" s="5">
        <v>43902</v>
      </c>
      <c r="N2102" s="7" t="s">
        <v>3229</v>
      </c>
      <c r="O2102" s="7" t="s">
        <v>291</v>
      </c>
      <c r="P2102" s="15" t="s">
        <v>4637</v>
      </c>
      <c r="Q2102" s="5">
        <v>43915</v>
      </c>
    </row>
    <row r="2103" spans="1:23">
      <c r="A2103" s="13">
        <v>2457</v>
      </c>
      <c r="B2103" s="7" t="s">
        <v>79</v>
      </c>
      <c r="C2103" s="14" t="str">
        <f>VLOOKUP(B2103,Lists!$A$2:$B$196,2,FALSE)</f>
        <v>HUN</v>
      </c>
      <c r="F2103" s="13" t="str">
        <f>VLOOKUP(B2103,Lists!$A$2:$C$196,3,FALSE)</f>
        <v>Europe</v>
      </c>
      <c r="G2103" s="7" t="s">
        <v>293</v>
      </c>
      <c r="H2103" s="13" t="str">
        <f>VLOOKUP(I2103,Lists!$D$2:$E$40,2,FALSE)</f>
        <v>Social distancing</v>
      </c>
      <c r="I2103" s="7" t="s">
        <v>221</v>
      </c>
      <c r="J2103" s="7" t="s">
        <v>527</v>
      </c>
      <c r="K2103" s="7" t="s">
        <v>4638</v>
      </c>
      <c r="L2103" s="7" t="s">
        <v>313</v>
      </c>
      <c r="M2103" s="5">
        <v>43902</v>
      </c>
      <c r="N2103" s="7" t="s">
        <v>3229</v>
      </c>
      <c r="O2103" s="7" t="s">
        <v>291</v>
      </c>
      <c r="P2103" s="15" t="s">
        <v>4637</v>
      </c>
      <c r="Q2103" s="5">
        <v>43915</v>
      </c>
    </row>
    <row r="2104" spans="1:23">
      <c r="A2104" s="13">
        <v>2458</v>
      </c>
      <c r="B2104" s="7" t="s">
        <v>79</v>
      </c>
      <c r="C2104" s="14" t="str">
        <f>VLOOKUP(B2104,Lists!$A$2:$B$196,2,FALSE)</f>
        <v>HUN</v>
      </c>
      <c r="F2104" s="13" t="str">
        <f>VLOOKUP(B2104,Lists!$A$2:$C$196,3,FALSE)</f>
        <v>Europe</v>
      </c>
      <c r="G2104" s="7" t="s">
        <v>293</v>
      </c>
      <c r="H2104" s="13" t="str">
        <f>VLOOKUP(I2104,Lists!$D$2:$E$40,2,FALSE)</f>
        <v>Movement restrictions</v>
      </c>
      <c r="I2104" s="7" t="s">
        <v>211</v>
      </c>
      <c r="J2104" s="7" t="s">
        <v>527</v>
      </c>
      <c r="K2104" s="7" t="s">
        <v>4639</v>
      </c>
      <c r="L2104" s="7" t="s">
        <v>303</v>
      </c>
      <c r="M2104" s="5">
        <v>43903</v>
      </c>
      <c r="N2104" s="7" t="s">
        <v>3229</v>
      </c>
      <c r="O2104" s="7" t="s">
        <v>291</v>
      </c>
      <c r="P2104" s="15" t="s">
        <v>1344</v>
      </c>
      <c r="Q2104" s="5">
        <v>43915</v>
      </c>
    </row>
    <row r="2105" spans="1:23">
      <c r="A2105" s="13">
        <v>2459</v>
      </c>
      <c r="B2105" s="7" t="s">
        <v>79</v>
      </c>
      <c r="C2105" s="14" t="str">
        <f>VLOOKUP(B2105,Lists!$A$2:$B$196,2,FALSE)</f>
        <v>HUN</v>
      </c>
      <c r="F2105" s="13" t="str">
        <f>VLOOKUP(B2105,Lists!$A$2:$C$196,3,FALSE)</f>
        <v>Europe</v>
      </c>
      <c r="G2105" s="7" t="s">
        <v>293</v>
      </c>
      <c r="H2105" s="13" t="str">
        <f>VLOOKUP(I2105,Lists!$D$2:$E$40,2,FALSE)</f>
        <v>Public health measures</v>
      </c>
      <c r="I2105" s="37" t="s">
        <v>305</v>
      </c>
      <c r="J2105" s="7" t="s">
        <v>527</v>
      </c>
      <c r="K2105" s="7" t="s">
        <v>4640</v>
      </c>
      <c r="L2105" s="7" t="s">
        <v>296</v>
      </c>
      <c r="M2105" s="5">
        <v>43903</v>
      </c>
      <c r="N2105" s="7" t="s">
        <v>3229</v>
      </c>
      <c r="O2105" s="7" t="s">
        <v>291</v>
      </c>
      <c r="P2105" s="15" t="s">
        <v>4641</v>
      </c>
      <c r="Q2105" s="5">
        <v>43915</v>
      </c>
    </row>
    <row r="2106" spans="1:23">
      <c r="A2106" s="13">
        <v>2460</v>
      </c>
      <c r="B2106" s="7" t="s">
        <v>79</v>
      </c>
      <c r="C2106" s="14" t="str">
        <f>VLOOKUP(B2106,Lists!$A$2:$B$196,2,FALSE)</f>
        <v>HUN</v>
      </c>
      <c r="F2106" s="13" t="str">
        <f>VLOOKUP(B2106,Lists!$A$2:$C$196,3,FALSE)</f>
        <v>Europe</v>
      </c>
      <c r="G2106" s="7" t="s">
        <v>293</v>
      </c>
      <c r="H2106" s="13" t="str">
        <f>VLOOKUP(I2106,Lists!$D$2:$E$40,2,FALSE)</f>
        <v>Social distancing</v>
      </c>
      <c r="I2106" s="7" t="s">
        <v>221</v>
      </c>
      <c r="J2106" s="7" t="s">
        <v>517</v>
      </c>
      <c r="K2106" s="7" t="s">
        <v>4642</v>
      </c>
      <c r="L2106" s="7" t="s">
        <v>310</v>
      </c>
      <c r="M2106" s="5">
        <v>43904</v>
      </c>
      <c r="N2106" s="7" t="s">
        <v>3229</v>
      </c>
      <c r="O2106" s="7" t="s">
        <v>291</v>
      </c>
      <c r="P2106" s="15" t="s">
        <v>1346</v>
      </c>
      <c r="Q2106" s="5">
        <v>43915</v>
      </c>
    </row>
    <row r="2107" spans="1:23">
      <c r="A2107" s="13">
        <v>2461</v>
      </c>
      <c r="B2107" s="7" t="s">
        <v>79</v>
      </c>
      <c r="C2107" s="14" t="str">
        <f>VLOOKUP(B2107,Lists!$A$2:$B$196,2,FALSE)</f>
        <v>HUN</v>
      </c>
      <c r="F2107" s="13" t="str">
        <f>VLOOKUP(B2107,Lists!$A$2:$C$196,3,FALSE)</f>
        <v>Europe</v>
      </c>
      <c r="G2107" s="7" t="s">
        <v>293</v>
      </c>
      <c r="H2107" s="13" t="str">
        <f>VLOOKUP(I2107,Lists!$D$2:$E$40,2,FALSE)</f>
        <v>Public health measures</v>
      </c>
      <c r="I2107" s="7" t="s">
        <v>197</v>
      </c>
      <c r="J2107" s="7" t="s">
        <v>517</v>
      </c>
      <c r="K2107" s="7" t="s">
        <v>4643</v>
      </c>
      <c r="L2107" s="7" t="s">
        <v>296</v>
      </c>
      <c r="M2107" s="5">
        <v>43906</v>
      </c>
      <c r="N2107" s="7" t="s">
        <v>3229</v>
      </c>
      <c r="O2107" s="7" t="s">
        <v>291</v>
      </c>
      <c r="P2107" s="15" t="s">
        <v>4644</v>
      </c>
      <c r="Q2107" s="5">
        <v>43915</v>
      </c>
    </row>
    <row r="2108" spans="1:23">
      <c r="A2108" s="13">
        <v>2462</v>
      </c>
      <c r="B2108" s="7" t="s">
        <v>79</v>
      </c>
      <c r="C2108" s="14" t="str">
        <f>VLOOKUP(B2108,Lists!$A$2:$B$196,2,FALSE)</f>
        <v>HUN</v>
      </c>
      <c r="F2108" s="13" t="str">
        <f>VLOOKUP(B2108,Lists!$A$2:$C$196,3,FALSE)</f>
        <v>Europe</v>
      </c>
      <c r="G2108" s="7" t="s">
        <v>293</v>
      </c>
      <c r="H2108" s="13" t="str">
        <f>VLOOKUP(I2108,Lists!$D$2:$E$40,2,FALSE)</f>
        <v>Social distancing</v>
      </c>
      <c r="I2108" s="7" t="s">
        <v>213</v>
      </c>
      <c r="J2108" s="7" t="s">
        <v>517</v>
      </c>
      <c r="K2108" s="7" t="s">
        <v>4645</v>
      </c>
      <c r="L2108" s="7" t="s">
        <v>313</v>
      </c>
      <c r="M2108" s="5">
        <v>43906</v>
      </c>
      <c r="N2108" s="7" t="s">
        <v>3229</v>
      </c>
      <c r="O2108" s="7" t="s">
        <v>291</v>
      </c>
      <c r="P2108" s="15" t="s">
        <v>4646</v>
      </c>
      <c r="Q2108" s="5">
        <v>43915</v>
      </c>
    </row>
    <row r="2109" spans="1:23">
      <c r="A2109" s="13">
        <v>2463</v>
      </c>
      <c r="B2109" s="7" t="s">
        <v>79</v>
      </c>
      <c r="C2109" s="14" t="str">
        <f>VLOOKUP(B2109,Lists!$A$2:$B$196,2,FALSE)</f>
        <v>HUN</v>
      </c>
      <c r="F2109" s="13" t="str">
        <f>VLOOKUP(B2109,Lists!$A$2:$C$196,3,FALSE)</f>
        <v>Europe</v>
      </c>
      <c r="G2109" s="7" t="s">
        <v>293</v>
      </c>
      <c r="H2109" s="13" t="str">
        <f>VLOOKUP(I2109,Lists!$D$2:$E$40,2,FALSE)</f>
        <v>Governance and socio-economic measures</v>
      </c>
      <c r="I2109" s="7" t="s">
        <v>206</v>
      </c>
      <c r="J2109" s="7" t="s">
        <v>527</v>
      </c>
      <c r="K2109" s="7" t="s">
        <v>4647</v>
      </c>
      <c r="L2109" s="7" t="s">
        <v>310</v>
      </c>
      <c r="M2109" s="5">
        <v>43906</v>
      </c>
      <c r="N2109" s="7" t="s">
        <v>3229</v>
      </c>
      <c r="O2109" s="7" t="s">
        <v>291</v>
      </c>
      <c r="P2109" s="15" t="s">
        <v>4646</v>
      </c>
      <c r="Q2109" s="5">
        <v>43915</v>
      </c>
    </row>
    <row r="2110" spans="1:23">
      <c r="A2110" s="13">
        <v>2464</v>
      </c>
      <c r="B2110" s="7" t="s">
        <v>79</v>
      </c>
      <c r="C2110" s="14" t="str">
        <f>VLOOKUP(B2110,Lists!$A$2:$B$196,2,FALSE)</f>
        <v>HUN</v>
      </c>
      <c r="F2110" s="13" t="str">
        <f>VLOOKUP(B2110,Lists!$A$2:$C$196,3,FALSE)</f>
        <v>Europe</v>
      </c>
      <c r="G2110" s="7" t="s">
        <v>293</v>
      </c>
      <c r="H2110" s="13" t="str">
        <f>VLOOKUP(I2110,Lists!$D$2:$E$40,2,FALSE)</f>
        <v>Public health measures</v>
      </c>
      <c r="I2110" s="7" t="s">
        <v>223</v>
      </c>
      <c r="J2110" s="7" t="s">
        <v>527</v>
      </c>
      <c r="K2110" s="7" t="s">
        <v>4648</v>
      </c>
      <c r="L2110" s="7" t="s">
        <v>310</v>
      </c>
      <c r="M2110" s="5">
        <v>43907</v>
      </c>
      <c r="N2110" s="7" t="s">
        <v>3229</v>
      </c>
      <c r="O2110" s="7" t="s">
        <v>291</v>
      </c>
      <c r="P2110" s="15" t="s">
        <v>4649</v>
      </c>
      <c r="Q2110" s="5">
        <v>43915</v>
      </c>
    </row>
    <row r="2111" spans="1:23">
      <c r="A2111" s="13">
        <v>2465</v>
      </c>
      <c r="B2111" s="7" t="s">
        <v>79</v>
      </c>
      <c r="C2111" s="14" t="str">
        <f>VLOOKUP(B2111,Lists!$A$2:$B$196,2,FALSE)</f>
        <v>HUN</v>
      </c>
      <c r="F2111" s="13" t="str">
        <f>VLOOKUP(B2111,Lists!$A$2:$C$196,3,FALSE)</f>
        <v>Europe</v>
      </c>
      <c r="G2111" s="7" t="s">
        <v>293</v>
      </c>
      <c r="H2111" s="13" t="str">
        <f>VLOOKUP(I2111,Lists!$D$2:$E$40,2,FALSE)</f>
        <v>Movement restrictions</v>
      </c>
      <c r="I2111" s="7" t="s">
        <v>199</v>
      </c>
      <c r="J2111" s="7" t="s">
        <v>517</v>
      </c>
      <c r="K2111" s="7" t="s">
        <v>4650</v>
      </c>
      <c r="L2111" s="7" t="s">
        <v>303</v>
      </c>
      <c r="M2111" s="5">
        <v>43907</v>
      </c>
      <c r="N2111" s="7" t="s">
        <v>3229</v>
      </c>
      <c r="O2111" s="7" t="s">
        <v>291</v>
      </c>
      <c r="P2111" s="15" t="s">
        <v>4651</v>
      </c>
      <c r="Q2111" s="5">
        <v>43915</v>
      </c>
      <c r="R2111" s="15" t="s">
        <v>4652</v>
      </c>
    </row>
    <row r="2112" spans="1:23">
      <c r="A2112" s="13">
        <v>2466</v>
      </c>
      <c r="B2112" s="7" t="s">
        <v>79</v>
      </c>
      <c r="C2112" s="14" t="str">
        <f>VLOOKUP(B2112,Lists!$A$2:$B$196,2,FALSE)</f>
        <v>HUN</v>
      </c>
      <c r="F2112" s="13" t="str">
        <f>VLOOKUP(B2112,Lists!$A$2:$C$196,3,FALSE)</f>
        <v>Europe</v>
      </c>
      <c r="G2112" s="7" t="s">
        <v>293</v>
      </c>
      <c r="H2112" s="13" t="str">
        <f>VLOOKUP(I2112,Lists!$D$2:$E$40,2,FALSE)</f>
        <v>Movement restrictions</v>
      </c>
      <c r="I2112" s="7" t="s">
        <v>224</v>
      </c>
      <c r="J2112" s="7" t="s">
        <v>517</v>
      </c>
      <c r="K2112" s="7" t="s">
        <v>4653</v>
      </c>
      <c r="L2112" s="7" t="s">
        <v>315</v>
      </c>
      <c r="M2112" s="5">
        <v>43907</v>
      </c>
      <c r="N2112" s="7" t="s">
        <v>3229</v>
      </c>
      <c r="O2112" s="7" t="s">
        <v>291</v>
      </c>
      <c r="P2112" s="15" t="s">
        <v>4654</v>
      </c>
      <c r="Q2112" s="5">
        <v>43915</v>
      </c>
    </row>
    <row r="2113" spans="1:23">
      <c r="A2113" s="13">
        <v>2467</v>
      </c>
      <c r="B2113" s="7" t="s">
        <v>79</v>
      </c>
      <c r="C2113" s="14" t="str">
        <f>VLOOKUP(B2113,Lists!$A$2:$B$196,2,FALSE)</f>
        <v>HUN</v>
      </c>
      <c r="F2113" s="13" t="str">
        <f>VLOOKUP(B2113,Lists!$A$2:$C$196,3,FALSE)</f>
        <v>Europe</v>
      </c>
      <c r="G2113" s="7" t="s">
        <v>293</v>
      </c>
      <c r="H2113" s="13" t="str">
        <f>VLOOKUP(I2113,Lists!$D$2:$E$40,2,FALSE)</f>
        <v>Social distancing</v>
      </c>
      <c r="I2113" s="7" t="s">
        <v>220</v>
      </c>
      <c r="J2113" s="7" t="s">
        <v>517</v>
      </c>
      <c r="K2113" s="7" t="s">
        <v>4655</v>
      </c>
      <c r="L2113" s="7" t="s">
        <v>310</v>
      </c>
      <c r="M2113" s="5">
        <v>43907</v>
      </c>
      <c r="N2113" s="7" t="s">
        <v>3229</v>
      </c>
      <c r="O2113" s="7" t="s">
        <v>291</v>
      </c>
      <c r="P2113" s="15" t="s">
        <v>4656</v>
      </c>
      <c r="Q2113" s="5">
        <v>43915</v>
      </c>
    </row>
    <row r="2114" spans="1:23">
      <c r="A2114" s="13">
        <v>2468</v>
      </c>
      <c r="B2114" s="7" t="s">
        <v>79</v>
      </c>
      <c r="C2114" s="14" t="str">
        <f>VLOOKUP(B2114,Lists!$A$2:$B$196,2,FALSE)</f>
        <v>HUN</v>
      </c>
      <c r="F2114" s="13" t="str">
        <f>VLOOKUP(B2114,Lists!$A$2:$C$196,3,FALSE)</f>
        <v>Europe</v>
      </c>
      <c r="G2114" s="7" t="s">
        <v>293</v>
      </c>
      <c r="H2114" s="13" t="str">
        <f>VLOOKUP(I2114,Lists!$D$2:$E$40,2,FALSE)</f>
        <v>Lockdown</v>
      </c>
      <c r="I2114" s="7" t="s">
        <v>218</v>
      </c>
      <c r="J2114" s="7" t="s">
        <v>527</v>
      </c>
      <c r="K2114" s="7" t="s">
        <v>4657</v>
      </c>
      <c r="L2114" s="7" t="s">
        <v>313</v>
      </c>
      <c r="M2114" s="5">
        <v>43907</v>
      </c>
      <c r="N2114" s="7" t="s">
        <v>3229</v>
      </c>
      <c r="O2114" s="7" t="s">
        <v>291</v>
      </c>
      <c r="P2114" s="15" t="s">
        <v>4658</v>
      </c>
      <c r="Q2114" s="5">
        <v>43915</v>
      </c>
      <c r="R2114" s="15" t="s">
        <v>4659</v>
      </c>
    </row>
    <row r="2115" spans="1:23">
      <c r="A2115" s="13">
        <v>2469</v>
      </c>
      <c r="B2115" s="7" t="s">
        <v>79</v>
      </c>
      <c r="C2115" s="14" t="str">
        <f>VLOOKUP(B2115,Lists!$A$2:$B$196,2,FALSE)</f>
        <v>HUN</v>
      </c>
      <c r="F2115" s="13" t="str">
        <f>VLOOKUP(B2115,Lists!$A$2:$C$196,3,FALSE)</f>
        <v>Europe</v>
      </c>
      <c r="G2115" s="7" t="s">
        <v>293</v>
      </c>
      <c r="H2115" s="13" t="str">
        <f>VLOOKUP(I2115,Lists!$D$2:$E$40,2,FALSE)</f>
        <v>Social distancing</v>
      </c>
      <c r="I2115" s="7" t="s">
        <v>220</v>
      </c>
      <c r="J2115" s="7" t="s">
        <v>527</v>
      </c>
      <c r="K2115" s="7" t="s">
        <v>4660</v>
      </c>
      <c r="L2115" s="7" t="s">
        <v>310</v>
      </c>
      <c r="M2115" s="5">
        <v>43907</v>
      </c>
      <c r="N2115" s="7" t="s">
        <v>3229</v>
      </c>
      <c r="O2115" s="7" t="s">
        <v>291</v>
      </c>
      <c r="P2115" s="15" t="s">
        <v>4661</v>
      </c>
      <c r="Q2115" s="5">
        <v>43915</v>
      </c>
    </row>
    <row r="2116" spans="1:23">
      <c r="A2116" s="13">
        <v>2470</v>
      </c>
      <c r="B2116" s="7" t="s">
        <v>79</v>
      </c>
      <c r="C2116" s="14" t="str">
        <f>VLOOKUP(B2116,Lists!$A$2:$B$196,2,FALSE)</f>
        <v>HUN</v>
      </c>
      <c r="F2116" s="13" t="str">
        <f>VLOOKUP(B2116,Lists!$A$2:$C$196,3,FALSE)</f>
        <v>Europe</v>
      </c>
      <c r="G2116" s="7" t="s">
        <v>293</v>
      </c>
      <c r="H2116" s="13" t="str">
        <f>VLOOKUP(I2116,Lists!$D$2:$E$40,2,FALSE)</f>
        <v>Public health measures</v>
      </c>
      <c r="I2116" s="7" t="s">
        <v>208</v>
      </c>
      <c r="J2116" s="7" t="s">
        <v>527</v>
      </c>
      <c r="K2116" s="7" t="s">
        <v>4662</v>
      </c>
      <c r="L2116" s="7" t="s">
        <v>313</v>
      </c>
      <c r="M2116" s="5">
        <v>43907</v>
      </c>
      <c r="N2116" s="7" t="s">
        <v>3229</v>
      </c>
      <c r="O2116" s="7" t="s">
        <v>291</v>
      </c>
      <c r="P2116" s="15" t="s">
        <v>4663</v>
      </c>
      <c r="Q2116" s="5">
        <v>43915</v>
      </c>
    </row>
    <row r="2117" spans="1:23">
      <c r="A2117" s="13">
        <v>2471</v>
      </c>
      <c r="B2117" s="7" t="s">
        <v>79</v>
      </c>
      <c r="C2117" s="14" t="str">
        <f>VLOOKUP(B2117,Lists!$A$2:$B$196,2,FALSE)</f>
        <v>HUN</v>
      </c>
      <c r="F2117" s="13" t="str">
        <f>VLOOKUP(B2117,Lists!$A$2:$C$196,3,FALSE)</f>
        <v>Europe</v>
      </c>
      <c r="G2117" s="7" t="s">
        <v>293</v>
      </c>
      <c r="H2117" s="13" t="str">
        <f>VLOOKUP(I2117,Lists!$D$2:$E$40,2,FALSE)</f>
        <v>Social distancing</v>
      </c>
      <c r="I2117" s="7" t="s">
        <v>220</v>
      </c>
      <c r="J2117" s="7" t="s">
        <v>517</v>
      </c>
      <c r="K2117" s="7" t="s">
        <v>4664</v>
      </c>
      <c r="L2117" s="7" t="s">
        <v>310</v>
      </c>
      <c r="M2117" s="5">
        <v>43907</v>
      </c>
      <c r="N2117" s="7" t="s">
        <v>3229</v>
      </c>
      <c r="O2117" s="7" t="s">
        <v>291</v>
      </c>
      <c r="P2117" s="15" t="s">
        <v>4665</v>
      </c>
      <c r="Q2117" s="5">
        <v>43915</v>
      </c>
    </row>
    <row r="2118" spans="1:23">
      <c r="A2118" s="13">
        <v>2472</v>
      </c>
      <c r="B2118" s="7" t="s">
        <v>79</v>
      </c>
      <c r="C2118" s="14" t="str">
        <f>VLOOKUP(B2118,Lists!$A$2:$B$196,2,FALSE)</f>
        <v>HUN</v>
      </c>
      <c r="F2118" s="13" t="str">
        <f>VLOOKUP(B2118,Lists!$A$2:$C$196,3,FALSE)</f>
        <v>Europe</v>
      </c>
      <c r="G2118" s="7" t="s">
        <v>293</v>
      </c>
      <c r="H2118" s="13" t="str">
        <f>VLOOKUP(I2118,Lists!$D$2:$E$40,2,FALSE)</f>
        <v>Governance and socio-economic measures</v>
      </c>
      <c r="I2118" s="7" t="s">
        <v>205</v>
      </c>
      <c r="J2118" s="7" t="s">
        <v>527</v>
      </c>
      <c r="K2118" s="7" t="s">
        <v>4666</v>
      </c>
      <c r="L2118" s="7" t="s">
        <v>310</v>
      </c>
      <c r="M2118" s="5">
        <v>43908</v>
      </c>
      <c r="N2118" s="7" t="s">
        <v>3229</v>
      </c>
      <c r="O2118" s="7" t="s">
        <v>291</v>
      </c>
      <c r="P2118" s="15" t="s">
        <v>4667</v>
      </c>
      <c r="Q2118" s="5">
        <v>43915</v>
      </c>
    </row>
    <row r="2119" spans="1:23">
      <c r="A2119" s="13">
        <v>2473</v>
      </c>
      <c r="B2119" s="7" t="s">
        <v>79</v>
      </c>
      <c r="C2119" s="14" t="str">
        <f>VLOOKUP(B2119,Lists!$A$2:$B$196,2,FALSE)</f>
        <v>HUN</v>
      </c>
      <c r="F2119" s="13" t="str">
        <f>VLOOKUP(B2119,Lists!$A$2:$C$196,3,FALSE)</f>
        <v>Europe</v>
      </c>
      <c r="G2119" s="7" t="s">
        <v>293</v>
      </c>
      <c r="H2119" s="13" t="str">
        <f>VLOOKUP(I2119,Lists!$D$2:$E$40,2,FALSE)</f>
        <v>Public health measures</v>
      </c>
      <c r="I2119" s="7" t="s">
        <v>223</v>
      </c>
      <c r="J2119" s="7" t="s">
        <v>527</v>
      </c>
      <c r="K2119" s="7" t="s">
        <v>4668</v>
      </c>
      <c r="L2119" s="7" t="s">
        <v>310</v>
      </c>
      <c r="M2119" s="5">
        <v>43908</v>
      </c>
      <c r="N2119" s="7" t="s">
        <v>3229</v>
      </c>
      <c r="O2119" s="7" t="s">
        <v>291</v>
      </c>
      <c r="P2119" s="15" t="s">
        <v>4669</v>
      </c>
      <c r="Q2119" s="5">
        <v>43915</v>
      </c>
      <c r="R2119" s="15" t="s">
        <v>4670</v>
      </c>
    </row>
    <row r="2120" spans="1:23">
      <c r="A2120" s="13">
        <v>2474</v>
      </c>
      <c r="B2120" s="7" t="s">
        <v>79</v>
      </c>
      <c r="C2120" s="14" t="str">
        <f>VLOOKUP(B2120,Lists!$A$2:$B$196,2,FALSE)</f>
        <v>HUN</v>
      </c>
      <c r="F2120" s="13" t="str">
        <f>VLOOKUP(B2120,Lists!$A$2:$C$196,3,FALSE)</f>
        <v>Europe</v>
      </c>
      <c r="G2120" s="7" t="s">
        <v>293</v>
      </c>
      <c r="H2120" s="13" t="str">
        <f>VLOOKUP(I2120,Lists!$D$2:$E$40,2,FALSE)</f>
        <v>Social distancing</v>
      </c>
      <c r="I2120" s="7" t="s">
        <v>220</v>
      </c>
      <c r="J2120" s="7" t="s">
        <v>517</v>
      </c>
      <c r="K2120" s="7" t="s">
        <v>4671</v>
      </c>
      <c r="L2120" s="7" t="s">
        <v>310</v>
      </c>
      <c r="M2120" s="5">
        <v>43908</v>
      </c>
      <c r="N2120" s="7" t="s">
        <v>3229</v>
      </c>
      <c r="O2120" s="7" t="s">
        <v>291</v>
      </c>
      <c r="P2120" s="15" t="s">
        <v>4672</v>
      </c>
      <c r="Q2120" s="5">
        <v>43915</v>
      </c>
      <c r="R2120" s="15" t="s">
        <v>4673</v>
      </c>
    </row>
    <row r="2121" spans="1:23">
      <c r="A2121" s="13">
        <v>2475</v>
      </c>
      <c r="B2121" s="7" t="s">
        <v>79</v>
      </c>
      <c r="C2121" s="14" t="str">
        <f>VLOOKUP(B2121,Lists!$A$2:$B$196,2,FALSE)</f>
        <v>HUN</v>
      </c>
      <c r="F2121" s="13" t="str">
        <f>VLOOKUP(B2121,Lists!$A$2:$C$196,3,FALSE)</f>
        <v>Europe</v>
      </c>
      <c r="G2121" s="7" t="s">
        <v>293</v>
      </c>
      <c r="H2121" s="13" t="str">
        <f>VLOOKUP(I2121,Lists!$D$2:$E$40,2,FALSE)</f>
        <v>Public health measures</v>
      </c>
      <c r="I2121" s="7" t="s">
        <v>197</v>
      </c>
      <c r="J2121" s="7" t="s">
        <v>517</v>
      </c>
      <c r="K2121" s="7" t="s">
        <v>4674</v>
      </c>
      <c r="L2121" s="7" t="s">
        <v>310</v>
      </c>
      <c r="M2121" s="5">
        <v>43908</v>
      </c>
      <c r="N2121" s="7" t="s">
        <v>3229</v>
      </c>
      <c r="O2121" s="7" t="s">
        <v>291</v>
      </c>
      <c r="P2121" s="15" t="s">
        <v>4675</v>
      </c>
      <c r="Q2121" s="5">
        <v>43915</v>
      </c>
    </row>
    <row r="2122" spans="1:23">
      <c r="A2122" s="13">
        <v>2476</v>
      </c>
      <c r="B2122" s="7" t="s">
        <v>79</v>
      </c>
      <c r="C2122" s="14" t="str">
        <f>VLOOKUP(B2122,Lists!$A$2:$B$196,2,FALSE)</f>
        <v>HUN</v>
      </c>
      <c r="F2122" s="13" t="str">
        <f>VLOOKUP(B2122,Lists!$A$2:$C$196,3,FALSE)</f>
        <v>Europe</v>
      </c>
      <c r="G2122" s="7" t="s">
        <v>293</v>
      </c>
      <c r="H2122" s="13" t="str">
        <f>VLOOKUP(I2122,Lists!$D$2:$E$40,2,FALSE)</f>
        <v>Governance and socio-economic measures</v>
      </c>
      <c r="I2122" s="7" t="s">
        <v>205</v>
      </c>
      <c r="J2122" s="7" t="s">
        <v>527</v>
      </c>
      <c r="K2122" s="7" t="s">
        <v>4676</v>
      </c>
      <c r="L2122" s="7" t="s">
        <v>310</v>
      </c>
      <c r="M2122" s="5">
        <v>43908</v>
      </c>
      <c r="N2122" s="7" t="s">
        <v>3229</v>
      </c>
      <c r="O2122" s="7" t="s">
        <v>291</v>
      </c>
      <c r="P2122" s="15" t="s">
        <v>4677</v>
      </c>
      <c r="Q2122" s="5">
        <v>43915</v>
      </c>
      <c r="R2122" s="15" t="s">
        <v>4678</v>
      </c>
    </row>
    <row r="2123" spans="1:23">
      <c r="A2123" s="13">
        <v>2477</v>
      </c>
      <c r="B2123" s="7" t="s">
        <v>79</v>
      </c>
      <c r="C2123" s="14" t="str">
        <f>VLOOKUP(B2123,Lists!$A$2:$B$196,2,FALSE)</f>
        <v>HUN</v>
      </c>
      <c r="F2123" s="13" t="str">
        <f>VLOOKUP(B2123,Lists!$A$2:$C$196,3,FALSE)</f>
        <v>Europe</v>
      </c>
      <c r="G2123" s="7" t="s">
        <v>293</v>
      </c>
      <c r="H2123" s="13" t="str">
        <f>VLOOKUP(I2123,Lists!$D$2:$E$40,2,FALSE)</f>
        <v>Governance and socio-economic measures</v>
      </c>
      <c r="I2123" s="7" t="s">
        <v>205</v>
      </c>
      <c r="J2123" s="7" t="s">
        <v>527</v>
      </c>
      <c r="K2123" s="7" t="s">
        <v>4679</v>
      </c>
      <c r="L2123" s="7" t="s">
        <v>310</v>
      </c>
      <c r="M2123" s="5">
        <v>43909</v>
      </c>
      <c r="N2123" s="7" t="s">
        <v>3229</v>
      </c>
      <c r="O2123" s="7" t="s">
        <v>291</v>
      </c>
      <c r="P2123" s="15" t="s">
        <v>4680</v>
      </c>
      <c r="Q2123" s="5">
        <v>43915</v>
      </c>
    </row>
    <row r="2124" spans="1:23">
      <c r="A2124" s="13">
        <v>2478</v>
      </c>
      <c r="B2124" s="7" t="s">
        <v>79</v>
      </c>
      <c r="C2124" s="14" t="str">
        <f>VLOOKUP(B2124,Lists!$A$2:$B$196,2,FALSE)</f>
        <v>HUN</v>
      </c>
      <c r="F2124" s="13" t="str">
        <f>VLOOKUP(B2124,Lists!$A$2:$C$196,3,FALSE)</f>
        <v>Europe</v>
      </c>
      <c r="G2124" s="7" t="s">
        <v>293</v>
      </c>
      <c r="H2124" s="13" t="str">
        <f>VLOOKUP(I2124,Lists!$D$2:$E$40,2,FALSE)</f>
        <v>Governance and socio-economic measures</v>
      </c>
      <c r="I2124" s="7" t="s">
        <v>206</v>
      </c>
      <c r="J2124" s="7" t="s">
        <v>527</v>
      </c>
      <c r="K2124" s="7" t="s">
        <v>4681</v>
      </c>
      <c r="L2124" s="7" t="s">
        <v>310</v>
      </c>
      <c r="M2124" s="5">
        <v>43910</v>
      </c>
      <c r="N2124" s="7" t="s">
        <v>3229</v>
      </c>
      <c r="O2124" s="7" t="s">
        <v>291</v>
      </c>
      <c r="P2124" s="15" t="s">
        <v>4682</v>
      </c>
      <c r="Q2124" s="5">
        <v>43915</v>
      </c>
    </row>
    <row r="2125" spans="1:23">
      <c r="A2125" s="13">
        <v>2479</v>
      </c>
      <c r="B2125" s="7" t="s">
        <v>79</v>
      </c>
      <c r="C2125" s="14" t="str">
        <f>VLOOKUP(B2125,Lists!$A$2:$B$196,2,FALSE)</f>
        <v>HUN</v>
      </c>
      <c r="F2125" s="13" t="str">
        <f>VLOOKUP(B2125,Lists!$A$2:$C$196,3,FALSE)</f>
        <v>Europe</v>
      </c>
      <c r="G2125" s="7" t="s">
        <v>293</v>
      </c>
      <c r="H2125" s="13" t="str">
        <f>VLOOKUP(I2125,Lists!$D$2:$E$40,2,FALSE)</f>
        <v>Governance and socio-economic measures</v>
      </c>
      <c r="I2125" s="7" t="s">
        <v>205</v>
      </c>
      <c r="J2125" s="7" t="s">
        <v>527</v>
      </c>
      <c r="K2125" s="7" t="s">
        <v>4683</v>
      </c>
      <c r="L2125" s="7" t="s">
        <v>310</v>
      </c>
      <c r="M2125" s="5">
        <v>43910</v>
      </c>
      <c r="N2125" s="7" t="s">
        <v>3229</v>
      </c>
      <c r="O2125" s="7" t="s">
        <v>291</v>
      </c>
      <c r="P2125" s="15" t="s">
        <v>4684</v>
      </c>
      <c r="Q2125" s="5">
        <v>43915</v>
      </c>
    </row>
    <row r="2126" spans="1:23" s="17" customFormat="1">
      <c r="A2126" s="13">
        <v>2480</v>
      </c>
      <c r="B2126" s="7" t="s">
        <v>79</v>
      </c>
      <c r="C2126" s="14" t="str">
        <f>VLOOKUP(B2126,Lists!$A$2:$B$196,2,FALSE)</f>
        <v>HUN</v>
      </c>
      <c r="D2126" s="7"/>
      <c r="E2126" s="13"/>
      <c r="F2126" s="13" t="str">
        <f>VLOOKUP(B2126,Lists!$A$2:$C$196,3,FALSE)</f>
        <v>Europe</v>
      </c>
      <c r="G2126" s="7" t="s">
        <v>293</v>
      </c>
      <c r="H2126" s="13" t="str">
        <f>VLOOKUP(I2126,Lists!$D$2:$E$40,2,FALSE)</f>
        <v>Governance and socio-economic measures</v>
      </c>
      <c r="I2126" s="7" t="s">
        <v>216</v>
      </c>
      <c r="J2126" s="7" t="s">
        <v>527</v>
      </c>
      <c r="K2126" s="7" t="s">
        <v>4685</v>
      </c>
      <c r="L2126" s="7" t="s">
        <v>310</v>
      </c>
      <c r="M2126" s="5">
        <v>43910</v>
      </c>
      <c r="N2126" s="7" t="s">
        <v>3229</v>
      </c>
      <c r="O2126" s="7" t="s">
        <v>291</v>
      </c>
      <c r="P2126" s="15" t="s">
        <v>4686</v>
      </c>
      <c r="Q2126" s="5">
        <v>43915</v>
      </c>
      <c r="R2126" s="7"/>
      <c r="S2126" s="13"/>
      <c r="T2126" s="13"/>
      <c r="U2126" s="13"/>
      <c r="V2126" s="13"/>
      <c r="W2126" s="13"/>
    </row>
    <row r="2127" spans="1:23">
      <c r="A2127" s="13">
        <v>2481</v>
      </c>
      <c r="B2127" s="7" t="s">
        <v>79</v>
      </c>
      <c r="C2127" s="14" t="str">
        <f>VLOOKUP(B2127,Lists!$A$2:$B$196,2,FALSE)</f>
        <v>HUN</v>
      </c>
      <c r="F2127" s="13" t="str">
        <f>VLOOKUP(B2127,Lists!$A$2:$C$196,3,FALSE)</f>
        <v>Europe</v>
      </c>
      <c r="G2127" s="7" t="s">
        <v>293</v>
      </c>
      <c r="H2127" s="13" t="str">
        <f>VLOOKUP(I2127,Lists!$D$2:$E$40,2,FALSE)</f>
        <v>Public health measures</v>
      </c>
      <c r="I2127" s="37" t="s">
        <v>305</v>
      </c>
      <c r="J2127" s="7" t="s">
        <v>517</v>
      </c>
      <c r="K2127" s="7" t="s">
        <v>4687</v>
      </c>
      <c r="L2127" s="7" t="s">
        <v>310</v>
      </c>
      <c r="M2127" s="5">
        <v>43910</v>
      </c>
      <c r="N2127" s="7" t="s">
        <v>3229</v>
      </c>
      <c r="O2127" s="7" t="s">
        <v>291</v>
      </c>
      <c r="P2127" s="15" t="s">
        <v>4688</v>
      </c>
      <c r="Q2127" s="5">
        <v>43915</v>
      </c>
    </row>
    <row r="2128" spans="1:23">
      <c r="A2128" s="13">
        <v>2482</v>
      </c>
      <c r="B2128" s="7" t="s">
        <v>79</v>
      </c>
      <c r="C2128" s="14" t="str">
        <f>VLOOKUP(B2128,Lists!$A$2:$B$196,2,FALSE)</f>
        <v>HUN</v>
      </c>
      <c r="F2128" s="13" t="str">
        <f>VLOOKUP(B2128,Lists!$A$2:$C$196,3,FALSE)</f>
        <v>Europe</v>
      </c>
      <c r="G2128" s="7" t="s">
        <v>293</v>
      </c>
      <c r="H2128" s="13" t="str">
        <f>VLOOKUP(I2128,Lists!$D$2:$E$40,2,FALSE)</f>
        <v>Social distancing</v>
      </c>
      <c r="I2128" s="7" t="s">
        <v>220</v>
      </c>
      <c r="J2128" s="7" t="s">
        <v>517</v>
      </c>
      <c r="K2128" s="7" t="s">
        <v>4689</v>
      </c>
      <c r="L2128" s="7" t="s">
        <v>310</v>
      </c>
      <c r="M2128" s="5">
        <v>43910</v>
      </c>
      <c r="N2128" s="7" t="s">
        <v>3229</v>
      </c>
      <c r="O2128" s="7" t="s">
        <v>291</v>
      </c>
      <c r="P2128" s="15" t="s">
        <v>4690</v>
      </c>
      <c r="Q2128" s="5">
        <v>43915</v>
      </c>
    </row>
    <row r="2129" spans="1:17">
      <c r="A2129" s="13">
        <v>2483</v>
      </c>
      <c r="B2129" s="7" t="s">
        <v>79</v>
      </c>
      <c r="C2129" s="14" t="str">
        <f>VLOOKUP(B2129,Lists!$A$2:$B$196,2,FALSE)</f>
        <v>HUN</v>
      </c>
      <c r="F2129" s="13" t="str">
        <f>VLOOKUP(B2129,Lists!$A$2:$C$196,3,FALSE)</f>
        <v>Europe</v>
      </c>
      <c r="G2129" s="7" t="s">
        <v>293</v>
      </c>
      <c r="H2129" s="13" t="str">
        <f>VLOOKUP(I2129,Lists!$D$2:$E$40,2,FALSE)</f>
        <v>Governance and socio-economic measures</v>
      </c>
      <c r="I2129" s="7" t="s">
        <v>205</v>
      </c>
      <c r="J2129" s="7" t="s">
        <v>527</v>
      </c>
      <c r="K2129" s="7" t="s">
        <v>4691</v>
      </c>
      <c r="L2129" s="7" t="s">
        <v>310</v>
      </c>
      <c r="M2129" s="5">
        <v>43910</v>
      </c>
      <c r="N2129" s="7" t="s">
        <v>3229</v>
      </c>
      <c r="O2129" s="7" t="s">
        <v>291</v>
      </c>
      <c r="P2129" s="15" t="s">
        <v>4692</v>
      </c>
      <c r="Q2129" s="5">
        <v>43915</v>
      </c>
    </row>
    <row r="2130" spans="1:17">
      <c r="A2130" s="13">
        <v>2484</v>
      </c>
      <c r="B2130" s="7" t="s">
        <v>79</v>
      </c>
      <c r="C2130" s="14" t="str">
        <f>VLOOKUP(B2130,Lists!$A$2:$B$196,2,FALSE)</f>
        <v>HUN</v>
      </c>
      <c r="F2130" s="13" t="str">
        <f>VLOOKUP(B2130,Lists!$A$2:$C$196,3,FALSE)</f>
        <v>Europe</v>
      </c>
      <c r="G2130" s="7" t="s">
        <v>293</v>
      </c>
      <c r="H2130" s="13" t="str">
        <f>VLOOKUP(I2130,Lists!$D$2:$E$40,2,FALSE)</f>
        <v>Governance and socio-economic measures</v>
      </c>
      <c r="I2130" s="7" t="s">
        <v>206</v>
      </c>
      <c r="J2130" s="7" t="s">
        <v>527</v>
      </c>
      <c r="K2130" s="7" t="s">
        <v>4693</v>
      </c>
      <c r="L2130" s="7" t="s">
        <v>310</v>
      </c>
      <c r="M2130" s="5">
        <v>43910</v>
      </c>
      <c r="N2130" s="7" t="s">
        <v>3229</v>
      </c>
      <c r="O2130" s="7" t="s">
        <v>291</v>
      </c>
      <c r="P2130" s="15" t="s">
        <v>4694</v>
      </c>
      <c r="Q2130" s="5">
        <v>43915</v>
      </c>
    </row>
    <row r="2131" spans="1:17">
      <c r="A2131" s="13">
        <v>2485</v>
      </c>
      <c r="B2131" s="7" t="s">
        <v>79</v>
      </c>
      <c r="C2131" s="14" t="str">
        <f>VLOOKUP(B2131,Lists!$A$2:$B$196,2,FALSE)</f>
        <v>HUN</v>
      </c>
      <c r="F2131" s="13" t="str">
        <f>VLOOKUP(B2131,Lists!$A$2:$C$196,3,FALSE)</f>
        <v>Europe</v>
      </c>
      <c r="G2131" s="7" t="s">
        <v>293</v>
      </c>
      <c r="H2131" s="13" t="str">
        <f>VLOOKUP(I2131,Lists!$D$2:$E$40,2,FALSE)</f>
        <v>Governance and socio-economic measures</v>
      </c>
      <c r="I2131" s="7" t="s">
        <v>206</v>
      </c>
      <c r="J2131" s="7" t="s">
        <v>527</v>
      </c>
      <c r="K2131" s="7" t="s">
        <v>4695</v>
      </c>
      <c r="L2131" s="7" t="s">
        <v>310</v>
      </c>
      <c r="M2131" s="5">
        <v>43911</v>
      </c>
      <c r="N2131" s="7" t="s">
        <v>3229</v>
      </c>
      <c r="O2131" s="7" t="s">
        <v>291</v>
      </c>
      <c r="P2131" s="15" t="s">
        <v>4696</v>
      </c>
      <c r="Q2131" s="5">
        <v>43915</v>
      </c>
    </row>
    <row r="2132" spans="1:17">
      <c r="A2132" s="13">
        <v>2486</v>
      </c>
      <c r="B2132" s="7" t="s">
        <v>79</v>
      </c>
      <c r="C2132" s="14" t="str">
        <f>VLOOKUP(B2132,Lists!$A$2:$B$196,2,FALSE)</f>
        <v>HUN</v>
      </c>
      <c r="F2132" s="13" t="str">
        <f>VLOOKUP(B2132,Lists!$A$2:$C$196,3,FALSE)</f>
        <v>Europe</v>
      </c>
      <c r="G2132" s="7" t="s">
        <v>293</v>
      </c>
      <c r="H2132" s="13" t="str">
        <f>VLOOKUP(I2132,Lists!$D$2:$E$40,2,FALSE)</f>
        <v>Public health measures</v>
      </c>
      <c r="I2132" s="7" t="s">
        <v>208</v>
      </c>
      <c r="J2132" s="7" t="s">
        <v>517</v>
      </c>
      <c r="K2132" s="7" t="s">
        <v>4697</v>
      </c>
      <c r="L2132" s="7" t="s">
        <v>310</v>
      </c>
      <c r="M2132" s="5">
        <v>43911</v>
      </c>
      <c r="N2132" s="7" t="s">
        <v>3229</v>
      </c>
      <c r="O2132" s="7" t="s">
        <v>291</v>
      </c>
      <c r="P2132" s="15" t="s">
        <v>4698</v>
      </c>
      <c r="Q2132" s="5">
        <v>43915</v>
      </c>
    </row>
    <row r="2133" spans="1:17">
      <c r="A2133" s="13">
        <v>2487</v>
      </c>
      <c r="B2133" s="7" t="s">
        <v>79</v>
      </c>
      <c r="C2133" s="14" t="str">
        <f>VLOOKUP(B2133,Lists!$A$2:$B$196,2,FALSE)</f>
        <v>HUN</v>
      </c>
      <c r="F2133" s="13" t="str">
        <f>VLOOKUP(B2133,Lists!$A$2:$C$196,3,FALSE)</f>
        <v>Europe</v>
      </c>
      <c r="G2133" s="7" t="s">
        <v>293</v>
      </c>
      <c r="H2133" s="13" t="str">
        <f>VLOOKUP(I2133,Lists!$D$2:$E$40,2,FALSE)</f>
        <v>Movement restrictions</v>
      </c>
      <c r="I2133" s="7" t="s">
        <v>226</v>
      </c>
      <c r="J2133" s="7" t="s">
        <v>527</v>
      </c>
      <c r="K2133" s="7" t="s">
        <v>4699</v>
      </c>
      <c r="L2133" s="7" t="s">
        <v>310</v>
      </c>
      <c r="M2133" s="5">
        <v>43912</v>
      </c>
      <c r="N2133" s="7" t="s">
        <v>3229</v>
      </c>
      <c r="O2133" s="7" t="s">
        <v>291</v>
      </c>
      <c r="P2133" s="15" t="s">
        <v>4700</v>
      </c>
      <c r="Q2133" s="5">
        <v>43915</v>
      </c>
    </row>
    <row r="2134" spans="1:17">
      <c r="A2134" s="13">
        <v>2488</v>
      </c>
      <c r="B2134" s="7" t="s">
        <v>79</v>
      </c>
      <c r="C2134" s="14" t="str">
        <f>VLOOKUP(B2134,Lists!$A$2:$B$196,2,FALSE)</f>
        <v>HUN</v>
      </c>
      <c r="F2134" s="13" t="str">
        <f>VLOOKUP(B2134,Lists!$A$2:$C$196,3,FALSE)</f>
        <v>Europe</v>
      </c>
      <c r="G2134" s="7" t="s">
        <v>293</v>
      </c>
      <c r="H2134" s="13" t="str">
        <f>VLOOKUP(I2134,Lists!$D$2:$E$40,2,FALSE)</f>
        <v>Governance and socio-economic measures</v>
      </c>
      <c r="I2134" s="7" t="s">
        <v>216</v>
      </c>
      <c r="J2134" s="7" t="s">
        <v>527</v>
      </c>
      <c r="K2134" s="7" t="s">
        <v>4701</v>
      </c>
      <c r="L2134" s="7" t="s">
        <v>310</v>
      </c>
      <c r="M2134" s="5">
        <v>43913</v>
      </c>
      <c r="N2134" s="7" t="s">
        <v>3229</v>
      </c>
      <c r="O2134" s="7" t="s">
        <v>291</v>
      </c>
      <c r="P2134" s="15" t="s">
        <v>4702</v>
      </c>
      <c r="Q2134" s="5">
        <v>43915</v>
      </c>
    </row>
    <row r="2135" spans="1:17">
      <c r="A2135" s="13">
        <v>2489</v>
      </c>
      <c r="B2135" s="7" t="s">
        <v>79</v>
      </c>
      <c r="C2135" s="14" t="str">
        <f>VLOOKUP(B2135,Lists!$A$2:$B$196,2,FALSE)</f>
        <v>HUN</v>
      </c>
      <c r="F2135" s="13" t="str">
        <f>VLOOKUP(B2135,Lists!$A$2:$C$196,3,FALSE)</f>
        <v>Europe</v>
      </c>
      <c r="G2135" s="7" t="s">
        <v>293</v>
      </c>
      <c r="H2135" s="13" t="str">
        <f>VLOOKUP(I2135,Lists!$D$2:$E$40,2,FALSE)</f>
        <v>Governance and socio-economic measures</v>
      </c>
      <c r="I2135" s="7" t="s">
        <v>206</v>
      </c>
      <c r="J2135" s="7" t="s">
        <v>527</v>
      </c>
      <c r="K2135" s="7" t="s">
        <v>4703</v>
      </c>
      <c r="L2135" s="7" t="s">
        <v>310</v>
      </c>
      <c r="M2135" s="5">
        <v>43913</v>
      </c>
      <c r="N2135" s="7" t="s">
        <v>3229</v>
      </c>
      <c r="O2135" s="7" t="s">
        <v>291</v>
      </c>
      <c r="P2135" s="15" t="s">
        <v>4704</v>
      </c>
      <c r="Q2135" s="5">
        <v>43915</v>
      </c>
    </row>
    <row r="2136" spans="1:17">
      <c r="A2136" s="13">
        <v>2490</v>
      </c>
      <c r="B2136" s="7" t="s">
        <v>79</v>
      </c>
      <c r="C2136" s="14" t="str">
        <f>VLOOKUP(B2136,Lists!$A$2:$B$196,2,FALSE)</f>
        <v>HUN</v>
      </c>
      <c r="F2136" s="13" t="str">
        <f>VLOOKUP(B2136,Lists!$A$2:$C$196,3,FALSE)</f>
        <v>Europe</v>
      </c>
      <c r="G2136" s="7" t="s">
        <v>293</v>
      </c>
      <c r="H2136" s="13" t="str">
        <f>VLOOKUP(I2136,Lists!$D$2:$E$40,2,FALSE)</f>
        <v>Public health measures</v>
      </c>
      <c r="I2136" s="7" t="s">
        <v>223</v>
      </c>
      <c r="J2136" s="7" t="s">
        <v>517</v>
      </c>
      <c r="K2136" s="7" t="s">
        <v>4705</v>
      </c>
      <c r="L2136" s="7" t="s">
        <v>310</v>
      </c>
      <c r="M2136" s="5">
        <v>43913</v>
      </c>
      <c r="N2136" s="7" t="s">
        <v>3229</v>
      </c>
      <c r="O2136" s="7" t="s">
        <v>291</v>
      </c>
      <c r="P2136" s="15" t="s">
        <v>4706</v>
      </c>
      <c r="Q2136" s="5">
        <v>43915</v>
      </c>
    </row>
    <row r="2137" spans="1:17">
      <c r="A2137" s="13">
        <v>2491</v>
      </c>
      <c r="B2137" s="7" t="s">
        <v>79</v>
      </c>
      <c r="C2137" s="14" t="str">
        <f>VLOOKUP(B2137,Lists!$A$2:$B$196,2,FALSE)</f>
        <v>HUN</v>
      </c>
      <c r="F2137" s="13" t="str">
        <f>VLOOKUP(B2137,Lists!$A$2:$C$196,3,FALSE)</f>
        <v>Europe</v>
      </c>
      <c r="G2137" s="7" t="s">
        <v>293</v>
      </c>
      <c r="H2137" s="13" t="str">
        <f>VLOOKUP(I2137,Lists!$D$2:$E$40,2,FALSE)</f>
        <v>Governance and socio-economic measures</v>
      </c>
      <c r="I2137" s="7" t="s">
        <v>205</v>
      </c>
      <c r="J2137" s="7" t="s">
        <v>517</v>
      </c>
      <c r="K2137" s="7" t="s">
        <v>4707</v>
      </c>
      <c r="L2137" s="7" t="s">
        <v>310</v>
      </c>
      <c r="M2137" s="5">
        <v>43913</v>
      </c>
      <c r="N2137" s="7" t="s">
        <v>3229</v>
      </c>
      <c r="O2137" s="7" t="s">
        <v>291</v>
      </c>
      <c r="P2137" s="15" t="s">
        <v>4708</v>
      </c>
      <c r="Q2137" s="5">
        <v>43915</v>
      </c>
    </row>
    <row r="2138" spans="1:17">
      <c r="A2138" s="13">
        <v>2492</v>
      </c>
      <c r="B2138" s="7" t="s">
        <v>79</v>
      </c>
      <c r="C2138" s="14" t="str">
        <f>VLOOKUP(B2138,Lists!$A$2:$B$196,2,FALSE)</f>
        <v>HUN</v>
      </c>
      <c r="F2138" s="13" t="str">
        <f>VLOOKUP(B2138,Lists!$A$2:$C$196,3,FALSE)</f>
        <v>Europe</v>
      </c>
      <c r="G2138" s="7" t="s">
        <v>293</v>
      </c>
      <c r="H2138" s="13" t="str">
        <f>VLOOKUP(I2138,Lists!$D$2:$E$40,2,FALSE)</f>
        <v>Public health measures</v>
      </c>
      <c r="I2138" s="7" t="s">
        <v>223</v>
      </c>
      <c r="J2138" s="7" t="s">
        <v>517</v>
      </c>
      <c r="K2138" s="7" t="s">
        <v>4709</v>
      </c>
      <c r="L2138" s="7" t="s">
        <v>310</v>
      </c>
      <c r="M2138" s="5">
        <v>43914</v>
      </c>
      <c r="N2138" s="7" t="s">
        <v>3229</v>
      </c>
      <c r="O2138" s="7" t="s">
        <v>291</v>
      </c>
      <c r="P2138" s="15" t="s">
        <v>4710</v>
      </c>
      <c r="Q2138" s="5">
        <v>43915</v>
      </c>
    </row>
    <row r="2139" spans="1:17">
      <c r="A2139" s="13">
        <v>2493</v>
      </c>
      <c r="B2139" s="7" t="s">
        <v>79</v>
      </c>
      <c r="C2139" s="14" t="str">
        <f>VLOOKUP(B2139,Lists!$A$2:$B$196,2,FALSE)</f>
        <v>HUN</v>
      </c>
      <c r="F2139" s="13" t="str">
        <f>VLOOKUP(B2139,Lists!$A$2:$C$196,3,FALSE)</f>
        <v>Europe</v>
      </c>
      <c r="G2139" s="7" t="s">
        <v>293</v>
      </c>
      <c r="H2139" s="13" t="str">
        <f>VLOOKUP(I2139,Lists!$D$2:$E$40,2,FALSE)</f>
        <v>Governance and socio-economic measures</v>
      </c>
      <c r="I2139" s="7" t="s">
        <v>205</v>
      </c>
      <c r="J2139" s="7" t="s">
        <v>527</v>
      </c>
      <c r="K2139" s="7" t="s">
        <v>4711</v>
      </c>
      <c r="L2139" s="7" t="s">
        <v>310</v>
      </c>
      <c r="M2139" s="5">
        <v>43914</v>
      </c>
      <c r="N2139" s="7" t="s">
        <v>3229</v>
      </c>
      <c r="O2139" s="7" t="s">
        <v>291</v>
      </c>
      <c r="P2139" s="15" t="s">
        <v>4712</v>
      </c>
      <c r="Q2139" s="5">
        <v>43915</v>
      </c>
    </row>
    <row r="2140" spans="1:17">
      <c r="A2140" s="13">
        <v>2494</v>
      </c>
      <c r="B2140" s="7" t="s">
        <v>79</v>
      </c>
      <c r="C2140" s="14" t="str">
        <f>VLOOKUP(B2140,Lists!$A$2:$B$196,2,FALSE)</f>
        <v>HUN</v>
      </c>
      <c r="F2140" s="13" t="str">
        <f>VLOOKUP(B2140,Lists!$A$2:$C$196,3,FALSE)</f>
        <v>Europe</v>
      </c>
      <c r="G2140" s="7" t="s">
        <v>293</v>
      </c>
      <c r="H2140" s="13" t="str">
        <f>VLOOKUP(I2140,Lists!$D$2:$E$40,2,FALSE)</f>
        <v>Public health measures</v>
      </c>
      <c r="I2140" s="7" t="s">
        <v>223</v>
      </c>
      <c r="J2140" s="7" t="s">
        <v>517</v>
      </c>
      <c r="K2140" s="7" t="s">
        <v>4713</v>
      </c>
      <c r="L2140" s="7" t="s">
        <v>310</v>
      </c>
      <c r="M2140" s="5">
        <v>43915</v>
      </c>
      <c r="N2140" s="7" t="s">
        <v>3229</v>
      </c>
      <c r="O2140" s="7" t="s">
        <v>291</v>
      </c>
      <c r="P2140" s="15" t="s">
        <v>4714</v>
      </c>
      <c r="Q2140" s="5">
        <v>43915</v>
      </c>
    </row>
    <row r="2141" spans="1:17">
      <c r="A2141" s="13">
        <v>509</v>
      </c>
      <c r="B2141" s="7" t="s">
        <v>80</v>
      </c>
      <c r="C2141" s="14" t="str">
        <f>VLOOKUP(B2141,Lists!$A$2:$B$196,2,FALSE)</f>
        <v>ISL</v>
      </c>
      <c r="F2141" s="13" t="str">
        <f>VLOOKUP(B2141,Lists!$A$2:$C$196,3,FALSE)</f>
        <v>Europe</v>
      </c>
      <c r="G2141" s="7" t="s">
        <v>293</v>
      </c>
      <c r="H2141" s="13" t="str">
        <f>VLOOKUP(I2141,Lists!$D$2:$E$40,2,FALSE)</f>
        <v>Public health measures</v>
      </c>
      <c r="I2141" s="7" t="s">
        <v>215</v>
      </c>
      <c r="J2141" s="7" t="s">
        <v>517</v>
      </c>
      <c r="K2141" s="7" t="s">
        <v>1315</v>
      </c>
      <c r="L2141" s="7" t="s">
        <v>310</v>
      </c>
      <c r="M2141" s="5">
        <v>43903</v>
      </c>
      <c r="N2141" s="7" t="s">
        <v>1316</v>
      </c>
      <c r="O2141" s="7" t="s">
        <v>291</v>
      </c>
      <c r="P2141" s="15" t="s">
        <v>1317</v>
      </c>
      <c r="Q2141" s="5">
        <v>43906</v>
      </c>
    </row>
    <row r="2142" spans="1:17">
      <c r="A2142" s="13">
        <v>521</v>
      </c>
      <c r="B2142" s="7" t="s">
        <v>80</v>
      </c>
      <c r="C2142" s="14" t="str">
        <f>VLOOKUP(B2142,Lists!$A$2:$B$196,2,FALSE)</f>
        <v>ISL</v>
      </c>
      <c r="F2142" s="13" t="str">
        <f>VLOOKUP(B2142,Lists!$A$2:$C$196,3,FALSE)</f>
        <v>Europe</v>
      </c>
      <c r="G2142" s="7" t="s">
        <v>293</v>
      </c>
      <c r="H2142" s="13" t="str">
        <f>VLOOKUP(I2142,Lists!$D$2:$E$40,2,FALSE)</f>
        <v>Public health measures</v>
      </c>
      <c r="I2142" s="37" t="s">
        <v>305</v>
      </c>
      <c r="J2142" s="7" t="s">
        <v>527</v>
      </c>
      <c r="K2142" s="7" t="s">
        <v>1337</v>
      </c>
      <c r="L2142" s="7" t="s">
        <v>313</v>
      </c>
      <c r="M2142" s="5">
        <v>43906</v>
      </c>
      <c r="N2142" s="7" t="s">
        <v>1316</v>
      </c>
      <c r="O2142" s="7" t="s">
        <v>291</v>
      </c>
      <c r="P2142" s="15" t="s">
        <v>1317</v>
      </c>
      <c r="Q2142" s="5">
        <v>43906</v>
      </c>
    </row>
    <row r="2143" spans="1:17">
      <c r="A2143" s="13">
        <v>768</v>
      </c>
      <c r="B2143" s="7" t="s">
        <v>80</v>
      </c>
      <c r="C2143" s="14" t="str">
        <f>VLOOKUP(B2143,Lists!$A$2:$B$196,2,FALSE)</f>
        <v>ISL</v>
      </c>
      <c r="F2143" s="13" t="str">
        <f>VLOOKUP(B2143,Lists!$A$2:$C$196,3,FALSE)</f>
        <v>Europe</v>
      </c>
      <c r="G2143" s="7" t="s">
        <v>293</v>
      </c>
      <c r="H2143" s="13" t="str">
        <f>VLOOKUP(I2143,Lists!$D$2:$E$40,2,FALSE)</f>
        <v>Social distancing</v>
      </c>
      <c r="I2143" s="7" t="s">
        <v>213</v>
      </c>
      <c r="J2143" s="7" t="s">
        <v>517</v>
      </c>
      <c r="K2143" s="7" t="s">
        <v>1739</v>
      </c>
      <c r="L2143" s="7" t="s">
        <v>313</v>
      </c>
      <c r="M2143" s="5">
        <v>43906</v>
      </c>
      <c r="N2143" s="7" t="s">
        <v>291</v>
      </c>
      <c r="O2143" s="7" t="s">
        <v>291</v>
      </c>
      <c r="P2143" s="15" t="s">
        <v>1740</v>
      </c>
      <c r="Q2143" s="5">
        <v>43907</v>
      </c>
    </row>
    <row r="2144" spans="1:17">
      <c r="A2144" s="13">
        <v>1645</v>
      </c>
      <c r="B2144" s="7" t="s">
        <v>80</v>
      </c>
      <c r="C2144" s="14" t="str">
        <f>VLOOKUP(B2144,Lists!$A$2:$B$196,2,FALSE)</f>
        <v>ISL</v>
      </c>
      <c r="F2144" s="13" t="str">
        <f>VLOOKUP(B2144,Lists!$A$2:$C$196,3,FALSE)</f>
        <v>Europe</v>
      </c>
      <c r="G2144" s="7" t="s">
        <v>293</v>
      </c>
      <c r="H2144" s="13" t="str">
        <f>VLOOKUP(I2144,Lists!$D$2:$E$40,2,FALSE)</f>
        <v>Public health measures</v>
      </c>
      <c r="I2144" s="7" t="s">
        <v>208</v>
      </c>
      <c r="J2144" s="7" t="s">
        <v>517</v>
      </c>
      <c r="K2144" s="7" t="s">
        <v>3281</v>
      </c>
      <c r="L2144" s="7" t="s">
        <v>310</v>
      </c>
      <c r="N2144" s="7" t="s">
        <v>1268</v>
      </c>
      <c r="O2144" s="7" t="s">
        <v>291</v>
      </c>
      <c r="P2144" s="15" t="s">
        <v>3282</v>
      </c>
      <c r="Q2144" s="5">
        <v>43913</v>
      </c>
    </row>
    <row r="2145" spans="1:18">
      <c r="A2145" s="13">
        <v>1646</v>
      </c>
      <c r="B2145" s="7" t="s">
        <v>80</v>
      </c>
      <c r="C2145" s="14" t="str">
        <f>VLOOKUP(B2145,Lists!$A$2:$B$196,2,FALSE)</f>
        <v>ISL</v>
      </c>
      <c r="F2145" s="13" t="str">
        <f>VLOOKUP(B2145,Lists!$A$2:$C$196,3,FALSE)</f>
        <v>Europe</v>
      </c>
      <c r="G2145" s="7" t="s">
        <v>293</v>
      </c>
      <c r="H2145" s="13" t="str">
        <f>VLOOKUP(I2145,Lists!$D$2:$E$40,2,FALSE)</f>
        <v>Public health measures</v>
      </c>
      <c r="I2145" s="7" t="s">
        <v>197</v>
      </c>
      <c r="J2145" s="7" t="s">
        <v>527</v>
      </c>
      <c r="K2145" s="7" t="s">
        <v>3283</v>
      </c>
      <c r="L2145" s="7" t="s">
        <v>310</v>
      </c>
      <c r="M2145" s="5">
        <v>43889</v>
      </c>
      <c r="N2145" s="7" t="s">
        <v>1268</v>
      </c>
      <c r="O2145" s="7" t="s">
        <v>291</v>
      </c>
      <c r="P2145" s="15" t="s">
        <v>3284</v>
      </c>
      <c r="Q2145" s="5">
        <v>43913</v>
      </c>
    </row>
    <row r="2146" spans="1:18">
      <c r="A2146" s="13">
        <v>1647</v>
      </c>
      <c r="B2146" s="7" t="s">
        <v>80</v>
      </c>
      <c r="C2146" s="14" t="str">
        <f>VLOOKUP(B2146,Lists!$A$2:$B$196,2,FALSE)</f>
        <v>ISL</v>
      </c>
      <c r="F2146" s="13" t="str">
        <f>VLOOKUP(B2146,Lists!$A$2:$C$196,3,FALSE)</f>
        <v>Europe</v>
      </c>
      <c r="G2146" s="7" t="s">
        <v>293</v>
      </c>
      <c r="H2146" s="13" t="str">
        <f>VLOOKUP(I2146,Lists!$D$2:$E$40,2,FALSE)</f>
        <v>Governance and socio-economic measures</v>
      </c>
      <c r="I2146" s="7" t="s">
        <v>222</v>
      </c>
      <c r="J2146" s="7" t="s">
        <v>517</v>
      </c>
      <c r="K2146" s="7" t="s">
        <v>3285</v>
      </c>
      <c r="L2146" s="7" t="s">
        <v>310</v>
      </c>
      <c r="M2146" s="5">
        <v>43896</v>
      </c>
      <c r="N2146" s="7" t="s">
        <v>291</v>
      </c>
      <c r="O2146" s="7" t="s">
        <v>291</v>
      </c>
      <c r="P2146" s="15" t="s">
        <v>1317</v>
      </c>
      <c r="Q2146" s="5">
        <v>43913</v>
      </c>
    </row>
    <row r="2147" spans="1:18">
      <c r="A2147" s="13">
        <v>1648</v>
      </c>
      <c r="B2147" s="7" t="s">
        <v>80</v>
      </c>
      <c r="C2147" s="14" t="str">
        <f>VLOOKUP(B2147,Lists!$A$2:$B$196,2,FALSE)</f>
        <v>ISL</v>
      </c>
      <c r="F2147" s="13" t="str">
        <f>VLOOKUP(B2147,Lists!$A$2:$C$196,3,FALSE)</f>
        <v>Europe</v>
      </c>
      <c r="G2147" s="7" t="s">
        <v>293</v>
      </c>
      <c r="H2147" s="13" t="str">
        <f>VLOOKUP(I2147,Lists!$D$2:$E$40,2,FALSE)</f>
        <v>Social distancing</v>
      </c>
      <c r="I2147" s="7" t="s">
        <v>213</v>
      </c>
      <c r="J2147" s="7" t="s">
        <v>517</v>
      </c>
      <c r="K2147" s="7" t="s">
        <v>3286</v>
      </c>
      <c r="L2147" s="7" t="s">
        <v>313</v>
      </c>
      <c r="M2147" s="5">
        <v>43914</v>
      </c>
      <c r="N2147" s="7" t="s">
        <v>291</v>
      </c>
      <c r="O2147" s="7" t="s">
        <v>291</v>
      </c>
      <c r="P2147" s="15" t="s">
        <v>3287</v>
      </c>
      <c r="Q2147" s="5">
        <v>43913</v>
      </c>
    </row>
    <row r="2148" spans="1:18">
      <c r="A2148" s="13">
        <v>1649</v>
      </c>
      <c r="B2148" s="7" t="s">
        <v>80</v>
      </c>
      <c r="C2148" s="14" t="str">
        <f>VLOOKUP(B2148,Lists!$A$2:$B$196,2,FALSE)</f>
        <v>ISL</v>
      </c>
      <c r="F2148" s="13" t="str">
        <f>VLOOKUP(B2148,Lists!$A$2:$C$196,3,FALSE)</f>
        <v>Europe</v>
      </c>
      <c r="G2148" s="7" t="s">
        <v>293</v>
      </c>
      <c r="H2148" s="13" t="str">
        <f>VLOOKUP(I2148,Lists!$D$2:$E$40,2,FALSE)</f>
        <v>Social distancing</v>
      </c>
      <c r="I2148" s="7" t="s">
        <v>220</v>
      </c>
      <c r="J2148" s="7" t="s">
        <v>517</v>
      </c>
      <c r="K2148" s="7" t="s">
        <v>3288</v>
      </c>
      <c r="L2148" s="7" t="s">
        <v>313</v>
      </c>
      <c r="M2148" s="5">
        <v>43914</v>
      </c>
      <c r="N2148" s="7" t="s">
        <v>291</v>
      </c>
      <c r="O2148" s="7" t="s">
        <v>291</v>
      </c>
      <c r="P2148" s="15" t="s">
        <v>3287</v>
      </c>
      <c r="Q2148" s="5">
        <v>43913</v>
      </c>
    </row>
    <row r="2149" spans="1:18">
      <c r="A2149" s="13">
        <v>1650</v>
      </c>
      <c r="B2149" s="7" t="s">
        <v>80</v>
      </c>
      <c r="C2149" s="14" t="str">
        <f>VLOOKUP(B2149,Lists!$A$2:$B$196,2,FALSE)</f>
        <v>ISL</v>
      </c>
      <c r="F2149" s="13" t="str">
        <f>VLOOKUP(B2149,Lists!$A$2:$C$196,3,FALSE)</f>
        <v>Europe</v>
      </c>
      <c r="G2149" s="7" t="s">
        <v>293</v>
      </c>
      <c r="H2149" s="13" t="str">
        <f>VLOOKUP(I2149,Lists!$D$2:$E$40,2,FALSE)</f>
        <v>Governance and socio-economic measures</v>
      </c>
      <c r="I2149" s="7" t="s">
        <v>205</v>
      </c>
      <c r="J2149" s="7" t="s">
        <v>517</v>
      </c>
      <c r="K2149" s="7" t="s">
        <v>3289</v>
      </c>
      <c r="L2149" s="7" t="s">
        <v>310</v>
      </c>
      <c r="M2149" s="5">
        <v>43911</v>
      </c>
      <c r="N2149" s="7" t="s">
        <v>291</v>
      </c>
      <c r="O2149" s="7" t="s">
        <v>291</v>
      </c>
      <c r="P2149" s="15" t="s">
        <v>3290</v>
      </c>
      <c r="Q2149" s="5">
        <v>43913</v>
      </c>
    </row>
    <row r="2150" spans="1:18">
      <c r="A2150" s="13">
        <v>1651</v>
      </c>
      <c r="B2150" s="7" t="s">
        <v>80</v>
      </c>
      <c r="C2150" s="14" t="str">
        <f>VLOOKUP(B2150,Lists!$A$2:$B$196,2,FALSE)</f>
        <v>ISL</v>
      </c>
      <c r="F2150" s="13" t="str">
        <f>VLOOKUP(B2150,Lists!$A$2:$C$196,3,FALSE)</f>
        <v>Europe</v>
      </c>
      <c r="G2150" s="7" t="s">
        <v>293</v>
      </c>
      <c r="H2150" s="13" t="str">
        <f>VLOOKUP(I2150,Lists!$D$2:$E$40,2,FALSE)</f>
        <v>Movement restrictions</v>
      </c>
      <c r="I2150" s="7" t="s">
        <v>199</v>
      </c>
      <c r="J2150" s="7" t="s">
        <v>517</v>
      </c>
      <c r="K2150" s="7" t="s">
        <v>3291</v>
      </c>
      <c r="L2150" s="7" t="s">
        <v>310</v>
      </c>
      <c r="M2150" s="5">
        <v>43910</v>
      </c>
      <c r="N2150" s="7" t="s">
        <v>1268</v>
      </c>
      <c r="O2150" s="7" t="s">
        <v>291</v>
      </c>
      <c r="P2150" s="15" t="s">
        <v>1740</v>
      </c>
      <c r="Q2150" s="5">
        <v>43913</v>
      </c>
    </row>
    <row r="2151" spans="1:18">
      <c r="A2151" s="13">
        <v>1652</v>
      </c>
      <c r="B2151" s="7" t="s">
        <v>80</v>
      </c>
      <c r="C2151" s="14" t="str">
        <f>VLOOKUP(B2151,Lists!$A$2:$B$196,2,FALSE)</f>
        <v>ISL</v>
      </c>
      <c r="F2151" s="13" t="str">
        <f>VLOOKUP(B2151,Lists!$A$2:$C$196,3,FALSE)</f>
        <v>Europe</v>
      </c>
      <c r="G2151" s="7" t="s">
        <v>293</v>
      </c>
      <c r="H2151" s="13" t="str">
        <f>VLOOKUP(I2151,Lists!$D$2:$E$40,2,FALSE)</f>
        <v>Public health measures</v>
      </c>
      <c r="I2151" s="37" t="s">
        <v>305</v>
      </c>
      <c r="J2151" s="7" t="s">
        <v>517</v>
      </c>
      <c r="K2151" s="7" t="s">
        <v>3292</v>
      </c>
      <c r="L2151" s="7" t="s">
        <v>313</v>
      </c>
      <c r="M2151" s="5">
        <v>43909</v>
      </c>
      <c r="N2151" s="7" t="s">
        <v>291</v>
      </c>
      <c r="O2151" s="7" t="s">
        <v>291</v>
      </c>
      <c r="P2151" s="15" t="s">
        <v>3293</v>
      </c>
      <c r="Q2151" s="5">
        <v>43913</v>
      </c>
    </row>
    <row r="2152" spans="1:18">
      <c r="A2152" s="13">
        <v>1670</v>
      </c>
      <c r="B2152" s="7" t="s">
        <v>80</v>
      </c>
      <c r="C2152" s="14" t="str">
        <f>VLOOKUP(B2152,Lists!$A$2:$B$196,2,FALSE)</f>
        <v>ISL</v>
      </c>
      <c r="F2152" s="13" t="str">
        <f>VLOOKUP(B2152,Lists!$A$2:$C$196,3,FALSE)</f>
        <v>Europe</v>
      </c>
      <c r="G2152" s="7" t="s">
        <v>293</v>
      </c>
      <c r="H2152" s="13" t="str">
        <f>VLOOKUP(I2152,Lists!$D$2:$E$40,2,FALSE)</f>
        <v>Social distancing</v>
      </c>
      <c r="I2152" s="7" t="s">
        <v>213</v>
      </c>
      <c r="J2152" s="7" t="s">
        <v>527</v>
      </c>
      <c r="K2152" s="7" t="s">
        <v>3318</v>
      </c>
      <c r="L2152" s="7" t="s">
        <v>313</v>
      </c>
      <c r="M2152" s="5">
        <v>43914</v>
      </c>
      <c r="N2152" s="7" t="s">
        <v>1268</v>
      </c>
      <c r="O2152" s="7" t="s">
        <v>291</v>
      </c>
      <c r="P2152" s="15" t="s">
        <v>3319</v>
      </c>
      <c r="Q2152" s="5">
        <v>43913</v>
      </c>
    </row>
    <row r="2153" spans="1:18">
      <c r="A2153" s="13">
        <v>1671</v>
      </c>
      <c r="B2153" s="7" t="s">
        <v>80</v>
      </c>
      <c r="C2153" s="14" t="str">
        <f>VLOOKUP(B2153,Lists!$A$2:$B$196,2,FALSE)</f>
        <v>ISL</v>
      </c>
      <c r="F2153" s="13" t="str">
        <f>VLOOKUP(B2153,Lists!$A$2:$C$196,3,FALSE)</f>
        <v>Europe</v>
      </c>
      <c r="G2153" s="7" t="s">
        <v>293</v>
      </c>
      <c r="H2153" s="13" t="str">
        <f>VLOOKUP(I2153,Lists!$D$2:$E$40,2,FALSE)</f>
        <v>Social distancing</v>
      </c>
      <c r="I2153" s="7" t="s">
        <v>221</v>
      </c>
      <c r="J2153" s="7" t="s">
        <v>527</v>
      </c>
      <c r="K2153" s="7" t="s">
        <v>3320</v>
      </c>
      <c r="L2153" s="7" t="s">
        <v>313</v>
      </c>
      <c r="N2153" s="7" t="s">
        <v>1268</v>
      </c>
      <c r="O2153" s="7" t="s">
        <v>291</v>
      </c>
      <c r="P2153" s="15" t="s">
        <v>3319</v>
      </c>
      <c r="Q2153" s="5">
        <v>43913</v>
      </c>
    </row>
    <row r="2154" spans="1:18">
      <c r="A2154" s="13">
        <v>1672</v>
      </c>
      <c r="B2154" s="7" t="s">
        <v>80</v>
      </c>
      <c r="C2154" s="14" t="str">
        <f>VLOOKUP(B2154,Lists!$A$2:$B$196,2,FALSE)</f>
        <v>ISL</v>
      </c>
      <c r="F2154" s="13" t="str">
        <f>VLOOKUP(B2154,Lists!$A$2:$C$196,3,FALSE)</f>
        <v>Europe</v>
      </c>
      <c r="G2154" s="7" t="s">
        <v>293</v>
      </c>
      <c r="H2154" s="13" t="str">
        <f>VLOOKUP(I2154,Lists!$D$2:$E$40,2,FALSE)</f>
        <v>Public health measures</v>
      </c>
      <c r="I2154" s="7" t="s">
        <v>223</v>
      </c>
      <c r="J2154" s="7" t="s">
        <v>517</v>
      </c>
      <c r="K2154" s="7" t="s">
        <v>3321</v>
      </c>
      <c r="L2154" s="7" t="s">
        <v>310</v>
      </c>
      <c r="M2154" s="5">
        <v>43913</v>
      </c>
      <c r="N2154" s="7" t="s">
        <v>1268</v>
      </c>
      <c r="O2154" s="7" t="s">
        <v>291</v>
      </c>
      <c r="P2154" s="15" t="s">
        <v>3322</v>
      </c>
      <c r="Q2154" s="5">
        <v>43913</v>
      </c>
    </row>
    <row r="2155" spans="1:18">
      <c r="A2155" s="13">
        <v>3074</v>
      </c>
      <c r="B2155" s="7" t="s">
        <v>80</v>
      </c>
      <c r="C2155" s="14" t="str">
        <f>VLOOKUP(B2155,Lists!$A$2:$B$196,2,FALSE)</f>
        <v>ISL</v>
      </c>
      <c r="F2155" s="13" t="str">
        <f>VLOOKUP(B2155,Lists!$A$2:$C$196,3,FALSE)</f>
        <v>Europe</v>
      </c>
      <c r="G2155" s="7" t="s">
        <v>293</v>
      </c>
      <c r="H2155" s="29" t="str">
        <f>VLOOKUP(I2155,Lists!$D$2:$E$40,2,FALSE)</f>
        <v>Public health measures</v>
      </c>
      <c r="I2155" s="7" t="s">
        <v>208</v>
      </c>
      <c r="J2155" s="7" t="s">
        <v>527</v>
      </c>
      <c r="K2155" s="7" t="s">
        <v>5745</v>
      </c>
      <c r="L2155" s="7" t="s">
        <v>5114</v>
      </c>
      <c r="N2155" s="7" t="s">
        <v>291</v>
      </c>
      <c r="O2155" s="7" t="s">
        <v>291</v>
      </c>
      <c r="P2155" s="15" t="s">
        <v>5746</v>
      </c>
      <c r="Q2155" s="5">
        <v>43920</v>
      </c>
    </row>
    <row r="2156" spans="1:18">
      <c r="A2156" s="13">
        <v>3902</v>
      </c>
      <c r="B2156" s="7" t="s">
        <v>80</v>
      </c>
      <c r="C2156" s="14" t="str">
        <f>VLOOKUP(B2156,Lists!$A$2:$B$196,2,FALSE)</f>
        <v>ISL</v>
      </c>
      <c r="F2156" s="13" t="str">
        <f>VLOOKUP(B2156,Lists!$A$2:$C$196,3,FALSE)</f>
        <v>Europe</v>
      </c>
      <c r="G2156" s="7" t="s">
        <v>293</v>
      </c>
      <c r="H2156" s="29" t="str">
        <f>VLOOKUP(I2156,Lists!$D$2:$E$40,2,FALSE)</f>
        <v>Movement restrictions</v>
      </c>
      <c r="I2156" s="7" t="s">
        <v>224</v>
      </c>
      <c r="J2156" s="7" t="s">
        <v>517</v>
      </c>
      <c r="K2156" s="7" t="s">
        <v>7249</v>
      </c>
      <c r="L2156" s="7" t="s">
        <v>310</v>
      </c>
      <c r="M2156" s="5">
        <v>43922</v>
      </c>
      <c r="N2156" s="7" t="s">
        <v>291</v>
      </c>
      <c r="O2156" s="7" t="s">
        <v>291</v>
      </c>
      <c r="P2156" s="15" t="s">
        <v>7250</v>
      </c>
      <c r="Q2156" s="5">
        <v>43926</v>
      </c>
      <c r="R2156" s="19" t="s">
        <v>7251</v>
      </c>
    </row>
    <row r="2157" spans="1:18">
      <c r="A2157" s="13">
        <v>4850</v>
      </c>
      <c r="B2157" s="7" t="s">
        <v>80</v>
      </c>
      <c r="C2157" s="14" t="str">
        <f>VLOOKUP(B2157,Lists!$A$2:$B$196,2,FALSE)</f>
        <v>ISL</v>
      </c>
      <c r="F2157" s="29" t="str">
        <f>VLOOKUP(B2157,Lists!$A$2:$C$196,3,FALSE)</f>
        <v>Europe</v>
      </c>
      <c r="G2157" s="7" t="s">
        <v>293</v>
      </c>
      <c r="H2157" s="29" t="str">
        <f>VLOOKUP(I2157,Lists!$D$2:$E$40,2,FALSE)</f>
        <v>Social distancing</v>
      </c>
      <c r="I2157" s="7" t="s">
        <v>221</v>
      </c>
      <c r="J2157" s="7" t="s">
        <v>517</v>
      </c>
      <c r="K2157" s="7" t="s">
        <v>8859</v>
      </c>
      <c r="L2157" s="7" t="s">
        <v>310</v>
      </c>
      <c r="M2157" s="5">
        <v>43927</v>
      </c>
      <c r="N2157" s="7" t="s">
        <v>291</v>
      </c>
      <c r="O2157" s="7" t="s">
        <v>291</v>
      </c>
      <c r="P2157" s="38" t="s">
        <v>8860</v>
      </c>
      <c r="Q2157" s="5">
        <v>43932</v>
      </c>
    </row>
    <row r="2158" spans="1:18">
      <c r="A2158" s="13">
        <v>4851</v>
      </c>
      <c r="B2158" s="7" t="s">
        <v>80</v>
      </c>
      <c r="C2158" s="14" t="str">
        <f>VLOOKUP(B2158,Lists!$A$2:$B$196,2,FALSE)</f>
        <v>ISL</v>
      </c>
      <c r="F2158" s="29" t="str">
        <f>VLOOKUP(B2158,Lists!$A$2:$C$196,3,FALSE)</f>
        <v>Europe</v>
      </c>
      <c r="G2158" s="7" t="s">
        <v>293</v>
      </c>
      <c r="H2158" s="29" t="str">
        <f>VLOOKUP(I2158,Lists!$D$2:$E$40,2,FALSE)</f>
        <v>Public health measures</v>
      </c>
      <c r="I2158" s="7" t="s">
        <v>197</v>
      </c>
      <c r="J2158" s="7" t="s">
        <v>517</v>
      </c>
      <c r="K2158" s="7" t="s">
        <v>8861</v>
      </c>
      <c r="L2158" s="7" t="s">
        <v>310</v>
      </c>
      <c r="M2158" s="5">
        <v>43931</v>
      </c>
      <c r="N2158" s="7" t="s">
        <v>291</v>
      </c>
      <c r="O2158" s="7" t="s">
        <v>291</v>
      </c>
      <c r="P2158" s="38" t="s">
        <v>8862</v>
      </c>
      <c r="Q2158" s="5">
        <v>43932</v>
      </c>
      <c r="R2158" s="38" t="s">
        <v>8863</v>
      </c>
    </row>
    <row r="2159" spans="1:18">
      <c r="A2159" s="13">
        <v>4852</v>
      </c>
      <c r="B2159" s="7" t="s">
        <v>80</v>
      </c>
      <c r="C2159" s="14" t="str">
        <f>VLOOKUP(B2159,Lists!$A$2:$B$196,2,FALSE)</f>
        <v>ISL</v>
      </c>
      <c r="F2159" s="29" t="str">
        <f>VLOOKUP(B2159,Lists!$A$2:$C$196,3,FALSE)</f>
        <v>Europe</v>
      </c>
      <c r="G2159" s="7" t="s">
        <v>293</v>
      </c>
      <c r="H2159" s="29" t="str">
        <f>VLOOKUP(I2159,Lists!$D$2:$E$40,2,FALSE)</f>
        <v>Public health measures</v>
      </c>
      <c r="I2159" s="7" t="s">
        <v>197</v>
      </c>
      <c r="J2159" s="7" t="s">
        <v>517</v>
      </c>
      <c r="K2159" s="7" t="s">
        <v>8864</v>
      </c>
      <c r="L2159" s="7" t="s">
        <v>310</v>
      </c>
      <c r="M2159" s="5">
        <v>43927</v>
      </c>
      <c r="N2159" s="7" t="s">
        <v>291</v>
      </c>
      <c r="O2159" s="7" t="s">
        <v>291</v>
      </c>
      <c r="P2159" s="38" t="s">
        <v>8865</v>
      </c>
      <c r="Q2159" s="5">
        <v>43932</v>
      </c>
    </row>
    <row r="2160" spans="1:18">
      <c r="A2160" s="13">
        <v>4853</v>
      </c>
      <c r="B2160" s="7" t="s">
        <v>80</v>
      </c>
      <c r="C2160" s="14" t="str">
        <f>VLOOKUP(B2160,Lists!$A$2:$B$196,2,FALSE)</f>
        <v>ISL</v>
      </c>
      <c r="F2160" s="29" t="str">
        <f>VLOOKUP(B2160,Lists!$A$2:$C$196,3,FALSE)</f>
        <v>Europe</v>
      </c>
      <c r="G2160" s="7" t="s">
        <v>293</v>
      </c>
      <c r="H2160" s="29" t="str">
        <f>VLOOKUP(I2160,Lists!$D$2:$E$40,2,FALSE)</f>
        <v>Social distancing</v>
      </c>
      <c r="I2160" s="7" t="s">
        <v>213</v>
      </c>
      <c r="J2160" s="7" t="s">
        <v>517</v>
      </c>
      <c r="K2160" s="7" t="s">
        <v>8866</v>
      </c>
      <c r="L2160" s="7" t="s">
        <v>310</v>
      </c>
      <c r="N2160" s="7" t="s">
        <v>291</v>
      </c>
      <c r="O2160" s="7" t="s">
        <v>291</v>
      </c>
      <c r="P2160" s="38" t="s">
        <v>3319</v>
      </c>
      <c r="Q2160" s="5">
        <v>43932</v>
      </c>
    </row>
    <row r="2161" spans="1:17">
      <c r="A2161" s="13">
        <v>252</v>
      </c>
      <c r="B2161" s="7" t="s">
        <v>81</v>
      </c>
      <c r="C2161" s="14" t="str">
        <f>VLOOKUP(B2161,Lists!$A$2:$B$196,2,FALSE)</f>
        <v>IND</v>
      </c>
      <c r="F2161" s="13" t="str">
        <f>VLOOKUP(B2161,Lists!$A$2:$C$196,3,FALSE)</f>
        <v>Asia</v>
      </c>
      <c r="G2161" s="7" t="s">
        <v>293</v>
      </c>
      <c r="H2161" s="13" t="str">
        <f>VLOOKUP(I2161,Lists!$D$2:$E$40,2,FALSE)</f>
        <v>Movement restrictions</v>
      </c>
      <c r="I2161" s="7" t="s">
        <v>226</v>
      </c>
      <c r="J2161" s="7" t="s">
        <v>517</v>
      </c>
      <c r="K2161" s="7" t="s">
        <v>910</v>
      </c>
      <c r="L2161" s="7" t="s">
        <v>310</v>
      </c>
      <c r="M2161" s="5">
        <v>43903</v>
      </c>
      <c r="N2161" s="7" t="s">
        <v>911</v>
      </c>
      <c r="O2161" s="7" t="s">
        <v>291</v>
      </c>
      <c r="P2161" s="15" t="s">
        <v>912</v>
      </c>
      <c r="Q2161" s="5">
        <v>43905</v>
      </c>
    </row>
    <row r="2162" spans="1:17">
      <c r="A2162" s="13">
        <v>255</v>
      </c>
      <c r="B2162" s="7" t="s">
        <v>81</v>
      </c>
      <c r="C2162" s="14" t="str">
        <f>VLOOKUP(B2162,Lists!$A$2:$B$196,2,FALSE)</f>
        <v>IND</v>
      </c>
      <c r="F2162" s="13" t="str">
        <f>VLOOKUP(B2162,Lists!$A$2:$C$196,3,FALSE)</f>
        <v>Asia</v>
      </c>
      <c r="G2162" s="7" t="s">
        <v>293</v>
      </c>
      <c r="H2162" s="13" t="str">
        <f>VLOOKUP(I2162,Lists!$D$2:$E$40,2,FALSE)</f>
        <v>Public health measures</v>
      </c>
      <c r="I2162" s="37" t="s">
        <v>305</v>
      </c>
      <c r="J2162" s="7" t="s">
        <v>527</v>
      </c>
      <c r="K2162" s="7" t="s">
        <v>917</v>
      </c>
      <c r="L2162" s="7" t="s">
        <v>310</v>
      </c>
      <c r="M2162" s="5">
        <v>43903</v>
      </c>
      <c r="N2162" s="7" t="s">
        <v>911</v>
      </c>
      <c r="O2162" s="7" t="s">
        <v>291</v>
      </c>
      <c r="P2162" s="15" t="s">
        <v>912</v>
      </c>
      <c r="Q2162" s="5">
        <v>43905</v>
      </c>
    </row>
    <row r="2163" spans="1:17">
      <c r="A2163" s="13">
        <v>256</v>
      </c>
      <c r="B2163" s="7" t="s">
        <v>81</v>
      </c>
      <c r="C2163" s="14" t="str">
        <f>VLOOKUP(B2163,Lists!$A$2:$B$196,2,FALSE)</f>
        <v>IND</v>
      </c>
      <c r="F2163" s="13" t="str">
        <f>VLOOKUP(B2163,Lists!$A$2:$C$196,3,FALSE)</f>
        <v>Asia</v>
      </c>
      <c r="G2163" s="7" t="s">
        <v>293</v>
      </c>
      <c r="H2163" s="13" t="str">
        <f>VLOOKUP(I2163,Lists!$D$2:$E$40,2,FALSE)</f>
        <v>Movement restrictions</v>
      </c>
      <c r="I2163" s="7" t="s">
        <v>195</v>
      </c>
      <c r="J2163" s="7" t="s">
        <v>527</v>
      </c>
      <c r="K2163" s="7" t="s">
        <v>918</v>
      </c>
      <c r="L2163" s="7" t="s">
        <v>310</v>
      </c>
      <c r="M2163" s="5">
        <v>43900</v>
      </c>
      <c r="N2163" s="7" t="s">
        <v>911</v>
      </c>
      <c r="O2163" s="7" t="s">
        <v>291</v>
      </c>
      <c r="P2163" s="15" t="s">
        <v>912</v>
      </c>
      <c r="Q2163" s="5">
        <v>43905</v>
      </c>
    </row>
    <row r="2164" spans="1:17">
      <c r="A2164" s="13">
        <v>266</v>
      </c>
      <c r="B2164" s="7" t="s">
        <v>81</v>
      </c>
      <c r="C2164" s="14" t="str">
        <f>VLOOKUP(B2164,Lists!$A$2:$B$196,2,FALSE)</f>
        <v>IND</v>
      </c>
      <c r="F2164" s="13" t="str">
        <f>VLOOKUP(B2164,Lists!$A$2:$C$196,3,FALSE)</f>
        <v>Asia</v>
      </c>
      <c r="G2164" s="7" t="s">
        <v>293</v>
      </c>
      <c r="H2164" s="13" t="str">
        <f>VLOOKUP(I2164,Lists!$D$2:$E$40,2,FALSE)</f>
        <v>Governance and socio-economic measures</v>
      </c>
      <c r="I2164" s="7" t="s">
        <v>205</v>
      </c>
      <c r="J2164" s="7" t="s">
        <v>527</v>
      </c>
      <c r="K2164" s="7" t="s">
        <v>930</v>
      </c>
      <c r="L2164" s="7" t="s">
        <v>310</v>
      </c>
      <c r="M2164" s="5">
        <v>43905</v>
      </c>
      <c r="N2164" s="7" t="s">
        <v>931</v>
      </c>
      <c r="O2164" s="7" t="s">
        <v>295</v>
      </c>
      <c r="P2164" s="15" t="s">
        <v>932</v>
      </c>
      <c r="Q2164" s="5">
        <v>43905</v>
      </c>
    </row>
    <row r="2165" spans="1:17">
      <c r="A2165" s="13">
        <v>774</v>
      </c>
      <c r="B2165" s="7" t="s">
        <v>81</v>
      </c>
      <c r="C2165" s="14" t="str">
        <f>VLOOKUP(B2165,Lists!$A$2:$B$196,2,FALSE)</f>
        <v>IND</v>
      </c>
      <c r="F2165" s="13" t="str">
        <f>VLOOKUP(B2165,Lists!$A$2:$C$196,3,FALSE)</f>
        <v>Asia</v>
      </c>
      <c r="G2165" s="7" t="s">
        <v>293</v>
      </c>
      <c r="H2165" s="13" t="str">
        <f>VLOOKUP(I2165,Lists!$D$2:$E$40,2,FALSE)</f>
        <v>Public health measures</v>
      </c>
      <c r="I2165" s="37" t="s">
        <v>305</v>
      </c>
      <c r="J2165" s="7" t="s">
        <v>527</v>
      </c>
      <c r="K2165" s="7" t="s">
        <v>1754</v>
      </c>
      <c r="M2165" s="5">
        <v>43908</v>
      </c>
      <c r="N2165" s="7" t="s">
        <v>518</v>
      </c>
      <c r="O2165" s="7" t="s">
        <v>291</v>
      </c>
      <c r="P2165" s="15" t="s">
        <v>1755</v>
      </c>
      <c r="Q2165" s="5">
        <v>43907</v>
      </c>
    </row>
    <row r="2166" spans="1:17">
      <c r="A2166" s="13">
        <v>775</v>
      </c>
      <c r="B2166" s="7" t="s">
        <v>81</v>
      </c>
      <c r="C2166" s="14" t="str">
        <f>VLOOKUP(B2166,Lists!$A$2:$B$196,2,FALSE)</f>
        <v>IND</v>
      </c>
      <c r="F2166" s="13" t="str">
        <f>VLOOKUP(B2166,Lists!$A$2:$C$196,3,FALSE)</f>
        <v>Asia</v>
      </c>
      <c r="G2166" s="7" t="s">
        <v>293</v>
      </c>
      <c r="H2166" s="13" t="str">
        <f>VLOOKUP(I2166,Lists!$D$2:$E$40,2,FALSE)</f>
        <v>Movement restrictions</v>
      </c>
      <c r="I2166" s="7" t="s">
        <v>226</v>
      </c>
      <c r="J2166" s="7" t="s">
        <v>527</v>
      </c>
      <c r="K2166" s="7" t="s">
        <v>1756</v>
      </c>
      <c r="M2166" s="5">
        <v>43908</v>
      </c>
      <c r="N2166" s="7" t="s">
        <v>518</v>
      </c>
      <c r="O2166" s="7" t="s">
        <v>291</v>
      </c>
      <c r="P2166" s="15" t="s">
        <v>1755</v>
      </c>
      <c r="Q2166" s="5">
        <v>43907</v>
      </c>
    </row>
    <row r="2167" spans="1:17">
      <c r="A2167" s="13">
        <v>776</v>
      </c>
      <c r="B2167" s="7" t="s">
        <v>81</v>
      </c>
      <c r="C2167" s="14" t="str">
        <f>VLOOKUP(B2167,Lists!$A$2:$B$196,2,FALSE)</f>
        <v>IND</v>
      </c>
      <c r="F2167" s="13" t="str">
        <f>VLOOKUP(B2167,Lists!$A$2:$C$196,3,FALSE)</f>
        <v>Asia</v>
      </c>
      <c r="G2167" s="7" t="s">
        <v>293</v>
      </c>
      <c r="H2167" s="13" t="str">
        <f>VLOOKUP(I2167,Lists!$D$2:$E$40,2,FALSE)</f>
        <v>Lockdown</v>
      </c>
      <c r="I2167" s="7" t="s">
        <v>218</v>
      </c>
      <c r="J2167" s="7" t="s">
        <v>517</v>
      </c>
      <c r="K2167" s="7" t="s">
        <v>1757</v>
      </c>
      <c r="M2167" s="5">
        <v>43906</v>
      </c>
      <c r="N2167" s="7" t="s">
        <v>1546</v>
      </c>
      <c r="O2167" s="7" t="s">
        <v>295</v>
      </c>
      <c r="P2167" s="15" t="s">
        <v>1758</v>
      </c>
      <c r="Q2167" s="5">
        <v>43907</v>
      </c>
    </row>
    <row r="2168" spans="1:17">
      <c r="A2168" s="13">
        <v>777</v>
      </c>
      <c r="B2168" s="7" t="s">
        <v>81</v>
      </c>
      <c r="C2168" s="14" t="str">
        <f>VLOOKUP(B2168,Lists!$A$2:$B$196,2,FALSE)</f>
        <v>IND</v>
      </c>
      <c r="F2168" s="13" t="str">
        <f>VLOOKUP(B2168,Lists!$A$2:$C$196,3,FALSE)</f>
        <v>Asia</v>
      </c>
      <c r="G2168" s="7" t="s">
        <v>293</v>
      </c>
      <c r="H2168" s="13" t="str">
        <f>VLOOKUP(I2168,Lists!$D$2:$E$40,2,FALSE)</f>
        <v>Movement restrictions</v>
      </c>
      <c r="I2168" s="7" t="s">
        <v>199</v>
      </c>
      <c r="J2168" s="7" t="s">
        <v>517</v>
      </c>
      <c r="K2168" s="7" t="s">
        <v>1759</v>
      </c>
      <c r="M2168" s="5">
        <v>43905</v>
      </c>
      <c r="N2168" s="7" t="s">
        <v>571</v>
      </c>
      <c r="O2168" s="7" t="s">
        <v>291</v>
      </c>
      <c r="P2168" s="15" t="s">
        <v>1760</v>
      </c>
      <c r="Q2168" s="5">
        <v>43907</v>
      </c>
    </row>
    <row r="2169" spans="1:17">
      <c r="A2169" s="13">
        <v>778</v>
      </c>
      <c r="B2169" s="7" t="s">
        <v>81</v>
      </c>
      <c r="C2169" s="14" t="str">
        <f>VLOOKUP(B2169,Lists!$A$2:$B$196,2,FALSE)</f>
        <v>IND</v>
      </c>
      <c r="F2169" s="13" t="str">
        <f>VLOOKUP(B2169,Lists!$A$2:$C$196,3,FALSE)</f>
        <v>Asia</v>
      </c>
      <c r="G2169" s="7" t="s">
        <v>293</v>
      </c>
      <c r="H2169" s="13" t="str">
        <f>VLOOKUP(I2169,Lists!$D$2:$E$40,2,FALSE)</f>
        <v>Public health measures</v>
      </c>
      <c r="I2169" s="7" t="s">
        <v>209</v>
      </c>
      <c r="J2169" s="7" t="s">
        <v>517</v>
      </c>
      <c r="K2169" s="7" t="s">
        <v>1761</v>
      </c>
      <c r="M2169" s="5">
        <v>43895</v>
      </c>
      <c r="N2169" s="7" t="s">
        <v>1762</v>
      </c>
      <c r="O2169" s="7" t="s">
        <v>291</v>
      </c>
      <c r="P2169" s="15" t="s">
        <v>1763</v>
      </c>
      <c r="Q2169" s="5">
        <v>43907</v>
      </c>
    </row>
    <row r="2170" spans="1:17">
      <c r="A2170" s="13">
        <v>1229</v>
      </c>
      <c r="B2170" s="16" t="s">
        <v>81</v>
      </c>
      <c r="C2170" s="14" t="str">
        <f>VLOOKUP(B2170,Lists!$A$2:$B$196,2,FALSE)</f>
        <v>IND</v>
      </c>
      <c r="F2170" s="13" t="str">
        <f>VLOOKUP(B2170,Lists!$A$2:$C$196,3,FALSE)</f>
        <v>Asia</v>
      </c>
      <c r="G2170" s="7" t="s">
        <v>293</v>
      </c>
      <c r="H2170" s="13" t="str">
        <f>VLOOKUP(I2170,Lists!$D$2:$E$40,2,FALSE)</f>
        <v>Social distancing</v>
      </c>
      <c r="I2170" s="7" t="s">
        <v>221</v>
      </c>
      <c r="J2170" s="7" t="s">
        <v>517</v>
      </c>
      <c r="K2170" s="7" t="s">
        <v>2593</v>
      </c>
      <c r="N2170" s="7" t="s">
        <v>2594</v>
      </c>
      <c r="O2170" s="7" t="s">
        <v>291</v>
      </c>
      <c r="P2170" s="15" t="s">
        <v>2595</v>
      </c>
      <c r="Q2170" s="5">
        <v>43911</v>
      </c>
    </row>
    <row r="2171" spans="1:17">
      <c r="A2171" s="13">
        <v>1760</v>
      </c>
      <c r="B2171" s="7" t="s">
        <v>81</v>
      </c>
      <c r="C2171" s="14" t="str">
        <f>VLOOKUP(B2171,Lists!$A$2:$B$196,2,FALSE)</f>
        <v>IND</v>
      </c>
      <c r="F2171" s="13" t="str">
        <f>VLOOKUP(B2171,Lists!$A$2:$C$196,3,FALSE)</f>
        <v>Asia</v>
      </c>
      <c r="G2171" s="7" t="s">
        <v>293</v>
      </c>
      <c r="H2171" s="13" t="str">
        <f>VLOOKUP(I2171,Lists!$D$2:$E$40,2,FALSE)</f>
        <v>Public health measures</v>
      </c>
      <c r="I2171" s="7" t="s">
        <v>209</v>
      </c>
      <c r="J2171" s="7" t="s">
        <v>517</v>
      </c>
      <c r="K2171" s="7" t="s">
        <v>3476</v>
      </c>
      <c r="M2171" s="5">
        <v>43855</v>
      </c>
      <c r="N2171" s="7" t="s">
        <v>3477</v>
      </c>
      <c r="O2171" s="7" t="s">
        <v>291</v>
      </c>
      <c r="P2171" s="15" t="s">
        <v>3478</v>
      </c>
      <c r="Q2171" s="5">
        <v>43913</v>
      </c>
    </row>
    <row r="2172" spans="1:17">
      <c r="A2172" s="13">
        <v>1761</v>
      </c>
      <c r="B2172" s="7" t="s">
        <v>81</v>
      </c>
      <c r="C2172" s="14" t="str">
        <f>VLOOKUP(B2172,Lists!$A$2:$B$196,2,FALSE)</f>
        <v>IND</v>
      </c>
      <c r="F2172" s="13" t="str">
        <f>VLOOKUP(B2172,Lists!$A$2:$C$196,3,FALSE)</f>
        <v>Asia</v>
      </c>
      <c r="G2172" s="7" t="s">
        <v>293</v>
      </c>
      <c r="H2172" s="13" t="str">
        <f>VLOOKUP(I2172,Lists!$D$2:$E$40,2,FALSE)</f>
        <v>Public health measures</v>
      </c>
      <c r="I2172" s="7" t="s">
        <v>223</v>
      </c>
      <c r="J2172" s="7" t="s">
        <v>517</v>
      </c>
      <c r="K2172" s="7" t="s">
        <v>3479</v>
      </c>
      <c r="M2172" s="5">
        <v>43855</v>
      </c>
      <c r="N2172" s="7" t="s">
        <v>3477</v>
      </c>
      <c r="O2172" s="7" t="s">
        <v>291</v>
      </c>
      <c r="P2172" s="15" t="s">
        <v>3478</v>
      </c>
      <c r="Q2172" s="5">
        <v>43913</v>
      </c>
    </row>
    <row r="2173" spans="1:17">
      <c r="A2173" s="13">
        <v>1762</v>
      </c>
      <c r="B2173" s="7" t="s">
        <v>81</v>
      </c>
      <c r="C2173" s="14" t="str">
        <f>VLOOKUP(B2173,Lists!$A$2:$B$196,2,FALSE)</f>
        <v>IND</v>
      </c>
      <c r="F2173" s="13" t="str">
        <f>VLOOKUP(B2173,Lists!$A$2:$C$196,3,FALSE)</f>
        <v>Asia</v>
      </c>
      <c r="G2173" s="7" t="s">
        <v>293</v>
      </c>
      <c r="H2173" s="13" t="str">
        <f>VLOOKUP(I2173,Lists!$D$2:$E$40,2,FALSE)</f>
        <v>Public health measures</v>
      </c>
      <c r="I2173" s="7" t="s">
        <v>208</v>
      </c>
      <c r="J2173" s="7" t="s">
        <v>517</v>
      </c>
      <c r="K2173" s="7" t="s">
        <v>3480</v>
      </c>
      <c r="N2173" s="7" t="s">
        <v>3477</v>
      </c>
      <c r="O2173" s="7" t="s">
        <v>291</v>
      </c>
      <c r="P2173" s="15" t="s">
        <v>2595</v>
      </c>
      <c r="Q2173" s="5">
        <v>43913</v>
      </c>
    </row>
    <row r="2174" spans="1:17">
      <c r="A2174" s="13">
        <v>1763</v>
      </c>
      <c r="B2174" s="7" t="s">
        <v>81</v>
      </c>
      <c r="C2174" s="14" t="str">
        <f>VLOOKUP(B2174,Lists!$A$2:$B$196,2,FALSE)</f>
        <v>IND</v>
      </c>
      <c r="F2174" s="13" t="str">
        <f>VLOOKUP(B2174,Lists!$A$2:$C$196,3,FALSE)</f>
        <v>Asia</v>
      </c>
      <c r="G2174" s="7" t="s">
        <v>293</v>
      </c>
      <c r="H2174" s="13" t="str">
        <f>VLOOKUP(I2174,Lists!$D$2:$E$40,2,FALSE)</f>
        <v>Governance and socio-economic measures</v>
      </c>
      <c r="I2174" s="7" t="s">
        <v>205</v>
      </c>
      <c r="J2174" s="7" t="s">
        <v>527</v>
      </c>
      <c r="K2174" s="7" t="s">
        <v>3481</v>
      </c>
      <c r="N2174" s="7" t="s">
        <v>3477</v>
      </c>
      <c r="O2174" s="7" t="s">
        <v>291</v>
      </c>
      <c r="P2174" s="15" t="s">
        <v>3482</v>
      </c>
      <c r="Q2174" s="5">
        <v>43913</v>
      </c>
    </row>
    <row r="2175" spans="1:17">
      <c r="A2175" s="13">
        <v>1764</v>
      </c>
      <c r="B2175" s="7" t="s">
        <v>81</v>
      </c>
      <c r="C2175" s="14" t="str">
        <f>VLOOKUP(B2175,Lists!$A$2:$B$196,2,FALSE)</f>
        <v>IND</v>
      </c>
      <c r="F2175" s="13" t="str">
        <f>VLOOKUP(B2175,Lists!$A$2:$C$196,3,FALSE)</f>
        <v>Asia</v>
      </c>
      <c r="G2175" s="7" t="s">
        <v>293</v>
      </c>
      <c r="H2175" s="13" t="str">
        <f>VLOOKUP(I2175,Lists!$D$2:$E$40,2,FALSE)</f>
        <v>Public health measures</v>
      </c>
      <c r="I2175" s="7" t="s">
        <v>225</v>
      </c>
      <c r="J2175" s="7" t="s">
        <v>527</v>
      </c>
      <c r="K2175" s="7" t="s">
        <v>3483</v>
      </c>
      <c r="N2175" s="7" t="s">
        <v>3477</v>
      </c>
      <c r="O2175" s="7" t="s">
        <v>291</v>
      </c>
      <c r="P2175" s="15" t="s">
        <v>3482</v>
      </c>
      <c r="Q2175" s="5">
        <v>43913</v>
      </c>
    </row>
    <row r="2176" spans="1:17">
      <c r="A2176" s="13">
        <v>1765</v>
      </c>
      <c r="B2176" s="7" t="s">
        <v>81</v>
      </c>
      <c r="C2176" s="14" t="str">
        <f>VLOOKUP(B2176,Lists!$A$2:$B$196,2,FALSE)</f>
        <v>IND</v>
      </c>
      <c r="F2176" s="13" t="str">
        <f>VLOOKUP(B2176,Lists!$A$2:$C$196,3,FALSE)</f>
        <v>Asia</v>
      </c>
      <c r="G2176" s="7" t="s">
        <v>293</v>
      </c>
      <c r="H2176" s="13" t="str">
        <f>VLOOKUP(I2176,Lists!$D$2:$E$40,2,FALSE)</f>
        <v>Public health measures</v>
      </c>
      <c r="I2176" s="37" t="s">
        <v>305</v>
      </c>
      <c r="J2176" s="7" t="s">
        <v>527</v>
      </c>
      <c r="K2176" s="7" t="s">
        <v>3484</v>
      </c>
      <c r="N2176" s="7" t="s">
        <v>3477</v>
      </c>
      <c r="O2176" s="7" t="s">
        <v>291</v>
      </c>
      <c r="P2176" s="15" t="s">
        <v>3482</v>
      </c>
      <c r="Q2176" s="5">
        <v>43913</v>
      </c>
    </row>
    <row r="2177" spans="1:18">
      <c r="A2177" s="13">
        <v>1766</v>
      </c>
      <c r="B2177" s="7" t="s">
        <v>81</v>
      </c>
      <c r="C2177" s="14" t="str">
        <f>VLOOKUP(B2177,Lists!$A$2:$B$196,2,FALSE)</f>
        <v>IND</v>
      </c>
      <c r="F2177" s="13" t="str">
        <f>VLOOKUP(B2177,Lists!$A$2:$C$196,3,FALSE)</f>
        <v>Asia</v>
      </c>
      <c r="G2177" s="7" t="s">
        <v>293</v>
      </c>
      <c r="H2177" s="13" t="str">
        <f>VLOOKUP(I2177,Lists!$D$2:$E$40,2,FALSE)</f>
        <v>Public health measures</v>
      </c>
      <c r="I2177" s="37" t="s">
        <v>305</v>
      </c>
      <c r="J2177" s="7" t="s">
        <v>517</v>
      </c>
      <c r="K2177" s="7" t="s">
        <v>3485</v>
      </c>
      <c r="M2177" s="5">
        <v>43887</v>
      </c>
      <c r="N2177" s="7" t="s">
        <v>3477</v>
      </c>
      <c r="O2177" s="7" t="s">
        <v>291</v>
      </c>
      <c r="P2177" s="15" t="s">
        <v>3486</v>
      </c>
      <c r="Q2177" s="5">
        <v>43913</v>
      </c>
    </row>
    <row r="2178" spans="1:18">
      <c r="A2178" s="13">
        <v>1767</v>
      </c>
      <c r="B2178" s="7" t="s">
        <v>81</v>
      </c>
      <c r="C2178" s="14" t="str">
        <f>VLOOKUP(B2178,Lists!$A$2:$B$196,2,FALSE)</f>
        <v>IND</v>
      </c>
      <c r="F2178" s="13" t="str">
        <f>VLOOKUP(B2178,Lists!$A$2:$C$196,3,FALSE)</f>
        <v>Asia</v>
      </c>
      <c r="G2178" s="7" t="s">
        <v>293</v>
      </c>
      <c r="H2178" s="13" t="str">
        <f>VLOOKUP(I2178,Lists!$D$2:$E$40,2,FALSE)</f>
        <v>Public health measures</v>
      </c>
      <c r="I2178" s="37" t="s">
        <v>305</v>
      </c>
      <c r="J2178" s="7" t="s">
        <v>517</v>
      </c>
      <c r="K2178" s="7" t="s">
        <v>3487</v>
      </c>
      <c r="M2178" s="5">
        <v>43887</v>
      </c>
      <c r="N2178" s="7" t="s">
        <v>3477</v>
      </c>
      <c r="O2178" s="7" t="s">
        <v>291</v>
      </c>
      <c r="P2178" s="15" t="s">
        <v>3486</v>
      </c>
      <c r="Q2178" s="5">
        <v>43913</v>
      </c>
    </row>
    <row r="2179" spans="1:18">
      <c r="A2179" s="13">
        <v>1768</v>
      </c>
      <c r="B2179" s="7" t="s">
        <v>81</v>
      </c>
      <c r="C2179" s="14" t="str">
        <f>VLOOKUP(B2179,Lists!$A$2:$B$196,2,FALSE)</f>
        <v>IND</v>
      </c>
      <c r="F2179" s="13" t="str">
        <f>VLOOKUP(B2179,Lists!$A$2:$C$196,3,FALSE)</f>
        <v>Asia</v>
      </c>
      <c r="G2179" s="7" t="s">
        <v>293</v>
      </c>
      <c r="H2179" s="13" t="str">
        <f>VLOOKUP(I2179,Lists!$D$2:$E$40,2,FALSE)</f>
        <v>Movement restrictions</v>
      </c>
      <c r="I2179" s="7" t="s">
        <v>226</v>
      </c>
      <c r="J2179" s="7" t="s">
        <v>527</v>
      </c>
      <c r="K2179" s="7" t="s">
        <v>3488</v>
      </c>
      <c r="M2179" s="5">
        <v>43887</v>
      </c>
      <c r="N2179" s="7" t="s">
        <v>3477</v>
      </c>
      <c r="O2179" s="7" t="s">
        <v>291</v>
      </c>
      <c r="P2179" s="15" t="s">
        <v>3486</v>
      </c>
      <c r="Q2179" s="5">
        <v>43913</v>
      </c>
    </row>
    <row r="2180" spans="1:18">
      <c r="A2180" s="13">
        <v>1769</v>
      </c>
      <c r="B2180" s="7" t="s">
        <v>81</v>
      </c>
      <c r="C2180" s="14" t="str">
        <f>VLOOKUP(B2180,Lists!$A$2:$B$196,2,FALSE)</f>
        <v>IND</v>
      </c>
      <c r="F2180" s="13" t="str">
        <f>VLOOKUP(B2180,Lists!$A$2:$C$196,3,FALSE)</f>
        <v>Asia</v>
      </c>
      <c r="G2180" s="7" t="s">
        <v>293</v>
      </c>
      <c r="H2180" s="13" t="str">
        <f>VLOOKUP(I2180,Lists!$D$2:$E$40,2,FALSE)</f>
        <v>Movement restrictions</v>
      </c>
      <c r="I2180" s="7" t="s">
        <v>226</v>
      </c>
      <c r="J2180" s="7" t="s">
        <v>527</v>
      </c>
      <c r="K2180" s="7" t="s">
        <v>3489</v>
      </c>
      <c r="M2180" s="5">
        <v>43892</v>
      </c>
      <c r="N2180" s="7" t="s">
        <v>3477</v>
      </c>
      <c r="O2180" s="7" t="s">
        <v>291</v>
      </c>
      <c r="P2180" s="15" t="s">
        <v>3490</v>
      </c>
      <c r="Q2180" s="5">
        <v>43913</v>
      </c>
    </row>
    <row r="2181" spans="1:18">
      <c r="A2181" s="13">
        <v>1770</v>
      </c>
      <c r="B2181" s="7" t="s">
        <v>81</v>
      </c>
      <c r="C2181" s="14" t="str">
        <f>VLOOKUP(B2181,Lists!$A$2:$B$196,2,FALSE)</f>
        <v>IND</v>
      </c>
      <c r="F2181" s="13" t="str">
        <f>VLOOKUP(B2181,Lists!$A$2:$C$196,3,FALSE)</f>
        <v>Asia</v>
      </c>
      <c r="G2181" s="7" t="s">
        <v>293</v>
      </c>
      <c r="H2181" s="13" t="str">
        <f>VLOOKUP(I2181,Lists!$D$2:$E$40,2,FALSE)</f>
        <v>Movement restrictions</v>
      </c>
      <c r="I2181" s="7" t="s">
        <v>226</v>
      </c>
      <c r="J2181" s="7" t="s">
        <v>527</v>
      </c>
      <c r="K2181" s="7" t="s">
        <v>3491</v>
      </c>
      <c r="M2181" s="5">
        <v>43893</v>
      </c>
      <c r="N2181" s="7" t="s">
        <v>3492</v>
      </c>
      <c r="O2181" s="7" t="s">
        <v>291</v>
      </c>
      <c r="P2181" s="15" t="s">
        <v>3493</v>
      </c>
      <c r="Q2181" s="5">
        <v>43913</v>
      </c>
    </row>
    <row r="2182" spans="1:18">
      <c r="A2182" s="13">
        <v>1771</v>
      </c>
      <c r="B2182" s="7" t="s">
        <v>81</v>
      </c>
      <c r="C2182" s="14" t="str">
        <f>VLOOKUP(B2182,Lists!$A$2:$B$196,2,FALSE)</f>
        <v>IND</v>
      </c>
      <c r="F2182" s="13" t="str">
        <f>VLOOKUP(B2182,Lists!$A$2:$C$196,3,FALSE)</f>
        <v>Asia</v>
      </c>
      <c r="G2182" s="7" t="s">
        <v>293</v>
      </c>
      <c r="H2182" s="13" t="str">
        <f>VLOOKUP(I2182,Lists!$D$2:$E$40,2,FALSE)</f>
        <v>Public health measures</v>
      </c>
      <c r="I2182" s="7" t="s">
        <v>209</v>
      </c>
      <c r="J2182" s="7" t="s">
        <v>527</v>
      </c>
      <c r="K2182" s="7" t="s">
        <v>3494</v>
      </c>
      <c r="M2182" s="5">
        <v>43893</v>
      </c>
      <c r="N2182" s="7" t="s">
        <v>3492</v>
      </c>
      <c r="O2182" s="7" t="s">
        <v>291</v>
      </c>
      <c r="P2182" s="15" t="s">
        <v>3493</v>
      </c>
      <c r="Q2182" s="5">
        <v>43913</v>
      </c>
    </row>
    <row r="2183" spans="1:18">
      <c r="A2183" s="13">
        <v>1773</v>
      </c>
      <c r="B2183" s="7" t="s">
        <v>81</v>
      </c>
      <c r="C2183" s="14" t="str">
        <f>VLOOKUP(B2183,Lists!$A$2:$B$196,2,FALSE)</f>
        <v>IND</v>
      </c>
      <c r="F2183" s="13" t="str">
        <f>VLOOKUP(B2183,Lists!$A$2:$C$196,3,FALSE)</f>
        <v>Asia</v>
      </c>
      <c r="G2183" s="7" t="s">
        <v>293</v>
      </c>
      <c r="H2183" s="13" t="str">
        <f>VLOOKUP(I2183,Lists!$D$2:$E$40,2,FALSE)</f>
        <v>Social distancing</v>
      </c>
      <c r="I2183" s="7" t="s">
        <v>213</v>
      </c>
      <c r="J2183" s="7" t="s">
        <v>517</v>
      </c>
      <c r="K2183" s="7" t="s">
        <v>3497</v>
      </c>
      <c r="M2183" s="5">
        <v>43895</v>
      </c>
      <c r="N2183" s="7" t="s">
        <v>3477</v>
      </c>
      <c r="O2183" s="7" t="s">
        <v>291</v>
      </c>
      <c r="P2183" s="15" t="s">
        <v>3498</v>
      </c>
      <c r="Q2183" s="5">
        <v>43913</v>
      </c>
    </row>
    <row r="2184" spans="1:18">
      <c r="A2184" s="13">
        <v>1774</v>
      </c>
      <c r="B2184" s="7" t="s">
        <v>81</v>
      </c>
      <c r="C2184" s="14" t="str">
        <f>VLOOKUP(B2184,Lists!$A$2:$B$196,2,FALSE)</f>
        <v>IND</v>
      </c>
      <c r="F2184" s="13" t="str">
        <f>VLOOKUP(B2184,Lists!$A$2:$C$196,3,FALSE)</f>
        <v>Asia</v>
      </c>
      <c r="G2184" s="7" t="s">
        <v>293</v>
      </c>
      <c r="H2184" s="13" t="str">
        <f>VLOOKUP(I2184,Lists!$D$2:$E$40,2,FALSE)</f>
        <v>Movement restrictions</v>
      </c>
      <c r="I2184" s="7" t="s">
        <v>226</v>
      </c>
      <c r="J2184" s="7" t="s">
        <v>527</v>
      </c>
      <c r="K2184" s="7" t="s">
        <v>3499</v>
      </c>
      <c r="M2184" s="5">
        <v>43896</v>
      </c>
      <c r="N2184" s="7" t="s">
        <v>3477</v>
      </c>
      <c r="O2184" s="7" t="s">
        <v>291</v>
      </c>
      <c r="P2184" s="15" t="s">
        <v>3500</v>
      </c>
      <c r="Q2184" s="5">
        <v>43913</v>
      </c>
    </row>
    <row r="2185" spans="1:18">
      <c r="A2185" s="13">
        <v>1775</v>
      </c>
      <c r="B2185" s="7" t="s">
        <v>81</v>
      </c>
      <c r="C2185" s="14" t="str">
        <f>VLOOKUP(B2185,Lists!$A$2:$B$196,2,FALSE)</f>
        <v>IND</v>
      </c>
      <c r="F2185" s="13" t="str">
        <f>VLOOKUP(B2185,Lists!$A$2:$C$196,3,FALSE)</f>
        <v>Asia</v>
      </c>
      <c r="G2185" s="7" t="s">
        <v>293</v>
      </c>
      <c r="H2185" s="13" t="str">
        <f>VLOOKUP(I2185,Lists!$D$2:$E$40,2,FALSE)</f>
        <v>Public health measures</v>
      </c>
      <c r="I2185" s="7" t="s">
        <v>209</v>
      </c>
      <c r="J2185" s="7" t="s">
        <v>517</v>
      </c>
      <c r="K2185" s="7" t="s">
        <v>3501</v>
      </c>
      <c r="M2185" s="5">
        <v>43896</v>
      </c>
      <c r="N2185" s="7" t="s">
        <v>3477</v>
      </c>
      <c r="O2185" s="7" t="s">
        <v>291</v>
      </c>
      <c r="P2185" s="15" t="s">
        <v>3500</v>
      </c>
      <c r="Q2185" s="5">
        <v>43913</v>
      </c>
    </row>
    <row r="2186" spans="1:18">
      <c r="A2186" s="13">
        <v>1776</v>
      </c>
      <c r="B2186" s="7" t="s">
        <v>81</v>
      </c>
      <c r="C2186" s="14" t="str">
        <f>VLOOKUP(B2186,Lists!$A$2:$B$196,2,FALSE)</f>
        <v>IND</v>
      </c>
      <c r="F2186" s="13" t="str">
        <f>VLOOKUP(B2186,Lists!$A$2:$C$196,3,FALSE)</f>
        <v>Asia</v>
      </c>
      <c r="G2186" s="7" t="s">
        <v>293</v>
      </c>
      <c r="H2186" s="13" t="str">
        <f>VLOOKUP(I2186,Lists!$D$2:$E$40,2,FALSE)</f>
        <v>Public health measures</v>
      </c>
      <c r="I2186" s="37" t="s">
        <v>305</v>
      </c>
      <c r="J2186" s="7" t="s">
        <v>527</v>
      </c>
      <c r="K2186" s="7" t="s">
        <v>3502</v>
      </c>
      <c r="M2186" s="5">
        <v>43900</v>
      </c>
      <c r="N2186" s="7" t="s">
        <v>3477</v>
      </c>
      <c r="O2186" s="7" t="s">
        <v>291</v>
      </c>
      <c r="P2186" s="15" t="s">
        <v>3503</v>
      </c>
      <c r="Q2186" s="5">
        <v>43913</v>
      </c>
    </row>
    <row r="2187" spans="1:18">
      <c r="A2187" s="13">
        <v>1777</v>
      </c>
      <c r="B2187" s="7" t="s">
        <v>81</v>
      </c>
      <c r="C2187" s="14" t="str">
        <f>VLOOKUP(B2187,Lists!$A$2:$B$196,2,FALSE)</f>
        <v>IND</v>
      </c>
      <c r="F2187" s="13" t="str">
        <f>VLOOKUP(B2187,Lists!$A$2:$C$196,3,FALSE)</f>
        <v>Asia</v>
      </c>
      <c r="G2187" s="7" t="s">
        <v>293</v>
      </c>
      <c r="H2187" s="13" t="str">
        <f>VLOOKUP(I2187,Lists!$D$2:$E$40,2,FALSE)</f>
        <v>Movement restrictions</v>
      </c>
      <c r="I2187" s="7" t="s">
        <v>226</v>
      </c>
      <c r="J2187" s="7" t="s">
        <v>527</v>
      </c>
      <c r="K2187" s="7" t="s">
        <v>3504</v>
      </c>
      <c r="M2187" s="5">
        <v>43900</v>
      </c>
      <c r="N2187" s="7" t="s">
        <v>3477</v>
      </c>
      <c r="O2187" s="7" t="s">
        <v>291</v>
      </c>
      <c r="P2187" s="15" t="s">
        <v>3503</v>
      </c>
      <c r="Q2187" s="5">
        <v>43913</v>
      </c>
    </row>
    <row r="2188" spans="1:18">
      <c r="A2188" s="13">
        <v>1778</v>
      </c>
      <c r="B2188" s="7" t="s">
        <v>81</v>
      </c>
      <c r="C2188" s="14" t="str">
        <f>VLOOKUP(B2188,Lists!$A$2:$B$196,2,FALSE)</f>
        <v>IND</v>
      </c>
      <c r="F2188" s="13" t="str">
        <f>VLOOKUP(B2188,Lists!$A$2:$C$196,3,FALSE)</f>
        <v>Asia</v>
      </c>
      <c r="G2188" s="7" t="s">
        <v>293</v>
      </c>
      <c r="H2188" s="13" t="str">
        <f>VLOOKUP(I2188,Lists!$D$2:$E$40,2,FALSE)</f>
        <v>Public health measures</v>
      </c>
      <c r="I2188" s="7" t="s">
        <v>208</v>
      </c>
      <c r="J2188" s="7" t="s">
        <v>517</v>
      </c>
      <c r="K2188" s="7" t="s">
        <v>3505</v>
      </c>
      <c r="M2188" s="5">
        <v>43900</v>
      </c>
      <c r="N2188" s="7" t="s">
        <v>3477</v>
      </c>
      <c r="O2188" s="7" t="s">
        <v>291</v>
      </c>
      <c r="P2188" s="15" t="s">
        <v>3506</v>
      </c>
      <c r="Q2188" s="5">
        <v>43913</v>
      </c>
    </row>
    <row r="2189" spans="1:18">
      <c r="A2189" s="13">
        <v>1779</v>
      </c>
      <c r="B2189" s="7" t="s">
        <v>81</v>
      </c>
      <c r="C2189" s="14" t="str">
        <f>VLOOKUP(B2189,Lists!$A$2:$B$196,2,FALSE)</f>
        <v>IND</v>
      </c>
      <c r="F2189" s="13" t="str">
        <f>VLOOKUP(B2189,Lists!$A$2:$C$196,3,FALSE)</f>
        <v>Asia</v>
      </c>
      <c r="G2189" s="7" t="s">
        <v>293</v>
      </c>
      <c r="H2189" s="13" t="str">
        <f>VLOOKUP(I2189,Lists!$D$2:$E$40,2,FALSE)</f>
        <v>Public health measures</v>
      </c>
      <c r="I2189" s="37" t="s">
        <v>305</v>
      </c>
      <c r="J2189" s="7" t="s">
        <v>517</v>
      </c>
      <c r="K2189" s="7" t="s">
        <v>3507</v>
      </c>
      <c r="M2189" s="5">
        <v>43901</v>
      </c>
      <c r="N2189" s="7" t="s">
        <v>3492</v>
      </c>
      <c r="O2189" s="7" t="s">
        <v>291</v>
      </c>
      <c r="P2189" s="15" t="s">
        <v>3508</v>
      </c>
      <c r="Q2189" s="5">
        <v>43913</v>
      </c>
      <c r="R2189" s="15" t="s">
        <v>3509</v>
      </c>
    </row>
    <row r="2190" spans="1:18">
      <c r="A2190" s="13">
        <v>1780</v>
      </c>
      <c r="B2190" s="7" t="s">
        <v>81</v>
      </c>
      <c r="C2190" s="14" t="str">
        <f>VLOOKUP(B2190,Lists!$A$2:$B$196,2,FALSE)</f>
        <v>IND</v>
      </c>
      <c r="F2190" s="13" t="str">
        <f>VLOOKUP(B2190,Lists!$A$2:$C$196,3,FALSE)</f>
        <v>Asia</v>
      </c>
      <c r="G2190" s="7" t="s">
        <v>293</v>
      </c>
      <c r="H2190" s="13" t="str">
        <f>VLOOKUP(I2190,Lists!$D$2:$E$40,2,FALSE)</f>
        <v>Movement restrictions</v>
      </c>
      <c r="I2190" s="7" t="s">
        <v>198</v>
      </c>
      <c r="J2190" s="7" t="s">
        <v>517</v>
      </c>
      <c r="K2190" s="7" t="s">
        <v>3510</v>
      </c>
      <c r="M2190" s="5">
        <v>43901</v>
      </c>
      <c r="N2190" s="7" t="s">
        <v>3492</v>
      </c>
      <c r="O2190" s="7" t="s">
        <v>291</v>
      </c>
      <c r="P2190" s="15" t="s">
        <v>3508</v>
      </c>
      <c r="Q2190" s="5">
        <v>43913</v>
      </c>
      <c r="R2190" s="15" t="s">
        <v>3509</v>
      </c>
    </row>
    <row r="2191" spans="1:18">
      <c r="A2191" s="13">
        <v>1781</v>
      </c>
      <c r="B2191" s="7" t="s">
        <v>81</v>
      </c>
      <c r="C2191" s="14" t="str">
        <f>VLOOKUP(B2191,Lists!$A$2:$B$196,2,FALSE)</f>
        <v>IND</v>
      </c>
      <c r="F2191" s="13" t="str">
        <f>VLOOKUP(B2191,Lists!$A$2:$C$196,3,FALSE)</f>
        <v>Asia</v>
      </c>
      <c r="G2191" s="7" t="s">
        <v>293</v>
      </c>
      <c r="H2191" s="13" t="str">
        <f>VLOOKUP(I2191,Lists!$D$2:$E$40,2,FALSE)</f>
        <v>Movement restrictions</v>
      </c>
      <c r="I2191" s="7" t="s">
        <v>199</v>
      </c>
      <c r="J2191" s="7" t="s">
        <v>527</v>
      </c>
      <c r="K2191" s="7" t="s">
        <v>3511</v>
      </c>
      <c r="M2191" s="5">
        <v>43903</v>
      </c>
      <c r="N2191" s="7" t="s">
        <v>3477</v>
      </c>
      <c r="O2191" s="7" t="s">
        <v>291</v>
      </c>
      <c r="P2191" s="15" t="s">
        <v>3512</v>
      </c>
      <c r="Q2191" s="5">
        <v>43913</v>
      </c>
    </row>
    <row r="2192" spans="1:18">
      <c r="A2192" s="13">
        <v>1782</v>
      </c>
      <c r="B2192" s="7" t="s">
        <v>81</v>
      </c>
      <c r="C2192" s="14" t="str">
        <f>VLOOKUP(B2192,Lists!$A$2:$B$196,2,FALSE)</f>
        <v>IND</v>
      </c>
      <c r="F2192" s="13" t="str">
        <f>VLOOKUP(B2192,Lists!$A$2:$C$196,3,FALSE)</f>
        <v>Asia</v>
      </c>
      <c r="G2192" s="7" t="s">
        <v>293</v>
      </c>
      <c r="H2192" s="13" t="str">
        <f>VLOOKUP(I2192,Lists!$D$2:$E$40,2,FALSE)</f>
        <v>Public health measures</v>
      </c>
      <c r="I2192" s="7" t="s">
        <v>209</v>
      </c>
      <c r="J2192" s="7" t="s">
        <v>527</v>
      </c>
      <c r="K2192" s="7" t="s">
        <v>3513</v>
      </c>
      <c r="M2192" s="5">
        <v>43903</v>
      </c>
      <c r="N2192" s="7" t="s">
        <v>3477</v>
      </c>
      <c r="O2192" s="7" t="s">
        <v>291</v>
      </c>
      <c r="P2192" s="15" t="s">
        <v>3512</v>
      </c>
      <c r="Q2192" s="5">
        <v>43913</v>
      </c>
    </row>
    <row r="2193" spans="1:17">
      <c r="A2193" s="13">
        <v>1783</v>
      </c>
      <c r="B2193" s="7" t="s">
        <v>81</v>
      </c>
      <c r="C2193" s="14" t="str">
        <f>VLOOKUP(B2193,Lists!$A$2:$B$196,2,FALSE)</f>
        <v>IND</v>
      </c>
      <c r="F2193" s="13" t="str">
        <f>VLOOKUP(B2193,Lists!$A$2:$C$196,3,FALSE)</f>
        <v>Asia</v>
      </c>
      <c r="G2193" s="7" t="s">
        <v>293</v>
      </c>
      <c r="H2193" s="13" t="str">
        <f>VLOOKUP(I2193,Lists!$D$2:$E$40,2,FALSE)</f>
        <v>Movement restrictions</v>
      </c>
      <c r="I2193" s="7" t="s">
        <v>199</v>
      </c>
      <c r="J2193" s="7" t="s">
        <v>527</v>
      </c>
      <c r="K2193" s="7" t="s">
        <v>3514</v>
      </c>
      <c r="M2193" s="5">
        <v>43905</v>
      </c>
      <c r="N2193" s="7" t="s">
        <v>3477</v>
      </c>
      <c r="O2193" s="7" t="s">
        <v>291</v>
      </c>
      <c r="P2193" s="15" t="s">
        <v>1760</v>
      </c>
      <c r="Q2193" s="5">
        <v>43913</v>
      </c>
    </row>
    <row r="2194" spans="1:17">
      <c r="A2194" s="13">
        <v>1784</v>
      </c>
      <c r="B2194" s="7" t="s">
        <v>81</v>
      </c>
      <c r="C2194" s="14" t="str">
        <f>VLOOKUP(B2194,Lists!$A$2:$B$196,2,FALSE)</f>
        <v>IND</v>
      </c>
      <c r="F2194" s="13" t="str">
        <f>VLOOKUP(B2194,Lists!$A$2:$C$196,3,FALSE)</f>
        <v>Asia</v>
      </c>
      <c r="G2194" s="7" t="s">
        <v>293</v>
      </c>
      <c r="H2194" s="13" t="str">
        <f>VLOOKUP(I2194,Lists!$D$2:$E$40,2,FALSE)</f>
        <v>Governance and socio-economic measures</v>
      </c>
      <c r="I2194" s="7" t="s">
        <v>206</v>
      </c>
      <c r="J2194" s="7" t="s">
        <v>517</v>
      </c>
      <c r="K2194" s="7" t="s">
        <v>3515</v>
      </c>
      <c r="M2194" s="5">
        <v>43904</v>
      </c>
      <c r="N2194" s="7" t="s">
        <v>3516</v>
      </c>
      <c r="O2194" s="7" t="s">
        <v>291</v>
      </c>
      <c r="P2194" s="15" t="s">
        <v>3517</v>
      </c>
      <c r="Q2194" s="5">
        <v>43913</v>
      </c>
    </row>
    <row r="2195" spans="1:17">
      <c r="A2195" s="13">
        <v>1785</v>
      </c>
      <c r="B2195" s="7" t="s">
        <v>81</v>
      </c>
      <c r="C2195" s="14" t="str">
        <f>VLOOKUP(B2195,Lists!$A$2:$B$196,2,FALSE)</f>
        <v>IND</v>
      </c>
      <c r="F2195" s="13" t="str">
        <f>VLOOKUP(B2195,Lists!$A$2:$C$196,3,FALSE)</f>
        <v>Asia</v>
      </c>
      <c r="G2195" s="7" t="s">
        <v>293</v>
      </c>
      <c r="H2195" s="13" t="str">
        <f>VLOOKUP(I2195,Lists!$D$2:$E$40,2,FALSE)</f>
        <v>Movement restrictions</v>
      </c>
      <c r="I2195" s="7" t="s">
        <v>211</v>
      </c>
      <c r="J2195" s="7" t="s">
        <v>527</v>
      </c>
      <c r="K2195" s="7" t="s">
        <v>3518</v>
      </c>
      <c r="M2195" s="5">
        <v>43907</v>
      </c>
      <c r="N2195" s="7" t="s">
        <v>3477</v>
      </c>
      <c r="O2195" s="7" t="s">
        <v>291</v>
      </c>
      <c r="P2195" s="15" t="s">
        <v>3519</v>
      </c>
      <c r="Q2195" s="5">
        <v>43913</v>
      </c>
    </row>
    <row r="2196" spans="1:17">
      <c r="A2196" s="13">
        <v>1786</v>
      </c>
      <c r="B2196" s="7" t="s">
        <v>81</v>
      </c>
      <c r="C2196" s="14" t="str">
        <f>VLOOKUP(B2196,Lists!$A$2:$B$196,2,FALSE)</f>
        <v>IND</v>
      </c>
      <c r="F2196" s="13" t="str">
        <f>VLOOKUP(B2196,Lists!$A$2:$C$196,3,FALSE)</f>
        <v>Asia</v>
      </c>
      <c r="G2196" s="7" t="s">
        <v>293</v>
      </c>
      <c r="H2196" s="13" t="str">
        <f>VLOOKUP(I2196,Lists!$D$2:$E$40,2,FALSE)</f>
        <v>Movement restrictions</v>
      </c>
      <c r="I2196" s="7" t="s">
        <v>211</v>
      </c>
      <c r="J2196" s="7" t="s">
        <v>517</v>
      </c>
      <c r="K2196" s="7" t="s">
        <v>3520</v>
      </c>
      <c r="M2196" s="5">
        <v>43912</v>
      </c>
      <c r="N2196" s="7" t="s">
        <v>3477</v>
      </c>
      <c r="O2196" s="7" t="s">
        <v>291</v>
      </c>
      <c r="P2196" s="15" t="s">
        <v>3521</v>
      </c>
      <c r="Q2196" s="5">
        <v>43913</v>
      </c>
    </row>
    <row r="2197" spans="1:17">
      <c r="A2197" s="13">
        <v>1787</v>
      </c>
      <c r="B2197" s="7" t="s">
        <v>81</v>
      </c>
      <c r="C2197" s="14" t="str">
        <f>VLOOKUP(B2197,Lists!$A$2:$B$196,2,FALSE)</f>
        <v>IND</v>
      </c>
      <c r="F2197" s="13" t="str">
        <f>VLOOKUP(B2197,Lists!$A$2:$C$196,3,FALSE)</f>
        <v>Asia</v>
      </c>
      <c r="G2197" s="7" t="s">
        <v>293</v>
      </c>
      <c r="H2197" s="13" t="str">
        <f>VLOOKUP(I2197,Lists!$D$2:$E$40,2,FALSE)</f>
        <v>Public health measures</v>
      </c>
      <c r="I2197" s="37" t="s">
        <v>305</v>
      </c>
      <c r="J2197" s="7" t="s">
        <v>527</v>
      </c>
      <c r="K2197" s="7" t="s">
        <v>3522</v>
      </c>
      <c r="M2197" s="5">
        <v>43910</v>
      </c>
      <c r="N2197" s="7" t="s">
        <v>3477</v>
      </c>
      <c r="O2197" s="7" t="s">
        <v>291</v>
      </c>
      <c r="P2197" s="15" t="s">
        <v>3523</v>
      </c>
      <c r="Q2197" s="5">
        <v>43913</v>
      </c>
    </row>
    <row r="2198" spans="1:17">
      <c r="A2198" s="13">
        <v>1788</v>
      </c>
      <c r="B2198" s="7" t="s">
        <v>81</v>
      </c>
      <c r="C2198" s="14" t="str">
        <f>VLOOKUP(B2198,Lists!$A$2:$B$196,2,FALSE)</f>
        <v>IND</v>
      </c>
      <c r="F2198" s="13" t="str">
        <f>VLOOKUP(B2198,Lists!$A$2:$C$196,3,FALSE)</f>
        <v>Asia</v>
      </c>
      <c r="G2198" s="7" t="s">
        <v>293</v>
      </c>
      <c r="H2198" s="13" t="str">
        <f>VLOOKUP(I2198,Lists!$D$2:$E$40,2,FALSE)</f>
        <v>Public health measures</v>
      </c>
      <c r="I2198" s="7" t="s">
        <v>225</v>
      </c>
      <c r="J2198" s="7" t="s">
        <v>527</v>
      </c>
      <c r="K2198" s="7" t="s">
        <v>3524</v>
      </c>
      <c r="M2198" s="5">
        <v>43910</v>
      </c>
      <c r="N2198" s="7" t="s">
        <v>3477</v>
      </c>
      <c r="O2198" s="7" t="s">
        <v>291</v>
      </c>
      <c r="P2198" s="15" t="s">
        <v>3523</v>
      </c>
      <c r="Q2198" s="5">
        <v>43913</v>
      </c>
    </row>
    <row r="2199" spans="1:17">
      <c r="A2199" s="13">
        <v>151</v>
      </c>
      <c r="B2199" s="7" t="s">
        <v>82</v>
      </c>
      <c r="C2199" s="14" t="str">
        <f>VLOOKUP(B2199,Lists!$A$2:$B$196,2,FALSE)</f>
        <v>IDN</v>
      </c>
      <c r="F2199" s="13" t="str">
        <f>VLOOKUP(B2199,Lists!$A$2:$C$196,3,FALSE)</f>
        <v>Asia</v>
      </c>
      <c r="G2199" s="7" t="s">
        <v>293</v>
      </c>
      <c r="H2199" s="13" t="str">
        <f>VLOOKUP(I2199,Lists!$D$2:$E$40,2,FALSE)</f>
        <v>Movement restrictions</v>
      </c>
      <c r="I2199" s="7" t="s">
        <v>226</v>
      </c>
      <c r="J2199" s="7" t="s">
        <v>527</v>
      </c>
      <c r="K2199" s="7" t="s">
        <v>747</v>
      </c>
      <c r="L2199" s="7" t="s">
        <v>310</v>
      </c>
      <c r="M2199" s="5">
        <v>43898</v>
      </c>
      <c r="N2199" s="7" t="s">
        <v>717</v>
      </c>
      <c r="O2199" s="7" t="s">
        <v>302</v>
      </c>
      <c r="P2199" s="15" t="s">
        <v>718</v>
      </c>
      <c r="Q2199" s="5">
        <v>43905</v>
      </c>
    </row>
    <row r="2200" spans="1:17">
      <c r="A2200" s="13">
        <v>152</v>
      </c>
      <c r="B2200" s="7" t="s">
        <v>82</v>
      </c>
      <c r="C2200" s="14" t="str">
        <f>VLOOKUP(B2200,Lists!$A$2:$B$196,2,FALSE)</f>
        <v>IDN</v>
      </c>
      <c r="F2200" s="13" t="str">
        <f>VLOOKUP(B2200,Lists!$A$2:$C$196,3,FALSE)</f>
        <v>Asia</v>
      </c>
      <c r="G2200" s="7" t="s">
        <v>293</v>
      </c>
      <c r="H2200" s="13" t="str">
        <f>VLOOKUP(I2200,Lists!$D$2:$E$40,2,FALSE)</f>
        <v>Movement restrictions</v>
      </c>
      <c r="I2200" s="7" t="s">
        <v>226</v>
      </c>
      <c r="J2200" s="7" t="s">
        <v>527</v>
      </c>
      <c r="K2200" s="7" t="s">
        <v>748</v>
      </c>
      <c r="L2200" s="7" t="s">
        <v>310</v>
      </c>
      <c r="M2200" s="5">
        <v>43898</v>
      </c>
      <c r="N2200" s="7" t="s">
        <v>717</v>
      </c>
      <c r="O2200" s="7" t="s">
        <v>302</v>
      </c>
      <c r="P2200" s="15" t="s">
        <v>718</v>
      </c>
      <c r="Q2200" s="5">
        <v>43905</v>
      </c>
    </row>
    <row r="2201" spans="1:17">
      <c r="A2201" s="13">
        <v>153</v>
      </c>
      <c r="B2201" s="7" t="s">
        <v>82</v>
      </c>
      <c r="C2201" s="14" t="str">
        <f>VLOOKUP(B2201,Lists!$A$2:$B$196,2,FALSE)</f>
        <v>IDN</v>
      </c>
      <c r="F2201" s="13" t="str">
        <f>VLOOKUP(B2201,Lists!$A$2:$C$196,3,FALSE)</f>
        <v>Asia</v>
      </c>
      <c r="G2201" s="7" t="s">
        <v>293</v>
      </c>
      <c r="H2201" s="13" t="str">
        <f>VLOOKUP(I2201,Lists!$D$2:$E$40,2,FALSE)</f>
        <v>Movement restrictions</v>
      </c>
      <c r="I2201" s="7" t="s">
        <v>226</v>
      </c>
      <c r="J2201" s="7" t="s">
        <v>527</v>
      </c>
      <c r="K2201" s="7" t="s">
        <v>749</v>
      </c>
      <c r="L2201" s="7" t="s">
        <v>310</v>
      </c>
      <c r="M2201" s="5">
        <v>43898</v>
      </c>
      <c r="N2201" s="7" t="s">
        <v>717</v>
      </c>
      <c r="O2201" s="7" t="s">
        <v>302</v>
      </c>
      <c r="P2201" s="15" t="s">
        <v>718</v>
      </c>
      <c r="Q2201" s="5">
        <v>43905</v>
      </c>
    </row>
    <row r="2202" spans="1:17">
      <c r="A2202" s="13">
        <v>154</v>
      </c>
      <c r="B2202" s="7" t="s">
        <v>82</v>
      </c>
      <c r="C2202" s="14" t="str">
        <f>VLOOKUP(B2202,Lists!$A$2:$B$196,2,FALSE)</f>
        <v>IDN</v>
      </c>
      <c r="F2202" s="13" t="str">
        <f>VLOOKUP(B2202,Lists!$A$2:$C$196,3,FALSE)</f>
        <v>Asia</v>
      </c>
      <c r="G2202" s="7" t="s">
        <v>293</v>
      </c>
      <c r="H2202" s="13" t="str">
        <f>VLOOKUP(I2202,Lists!$D$2:$E$40,2,FALSE)</f>
        <v>Movement restrictions</v>
      </c>
      <c r="I2202" s="7" t="s">
        <v>195</v>
      </c>
      <c r="J2202" s="7" t="s">
        <v>527</v>
      </c>
      <c r="K2202" s="7" t="s">
        <v>750</v>
      </c>
      <c r="L2202" s="7" t="s">
        <v>310</v>
      </c>
      <c r="M2202" s="5">
        <v>43898</v>
      </c>
      <c r="N2202" s="7" t="s">
        <v>717</v>
      </c>
      <c r="O2202" s="7" t="s">
        <v>302</v>
      </c>
      <c r="P2202" s="15" t="s">
        <v>718</v>
      </c>
      <c r="Q2202" s="5">
        <v>43905</v>
      </c>
    </row>
    <row r="2203" spans="1:17">
      <c r="A2203" s="13">
        <v>156</v>
      </c>
      <c r="B2203" s="7" t="s">
        <v>82</v>
      </c>
      <c r="C2203" s="14" t="str">
        <f>VLOOKUP(B2203,Lists!$A$2:$B$196,2,FALSE)</f>
        <v>IDN</v>
      </c>
      <c r="F2203" s="13" t="str">
        <f>VLOOKUP(B2203,Lists!$A$2:$C$196,3,FALSE)</f>
        <v>Asia</v>
      </c>
      <c r="G2203" s="7" t="s">
        <v>293</v>
      </c>
      <c r="H2203" s="13" t="str">
        <f>VLOOKUP(I2203,Lists!$D$2:$E$40,2,FALSE)</f>
        <v>Movement restrictions</v>
      </c>
      <c r="I2203" s="7" t="s">
        <v>211</v>
      </c>
      <c r="J2203" s="7" t="s">
        <v>517</v>
      </c>
      <c r="K2203" s="7" t="s">
        <v>753</v>
      </c>
      <c r="L2203" s="7" t="s">
        <v>310</v>
      </c>
      <c r="N2203" s="7" t="s">
        <v>555</v>
      </c>
      <c r="O2203" s="7" t="s">
        <v>291</v>
      </c>
      <c r="P2203" s="15" t="s">
        <v>754</v>
      </c>
      <c r="Q2203" s="5">
        <v>43905</v>
      </c>
    </row>
    <row r="2204" spans="1:17">
      <c r="A2204" s="13">
        <v>3154</v>
      </c>
      <c r="B2204" s="7" t="s">
        <v>82</v>
      </c>
      <c r="C2204" s="14" t="str">
        <f>VLOOKUP(B2204,Lists!$A$2:$B$196,2,FALSE)</f>
        <v>IDN</v>
      </c>
      <c r="F2204" s="13" t="str">
        <f>VLOOKUP(B2204,Lists!$A$2:$C$196,3,FALSE)</f>
        <v>Asia</v>
      </c>
      <c r="G2204" s="7" t="s">
        <v>293</v>
      </c>
      <c r="H2204" s="29" t="str">
        <f>VLOOKUP(I2204,Lists!$D$2:$E$40,2,FALSE)</f>
        <v>Public health measures</v>
      </c>
      <c r="I2204" s="7" t="s">
        <v>208</v>
      </c>
      <c r="J2204" s="7" t="s">
        <v>517</v>
      </c>
      <c r="M2204" s="5">
        <v>43856</v>
      </c>
      <c r="N2204" s="7" t="s">
        <v>5892</v>
      </c>
      <c r="O2204" s="7" t="s">
        <v>291</v>
      </c>
      <c r="P2204" s="15" t="s">
        <v>5893</v>
      </c>
      <c r="Q2204" s="5">
        <v>43921</v>
      </c>
    </row>
    <row r="2205" spans="1:17">
      <c r="A2205" s="13">
        <v>3155</v>
      </c>
      <c r="B2205" s="7" t="s">
        <v>82</v>
      </c>
      <c r="C2205" s="14" t="str">
        <f>VLOOKUP(B2205,Lists!$A$2:$B$196,2,FALSE)</f>
        <v>IDN</v>
      </c>
      <c r="F2205" s="13" t="str">
        <f>VLOOKUP(B2205,Lists!$A$2:$C$196,3,FALSE)</f>
        <v>Asia</v>
      </c>
      <c r="G2205" s="7" t="s">
        <v>293</v>
      </c>
      <c r="H2205" s="29" t="str">
        <f>VLOOKUP(I2205,Lists!$D$2:$E$40,2,FALSE)</f>
        <v>Public health measures</v>
      </c>
      <c r="I2205" s="7" t="s">
        <v>197</v>
      </c>
      <c r="J2205" s="7" t="s">
        <v>527</v>
      </c>
      <c r="K2205" s="7" t="s">
        <v>5894</v>
      </c>
      <c r="M2205" s="5">
        <v>43856</v>
      </c>
      <c r="N2205" s="7" t="s">
        <v>5892</v>
      </c>
      <c r="O2205" s="7" t="s">
        <v>291</v>
      </c>
      <c r="P2205" s="15" t="s">
        <v>5893</v>
      </c>
      <c r="Q2205" s="5">
        <v>43921</v>
      </c>
    </row>
    <row r="2206" spans="1:17">
      <c r="A2206" s="13">
        <v>3156</v>
      </c>
      <c r="B2206" s="7" t="s">
        <v>82</v>
      </c>
      <c r="C2206" s="14" t="str">
        <f>VLOOKUP(B2206,Lists!$A$2:$B$196,2,FALSE)</f>
        <v>IDN</v>
      </c>
      <c r="F2206" s="13" t="str">
        <f>VLOOKUP(B2206,Lists!$A$2:$C$196,3,FALSE)</f>
        <v>Asia</v>
      </c>
      <c r="G2206" s="7" t="s">
        <v>293</v>
      </c>
      <c r="H2206" s="29" t="str">
        <f>VLOOKUP(I2206,Lists!$D$2:$E$40,2,FALSE)</f>
        <v>Public health measures</v>
      </c>
      <c r="I2206" s="37" t="s">
        <v>305</v>
      </c>
      <c r="J2206" s="7" t="s">
        <v>517</v>
      </c>
      <c r="M2206" s="5">
        <v>43863</v>
      </c>
      <c r="N2206" s="7" t="s">
        <v>5892</v>
      </c>
      <c r="O2206" s="7" t="s">
        <v>291</v>
      </c>
      <c r="P2206" s="15" t="s">
        <v>5895</v>
      </c>
      <c r="Q2206" s="5">
        <v>43921</v>
      </c>
    </row>
    <row r="2207" spans="1:17">
      <c r="A2207" s="13">
        <v>3157</v>
      </c>
      <c r="B2207" s="7" t="s">
        <v>82</v>
      </c>
      <c r="C2207" s="14" t="str">
        <f>VLOOKUP(B2207,Lists!$A$2:$B$196,2,FALSE)</f>
        <v>IDN</v>
      </c>
      <c r="F2207" s="13" t="str">
        <f>VLOOKUP(B2207,Lists!$A$2:$C$196,3,FALSE)</f>
        <v>Asia</v>
      </c>
      <c r="G2207" s="7" t="s">
        <v>293</v>
      </c>
      <c r="H2207" s="29" t="str">
        <f>VLOOKUP(I2207,Lists!$D$2:$E$40,2,FALSE)</f>
        <v>Movement restrictions</v>
      </c>
      <c r="I2207" s="7" t="s">
        <v>211</v>
      </c>
      <c r="J2207" s="7" t="s">
        <v>527</v>
      </c>
      <c r="K2207" s="7" t="s">
        <v>5896</v>
      </c>
      <c r="M2207" s="5">
        <v>43866</v>
      </c>
      <c r="N2207" s="7" t="s">
        <v>5892</v>
      </c>
      <c r="O2207" s="7" t="s">
        <v>291</v>
      </c>
      <c r="P2207" s="15" t="s">
        <v>5895</v>
      </c>
      <c r="Q2207" s="5">
        <v>43921</v>
      </c>
    </row>
    <row r="2208" spans="1:17" ht="15.75" customHeight="1">
      <c r="A2208" s="13">
        <v>3158</v>
      </c>
      <c r="B2208" s="7" t="s">
        <v>82</v>
      </c>
      <c r="C2208" s="14" t="str">
        <f>VLOOKUP(B2208,Lists!$A$2:$B$196,2,FALSE)</f>
        <v>IDN</v>
      </c>
      <c r="F2208" s="13" t="str">
        <f>VLOOKUP(B2208,Lists!$A$2:$C$196,3,FALSE)</f>
        <v>Asia</v>
      </c>
      <c r="G2208" s="7" t="s">
        <v>293</v>
      </c>
      <c r="H2208" s="29" t="str">
        <f>VLOOKUP(I2208,Lists!$D$2:$E$40,2,FALSE)</f>
        <v>Movement restrictions</v>
      </c>
      <c r="I2208" s="7" t="s">
        <v>226</v>
      </c>
      <c r="J2208" s="7" t="s">
        <v>527</v>
      </c>
      <c r="K2208" s="7" t="s">
        <v>5897</v>
      </c>
      <c r="M2208" s="5">
        <v>43863</v>
      </c>
      <c r="N2208" s="7" t="s">
        <v>5892</v>
      </c>
      <c r="O2208" s="7" t="s">
        <v>291</v>
      </c>
      <c r="P2208" s="15" t="s">
        <v>5895</v>
      </c>
      <c r="Q2208" s="5">
        <v>43921</v>
      </c>
    </row>
    <row r="2209" spans="1:18">
      <c r="A2209" s="13">
        <v>3159</v>
      </c>
      <c r="B2209" s="7" t="s">
        <v>82</v>
      </c>
      <c r="C2209" s="14" t="str">
        <f>VLOOKUP(B2209,Lists!$A$2:$B$196,2,FALSE)</f>
        <v>IDN</v>
      </c>
      <c r="F2209" s="13" t="str">
        <f>VLOOKUP(B2209,Lists!$A$2:$C$196,3,FALSE)</f>
        <v>Asia</v>
      </c>
      <c r="G2209" s="7" t="s">
        <v>293</v>
      </c>
      <c r="H2209" s="29" t="str">
        <f>VLOOKUP(I2209,Lists!$D$2:$E$40,2,FALSE)</f>
        <v>Public health measures</v>
      </c>
      <c r="I2209" s="7" t="s">
        <v>208</v>
      </c>
      <c r="J2209" s="7" t="s">
        <v>527</v>
      </c>
      <c r="K2209" s="7" t="s">
        <v>5898</v>
      </c>
      <c r="M2209" s="5">
        <v>43863</v>
      </c>
      <c r="N2209" s="7" t="s">
        <v>5892</v>
      </c>
      <c r="O2209" s="7" t="s">
        <v>291</v>
      </c>
      <c r="P2209" s="15" t="s">
        <v>5895</v>
      </c>
      <c r="Q2209" s="5">
        <v>43921</v>
      </c>
    </row>
    <row r="2210" spans="1:18">
      <c r="A2210" s="13">
        <v>3160</v>
      </c>
      <c r="B2210" s="7" t="s">
        <v>82</v>
      </c>
      <c r="C2210" s="14" t="str">
        <f>VLOOKUP(B2210,Lists!$A$2:$B$196,2,FALSE)</f>
        <v>IDN</v>
      </c>
      <c r="F2210" s="13" t="str">
        <f>VLOOKUP(B2210,Lists!$A$2:$C$196,3,FALSE)</f>
        <v>Asia</v>
      </c>
      <c r="G2210" s="7" t="s">
        <v>293</v>
      </c>
      <c r="H2210" s="29" t="str">
        <f>VLOOKUP(I2210,Lists!$D$2:$E$40,2,FALSE)</f>
        <v>Movement restrictions</v>
      </c>
      <c r="I2210" s="7" t="s">
        <v>211</v>
      </c>
      <c r="J2210" s="7" t="s">
        <v>527</v>
      </c>
      <c r="K2210" s="7" t="s">
        <v>5899</v>
      </c>
      <c r="M2210" s="5">
        <v>43898</v>
      </c>
      <c r="N2210" s="7" t="s">
        <v>5892</v>
      </c>
      <c r="O2210" s="7" t="s">
        <v>291</v>
      </c>
      <c r="P2210" s="15" t="s">
        <v>5900</v>
      </c>
      <c r="Q2210" s="5">
        <v>43921</v>
      </c>
    </row>
    <row r="2211" spans="1:18">
      <c r="A2211" s="13">
        <v>3161</v>
      </c>
      <c r="B2211" s="7" t="s">
        <v>82</v>
      </c>
      <c r="C2211" s="14" t="str">
        <f>VLOOKUP(B2211,Lists!$A$2:$B$196,2,FALSE)</f>
        <v>IDN</v>
      </c>
      <c r="F2211" s="13" t="str">
        <f>VLOOKUP(B2211,Lists!$A$2:$C$196,3,FALSE)</f>
        <v>Asia</v>
      </c>
      <c r="G2211" s="7" t="s">
        <v>293</v>
      </c>
      <c r="H2211" s="29" t="str">
        <f>VLOOKUP(I2211,Lists!$D$2:$E$40,2,FALSE)</f>
        <v>Movement restrictions</v>
      </c>
      <c r="I2211" s="7" t="s">
        <v>195</v>
      </c>
      <c r="J2211" s="7" t="s">
        <v>527</v>
      </c>
      <c r="K2211" s="7" t="s">
        <v>5901</v>
      </c>
      <c r="M2211" s="5">
        <v>43898</v>
      </c>
      <c r="N2211" s="7" t="s">
        <v>5892</v>
      </c>
      <c r="O2211" s="7" t="s">
        <v>291</v>
      </c>
      <c r="P2211" s="15" t="s">
        <v>5900</v>
      </c>
      <c r="Q2211" s="5">
        <v>43921</v>
      </c>
    </row>
    <row r="2212" spans="1:18">
      <c r="A2212" s="13">
        <v>3162</v>
      </c>
      <c r="B2212" s="7" t="s">
        <v>82</v>
      </c>
      <c r="C2212" s="14" t="str">
        <f>VLOOKUP(B2212,Lists!$A$2:$B$196,2,FALSE)</f>
        <v>IDN</v>
      </c>
      <c r="F2212" s="13" t="str">
        <f>VLOOKUP(B2212,Lists!$A$2:$C$196,3,FALSE)</f>
        <v>Asia</v>
      </c>
      <c r="G2212" s="7" t="s">
        <v>293</v>
      </c>
      <c r="H2212" s="29" t="str">
        <f>VLOOKUP(I2212,Lists!$D$2:$E$40,2,FALSE)</f>
        <v>Movement restrictions</v>
      </c>
      <c r="I2212" s="7" t="s">
        <v>195</v>
      </c>
      <c r="J2212" s="7" t="s">
        <v>527</v>
      </c>
      <c r="K2212" s="7" t="s">
        <v>5902</v>
      </c>
      <c r="M2212" s="5">
        <v>43898</v>
      </c>
      <c r="N2212" s="7" t="s">
        <v>5892</v>
      </c>
      <c r="O2212" s="7" t="s">
        <v>291</v>
      </c>
      <c r="P2212" s="15" t="s">
        <v>5900</v>
      </c>
      <c r="Q2212" s="5">
        <v>43921</v>
      </c>
    </row>
    <row r="2213" spans="1:18">
      <c r="A2213" s="13">
        <v>3163</v>
      </c>
      <c r="B2213" s="7" t="s">
        <v>82</v>
      </c>
      <c r="C2213" s="14" t="str">
        <f>VLOOKUP(B2213,Lists!$A$2:$B$196,2,FALSE)</f>
        <v>IDN</v>
      </c>
      <c r="F2213" s="13" t="str">
        <f>VLOOKUP(B2213,Lists!$A$2:$C$196,3,FALSE)</f>
        <v>Asia</v>
      </c>
      <c r="G2213" s="7" t="s">
        <v>293</v>
      </c>
      <c r="H2213" s="29" t="str">
        <f>VLOOKUP(I2213,Lists!$D$2:$E$40,2,FALSE)</f>
        <v>Public health measures</v>
      </c>
      <c r="I2213" s="7" t="s">
        <v>209</v>
      </c>
      <c r="J2213" s="7" t="s">
        <v>527</v>
      </c>
      <c r="K2213" s="7" t="s">
        <v>5903</v>
      </c>
      <c r="M2213" s="5">
        <v>43898</v>
      </c>
      <c r="N2213" s="7" t="s">
        <v>5892</v>
      </c>
      <c r="O2213" s="7" t="s">
        <v>291</v>
      </c>
      <c r="P2213" s="15" t="s">
        <v>5900</v>
      </c>
      <c r="Q2213" s="5">
        <v>43921</v>
      </c>
    </row>
    <row r="2214" spans="1:18">
      <c r="A2214" s="13">
        <v>3164</v>
      </c>
      <c r="B2214" s="7" t="s">
        <v>82</v>
      </c>
      <c r="C2214" s="14" t="str">
        <f>VLOOKUP(B2214,Lists!$A$2:$B$196,2,FALSE)</f>
        <v>IDN</v>
      </c>
      <c r="F2214" s="13" t="str">
        <f>VLOOKUP(B2214,Lists!$A$2:$C$196,3,FALSE)</f>
        <v>Asia</v>
      </c>
      <c r="G2214" s="7" t="s">
        <v>293</v>
      </c>
      <c r="H2214" s="29" t="str">
        <f>VLOOKUP(I2214,Lists!$D$2:$E$40,2,FALSE)</f>
        <v>Public health measures</v>
      </c>
      <c r="I2214" s="7" t="s">
        <v>208</v>
      </c>
      <c r="J2214" s="7" t="s">
        <v>517</v>
      </c>
      <c r="K2214" s="7" t="s">
        <v>5904</v>
      </c>
      <c r="M2214" s="5">
        <v>43906</v>
      </c>
      <c r="N2214" s="7" t="s">
        <v>5905</v>
      </c>
      <c r="O2214" s="7" t="s">
        <v>291</v>
      </c>
      <c r="P2214" s="15" t="s">
        <v>5906</v>
      </c>
      <c r="Q2214" s="5">
        <v>43921</v>
      </c>
    </row>
    <row r="2215" spans="1:18">
      <c r="A2215" s="13">
        <v>3165</v>
      </c>
      <c r="B2215" s="7" t="s">
        <v>82</v>
      </c>
      <c r="C2215" s="14" t="str">
        <f>VLOOKUP(B2215,Lists!$A$2:$B$196,2,FALSE)</f>
        <v>IDN</v>
      </c>
      <c r="F2215" s="13" t="str">
        <f>VLOOKUP(B2215,Lists!$A$2:$C$196,3,FALSE)</f>
        <v>Asia</v>
      </c>
      <c r="G2215" s="7" t="s">
        <v>293</v>
      </c>
      <c r="H2215" s="29" t="str">
        <f>VLOOKUP(I2215,Lists!$D$2:$E$40,2,FALSE)</f>
        <v>Public health measures</v>
      </c>
      <c r="I2215" s="7" t="s">
        <v>225</v>
      </c>
      <c r="J2215" s="7" t="s">
        <v>517</v>
      </c>
      <c r="K2215" s="7" t="s">
        <v>5907</v>
      </c>
      <c r="M2215" s="5">
        <v>43906</v>
      </c>
      <c r="N2215" s="7" t="s">
        <v>5905</v>
      </c>
      <c r="O2215" s="7" t="s">
        <v>291</v>
      </c>
      <c r="P2215" s="15" t="s">
        <v>5906</v>
      </c>
      <c r="Q2215" s="5">
        <v>43921</v>
      </c>
    </row>
    <row r="2216" spans="1:18" ht="15" customHeight="1">
      <c r="A2216" s="13">
        <v>3166</v>
      </c>
      <c r="B2216" s="7" t="s">
        <v>82</v>
      </c>
      <c r="C2216" s="14" t="str">
        <f>VLOOKUP(B2216,Lists!$A$2:$B$196,2,FALSE)</f>
        <v>IDN</v>
      </c>
      <c r="F2216" s="13" t="str">
        <f>VLOOKUP(B2216,Lists!$A$2:$C$196,3,FALSE)</f>
        <v>Asia</v>
      </c>
      <c r="G2216" s="7" t="s">
        <v>293</v>
      </c>
      <c r="H2216" s="29" t="str">
        <f>VLOOKUP(I2216,Lists!$D$2:$E$40,2,FALSE)</f>
        <v>Movement restrictions</v>
      </c>
      <c r="I2216" s="7" t="s">
        <v>224</v>
      </c>
      <c r="J2216" s="7" t="s">
        <v>527</v>
      </c>
      <c r="K2216" s="7" t="s">
        <v>5908</v>
      </c>
      <c r="M2216" s="5">
        <v>43906</v>
      </c>
      <c r="N2216" s="7" t="s">
        <v>5905</v>
      </c>
      <c r="O2216" s="7" t="s">
        <v>291</v>
      </c>
      <c r="P2216" s="15" t="s">
        <v>5906</v>
      </c>
      <c r="Q2216" s="5">
        <v>43921</v>
      </c>
    </row>
    <row r="2217" spans="1:18">
      <c r="A2217" s="13">
        <v>3167</v>
      </c>
      <c r="B2217" s="7" t="s">
        <v>82</v>
      </c>
      <c r="C2217" s="14" t="str">
        <f>VLOOKUP(B2217,Lists!$A$2:$B$196,2,FALSE)</f>
        <v>IDN</v>
      </c>
      <c r="F2217" s="13" t="str">
        <f>VLOOKUP(B2217,Lists!$A$2:$C$196,3,FALSE)</f>
        <v>Asia</v>
      </c>
      <c r="G2217" s="7" t="s">
        <v>293</v>
      </c>
      <c r="H2217" s="29" t="str">
        <f>VLOOKUP(I2217,Lists!$D$2:$E$40,2,FALSE)</f>
        <v>Movement restrictions</v>
      </c>
      <c r="I2217" s="7" t="s">
        <v>224</v>
      </c>
      <c r="J2217" s="7" t="s">
        <v>527</v>
      </c>
      <c r="K2217" s="7" t="s">
        <v>5909</v>
      </c>
      <c r="M2217" s="5">
        <v>43906</v>
      </c>
      <c r="N2217" s="7" t="s">
        <v>5905</v>
      </c>
      <c r="O2217" s="7" t="s">
        <v>291</v>
      </c>
      <c r="P2217" s="15" t="s">
        <v>5906</v>
      </c>
      <c r="Q2217" s="5">
        <v>43921</v>
      </c>
    </row>
    <row r="2218" spans="1:18">
      <c r="A2218" s="13">
        <v>3168</v>
      </c>
      <c r="B2218" s="7" t="s">
        <v>82</v>
      </c>
      <c r="C2218" s="14" t="str">
        <f>VLOOKUP(B2218,Lists!$A$2:$B$196,2,FALSE)</f>
        <v>IDN</v>
      </c>
      <c r="F2218" s="13" t="str">
        <f>VLOOKUP(B2218,Lists!$A$2:$C$196,3,FALSE)</f>
        <v>Asia</v>
      </c>
      <c r="G2218" s="7" t="s">
        <v>293</v>
      </c>
      <c r="H2218" s="29" t="str">
        <f>VLOOKUP(I2218,Lists!$D$2:$E$40,2,FALSE)</f>
        <v>Public health measures</v>
      </c>
      <c r="I2218" s="7" t="s">
        <v>208</v>
      </c>
      <c r="J2218" s="7" t="s">
        <v>527</v>
      </c>
      <c r="K2218" s="7" t="s">
        <v>5910</v>
      </c>
      <c r="M2218" s="5">
        <v>43910</v>
      </c>
      <c r="N2218" s="7" t="s">
        <v>5892</v>
      </c>
      <c r="O2218" s="7" t="s">
        <v>291</v>
      </c>
      <c r="P2218" s="15" t="s">
        <v>5911</v>
      </c>
      <c r="Q2218" s="5">
        <v>43921</v>
      </c>
    </row>
    <row r="2219" spans="1:18">
      <c r="A2219" s="13">
        <v>3169</v>
      </c>
      <c r="B2219" s="7" t="s">
        <v>82</v>
      </c>
      <c r="C2219" s="14" t="str">
        <f>VLOOKUP(B2219,Lists!$A$2:$B$196,2,FALSE)</f>
        <v>IDN</v>
      </c>
      <c r="F2219" s="13" t="str">
        <f>VLOOKUP(B2219,Lists!$A$2:$C$196,3,FALSE)</f>
        <v>Asia</v>
      </c>
      <c r="G2219" s="7" t="s">
        <v>293</v>
      </c>
      <c r="H2219" s="29" t="str">
        <f>VLOOKUP(I2219,Lists!$D$2:$E$40,2,FALSE)</f>
        <v>Movement restrictions</v>
      </c>
      <c r="I2219" s="7" t="s">
        <v>224</v>
      </c>
      <c r="J2219" s="7" t="s">
        <v>517</v>
      </c>
      <c r="K2219" s="7" t="s">
        <v>5912</v>
      </c>
      <c r="M2219" s="5">
        <v>43910</v>
      </c>
      <c r="N2219" s="7" t="s">
        <v>5892</v>
      </c>
      <c r="O2219" s="7" t="s">
        <v>291</v>
      </c>
      <c r="P2219" s="15" t="s">
        <v>5911</v>
      </c>
      <c r="Q2219" s="5">
        <v>43921</v>
      </c>
    </row>
    <row r="2220" spans="1:18">
      <c r="A2220" s="13">
        <v>3170</v>
      </c>
      <c r="B2220" s="7" t="s">
        <v>82</v>
      </c>
      <c r="C2220" s="14" t="str">
        <f>VLOOKUP(B2220,Lists!$A$2:$B$196,2,FALSE)</f>
        <v>IDN</v>
      </c>
      <c r="F2220" s="13" t="str">
        <f>VLOOKUP(B2220,Lists!$A$2:$C$196,3,FALSE)</f>
        <v>Asia</v>
      </c>
      <c r="G2220" s="7" t="s">
        <v>293</v>
      </c>
      <c r="H2220" s="29" t="str">
        <f>VLOOKUP(I2220,Lists!$D$2:$E$40,2,FALSE)</f>
        <v>Movement restrictions</v>
      </c>
      <c r="I2220" s="7" t="s">
        <v>226</v>
      </c>
      <c r="J2220" s="7" t="s">
        <v>517</v>
      </c>
      <c r="K2220" s="7" t="s">
        <v>5913</v>
      </c>
      <c r="M2220" s="5">
        <v>43910</v>
      </c>
      <c r="N2220" s="7" t="s">
        <v>5892</v>
      </c>
      <c r="O2220" s="7" t="s">
        <v>291</v>
      </c>
      <c r="P2220" s="15" t="s">
        <v>5911</v>
      </c>
      <c r="Q2220" s="5">
        <v>43921</v>
      </c>
    </row>
    <row r="2221" spans="1:18">
      <c r="A2221" s="13">
        <v>3171</v>
      </c>
      <c r="B2221" s="7" t="s">
        <v>82</v>
      </c>
      <c r="C2221" s="14" t="str">
        <f>VLOOKUP(B2221,Lists!$A$2:$B$196,2,FALSE)</f>
        <v>IDN</v>
      </c>
      <c r="F2221" s="13" t="str">
        <f>VLOOKUP(B2221,Lists!$A$2:$C$196,3,FALSE)</f>
        <v>Asia</v>
      </c>
      <c r="G2221" s="7" t="s">
        <v>293</v>
      </c>
      <c r="H2221" s="29" t="str">
        <f>VLOOKUP(I2221,Lists!$D$2:$E$40,2,FALSE)</f>
        <v>Movement restrictions</v>
      </c>
      <c r="I2221" s="7" t="s">
        <v>195</v>
      </c>
      <c r="J2221" s="7" t="s">
        <v>517</v>
      </c>
      <c r="K2221" s="7" t="s">
        <v>5914</v>
      </c>
      <c r="M2221" s="5">
        <v>43910</v>
      </c>
      <c r="N2221" s="7" t="s">
        <v>5892</v>
      </c>
      <c r="O2221" s="7" t="s">
        <v>291</v>
      </c>
      <c r="P2221" s="15" t="s">
        <v>5911</v>
      </c>
      <c r="Q2221" s="5">
        <v>43921</v>
      </c>
    </row>
    <row r="2222" spans="1:18">
      <c r="A2222" s="13">
        <v>3172</v>
      </c>
      <c r="B2222" s="7" t="s">
        <v>82</v>
      </c>
      <c r="C2222" s="14" t="str">
        <f>VLOOKUP(B2222,Lists!$A$2:$B$196,2,FALSE)</f>
        <v>IDN</v>
      </c>
      <c r="F2222" s="13" t="str">
        <f>VLOOKUP(B2222,Lists!$A$2:$C$196,3,FALSE)</f>
        <v>Asia</v>
      </c>
      <c r="G2222" s="7" t="s">
        <v>293</v>
      </c>
      <c r="H2222" s="29" t="str">
        <f>VLOOKUP(I2222,Lists!$D$2:$E$40,2,FALSE)</f>
        <v>Movement restrictions</v>
      </c>
      <c r="I2222" s="7" t="s">
        <v>226</v>
      </c>
      <c r="J2222" s="7" t="s">
        <v>527</v>
      </c>
      <c r="K2222" s="7" t="s">
        <v>5915</v>
      </c>
      <c r="M2222" s="5">
        <v>43910</v>
      </c>
      <c r="N2222" s="7" t="s">
        <v>5892</v>
      </c>
      <c r="O2222" s="7" t="s">
        <v>291</v>
      </c>
      <c r="P2222" s="15" t="s">
        <v>5911</v>
      </c>
      <c r="Q2222" s="5">
        <v>43921</v>
      </c>
      <c r="R2222" s="15" t="s">
        <v>5916</v>
      </c>
    </row>
    <row r="2223" spans="1:18">
      <c r="A2223" s="13">
        <v>3173</v>
      </c>
      <c r="B2223" s="7" t="s">
        <v>82</v>
      </c>
      <c r="C2223" s="14" t="str">
        <f>VLOOKUP(B2223,Lists!$A$2:$B$196,2,FALSE)</f>
        <v>IDN</v>
      </c>
      <c r="F2223" s="13" t="str">
        <f>VLOOKUP(B2223,Lists!$A$2:$C$196,3,FALSE)</f>
        <v>Asia</v>
      </c>
      <c r="G2223" s="7" t="s">
        <v>293</v>
      </c>
      <c r="H2223" s="29" t="str">
        <f>VLOOKUP(I2223,Lists!$D$2:$E$40,2,FALSE)</f>
        <v>Public health measures</v>
      </c>
      <c r="I2223" s="37" t="s">
        <v>305</v>
      </c>
      <c r="J2223" s="7" t="s">
        <v>517</v>
      </c>
      <c r="K2223" s="7" t="s">
        <v>5917</v>
      </c>
      <c r="M2223" s="5">
        <v>43910</v>
      </c>
      <c r="N2223" s="7" t="s">
        <v>5892</v>
      </c>
      <c r="O2223" s="7" t="s">
        <v>291</v>
      </c>
      <c r="P2223" s="15" t="s">
        <v>5911</v>
      </c>
      <c r="Q2223" s="5">
        <v>43921</v>
      </c>
    </row>
    <row r="2224" spans="1:18">
      <c r="A2224" s="13">
        <v>3174</v>
      </c>
      <c r="B2224" s="7" t="s">
        <v>82</v>
      </c>
      <c r="C2224" s="14" t="str">
        <f>VLOOKUP(B2224,Lists!$A$2:$B$196,2,FALSE)</f>
        <v>IDN</v>
      </c>
      <c r="F2224" s="13" t="str">
        <f>VLOOKUP(B2224,Lists!$A$2:$C$196,3,FALSE)</f>
        <v>Asia</v>
      </c>
      <c r="G2224" s="7" t="s">
        <v>293</v>
      </c>
      <c r="H2224" s="29" t="str">
        <f>VLOOKUP(I2224,Lists!$D$2:$E$40,2,FALSE)</f>
        <v>Public health measures</v>
      </c>
      <c r="I2224" s="7" t="s">
        <v>208</v>
      </c>
      <c r="J2224" s="7" t="s">
        <v>517</v>
      </c>
      <c r="K2224" s="7" t="s">
        <v>5918</v>
      </c>
      <c r="M2224" s="5">
        <v>43910</v>
      </c>
      <c r="N2224" s="7" t="s">
        <v>5892</v>
      </c>
      <c r="O2224" s="7" t="s">
        <v>291</v>
      </c>
      <c r="P2224" s="15" t="s">
        <v>5911</v>
      </c>
      <c r="Q2224" s="5">
        <v>43921</v>
      </c>
    </row>
    <row r="2225" spans="1:18">
      <c r="A2225" s="13">
        <v>3175</v>
      </c>
      <c r="B2225" s="7" t="s">
        <v>82</v>
      </c>
      <c r="C2225" s="14" t="str">
        <f>VLOOKUP(B2225,Lists!$A$2:$B$196,2,FALSE)</f>
        <v>IDN</v>
      </c>
      <c r="F2225" s="13" t="str">
        <f>VLOOKUP(B2225,Lists!$A$2:$C$196,3,FALSE)</f>
        <v>Asia</v>
      </c>
      <c r="G2225" s="7" t="s">
        <v>293</v>
      </c>
      <c r="H2225" s="29" t="str">
        <f>VLOOKUP(I2225,Lists!$D$2:$E$40,2,FALSE)</f>
        <v>Movement restrictions</v>
      </c>
      <c r="I2225" s="7" t="s">
        <v>226</v>
      </c>
      <c r="J2225" s="7" t="s">
        <v>527</v>
      </c>
      <c r="K2225" s="7" t="s">
        <v>5919</v>
      </c>
      <c r="M2225" s="5">
        <v>43910</v>
      </c>
      <c r="N2225" s="7" t="s">
        <v>5892</v>
      </c>
      <c r="O2225" s="7" t="s">
        <v>291</v>
      </c>
      <c r="P2225" s="15" t="s">
        <v>5911</v>
      </c>
      <c r="Q2225" s="5">
        <v>43921</v>
      </c>
    </row>
    <row r="2226" spans="1:18">
      <c r="A2226" s="13">
        <v>3176</v>
      </c>
      <c r="B2226" s="7" t="s">
        <v>82</v>
      </c>
      <c r="C2226" s="14" t="str">
        <f>VLOOKUP(B2226,Lists!$A$2:$B$196,2,FALSE)</f>
        <v>IDN</v>
      </c>
      <c r="F2226" s="13" t="str">
        <f>VLOOKUP(B2226,Lists!$A$2:$C$196,3,FALSE)</f>
        <v>Asia</v>
      </c>
      <c r="G2226" s="7" t="s">
        <v>293</v>
      </c>
      <c r="H2226" s="29" t="str">
        <f>VLOOKUP(I2226,Lists!$D$2:$E$40,2,FALSE)</f>
        <v>Public health measures</v>
      </c>
      <c r="I2226" s="7" t="s">
        <v>223</v>
      </c>
      <c r="J2226" s="7" t="s">
        <v>517</v>
      </c>
      <c r="K2226" s="7" t="s">
        <v>5920</v>
      </c>
      <c r="M2226" s="5">
        <v>43920</v>
      </c>
      <c r="N2226" s="7" t="s">
        <v>5905</v>
      </c>
      <c r="O2226" s="7" t="s">
        <v>291</v>
      </c>
      <c r="P2226" s="15" t="s">
        <v>5921</v>
      </c>
      <c r="Q2226" s="5">
        <v>43921</v>
      </c>
    </row>
    <row r="2227" spans="1:18">
      <c r="A2227" s="13">
        <v>546</v>
      </c>
      <c r="B2227" s="7" t="s">
        <v>83</v>
      </c>
      <c r="C2227" s="14" t="str">
        <f>VLOOKUP(B2227,Lists!$A$2:$B$196,2,FALSE)</f>
        <v>IRN</v>
      </c>
      <c r="F2227" s="13" t="str">
        <f>VLOOKUP(B2227,Lists!$A$2:$C$196,3,FALSE)</f>
        <v>Middle East</v>
      </c>
      <c r="G2227" s="7" t="s">
        <v>293</v>
      </c>
      <c r="H2227" s="13" t="str">
        <f>VLOOKUP(I2227,Lists!$D$2:$E$40,2,FALSE)</f>
        <v>Social distancing</v>
      </c>
      <c r="I2227" s="7" t="s">
        <v>221</v>
      </c>
      <c r="J2227" s="7" t="s">
        <v>527</v>
      </c>
      <c r="M2227" s="5">
        <v>43888</v>
      </c>
      <c r="N2227" s="7" t="s">
        <v>1382</v>
      </c>
      <c r="O2227" s="7" t="s">
        <v>291</v>
      </c>
      <c r="P2227" s="15" t="s">
        <v>1383</v>
      </c>
      <c r="Q2227" s="5">
        <v>43906</v>
      </c>
    </row>
    <row r="2228" spans="1:18">
      <c r="A2228" s="13">
        <v>547</v>
      </c>
      <c r="B2228" s="7" t="s">
        <v>83</v>
      </c>
      <c r="C2228" s="14" t="str">
        <f>VLOOKUP(B2228,Lists!$A$2:$B$196,2,FALSE)</f>
        <v>IRN</v>
      </c>
      <c r="F2228" s="13" t="str">
        <f>VLOOKUP(B2228,Lists!$A$2:$C$196,3,FALSE)</f>
        <v>Middle East</v>
      </c>
      <c r="G2228" s="7" t="s">
        <v>293</v>
      </c>
      <c r="H2228" s="13" t="str">
        <f>VLOOKUP(I2228,Lists!$D$2:$E$40,2,FALSE)</f>
        <v>Movement restrictions</v>
      </c>
      <c r="I2228" s="7" t="s">
        <v>211</v>
      </c>
      <c r="J2228" s="7" t="s">
        <v>527</v>
      </c>
      <c r="K2228" s="7" t="s">
        <v>1384</v>
      </c>
      <c r="M2228" s="5">
        <v>43906</v>
      </c>
      <c r="N2228" s="7" t="s">
        <v>555</v>
      </c>
      <c r="O2228" s="7" t="s">
        <v>291</v>
      </c>
      <c r="P2228" s="15" t="s">
        <v>1383</v>
      </c>
      <c r="Q2228" s="5">
        <v>43906</v>
      </c>
    </row>
    <row r="2229" spans="1:18">
      <c r="A2229" s="13">
        <v>548</v>
      </c>
      <c r="B2229" s="7" t="s">
        <v>83</v>
      </c>
      <c r="C2229" s="14" t="str">
        <f>VLOOKUP(B2229,Lists!$A$2:$B$196,2,FALSE)</f>
        <v>IRN</v>
      </c>
      <c r="F2229" s="13" t="str">
        <f>VLOOKUP(B2229,Lists!$A$2:$C$196,3,FALSE)</f>
        <v>Middle East</v>
      </c>
      <c r="G2229" s="7" t="s">
        <v>293</v>
      </c>
      <c r="H2229" s="13" t="str">
        <f>VLOOKUP(I2229,Lists!$D$2:$E$40,2,FALSE)</f>
        <v>Movement restrictions</v>
      </c>
      <c r="I2229" s="7" t="s">
        <v>198</v>
      </c>
      <c r="J2229" s="7" t="s">
        <v>527</v>
      </c>
      <c r="K2229" s="7" t="s">
        <v>1385</v>
      </c>
      <c r="M2229" s="5">
        <v>43888</v>
      </c>
      <c r="N2229" s="7" t="s">
        <v>1382</v>
      </c>
      <c r="O2229" s="7" t="s">
        <v>291</v>
      </c>
      <c r="P2229" s="15" t="s">
        <v>1383</v>
      </c>
      <c r="Q2229" s="5">
        <v>43906</v>
      </c>
    </row>
    <row r="2230" spans="1:18">
      <c r="A2230" s="13">
        <v>549</v>
      </c>
      <c r="B2230" s="7" t="s">
        <v>83</v>
      </c>
      <c r="C2230" s="14" t="str">
        <f>VLOOKUP(B2230,Lists!$A$2:$B$196,2,FALSE)</f>
        <v>IRN</v>
      </c>
      <c r="F2230" s="13" t="str">
        <f>VLOOKUP(B2230,Lists!$A$2:$C$196,3,FALSE)</f>
        <v>Middle East</v>
      </c>
      <c r="G2230" s="7" t="s">
        <v>293</v>
      </c>
      <c r="H2230" s="13" t="str">
        <f>VLOOKUP(I2230,Lists!$D$2:$E$40,2,FALSE)</f>
        <v>Public health measures</v>
      </c>
      <c r="I2230" s="37" t="s">
        <v>305</v>
      </c>
      <c r="J2230" s="7" t="s">
        <v>527</v>
      </c>
      <c r="K2230" s="7" t="s">
        <v>1386</v>
      </c>
      <c r="M2230" s="5">
        <v>43907</v>
      </c>
      <c r="N2230" s="7" t="s">
        <v>1387</v>
      </c>
      <c r="O2230" s="7" t="s">
        <v>291</v>
      </c>
      <c r="P2230" s="15" t="s">
        <v>1388</v>
      </c>
      <c r="Q2230" s="5">
        <v>43906</v>
      </c>
    </row>
    <row r="2231" spans="1:18">
      <c r="A2231" s="13">
        <v>554</v>
      </c>
      <c r="B2231" s="7" t="s">
        <v>83</v>
      </c>
      <c r="C2231" s="14" t="str">
        <f>VLOOKUP(B2231,Lists!$A$2:$B$196,2,FALSE)</f>
        <v>IRN</v>
      </c>
      <c r="F2231" s="13" t="str">
        <f>VLOOKUP(B2231,Lists!$A$2:$C$196,3,FALSE)</f>
        <v>Middle East</v>
      </c>
      <c r="G2231" s="7" t="s">
        <v>293</v>
      </c>
      <c r="H2231" s="13" t="str">
        <f>VLOOKUP(I2231,Lists!$D$2:$E$40,2,FALSE)</f>
        <v>Movement restrictions</v>
      </c>
      <c r="I2231" s="7" t="s">
        <v>211</v>
      </c>
      <c r="J2231" s="7" t="s">
        <v>527</v>
      </c>
      <c r="K2231" s="7" t="s">
        <v>1393</v>
      </c>
      <c r="M2231" s="5">
        <v>43898</v>
      </c>
      <c r="N2231" s="7" t="s">
        <v>1387</v>
      </c>
      <c r="O2231" s="7" t="s">
        <v>295</v>
      </c>
      <c r="P2231" s="15" t="s">
        <v>1394</v>
      </c>
      <c r="Q2231" s="5">
        <v>43906</v>
      </c>
    </row>
    <row r="2232" spans="1:18">
      <c r="A2232" s="13">
        <v>555</v>
      </c>
      <c r="B2232" s="7" t="s">
        <v>83</v>
      </c>
      <c r="C2232" s="14" t="str">
        <f>VLOOKUP(B2232,Lists!$A$2:$B$196,2,FALSE)</f>
        <v>IRN</v>
      </c>
      <c r="F2232" s="13" t="str">
        <f>VLOOKUP(B2232,Lists!$A$2:$C$196,3,FALSE)</f>
        <v>Middle East</v>
      </c>
      <c r="G2232" s="7" t="s">
        <v>293</v>
      </c>
      <c r="H2232" s="13" t="str">
        <f>VLOOKUP(I2232,Lists!$D$2:$E$40,2,FALSE)</f>
        <v>Social distancing</v>
      </c>
      <c r="I2232" s="7" t="s">
        <v>200</v>
      </c>
      <c r="J2232" s="7" t="s">
        <v>527</v>
      </c>
      <c r="K2232" s="7" t="s">
        <v>1395</v>
      </c>
      <c r="M2232" s="5">
        <v>43898</v>
      </c>
      <c r="N2232" s="7" t="s">
        <v>1387</v>
      </c>
      <c r="O2232" s="7" t="s">
        <v>295</v>
      </c>
      <c r="P2232" s="15" t="s">
        <v>1396</v>
      </c>
      <c r="Q2232" s="5">
        <v>43906</v>
      </c>
    </row>
    <row r="2233" spans="1:18">
      <c r="A2233" s="13">
        <v>558</v>
      </c>
      <c r="B2233" s="7" t="s">
        <v>83</v>
      </c>
      <c r="C2233" s="14" t="str">
        <f>VLOOKUP(B2233,Lists!$A$2:$B$196,2,FALSE)</f>
        <v>IRN</v>
      </c>
      <c r="F2233" s="13" t="str">
        <f>VLOOKUP(B2233,Lists!$A$2:$C$196,3,FALSE)</f>
        <v>Middle East</v>
      </c>
      <c r="G2233" s="7" t="s">
        <v>293</v>
      </c>
      <c r="H2233" s="13" t="str">
        <f>VLOOKUP(I2233,Lists!$D$2:$E$40,2,FALSE)</f>
        <v>Social distancing</v>
      </c>
      <c r="I2233" s="7" t="s">
        <v>221</v>
      </c>
      <c r="J2233" s="7" t="s">
        <v>527</v>
      </c>
      <c r="K2233" s="7" t="s">
        <v>1402</v>
      </c>
      <c r="M2233" s="5">
        <v>43895</v>
      </c>
      <c r="N2233" s="7" t="s">
        <v>1005</v>
      </c>
      <c r="O2233" s="7" t="s">
        <v>295</v>
      </c>
      <c r="P2233" s="15" t="s">
        <v>1403</v>
      </c>
      <c r="Q2233" s="5">
        <v>43906</v>
      </c>
    </row>
    <row r="2234" spans="1:18">
      <c r="A2234" s="13">
        <v>3141</v>
      </c>
      <c r="B2234" s="7" t="s">
        <v>83</v>
      </c>
      <c r="C2234" s="14" t="str">
        <f>VLOOKUP(B2234,Lists!$A$2:$B$196,2,FALSE)</f>
        <v>IRN</v>
      </c>
      <c r="F2234" s="13" t="str">
        <f>VLOOKUP(B2234,Lists!$A$2:$C$196,3,FALSE)</f>
        <v>Middle East</v>
      </c>
      <c r="G2234" s="7" t="s">
        <v>293</v>
      </c>
      <c r="H2234" s="29" t="str">
        <f>VLOOKUP(I2234,Lists!$D$2:$E$40,2,FALSE)</f>
        <v>Public health measures</v>
      </c>
      <c r="I2234" s="7" t="s">
        <v>223</v>
      </c>
      <c r="J2234" s="7" t="s">
        <v>517</v>
      </c>
      <c r="K2234" s="7" t="s">
        <v>5859</v>
      </c>
      <c r="M2234" s="5">
        <v>43858</v>
      </c>
      <c r="N2234" s="7" t="s">
        <v>5860</v>
      </c>
      <c r="O2234" s="7" t="s">
        <v>291</v>
      </c>
      <c r="P2234" s="15" t="s">
        <v>5861</v>
      </c>
      <c r="Q2234" s="5">
        <v>43921</v>
      </c>
      <c r="R2234" s="15" t="s">
        <v>5862</v>
      </c>
    </row>
    <row r="2235" spans="1:18">
      <c r="A2235" s="13">
        <v>3142</v>
      </c>
      <c r="B2235" s="7" t="s">
        <v>83</v>
      </c>
      <c r="C2235" s="14" t="str">
        <f>VLOOKUP(B2235,Lists!$A$2:$B$196,2,FALSE)</f>
        <v>IRN</v>
      </c>
      <c r="F2235" s="13" t="str">
        <f>VLOOKUP(B2235,Lists!$A$2:$C$196,3,FALSE)</f>
        <v>Middle East</v>
      </c>
      <c r="G2235" s="7" t="s">
        <v>293</v>
      </c>
      <c r="H2235" s="29" t="str">
        <f>VLOOKUP(I2235,Lists!$D$2:$E$40,2,FALSE)</f>
        <v>Public health measures</v>
      </c>
      <c r="I2235" s="7" t="s">
        <v>208</v>
      </c>
      <c r="J2235" s="7" t="s">
        <v>527</v>
      </c>
      <c r="K2235" s="7" t="s">
        <v>5863</v>
      </c>
      <c r="M2235" s="5">
        <v>43858</v>
      </c>
      <c r="N2235" s="7" t="s">
        <v>5860</v>
      </c>
      <c r="O2235" s="7" t="s">
        <v>291</v>
      </c>
      <c r="P2235" s="15" t="s">
        <v>5861</v>
      </c>
      <c r="Q2235" s="5">
        <v>43921</v>
      </c>
    </row>
    <row r="2236" spans="1:18">
      <c r="A2236" s="13">
        <v>3143</v>
      </c>
      <c r="B2236" s="7" t="s">
        <v>83</v>
      </c>
      <c r="C2236" s="14" t="str">
        <f>VLOOKUP(B2236,Lists!$A$2:$B$196,2,FALSE)</f>
        <v>IRN</v>
      </c>
      <c r="F2236" s="13" t="str">
        <f>VLOOKUP(B2236,Lists!$A$2:$C$196,3,FALSE)</f>
        <v>Middle East</v>
      </c>
      <c r="G2236" s="7" t="s">
        <v>293</v>
      </c>
      <c r="H2236" s="29" t="str">
        <f>VLOOKUP(I2236,Lists!$D$2:$E$40,2,FALSE)</f>
        <v>Public health measures</v>
      </c>
      <c r="I2236" s="7" t="s">
        <v>209</v>
      </c>
      <c r="J2236" s="7" t="s">
        <v>517</v>
      </c>
      <c r="K2236" s="7" t="s">
        <v>5864</v>
      </c>
      <c r="M2236" s="5">
        <v>43861</v>
      </c>
      <c r="N2236" s="7" t="s">
        <v>5865</v>
      </c>
      <c r="O2236" s="7" t="s">
        <v>291</v>
      </c>
      <c r="P2236" s="15" t="s">
        <v>5866</v>
      </c>
      <c r="Q2236" s="5">
        <v>43921</v>
      </c>
    </row>
    <row r="2237" spans="1:18">
      <c r="A2237" s="13">
        <v>3144</v>
      </c>
      <c r="B2237" s="7" t="s">
        <v>83</v>
      </c>
      <c r="C2237" s="14" t="str">
        <f>VLOOKUP(B2237,Lists!$A$2:$B$196,2,FALSE)</f>
        <v>IRN</v>
      </c>
      <c r="F2237" s="13" t="str">
        <f>VLOOKUP(B2237,Lists!$A$2:$C$196,3,FALSE)</f>
        <v>Middle East</v>
      </c>
      <c r="G2237" s="7" t="s">
        <v>293</v>
      </c>
      <c r="H2237" s="29" t="str">
        <f>VLOOKUP(I2237,Lists!$D$2:$E$40,2,FALSE)</f>
        <v>Movement restrictions</v>
      </c>
      <c r="I2237" s="7" t="s">
        <v>226</v>
      </c>
      <c r="J2237" s="7" t="s">
        <v>527</v>
      </c>
      <c r="K2237" s="7" t="s">
        <v>5867</v>
      </c>
      <c r="M2237" s="5">
        <v>43861</v>
      </c>
      <c r="N2237" s="7" t="s">
        <v>5865</v>
      </c>
      <c r="O2237" s="7" t="s">
        <v>291</v>
      </c>
      <c r="P2237" s="15" t="s">
        <v>5868</v>
      </c>
      <c r="Q2237" s="5">
        <v>43921</v>
      </c>
    </row>
    <row r="2238" spans="1:18">
      <c r="A2238" s="13">
        <v>3145</v>
      </c>
      <c r="B2238" s="7" t="s">
        <v>83</v>
      </c>
      <c r="C2238" s="14" t="str">
        <f>VLOOKUP(B2238,Lists!$A$2:$B$196,2,FALSE)</f>
        <v>IRN</v>
      </c>
      <c r="F2238" s="13" t="str">
        <f>VLOOKUP(B2238,Lists!$A$2:$C$196,3,FALSE)</f>
        <v>Middle East</v>
      </c>
      <c r="G2238" s="7" t="s">
        <v>293</v>
      </c>
      <c r="H2238" s="29" t="str">
        <f>VLOOKUP(I2238,Lists!$D$2:$E$40,2,FALSE)</f>
        <v>Lockdown</v>
      </c>
      <c r="I2238" s="7" t="s">
        <v>218</v>
      </c>
      <c r="J2238" s="7" t="s">
        <v>517</v>
      </c>
      <c r="K2238" s="7" t="s">
        <v>5869</v>
      </c>
      <c r="M2238" s="5">
        <v>43861</v>
      </c>
      <c r="N2238" s="7" t="s">
        <v>5865</v>
      </c>
      <c r="O2238" s="7" t="s">
        <v>291</v>
      </c>
      <c r="P2238" s="15" t="s">
        <v>5870</v>
      </c>
      <c r="Q2238" s="5">
        <v>43921</v>
      </c>
    </row>
    <row r="2239" spans="1:18">
      <c r="A2239" s="13">
        <v>3146</v>
      </c>
      <c r="B2239" s="7" t="s">
        <v>83</v>
      </c>
      <c r="C2239" s="14" t="str">
        <f>VLOOKUP(B2239,Lists!$A$2:$B$196,2,FALSE)</f>
        <v>IRN</v>
      </c>
      <c r="F2239" s="13" t="str">
        <f>VLOOKUP(B2239,Lists!$A$2:$C$196,3,FALSE)</f>
        <v>Middle East</v>
      </c>
      <c r="G2239" s="7" t="s">
        <v>293</v>
      </c>
      <c r="H2239" s="29" t="str">
        <f>VLOOKUP(I2239,Lists!$D$2:$E$40,2,FALSE)</f>
        <v>Public health measures</v>
      </c>
      <c r="I2239" s="7" t="s">
        <v>223</v>
      </c>
      <c r="J2239" s="7" t="s">
        <v>517</v>
      </c>
      <c r="K2239" s="7" t="s">
        <v>5871</v>
      </c>
      <c r="M2239" s="5">
        <v>43888</v>
      </c>
      <c r="N2239" s="7" t="s">
        <v>5860</v>
      </c>
      <c r="O2239" s="7" t="s">
        <v>291</v>
      </c>
      <c r="P2239" s="15" t="s">
        <v>5872</v>
      </c>
      <c r="Q2239" s="5">
        <v>43921</v>
      </c>
    </row>
    <row r="2240" spans="1:18">
      <c r="A2240" s="13">
        <v>3147</v>
      </c>
      <c r="B2240" s="7" t="s">
        <v>83</v>
      </c>
      <c r="C2240" s="14" t="str">
        <f>VLOOKUP(B2240,Lists!$A$2:$B$196,2,FALSE)</f>
        <v>IRN</v>
      </c>
      <c r="F2240" s="13" t="str">
        <f>VLOOKUP(B2240,Lists!$A$2:$C$196,3,FALSE)</f>
        <v>Middle East</v>
      </c>
      <c r="G2240" s="7" t="s">
        <v>293</v>
      </c>
      <c r="H2240" s="29" t="str">
        <f>VLOOKUP(I2240,Lists!$D$2:$E$40,2,FALSE)</f>
        <v>Governance and socio-economic measures</v>
      </c>
      <c r="I2240" s="7" t="s">
        <v>205</v>
      </c>
      <c r="J2240" s="7" t="s">
        <v>527</v>
      </c>
      <c r="K2240" s="7" t="s">
        <v>5873</v>
      </c>
      <c r="M2240" s="5">
        <v>43890</v>
      </c>
      <c r="N2240" s="7" t="s">
        <v>5874</v>
      </c>
      <c r="O2240" s="7" t="s">
        <v>291</v>
      </c>
      <c r="P2240" s="15" t="s">
        <v>5875</v>
      </c>
      <c r="Q2240" s="5">
        <v>43921</v>
      </c>
      <c r="R2240" s="15" t="s">
        <v>5876</v>
      </c>
    </row>
    <row r="2241" spans="1:17">
      <c r="A2241" s="13">
        <v>3148</v>
      </c>
      <c r="B2241" s="7" t="s">
        <v>83</v>
      </c>
      <c r="C2241" s="14" t="str">
        <f>VLOOKUP(B2241,Lists!$A$2:$B$196,2,FALSE)</f>
        <v>IRN</v>
      </c>
      <c r="F2241" s="13" t="str">
        <f>VLOOKUP(B2241,Lists!$A$2:$C$196,3,FALSE)</f>
        <v>Middle East</v>
      </c>
      <c r="G2241" s="7" t="s">
        <v>293</v>
      </c>
      <c r="H2241" s="29" t="str">
        <f>VLOOKUP(I2241,Lists!$D$2:$E$40,2,FALSE)</f>
        <v>Public health measures</v>
      </c>
      <c r="I2241" s="7" t="s">
        <v>223</v>
      </c>
      <c r="J2241" s="7" t="s">
        <v>517</v>
      </c>
      <c r="K2241" s="7" t="s">
        <v>5877</v>
      </c>
      <c r="M2241" s="5">
        <v>43893</v>
      </c>
      <c r="N2241" s="7" t="s">
        <v>5860</v>
      </c>
      <c r="O2241" s="7" t="s">
        <v>291</v>
      </c>
      <c r="P2241" s="15" t="s">
        <v>5878</v>
      </c>
      <c r="Q2241" s="5">
        <v>43921</v>
      </c>
    </row>
    <row r="2242" spans="1:17">
      <c r="A2242" s="13">
        <v>3149</v>
      </c>
      <c r="B2242" s="7" t="s">
        <v>83</v>
      </c>
      <c r="C2242" s="14" t="str">
        <f>VLOOKUP(B2242,Lists!$A$2:$B$196,2,FALSE)</f>
        <v>IRN</v>
      </c>
      <c r="F2242" s="13" t="str">
        <f>VLOOKUP(B2242,Lists!$A$2:$C$196,3,FALSE)</f>
        <v>Middle East</v>
      </c>
      <c r="G2242" s="7" t="s">
        <v>293</v>
      </c>
      <c r="H2242" s="29" t="str">
        <f>VLOOKUP(I2242,Lists!$D$2:$E$40,2,FALSE)</f>
        <v>Public health measures</v>
      </c>
      <c r="I2242" s="7" t="s">
        <v>197</v>
      </c>
      <c r="J2242" s="7" t="s">
        <v>517</v>
      </c>
      <c r="M2242" s="5">
        <v>43895</v>
      </c>
      <c r="N2242" s="7" t="s">
        <v>5879</v>
      </c>
      <c r="O2242" s="7" t="s">
        <v>291</v>
      </c>
      <c r="P2242" s="15" t="s">
        <v>5880</v>
      </c>
      <c r="Q2242" s="5">
        <v>43921</v>
      </c>
    </row>
    <row r="2243" spans="1:17">
      <c r="A2243" s="13">
        <v>3150</v>
      </c>
      <c r="B2243" s="7" t="s">
        <v>83</v>
      </c>
      <c r="C2243" s="14" t="str">
        <f>VLOOKUP(B2243,Lists!$A$2:$B$196,2,FALSE)</f>
        <v>IRN</v>
      </c>
      <c r="F2243" s="13" t="str">
        <f>VLOOKUP(B2243,Lists!$A$2:$C$196,3,FALSE)</f>
        <v>Middle East</v>
      </c>
      <c r="G2243" s="7" t="s">
        <v>293</v>
      </c>
      <c r="H2243" s="29" t="str">
        <f>VLOOKUP(I2243,Lists!$D$2:$E$40,2,FALSE)</f>
        <v>Public health measures</v>
      </c>
      <c r="I2243" s="7" t="s">
        <v>223</v>
      </c>
      <c r="J2243" s="7" t="s">
        <v>517</v>
      </c>
      <c r="K2243" s="7" t="s">
        <v>5881</v>
      </c>
      <c r="M2243" s="5">
        <v>43902</v>
      </c>
      <c r="N2243" s="7" t="s">
        <v>5882</v>
      </c>
      <c r="O2243" s="7" t="s">
        <v>302</v>
      </c>
      <c r="P2243" s="15" t="s">
        <v>5883</v>
      </c>
      <c r="Q2243" s="5">
        <v>43921</v>
      </c>
    </row>
    <row r="2244" spans="1:17">
      <c r="A2244" s="13">
        <v>3151</v>
      </c>
      <c r="B2244" s="7" t="s">
        <v>83</v>
      </c>
      <c r="C2244" s="14" t="str">
        <f>VLOOKUP(B2244,Lists!$A$2:$B$196,2,FALSE)</f>
        <v>IRN</v>
      </c>
      <c r="F2244" s="13" t="str">
        <f>VLOOKUP(B2244,Lists!$A$2:$C$196,3,FALSE)</f>
        <v>Middle East</v>
      </c>
      <c r="G2244" s="7" t="s">
        <v>293</v>
      </c>
      <c r="H2244" s="29" t="str">
        <f>VLOOKUP(I2244,Lists!$D$2:$E$40,2,FALSE)</f>
        <v>Social distancing</v>
      </c>
      <c r="I2244" s="7" t="s">
        <v>200</v>
      </c>
      <c r="J2244" s="7" t="s">
        <v>527</v>
      </c>
      <c r="K2244" s="7" t="s">
        <v>5884</v>
      </c>
      <c r="M2244" s="5">
        <v>43907</v>
      </c>
      <c r="N2244" s="7" t="s">
        <v>5885</v>
      </c>
      <c r="O2244" s="7" t="s">
        <v>295</v>
      </c>
      <c r="P2244" s="15" t="s">
        <v>5886</v>
      </c>
      <c r="Q2244" s="5">
        <v>43921</v>
      </c>
    </row>
    <row r="2245" spans="1:17">
      <c r="A2245" s="13">
        <v>3152</v>
      </c>
      <c r="B2245" s="7" t="s">
        <v>83</v>
      </c>
      <c r="C2245" s="14" t="str">
        <f>VLOOKUP(B2245,Lists!$A$2:$B$196,2,FALSE)</f>
        <v>IRN</v>
      </c>
      <c r="F2245" s="13" t="str">
        <f>VLOOKUP(B2245,Lists!$A$2:$C$196,3,FALSE)</f>
        <v>Middle East</v>
      </c>
      <c r="G2245" s="7" t="s">
        <v>293</v>
      </c>
      <c r="H2245" s="29" t="str">
        <f>VLOOKUP(I2245,Lists!$D$2:$E$40,2,FALSE)</f>
        <v>Lockdown</v>
      </c>
      <c r="I2245" s="7" t="s">
        <v>218</v>
      </c>
      <c r="J2245" s="7" t="s">
        <v>517</v>
      </c>
      <c r="K2245" s="7" t="s">
        <v>5887</v>
      </c>
      <c r="M2245" s="5">
        <v>43920</v>
      </c>
      <c r="N2245" s="7" t="s">
        <v>5865</v>
      </c>
      <c r="O2245" s="7" t="s">
        <v>291</v>
      </c>
      <c r="P2245" s="15" t="s">
        <v>5888</v>
      </c>
      <c r="Q2245" s="5">
        <v>43921</v>
      </c>
    </row>
    <row r="2246" spans="1:17">
      <c r="A2246" s="13">
        <v>3153</v>
      </c>
      <c r="B2246" s="7" t="s">
        <v>83</v>
      </c>
      <c r="C2246" s="14" t="str">
        <f>VLOOKUP(B2246,Lists!$A$2:$B$196,2,FALSE)</f>
        <v>IRN</v>
      </c>
      <c r="F2246" s="13" t="str">
        <f>VLOOKUP(B2246,Lists!$A$2:$C$196,3,FALSE)</f>
        <v>Middle East</v>
      </c>
      <c r="G2246" s="7" t="s">
        <v>293</v>
      </c>
      <c r="H2246" s="29" t="str">
        <f>VLOOKUP(I2246,Lists!$D$2:$E$40,2,FALSE)</f>
        <v>Social distancing</v>
      </c>
      <c r="I2246" s="7" t="s">
        <v>200</v>
      </c>
      <c r="J2246" s="7" t="s">
        <v>527</v>
      </c>
      <c r="K2246" s="7" t="s">
        <v>5889</v>
      </c>
      <c r="M2246" s="5">
        <v>43920</v>
      </c>
      <c r="N2246" s="7" t="s">
        <v>5890</v>
      </c>
      <c r="O2246" s="7" t="s">
        <v>295</v>
      </c>
      <c r="P2246" s="15" t="s">
        <v>5891</v>
      </c>
      <c r="Q2246" s="5">
        <v>43921</v>
      </c>
    </row>
    <row r="2247" spans="1:17">
      <c r="A2247" s="13">
        <v>732</v>
      </c>
      <c r="B2247" s="7" t="s">
        <v>84</v>
      </c>
      <c r="C2247" s="14" t="str">
        <f>VLOOKUP(B2247,Lists!$A$2:$B$196,2,FALSE)</f>
        <v>IRQ</v>
      </c>
      <c r="D2247" s="7" t="s">
        <v>1674</v>
      </c>
      <c r="F2247" s="13" t="str">
        <f>VLOOKUP(B2247,Lists!$A$2:$C$196,3,FALSE)</f>
        <v>Middle East</v>
      </c>
      <c r="G2247" s="7" t="s">
        <v>293</v>
      </c>
      <c r="H2247" s="13" t="str">
        <f>VLOOKUP(I2247,Lists!$D$2:$E$40,2,FALSE)</f>
        <v>Movement restrictions</v>
      </c>
      <c r="I2247" s="7" t="s">
        <v>203</v>
      </c>
      <c r="J2247" s="7" t="s">
        <v>517</v>
      </c>
      <c r="K2247" s="7" t="s">
        <v>1675</v>
      </c>
      <c r="M2247" s="5">
        <v>43907</v>
      </c>
      <c r="N2247" s="7" t="s">
        <v>1574</v>
      </c>
      <c r="O2247" s="7" t="s">
        <v>291</v>
      </c>
      <c r="P2247" s="15" t="s">
        <v>1676</v>
      </c>
      <c r="Q2247" s="5">
        <v>43906</v>
      </c>
    </row>
    <row r="2248" spans="1:17">
      <c r="A2248" s="13">
        <v>733</v>
      </c>
      <c r="B2248" s="7" t="s">
        <v>84</v>
      </c>
      <c r="C2248" s="14" t="str">
        <f>VLOOKUP(B2248,Lists!$A$2:$B$196,2,FALSE)</f>
        <v>IRQ</v>
      </c>
      <c r="D2248" s="7" t="s">
        <v>1677</v>
      </c>
      <c r="F2248" s="13" t="str">
        <f>VLOOKUP(B2248,Lists!$A$2:$C$196,3,FALSE)</f>
        <v>Middle East</v>
      </c>
      <c r="G2248" s="7" t="s">
        <v>293</v>
      </c>
      <c r="H2248" s="13" t="str">
        <f>VLOOKUP(I2248,Lists!$D$2:$E$40,2,FALSE)</f>
        <v>Movement restrictions</v>
      </c>
      <c r="I2248" s="7" t="s">
        <v>198</v>
      </c>
      <c r="J2248" s="7" t="s">
        <v>517</v>
      </c>
      <c r="K2248" s="7" t="s">
        <v>1678</v>
      </c>
      <c r="M2248" s="5">
        <v>43906</v>
      </c>
      <c r="N2248" s="7" t="s">
        <v>1574</v>
      </c>
      <c r="O2248" s="7" t="s">
        <v>291</v>
      </c>
      <c r="P2248" s="15" t="s">
        <v>1676</v>
      </c>
      <c r="Q2248" s="5">
        <v>43906</v>
      </c>
    </row>
    <row r="2249" spans="1:17">
      <c r="A2249" s="13">
        <v>736</v>
      </c>
      <c r="B2249" s="7" t="s">
        <v>84</v>
      </c>
      <c r="C2249" s="14" t="str">
        <f>VLOOKUP(B2249,Lists!$A$2:$B$196,2,FALSE)</f>
        <v>IRQ</v>
      </c>
      <c r="F2249" s="13" t="str">
        <f>VLOOKUP(B2249,Lists!$A$2:$C$196,3,FALSE)</f>
        <v>Middle East</v>
      </c>
      <c r="G2249" s="7" t="s">
        <v>293</v>
      </c>
      <c r="H2249" s="13" t="str">
        <f>VLOOKUP(I2249,Lists!$D$2:$E$40,2,FALSE)</f>
        <v>Movement restrictions</v>
      </c>
      <c r="I2249" s="7" t="s">
        <v>211</v>
      </c>
      <c r="J2249" s="7" t="s">
        <v>517</v>
      </c>
      <c r="K2249" s="7" t="s">
        <v>1684</v>
      </c>
      <c r="M2249" s="5">
        <v>43907</v>
      </c>
      <c r="N2249" s="7" t="s">
        <v>1574</v>
      </c>
      <c r="O2249" s="7" t="s">
        <v>291</v>
      </c>
      <c r="P2249" s="15" t="s">
        <v>1676</v>
      </c>
      <c r="Q2249" s="5">
        <v>43906</v>
      </c>
    </row>
    <row r="2250" spans="1:17">
      <c r="A2250" s="13">
        <v>749</v>
      </c>
      <c r="B2250" s="7" t="s">
        <v>84</v>
      </c>
      <c r="C2250" s="14" t="str">
        <f>VLOOKUP(B2250,Lists!$A$2:$B$196,2,FALSE)</f>
        <v>IRQ</v>
      </c>
      <c r="F2250" s="13" t="str">
        <f>VLOOKUP(B2250,Lists!$A$2:$C$196,3,FALSE)</f>
        <v>Middle East</v>
      </c>
      <c r="G2250" s="7" t="s">
        <v>293</v>
      </c>
      <c r="H2250" s="13" t="str">
        <f>VLOOKUP(I2250,Lists!$D$2:$E$40,2,FALSE)</f>
        <v>Movement restrictions</v>
      </c>
      <c r="I2250" s="7" t="s">
        <v>199</v>
      </c>
      <c r="J2250" s="7" t="s">
        <v>517</v>
      </c>
      <c r="K2250" s="7" t="s">
        <v>1704</v>
      </c>
      <c r="M2250" s="5">
        <v>43906</v>
      </c>
      <c r="N2250" s="7" t="s">
        <v>1705</v>
      </c>
      <c r="O2250" s="7" t="s">
        <v>295</v>
      </c>
      <c r="P2250" s="15" t="s">
        <v>1706</v>
      </c>
      <c r="Q2250" s="5">
        <v>43906</v>
      </c>
    </row>
    <row r="2251" spans="1:17">
      <c r="A2251" s="13">
        <v>751</v>
      </c>
      <c r="B2251" s="7" t="s">
        <v>84</v>
      </c>
      <c r="C2251" s="14" t="str">
        <f>VLOOKUP(B2251,Lists!$A$2:$B$196,2,FALSE)</f>
        <v>IRQ</v>
      </c>
      <c r="F2251" s="13" t="str">
        <f>VLOOKUP(B2251,Lists!$A$2:$C$196,3,FALSE)</f>
        <v>Middle East</v>
      </c>
      <c r="G2251" s="7" t="s">
        <v>293</v>
      </c>
      <c r="H2251" s="13" t="str">
        <f>VLOOKUP(I2251,Lists!$D$2:$E$40,2,FALSE)</f>
        <v>Movement restrictions</v>
      </c>
      <c r="I2251" s="7" t="s">
        <v>226</v>
      </c>
      <c r="J2251" s="7" t="s">
        <v>527</v>
      </c>
      <c r="K2251" s="7" t="s">
        <v>1708</v>
      </c>
      <c r="M2251" s="5">
        <v>43887</v>
      </c>
      <c r="N2251" s="7" t="s">
        <v>706</v>
      </c>
      <c r="O2251" s="7" t="s">
        <v>309</v>
      </c>
      <c r="P2251" s="15" t="s">
        <v>1709</v>
      </c>
      <c r="Q2251" s="5">
        <v>43906</v>
      </c>
    </row>
    <row r="2252" spans="1:17">
      <c r="A2252" s="13">
        <v>752</v>
      </c>
      <c r="B2252" s="7" t="s">
        <v>84</v>
      </c>
      <c r="C2252" s="14" t="str">
        <f>VLOOKUP(B2252,Lists!$A$2:$B$196,2,FALSE)</f>
        <v>IRQ</v>
      </c>
      <c r="F2252" s="13" t="str">
        <f>VLOOKUP(B2252,Lists!$A$2:$C$196,3,FALSE)</f>
        <v>Middle East</v>
      </c>
      <c r="G2252" s="7" t="s">
        <v>293</v>
      </c>
      <c r="H2252" s="13" t="str">
        <f>VLOOKUP(I2252,Lists!$D$2:$E$40,2,FALSE)</f>
        <v>Social distancing</v>
      </c>
      <c r="I2252" s="7" t="s">
        <v>221</v>
      </c>
      <c r="J2252" s="7" t="s">
        <v>517</v>
      </c>
      <c r="K2252" s="7" t="s">
        <v>1710</v>
      </c>
      <c r="M2252" s="5">
        <v>43906</v>
      </c>
      <c r="N2252" s="7" t="s">
        <v>1705</v>
      </c>
      <c r="O2252" s="7" t="s">
        <v>295</v>
      </c>
      <c r="P2252" s="15" t="s">
        <v>1706</v>
      </c>
      <c r="Q2252" s="5">
        <v>43906</v>
      </c>
    </row>
    <row r="2253" spans="1:17">
      <c r="A2253" s="13">
        <v>793</v>
      </c>
      <c r="B2253" s="7" t="s">
        <v>84</v>
      </c>
      <c r="C2253" s="14" t="str">
        <f>VLOOKUP(B2253,Lists!$A$2:$B$196,2,FALSE)</f>
        <v>IRQ</v>
      </c>
      <c r="F2253" s="13" t="str">
        <f>VLOOKUP(B2253,Lists!$A$2:$C$196,3,FALSE)</f>
        <v>Middle East</v>
      </c>
      <c r="G2253" s="7" t="s">
        <v>293</v>
      </c>
      <c r="H2253" s="13" t="str">
        <f>VLOOKUP(I2253,Lists!$D$2:$E$40,2,FALSE)</f>
        <v>Movement restrictions</v>
      </c>
      <c r="I2253" s="7" t="s">
        <v>226</v>
      </c>
      <c r="J2253" s="7" t="s">
        <v>527</v>
      </c>
      <c r="K2253" s="7" t="s">
        <v>1791</v>
      </c>
      <c r="M2253" s="5">
        <v>43896</v>
      </c>
      <c r="N2253" s="7" t="s">
        <v>706</v>
      </c>
      <c r="O2253" s="7" t="s">
        <v>309</v>
      </c>
      <c r="P2253" s="15" t="s">
        <v>1709</v>
      </c>
      <c r="Q2253" s="5">
        <v>43907</v>
      </c>
    </row>
    <row r="2254" spans="1:17">
      <c r="A2254" s="13">
        <v>794</v>
      </c>
      <c r="B2254" s="7" t="s">
        <v>84</v>
      </c>
      <c r="C2254" s="14" t="str">
        <f>VLOOKUP(B2254,Lists!$A$2:$B$196,2,FALSE)</f>
        <v>IRQ</v>
      </c>
      <c r="F2254" s="13" t="str">
        <f>VLOOKUP(B2254,Lists!$A$2:$C$196,3,FALSE)</f>
        <v>Middle East</v>
      </c>
      <c r="G2254" s="7" t="s">
        <v>293</v>
      </c>
      <c r="H2254" s="13" t="str">
        <f>VLOOKUP(I2254,Lists!$D$2:$E$40,2,FALSE)</f>
        <v>Movement restrictions</v>
      </c>
      <c r="I2254" s="7" t="s">
        <v>226</v>
      </c>
      <c r="J2254" s="7" t="s">
        <v>527</v>
      </c>
      <c r="K2254" s="7" t="s">
        <v>1792</v>
      </c>
      <c r="M2254" s="5">
        <v>43905</v>
      </c>
      <c r="N2254" s="7" t="s">
        <v>993</v>
      </c>
      <c r="O2254" s="7" t="s">
        <v>295</v>
      </c>
      <c r="P2254" s="15" t="s">
        <v>1793</v>
      </c>
      <c r="Q2254" s="5">
        <v>43907</v>
      </c>
    </row>
    <row r="2255" spans="1:17">
      <c r="A2255" s="13">
        <v>797</v>
      </c>
      <c r="B2255" s="7" t="s">
        <v>84</v>
      </c>
      <c r="C2255" s="14" t="str">
        <f>VLOOKUP(B2255,Lists!$A$2:$B$196,2,FALSE)</f>
        <v>IRQ</v>
      </c>
      <c r="F2255" s="13" t="str">
        <f>VLOOKUP(B2255,Lists!$A$2:$C$196,3,FALSE)</f>
        <v>Middle East</v>
      </c>
      <c r="G2255" s="7" t="s">
        <v>293</v>
      </c>
      <c r="H2255" s="13" t="str">
        <f>VLOOKUP(I2255,Lists!$D$2:$E$40,2,FALSE)</f>
        <v>Social distancing</v>
      </c>
      <c r="I2255" s="7" t="s">
        <v>213</v>
      </c>
      <c r="J2255" s="7" t="s">
        <v>517</v>
      </c>
      <c r="K2255" s="7" t="s">
        <v>1795</v>
      </c>
      <c r="M2255" s="5">
        <v>43906</v>
      </c>
      <c r="N2255" s="7" t="s">
        <v>706</v>
      </c>
      <c r="O2255" s="7" t="s">
        <v>309</v>
      </c>
      <c r="P2255" s="15" t="s">
        <v>1796</v>
      </c>
      <c r="Q2255" s="5">
        <v>43907</v>
      </c>
    </row>
    <row r="2256" spans="1:17">
      <c r="A2256" s="13">
        <v>799</v>
      </c>
      <c r="B2256" s="7" t="s">
        <v>84</v>
      </c>
      <c r="C2256" s="14" t="str">
        <f>VLOOKUP(B2256,Lists!$A$2:$B$196,2,FALSE)</f>
        <v>IRQ</v>
      </c>
      <c r="F2256" s="13" t="str">
        <f>VLOOKUP(B2256,Lists!$A$2:$C$196,3,FALSE)</f>
        <v>Middle East</v>
      </c>
      <c r="G2256" s="7" t="s">
        <v>293</v>
      </c>
      <c r="H2256" s="13" t="str">
        <f>VLOOKUP(I2256,Lists!$D$2:$E$40,2,FALSE)</f>
        <v>Movement restrictions</v>
      </c>
      <c r="I2256" s="7" t="s">
        <v>204</v>
      </c>
      <c r="J2256" s="7" t="s">
        <v>517</v>
      </c>
      <c r="K2256" s="7" t="s">
        <v>1798</v>
      </c>
      <c r="M2256" s="5">
        <v>43905</v>
      </c>
      <c r="N2256" s="7" t="s">
        <v>993</v>
      </c>
      <c r="O2256" s="7" t="s">
        <v>295</v>
      </c>
      <c r="P2256" s="15" t="s">
        <v>1793</v>
      </c>
      <c r="Q2256" s="5">
        <v>43907</v>
      </c>
    </row>
    <row r="2257" spans="1:18" ht="12.75" customHeight="1">
      <c r="A2257" s="13">
        <v>802</v>
      </c>
      <c r="B2257" s="7" t="s">
        <v>84</v>
      </c>
      <c r="C2257" s="14" t="str">
        <f>VLOOKUP(B2257,Lists!$A$2:$B$196,2,FALSE)</f>
        <v>IRQ</v>
      </c>
      <c r="D2257" s="7" t="s">
        <v>1801</v>
      </c>
      <c r="F2257" s="13" t="str">
        <f>VLOOKUP(B2257,Lists!$A$2:$C$196,3,FALSE)</f>
        <v>Middle East</v>
      </c>
      <c r="G2257" s="7" t="s">
        <v>293</v>
      </c>
      <c r="H2257" s="13" t="str">
        <f>VLOOKUP(I2257,Lists!$D$2:$E$40,2,FALSE)</f>
        <v>Lockdown</v>
      </c>
      <c r="I2257" s="7" t="s">
        <v>218</v>
      </c>
      <c r="J2257" s="7" t="s">
        <v>517</v>
      </c>
      <c r="K2257" s="7" t="s">
        <v>1802</v>
      </c>
      <c r="M2257" s="5">
        <v>43901</v>
      </c>
      <c r="N2257" s="7" t="s">
        <v>706</v>
      </c>
      <c r="O2257" s="7" t="s">
        <v>309</v>
      </c>
      <c r="P2257" s="15" t="s">
        <v>1796</v>
      </c>
      <c r="Q2257" s="5">
        <v>43907</v>
      </c>
    </row>
    <row r="2258" spans="1:18" ht="15" customHeight="1">
      <c r="A2258" s="13">
        <v>803</v>
      </c>
      <c r="B2258" s="7" t="s">
        <v>84</v>
      </c>
      <c r="C2258" s="14" t="str">
        <f>VLOOKUP(B2258,Lists!$A$2:$B$196,2,FALSE)</f>
        <v>IRQ</v>
      </c>
      <c r="F2258" s="13" t="str">
        <f>VLOOKUP(B2258,Lists!$A$2:$C$196,3,FALSE)</f>
        <v>Middle East</v>
      </c>
      <c r="G2258" s="7" t="s">
        <v>293</v>
      </c>
      <c r="H2258" s="13" t="str">
        <f>VLOOKUP(I2258,Lists!$D$2:$E$40,2,FALSE)</f>
        <v>Movement restrictions</v>
      </c>
      <c r="I2258" s="7" t="s">
        <v>201</v>
      </c>
      <c r="J2258" s="7" t="s">
        <v>517</v>
      </c>
      <c r="K2258" s="7" t="s">
        <v>1803</v>
      </c>
      <c r="M2258" s="5">
        <v>43906</v>
      </c>
      <c r="N2258" s="7" t="s">
        <v>706</v>
      </c>
      <c r="O2258" s="7" t="s">
        <v>309</v>
      </c>
      <c r="P2258" s="15" t="s">
        <v>1796</v>
      </c>
      <c r="Q2258" s="5">
        <v>43907</v>
      </c>
    </row>
    <row r="2259" spans="1:18">
      <c r="A2259" s="13">
        <v>819</v>
      </c>
      <c r="B2259" s="7" t="s">
        <v>84</v>
      </c>
      <c r="C2259" s="14" t="str">
        <f>VLOOKUP(B2259,Lists!$A$2:$B$196,2,FALSE)</f>
        <v>IRQ</v>
      </c>
      <c r="F2259" s="13" t="str">
        <f>VLOOKUP(B2259,Lists!$A$2:$C$196,3,FALSE)</f>
        <v>Middle East</v>
      </c>
      <c r="G2259" s="7" t="s">
        <v>293</v>
      </c>
      <c r="H2259" s="13" t="str">
        <f>VLOOKUP(I2259,Lists!$D$2:$E$40,2,FALSE)</f>
        <v>Movement restrictions</v>
      </c>
      <c r="I2259" s="7" t="s">
        <v>211</v>
      </c>
      <c r="J2259" s="7" t="s">
        <v>517</v>
      </c>
      <c r="K2259" s="7" t="s">
        <v>1834</v>
      </c>
      <c r="M2259" s="5">
        <v>43907</v>
      </c>
      <c r="N2259" s="7" t="s">
        <v>1835</v>
      </c>
      <c r="O2259" s="7" t="s">
        <v>302</v>
      </c>
      <c r="P2259" s="7" t="s">
        <v>1836</v>
      </c>
      <c r="Q2259" s="5">
        <v>43908</v>
      </c>
    </row>
    <row r="2260" spans="1:18">
      <c r="A2260" s="13">
        <v>841</v>
      </c>
      <c r="B2260" s="7" t="s">
        <v>84</v>
      </c>
      <c r="C2260" s="14" t="str">
        <f>VLOOKUP(B2260,Lists!$A$2:$B$196,2,FALSE)</f>
        <v>IRQ</v>
      </c>
      <c r="F2260" s="13" t="str">
        <f>VLOOKUP(B2260,Lists!$A$2:$C$196,3,FALSE)</f>
        <v>Middle East</v>
      </c>
      <c r="G2260" s="7" t="s">
        <v>293</v>
      </c>
      <c r="H2260" s="13" t="str">
        <f>VLOOKUP(I2260,Lists!$D$2:$E$40,2,FALSE)</f>
        <v>Public health measures</v>
      </c>
      <c r="I2260" s="37" t="s">
        <v>305</v>
      </c>
      <c r="J2260" s="7" t="s">
        <v>527</v>
      </c>
      <c r="K2260" s="7" t="s">
        <v>1875</v>
      </c>
      <c r="N2260" s="7" t="s">
        <v>1835</v>
      </c>
      <c r="O2260" s="7" t="s">
        <v>302</v>
      </c>
      <c r="P2260" s="7" t="s">
        <v>1836</v>
      </c>
      <c r="Q2260" s="5">
        <v>43908</v>
      </c>
    </row>
    <row r="2261" spans="1:18">
      <c r="A2261" s="13">
        <v>842</v>
      </c>
      <c r="B2261" s="7" t="s">
        <v>84</v>
      </c>
      <c r="C2261" s="14" t="str">
        <f>VLOOKUP(B2261,Lists!$A$2:$B$196,2,FALSE)</f>
        <v>IRQ</v>
      </c>
      <c r="F2261" s="13" t="str">
        <f>VLOOKUP(B2261,Lists!$A$2:$C$196,3,FALSE)</f>
        <v>Middle East</v>
      </c>
      <c r="G2261" s="7" t="s">
        <v>293</v>
      </c>
      <c r="H2261" s="13" t="str">
        <f>VLOOKUP(I2261,Lists!$D$2:$E$40,2,FALSE)</f>
        <v>Movement restrictions</v>
      </c>
      <c r="I2261" s="7" t="s">
        <v>204</v>
      </c>
      <c r="J2261" s="7" t="s">
        <v>527</v>
      </c>
      <c r="K2261" s="7" t="s">
        <v>1876</v>
      </c>
      <c r="M2261" s="5">
        <v>43905</v>
      </c>
      <c r="N2261" s="7" t="s">
        <v>1877</v>
      </c>
      <c r="O2261" s="7" t="s">
        <v>291</v>
      </c>
      <c r="P2261" s="15" t="s">
        <v>1878</v>
      </c>
      <c r="Q2261" s="5">
        <v>43908</v>
      </c>
    </row>
    <row r="2262" spans="1:18" ht="13.5" customHeight="1">
      <c r="A2262" s="13">
        <v>1202</v>
      </c>
      <c r="B2262" s="7" t="s">
        <v>84</v>
      </c>
      <c r="C2262" s="14" t="str">
        <f>VLOOKUP(B2262,Lists!$A$2:$B$196,2,FALSE)</f>
        <v>IRQ</v>
      </c>
      <c r="F2262" s="13" t="str">
        <f>VLOOKUP(B2262,Lists!$A$2:$C$196,3,FALSE)</f>
        <v>Middle East</v>
      </c>
      <c r="G2262" s="7" t="s">
        <v>293</v>
      </c>
      <c r="H2262" s="13" t="str">
        <f>VLOOKUP(I2262,Lists!$D$2:$E$40,2,FALSE)</f>
        <v>Movement restrictions</v>
      </c>
      <c r="I2262" s="7" t="s">
        <v>211</v>
      </c>
      <c r="J2262" s="7" t="s">
        <v>517</v>
      </c>
      <c r="K2262" s="7" t="s">
        <v>2539</v>
      </c>
      <c r="M2262" s="5">
        <v>43907</v>
      </c>
      <c r="N2262" s="7" t="s">
        <v>2540</v>
      </c>
      <c r="O2262" s="7" t="s">
        <v>291</v>
      </c>
      <c r="P2262" s="15" t="s">
        <v>2541</v>
      </c>
      <c r="Q2262" s="5">
        <v>43910</v>
      </c>
    </row>
    <row r="2263" spans="1:18">
      <c r="A2263" s="13">
        <v>1203</v>
      </c>
      <c r="B2263" s="7" t="s">
        <v>84</v>
      </c>
      <c r="C2263" s="14" t="str">
        <f>VLOOKUP(B2263,Lists!$A$2:$B$196,2,FALSE)</f>
        <v>IRQ</v>
      </c>
      <c r="F2263" s="13" t="str">
        <f>VLOOKUP(B2263,Lists!$A$2:$C$196,3,FALSE)</f>
        <v>Middle East</v>
      </c>
      <c r="G2263" s="7" t="s">
        <v>293</v>
      </c>
      <c r="H2263" s="13" t="str">
        <f>VLOOKUP(I2263,Lists!$D$2:$E$40,2,FALSE)</f>
        <v>Movement restrictions</v>
      </c>
      <c r="I2263" s="7" t="s">
        <v>203</v>
      </c>
      <c r="J2263" s="7" t="s">
        <v>527</v>
      </c>
      <c r="K2263" s="7" t="s">
        <v>2542</v>
      </c>
      <c r="M2263" s="5">
        <v>43907</v>
      </c>
      <c r="N2263" s="7" t="s">
        <v>2540</v>
      </c>
      <c r="O2263" s="7" t="s">
        <v>291</v>
      </c>
      <c r="P2263" s="15" t="s">
        <v>2541</v>
      </c>
      <c r="Q2263" s="5">
        <v>43910</v>
      </c>
    </row>
    <row r="2264" spans="1:18">
      <c r="A2264" s="13">
        <v>1204</v>
      </c>
      <c r="B2264" s="7" t="s">
        <v>84</v>
      </c>
      <c r="C2264" s="14" t="str">
        <f>VLOOKUP(B2264,Lists!$A$2:$B$196,2,FALSE)</f>
        <v>IRQ</v>
      </c>
      <c r="F2264" s="13" t="str">
        <f>VLOOKUP(B2264,Lists!$A$2:$C$196,3,FALSE)</f>
        <v>Middle East</v>
      </c>
      <c r="G2264" s="7" t="s">
        <v>293</v>
      </c>
      <c r="H2264" s="13" t="str">
        <f>VLOOKUP(I2264,Lists!$D$2:$E$40,2,FALSE)</f>
        <v>Social distancing</v>
      </c>
      <c r="I2264" s="7" t="s">
        <v>220</v>
      </c>
      <c r="J2264" s="7" t="s">
        <v>527</v>
      </c>
      <c r="K2264" s="7" t="s">
        <v>2543</v>
      </c>
      <c r="M2264" s="5">
        <v>43908</v>
      </c>
      <c r="N2264" s="7" t="s">
        <v>2540</v>
      </c>
      <c r="O2264" s="7" t="s">
        <v>291</v>
      </c>
      <c r="P2264" s="15" t="s">
        <v>2541</v>
      </c>
      <c r="Q2264" s="5">
        <v>43910</v>
      </c>
    </row>
    <row r="2265" spans="1:18" ht="15.75" customHeight="1">
      <c r="A2265" s="13">
        <v>2245</v>
      </c>
      <c r="B2265" s="7" t="s">
        <v>84</v>
      </c>
      <c r="C2265" s="14" t="str">
        <f>VLOOKUP(B2265,Lists!$A$2:$B$196,2,FALSE)</f>
        <v>IRQ</v>
      </c>
      <c r="F2265" s="13" t="str">
        <f>VLOOKUP(B2265,Lists!$A$2:$C$196,3,FALSE)</f>
        <v>Middle East</v>
      </c>
      <c r="G2265" s="7" t="s">
        <v>293</v>
      </c>
      <c r="H2265" s="13" t="str">
        <f>VLOOKUP(I2265,Lists!$D$2:$E$40,2,FALSE)</f>
        <v>Movement restrictions</v>
      </c>
      <c r="I2265" s="7" t="s">
        <v>211</v>
      </c>
      <c r="J2265" s="7" t="s">
        <v>517</v>
      </c>
      <c r="K2265" s="7" t="s">
        <v>4263</v>
      </c>
      <c r="L2265" s="7" t="s">
        <v>310</v>
      </c>
      <c r="M2265" s="5">
        <v>43912</v>
      </c>
      <c r="N2265" s="7" t="s">
        <v>4264</v>
      </c>
      <c r="O2265" s="7" t="s">
        <v>291</v>
      </c>
      <c r="P2265" s="15" t="s">
        <v>2541</v>
      </c>
      <c r="Q2265" s="5">
        <v>43915</v>
      </c>
    </row>
    <row r="2266" spans="1:18">
      <c r="A2266" s="13">
        <v>2246</v>
      </c>
      <c r="B2266" s="7" t="s">
        <v>84</v>
      </c>
      <c r="C2266" s="14" t="str">
        <f>VLOOKUP(B2266,Lists!$A$2:$B$196,2,FALSE)</f>
        <v>IRQ</v>
      </c>
      <c r="F2266" s="13" t="str">
        <f>VLOOKUP(B2266,Lists!$A$2:$C$196,3,FALSE)</f>
        <v>Middle East</v>
      </c>
      <c r="G2266" s="7" t="s">
        <v>293</v>
      </c>
      <c r="H2266" s="13" t="str">
        <f>VLOOKUP(I2266,Lists!$D$2:$E$40,2,FALSE)</f>
        <v>Movement restrictions</v>
      </c>
      <c r="I2266" s="7" t="s">
        <v>203</v>
      </c>
      <c r="J2266" s="7" t="s">
        <v>527</v>
      </c>
      <c r="K2266" s="7" t="s">
        <v>4265</v>
      </c>
      <c r="L2266" s="7" t="s">
        <v>313</v>
      </c>
      <c r="M2266" s="5">
        <v>43912</v>
      </c>
      <c r="N2266" s="7" t="s">
        <v>4264</v>
      </c>
      <c r="O2266" s="7" t="s">
        <v>291</v>
      </c>
      <c r="P2266" s="15" t="s">
        <v>2541</v>
      </c>
      <c r="Q2266" s="5">
        <v>43915</v>
      </c>
    </row>
    <row r="2267" spans="1:18">
      <c r="A2267" s="13">
        <v>2247</v>
      </c>
      <c r="B2267" s="7" t="s">
        <v>84</v>
      </c>
      <c r="C2267" s="14" t="str">
        <f>VLOOKUP(B2267,Lists!$A$2:$B$196,2,FALSE)</f>
        <v>IRQ</v>
      </c>
      <c r="F2267" s="13" t="str">
        <f>VLOOKUP(B2267,Lists!$A$2:$C$196,3,FALSE)</f>
        <v>Middle East</v>
      </c>
      <c r="G2267" s="7" t="s">
        <v>293</v>
      </c>
      <c r="H2267" s="13" t="str">
        <f>VLOOKUP(I2267,Lists!$D$2:$E$40,2,FALSE)</f>
        <v>Movement restrictions</v>
      </c>
      <c r="I2267" s="7" t="s">
        <v>204</v>
      </c>
      <c r="J2267" s="7" t="s">
        <v>517</v>
      </c>
      <c r="K2267" s="7" t="s">
        <v>4266</v>
      </c>
      <c r="L2267" s="7" t="s">
        <v>313</v>
      </c>
      <c r="M2267" s="5">
        <v>43912</v>
      </c>
      <c r="N2267" s="7" t="s">
        <v>4264</v>
      </c>
      <c r="O2267" s="7" t="s">
        <v>291</v>
      </c>
      <c r="P2267" s="15" t="s">
        <v>2541</v>
      </c>
      <c r="Q2267" s="5">
        <v>43915</v>
      </c>
    </row>
    <row r="2268" spans="1:18">
      <c r="A2268" s="13">
        <v>2248</v>
      </c>
      <c r="B2268" s="7" t="s">
        <v>84</v>
      </c>
      <c r="C2268" s="14" t="str">
        <f>VLOOKUP(B2268,Lists!$A$2:$B$196,2,FALSE)</f>
        <v>IRQ</v>
      </c>
      <c r="F2268" s="13" t="str">
        <f>VLOOKUP(B2268,Lists!$A$2:$C$196,3,FALSE)</f>
        <v>Middle East</v>
      </c>
      <c r="G2268" s="7" t="s">
        <v>293</v>
      </c>
      <c r="H2268" s="13" t="str">
        <f>VLOOKUP(I2268,Lists!$D$2:$E$40,2,FALSE)</f>
        <v>Public health measures</v>
      </c>
      <c r="I2268" s="7" t="s">
        <v>209</v>
      </c>
      <c r="J2268" s="7" t="s">
        <v>527</v>
      </c>
      <c r="K2268" s="7" t="s">
        <v>4267</v>
      </c>
      <c r="L2268" s="7" t="s">
        <v>313</v>
      </c>
      <c r="M2268" s="5">
        <v>43907</v>
      </c>
      <c r="N2268" s="7" t="s">
        <v>4264</v>
      </c>
      <c r="O2268" s="7" t="s">
        <v>291</v>
      </c>
      <c r="P2268" s="15" t="s">
        <v>2541</v>
      </c>
      <c r="Q2268" s="5">
        <v>43915</v>
      </c>
    </row>
    <row r="2269" spans="1:18">
      <c r="A2269" s="13">
        <v>2986</v>
      </c>
      <c r="B2269" s="7" t="s">
        <v>84</v>
      </c>
      <c r="C2269" s="14" t="str">
        <f>VLOOKUP(B2269,Lists!$A$2:$B$196,2,FALSE)</f>
        <v>IRQ</v>
      </c>
      <c r="F2269" s="13" t="str">
        <f>VLOOKUP(B2269,Lists!$A$2:$C$196,3,FALSE)</f>
        <v>Middle East</v>
      </c>
      <c r="G2269" s="7" t="s">
        <v>293</v>
      </c>
      <c r="H2269" s="29" t="str">
        <f>VLOOKUP(I2269,Lists!$D$2:$E$40,2,FALSE)</f>
        <v>Movement restrictions</v>
      </c>
      <c r="I2269" s="7" t="s">
        <v>211</v>
      </c>
      <c r="J2269" s="7" t="s">
        <v>517</v>
      </c>
      <c r="K2269" s="7" t="s">
        <v>5584</v>
      </c>
      <c r="L2269" s="7" t="s">
        <v>313</v>
      </c>
      <c r="M2269" s="5">
        <v>43918</v>
      </c>
      <c r="N2269" s="7" t="s">
        <v>809</v>
      </c>
      <c r="O2269" s="7" t="s">
        <v>291</v>
      </c>
      <c r="P2269" s="15" t="s">
        <v>2541</v>
      </c>
      <c r="Q2269" s="5">
        <v>43919</v>
      </c>
      <c r="R2269" s="28"/>
    </row>
    <row r="2270" spans="1:18">
      <c r="A2270" s="13">
        <v>3869</v>
      </c>
      <c r="B2270" s="7" t="s">
        <v>84</v>
      </c>
      <c r="C2270" s="14" t="str">
        <f>VLOOKUP(B2270,Lists!$A$2:$B$196,2,FALSE)</f>
        <v>IRQ</v>
      </c>
      <c r="F2270" s="13" t="str">
        <f>VLOOKUP(B2270,Lists!$A$2:$C$196,3,FALSE)</f>
        <v>Middle East</v>
      </c>
      <c r="G2270" s="7" t="s">
        <v>293</v>
      </c>
      <c r="H2270" s="29" t="str">
        <f>VLOOKUP(I2270,Lists!$D$2:$E$40,2,FALSE)</f>
        <v>Public health measures</v>
      </c>
      <c r="I2270" s="7" t="s">
        <v>223</v>
      </c>
      <c r="J2270" s="7" t="s">
        <v>517</v>
      </c>
      <c r="K2270" s="7" t="s">
        <v>7188</v>
      </c>
      <c r="L2270" s="7" t="s">
        <v>310</v>
      </c>
      <c r="M2270" s="5">
        <v>43923</v>
      </c>
      <c r="N2270" s="7" t="s">
        <v>7189</v>
      </c>
      <c r="O2270" s="7" t="s">
        <v>291</v>
      </c>
      <c r="P2270" s="15" t="s">
        <v>7190</v>
      </c>
      <c r="Q2270" s="5">
        <v>43926</v>
      </c>
    </row>
    <row r="2271" spans="1:18">
      <c r="A2271" s="13">
        <v>3871</v>
      </c>
      <c r="B2271" s="7" t="s">
        <v>84</v>
      </c>
      <c r="C2271" s="14" t="str">
        <f>VLOOKUP(B2271,Lists!$A$2:$B$196,2,FALSE)</f>
        <v>IRQ</v>
      </c>
      <c r="D2271" s="7" t="s">
        <v>7192</v>
      </c>
      <c r="F2271" s="13" t="str">
        <f>VLOOKUP(B2271,Lists!$A$2:$C$196,3,FALSE)</f>
        <v>Middle East</v>
      </c>
      <c r="G2271" s="7" t="s">
        <v>293</v>
      </c>
      <c r="H2271" s="29" t="str">
        <f>VLOOKUP(I2271,Lists!$D$2:$E$40,2,FALSE)</f>
        <v>Governance and socio-economic measures</v>
      </c>
      <c r="I2271" s="7" t="s">
        <v>205</v>
      </c>
      <c r="J2271" s="7" t="s">
        <v>517</v>
      </c>
      <c r="K2271" s="7" t="s">
        <v>7193</v>
      </c>
      <c r="L2271" s="7" t="s">
        <v>310</v>
      </c>
      <c r="M2271" s="5">
        <v>43923</v>
      </c>
      <c r="N2271" s="7" t="s">
        <v>7189</v>
      </c>
      <c r="O2271" s="7" t="s">
        <v>291</v>
      </c>
      <c r="P2271" s="15" t="s">
        <v>7190</v>
      </c>
      <c r="Q2271" s="5">
        <v>43926</v>
      </c>
    </row>
    <row r="2272" spans="1:18">
      <c r="A2272" s="13">
        <v>3872</v>
      </c>
      <c r="B2272" s="7" t="s">
        <v>84</v>
      </c>
      <c r="C2272" s="14" t="str">
        <f>VLOOKUP(B2272,Lists!$A$2:$B$196,2,FALSE)</f>
        <v>IRQ</v>
      </c>
      <c r="D2272" s="7" t="s">
        <v>7192</v>
      </c>
      <c r="F2272" s="13" t="str">
        <f>VLOOKUP(B2272,Lists!$A$2:$C$196,3,FALSE)</f>
        <v>Middle East</v>
      </c>
      <c r="G2272" s="7" t="s">
        <v>293</v>
      </c>
      <c r="H2272" s="29" t="str">
        <f>VLOOKUP(I2272,Lists!$D$2:$E$40,2,FALSE)</f>
        <v>Lockdown</v>
      </c>
      <c r="I2272" s="7" t="s">
        <v>207</v>
      </c>
      <c r="J2272" s="7" t="s">
        <v>527</v>
      </c>
      <c r="K2272" s="7" t="s">
        <v>7194</v>
      </c>
      <c r="L2272" s="7" t="s">
        <v>317</v>
      </c>
      <c r="M2272" s="5">
        <v>43925</v>
      </c>
      <c r="N2272" s="7" t="s">
        <v>7195</v>
      </c>
      <c r="O2272" s="7" t="s">
        <v>291</v>
      </c>
      <c r="P2272" s="15" t="s">
        <v>7196</v>
      </c>
      <c r="Q2272" s="5">
        <v>43926</v>
      </c>
    </row>
    <row r="2273" spans="1:18">
      <c r="A2273" s="13">
        <v>3873</v>
      </c>
      <c r="B2273" s="7" t="s">
        <v>84</v>
      </c>
      <c r="C2273" s="14" t="str">
        <f>VLOOKUP(B2273,Lists!$A$2:$B$196,2,FALSE)</f>
        <v>IRQ</v>
      </c>
      <c r="D2273" s="7" t="s">
        <v>7192</v>
      </c>
      <c r="F2273" s="13" t="str">
        <f>VLOOKUP(B2273,Lists!$A$2:$C$196,3,FALSE)</f>
        <v>Middle East</v>
      </c>
      <c r="G2273" s="7" t="s">
        <v>293</v>
      </c>
      <c r="H2273" s="29" t="str">
        <f>VLOOKUP(I2273,Lists!$D$2:$E$40,2,FALSE)</f>
        <v>Movement restrictions</v>
      </c>
      <c r="I2273" s="7" t="s">
        <v>204</v>
      </c>
      <c r="J2273" s="7" t="s">
        <v>527</v>
      </c>
      <c r="K2273" s="7" t="s">
        <v>7197</v>
      </c>
      <c r="L2273" s="7" t="s">
        <v>317</v>
      </c>
      <c r="M2273" s="5">
        <v>43925</v>
      </c>
      <c r="N2273" s="7" t="s">
        <v>7195</v>
      </c>
      <c r="O2273" s="7" t="s">
        <v>291</v>
      </c>
      <c r="P2273" s="15" t="s">
        <v>7196</v>
      </c>
      <c r="Q2273" s="5">
        <v>43926</v>
      </c>
    </row>
    <row r="2274" spans="1:18">
      <c r="A2274" s="13">
        <v>3874</v>
      </c>
      <c r="B2274" s="7" t="s">
        <v>84</v>
      </c>
      <c r="C2274" s="14" t="str">
        <f>VLOOKUP(B2274,Lists!$A$2:$B$196,2,FALSE)</f>
        <v>IRQ</v>
      </c>
      <c r="D2274" s="7" t="s">
        <v>7192</v>
      </c>
      <c r="F2274" s="13" t="str">
        <f>VLOOKUP(B2274,Lists!$A$2:$C$196,3,FALSE)</f>
        <v>Middle East</v>
      </c>
      <c r="G2274" s="7" t="s">
        <v>293</v>
      </c>
      <c r="H2274" s="29" t="str">
        <f>VLOOKUP(I2274,Lists!$D$2:$E$40,2,FALSE)</f>
        <v>Movement restrictions</v>
      </c>
      <c r="I2274" s="7" t="s">
        <v>203</v>
      </c>
      <c r="J2274" s="7" t="s">
        <v>527</v>
      </c>
      <c r="K2274" s="7" t="s">
        <v>7198</v>
      </c>
      <c r="L2274" s="7" t="s">
        <v>317</v>
      </c>
      <c r="M2274" s="5">
        <v>43922</v>
      </c>
      <c r="N2274" s="7" t="s">
        <v>7195</v>
      </c>
      <c r="O2274" s="7" t="s">
        <v>291</v>
      </c>
      <c r="P2274" s="15" t="s">
        <v>7196</v>
      </c>
      <c r="Q2274" s="5">
        <v>43926</v>
      </c>
    </row>
    <row r="2275" spans="1:18">
      <c r="A2275" s="13">
        <v>534</v>
      </c>
      <c r="B2275" s="7" t="s">
        <v>85</v>
      </c>
      <c r="C2275" s="14" t="str">
        <f>VLOOKUP(B2275,Lists!$A$2:$B$196,2,FALSE)</f>
        <v>IRL</v>
      </c>
      <c r="F2275" s="13" t="str">
        <f>VLOOKUP(B2275,Lists!$A$2:$C$196,3,FALSE)</f>
        <v>Europe</v>
      </c>
      <c r="G2275" s="7" t="s">
        <v>293</v>
      </c>
      <c r="H2275" s="13" t="str">
        <f>VLOOKUP(I2275,Lists!$D$2:$E$40,2,FALSE)</f>
        <v>Public health measures</v>
      </c>
      <c r="I2275" s="7" t="s">
        <v>208</v>
      </c>
      <c r="J2275" s="7" t="s">
        <v>517</v>
      </c>
      <c r="K2275" s="7" t="s">
        <v>1356</v>
      </c>
      <c r="M2275" s="5">
        <v>43902</v>
      </c>
      <c r="N2275" s="7" t="s">
        <v>1357</v>
      </c>
      <c r="O2275" s="7" t="s">
        <v>291</v>
      </c>
      <c r="P2275" s="15" t="s">
        <v>1358</v>
      </c>
      <c r="Q2275" s="5">
        <v>43906</v>
      </c>
    </row>
    <row r="2276" spans="1:18">
      <c r="A2276" s="13">
        <v>535</v>
      </c>
      <c r="B2276" s="7" t="s">
        <v>85</v>
      </c>
      <c r="C2276" s="14" t="str">
        <f>VLOOKUP(B2276,Lists!$A$2:$B$196,2,FALSE)</f>
        <v>IRL</v>
      </c>
      <c r="F2276" s="13" t="str">
        <f>VLOOKUP(B2276,Lists!$A$2:$C$196,3,FALSE)</f>
        <v>Europe</v>
      </c>
      <c r="G2276" s="7" t="s">
        <v>293</v>
      </c>
      <c r="H2276" s="13" t="str">
        <f>VLOOKUP(I2276,Lists!$D$2:$E$40,2,FALSE)</f>
        <v>Social distancing</v>
      </c>
      <c r="I2276" s="7" t="s">
        <v>213</v>
      </c>
      <c r="J2276" s="7" t="s">
        <v>517</v>
      </c>
      <c r="K2276" s="7" t="s">
        <v>1359</v>
      </c>
      <c r="M2276" s="5">
        <v>43902</v>
      </c>
      <c r="N2276" s="7" t="s">
        <v>674</v>
      </c>
      <c r="O2276" s="7" t="s">
        <v>291</v>
      </c>
      <c r="P2276" s="15" t="s">
        <v>1360</v>
      </c>
      <c r="Q2276" s="5">
        <v>43906</v>
      </c>
    </row>
    <row r="2277" spans="1:18">
      <c r="A2277" s="13">
        <v>536</v>
      </c>
      <c r="B2277" s="7" t="s">
        <v>85</v>
      </c>
      <c r="C2277" s="14" t="str">
        <f>VLOOKUP(B2277,Lists!$A$2:$B$196,2,FALSE)</f>
        <v>IRL</v>
      </c>
      <c r="F2277" s="13" t="str">
        <f>VLOOKUP(B2277,Lists!$A$2:$C$196,3,FALSE)</f>
        <v>Europe</v>
      </c>
      <c r="G2277" s="7" t="s">
        <v>293</v>
      </c>
      <c r="H2277" s="13" t="str">
        <f>VLOOKUP(I2277,Lists!$D$2:$E$40,2,FALSE)</f>
        <v>Social distancing</v>
      </c>
      <c r="I2277" s="7" t="s">
        <v>221</v>
      </c>
      <c r="J2277" s="7" t="s">
        <v>517</v>
      </c>
      <c r="K2277" s="7" t="s">
        <v>1361</v>
      </c>
      <c r="M2277" s="5">
        <v>43903</v>
      </c>
      <c r="N2277" s="7" t="s">
        <v>1362</v>
      </c>
      <c r="O2277" s="7" t="s">
        <v>291</v>
      </c>
      <c r="P2277" s="15" t="s">
        <v>1363</v>
      </c>
      <c r="Q2277" s="5">
        <v>43906</v>
      </c>
    </row>
    <row r="2278" spans="1:18">
      <c r="A2278" s="13">
        <v>851</v>
      </c>
      <c r="B2278" s="7" t="s">
        <v>85</v>
      </c>
      <c r="C2278" s="14" t="str">
        <f>VLOOKUP(B2278,Lists!$A$2:$B$196,2,FALSE)</f>
        <v>IRL</v>
      </c>
      <c r="F2278" s="13" t="str">
        <f>VLOOKUP(B2278,Lists!$A$2:$C$196,3,FALSE)</f>
        <v>Europe</v>
      </c>
      <c r="G2278" s="7" t="s">
        <v>293</v>
      </c>
      <c r="H2278" s="13" t="str">
        <f>VLOOKUP(I2278,Lists!$D$2:$E$40,2,FALSE)</f>
        <v>Governance and socio-economic measures</v>
      </c>
      <c r="I2278" s="7" t="s">
        <v>205</v>
      </c>
      <c r="J2278" s="7" t="s">
        <v>527</v>
      </c>
      <c r="K2278" s="7" t="s">
        <v>1894</v>
      </c>
      <c r="M2278" s="5">
        <v>43905</v>
      </c>
      <c r="N2278" s="7" t="s">
        <v>1895</v>
      </c>
      <c r="O2278" s="7" t="s">
        <v>291</v>
      </c>
      <c r="P2278" s="15" t="s">
        <v>1896</v>
      </c>
      <c r="Q2278" s="5">
        <v>43910</v>
      </c>
      <c r="R2278" s="15" t="s">
        <v>1897</v>
      </c>
    </row>
    <row r="2279" spans="1:18">
      <c r="A2279" s="13">
        <v>852</v>
      </c>
      <c r="B2279" s="7" t="s">
        <v>85</v>
      </c>
      <c r="C2279" s="14" t="str">
        <f>VLOOKUP(B2279,Lists!$A$2:$B$196,2,FALSE)</f>
        <v>IRL</v>
      </c>
      <c r="F2279" s="13" t="str">
        <f>VLOOKUP(B2279,Lists!$A$2:$C$196,3,FALSE)</f>
        <v>Europe</v>
      </c>
      <c r="G2279" s="7" t="s">
        <v>293</v>
      </c>
      <c r="H2279" s="13" t="str">
        <f>VLOOKUP(I2279,Lists!$D$2:$E$40,2,FALSE)</f>
        <v>Governance and socio-economic measures</v>
      </c>
      <c r="I2279" s="7" t="s">
        <v>205</v>
      </c>
      <c r="J2279" s="7" t="s">
        <v>527</v>
      </c>
      <c r="K2279" s="7" t="s">
        <v>1898</v>
      </c>
      <c r="M2279" s="5">
        <v>43908</v>
      </c>
      <c r="N2279" s="7" t="s">
        <v>1899</v>
      </c>
      <c r="O2279" s="7" t="s">
        <v>291</v>
      </c>
      <c r="P2279" s="15" t="s">
        <v>1900</v>
      </c>
      <c r="Q2279" s="5">
        <v>43910</v>
      </c>
      <c r="R2279" s="15" t="s">
        <v>1901</v>
      </c>
    </row>
    <row r="2280" spans="1:18">
      <c r="A2280" s="13">
        <v>874</v>
      </c>
      <c r="B2280" s="7" t="s">
        <v>85</v>
      </c>
      <c r="C2280" s="14" t="str">
        <f>VLOOKUP(B2280,Lists!$A$2:$B$196,2,FALSE)</f>
        <v>IRL</v>
      </c>
      <c r="F2280" s="13" t="str">
        <f>VLOOKUP(B2280,Lists!$A$2:$C$196,3,FALSE)</f>
        <v>Europe</v>
      </c>
      <c r="G2280" s="7" t="s">
        <v>293</v>
      </c>
      <c r="H2280" s="13" t="str">
        <f>VLOOKUP(I2280,Lists!$D$2:$E$40,2,FALSE)</f>
        <v>Social distancing</v>
      </c>
      <c r="I2280" s="7" t="s">
        <v>220</v>
      </c>
      <c r="J2280" s="7" t="s">
        <v>517</v>
      </c>
      <c r="K2280" s="7" t="s">
        <v>1941</v>
      </c>
      <c r="M2280" s="5">
        <v>43906</v>
      </c>
      <c r="N2280" s="7" t="s">
        <v>1942</v>
      </c>
      <c r="O2280" s="7" t="s">
        <v>291</v>
      </c>
      <c r="P2280" s="15" t="s">
        <v>1943</v>
      </c>
      <c r="Q2280" s="5">
        <v>43910</v>
      </c>
    </row>
    <row r="2281" spans="1:18">
      <c r="A2281" s="13">
        <v>2107</v>
      </c>
      <c r="B2281" s="7" t="s">
        <v>85</v>
      </c>
      <c r="C2281" s="14" t="str">
        <f>VLOOKUP(B2281,Lists!$A$2:$B$196,2,FALSE)</f>
        <v>IRL</v>
      </c>
      <c r="F2281" s="13" t="str">
        <f>VLOOKUP(B2281,Lists!$A$2:$C$196,3,FALSE)</f>
        <v>Europe</v>
      </c>
      <c r="G2281" s="7" t="s">
        <v>293</v>
      </c>
      <c r="H2281" s="13" t="str">
        <f>VLOOKUP(I2281,Lists!$D$2:$E$40,2,FALSE)</f>
        <v>Social distancing</v>
      </c>
      <c r="I2281" s="7" t="s">
        <v>220</v>
      </c>
      <c r="J2281" s="7" t="s">
        <v>517</v>
      </c>
      <c r="K2281" s="7" t="s">
        <v>4028</v>
      </c>
      <c r="M2281" s="5">
        <v>43914</v>
      </c>
      <c r="N2281" s="7" t="s">
        <v>4029</v>
      </c>
      <c r="O2281" s="7" t="s">
        <v>291</v>
      </c>
      <c r="P2281" s="15" t="s">
        <v>4030</v>
      </c>
      <c r="Q2281" s="5">
        <v>43914</v>
      </c>
    </row>
    <row r="2282" spans="1:18">
      <c r="A2282" s="13">
        <v>2108</v>
      </c>
      <c r="B2282" s="7" t="s">
        <v>85</v>
      </c>
      <c r="C2282" s="14" t="str">
        <f>VLOOKUP(B2282,Lists!$A$2:$B$196,2,FALSE)</f>
        <v>IRL</v>
      </c>
      <c r="F2282" s="13" t="str">
        <f>VLOOKUP(B2282,Lists!$A$2:$C$196,3,FALSE)</f>
        <v>Europe</v>
      </c>
      <c r="G2282" s="7" t="s">
        <v>293</v>
      </c>
      <c r="H2282" s="13" t="str">
        <f>VLOOKUP(I2282,Lists!$D$2:$E$40,2,FALSE)</f>
        <v>Social distancing</v>
      </c>
      <c r="I2282" s="7" t="s">
        <v>213</v>
      </c>
      <c r="J2282" s="7" t="s">
        <v>517</v>
      </c>
      <c r="K2282" s="7" t="s">
        <v>4031</v>
      </c>
      <c r="M2282" s="5">
        <v>43914</v>
      </c>
      <c r="N2282" s="7" t="s">
        <v>4029</v>
      </c>
      <c r="O2282" s="7" t="s">
        <v>291</v>
      </c>
      <c r="P2282" s="15" t="s">
        <v>4030</v>
      </c>
      <c r="Q2282" s="5">
        <v>43914</v>
      </c>
    </row>
    <row r="2283" spans="1:18">
      <c r="A2283" s="13">
        <v>2109</v>
      </c>
      <c r="B2283" s="7" t="s">
        <v>85</v>
      </c>
      <c r="C2283" s="14" t="str">
        <f>VLOOKUP(B2283,Lists!$A$2:$B$196,2,FALSE)</f>
        <v>IRL</v>
      </c>
      <c r="F2283" s="13" t="str">
        <f>VLOOKUP(B2283,Lists!$A$2:$C$196,3,FALSE)</f>
        <v>Europe</v>
      </c>
      <c r="G2283" s="7" t="s">
        <v>293</v>
      </c>
      <c r="H2283" s="13" t="str">
        <f>VLOOKUP(I2283,Lists!$D$2:$E$40,2,FALSE)</f>
        <v>Social distancing</v>
      </c>
      <c r="I2283" s="7" t="s">
        <v>220</v>
      </c>
      <c r="J2283" s="7" t="s">
        <v>517</v>
      </c>
      <c r="K2283" s="7" t="s">
        <v>4032</v>
      </c>
      <c r="M2283" s="5">
        <v>43914</v>
      </c>
      <c r="N2283" s="7" t="s">
        <v>4029</v>
      </c>
      <c r="O2283" s="7" t="s">
        <v>291</v>
      </c>
      <c r="P2283" s="15" t="s">
        <v>4030</v>
      </c>
      <c r="Q2283" s="5">
        <v>43914</v>
      </c>
    </row>
    <row r="2284" spans="1:18">
      <c r="A2284" s="13">
        <v>2110</v>
      </c>
      <c r="B2284" s="7" t="s">
        <v>85</v>
      </c>
      <c r="C2284" s="14" t="str">
        <f>VLOOKUP(B2284,Lists!$A$2:$B$196,2,FALSE)</f>
        <v>IRL</v>
      </c>
      <c r="F2284" s="13" t="str">
        <f>VLOOKUP(B2284,Lists!$A$2:$C$196,3,FALSE)</f>
        <v>Europe</v>
      </c>
      <c r="G2284" s="7" t="s">
        <v>293</v>
      </c>
      <c r="H2284" s="13" t="str">
        <f>VLOOKUP(I2284,Lists!$D$2:$E$40,2,FALSE)</f>
        <v>Social distancing</v>
      </c>
      <c r="I2284" s="7" t="s">
        <v>213</v>
      </c>
      <c r="J2284" s="7" t="s">
        <v>517</v>
      </c>
      <c r="K2284" s="7" t="s">
        <v>4033</v>
      </c>
      <c r="M2284" s="5">
        <v>43914</v>
      </c>
      <c r="N2284" s="7" t="s">
        <v>4029</v>
      </c>
      <c r="O2284" s="7" t="s">
        <v>291</v>
      </c>
      <c r="P2284" s="15" t="s">
        <v>4030</v>
      </c>
      <c r="Q2284" s="5">
        <v>43914</v>
      </c>
    </row>
    <row r="2285" spans="1:18">
      <c r="A2285" s="13">
        <v>2111</v>
      </c>
      <c r="B2285" s="7" t="s">
        <v>85</v>
      </c>
      <c r="C2285" s="14" t="str">
        <f>VLOOKUP(B2285,Lists!$A$2:$B$196,2,FALSE)</f>
        <v>IRL</v>
      </c>
      <c r="F2285" s="13" t="str">
        <f>VLOOKUP(B2285,Lists!$A$2:$C$196,3,FALSE)</f>
        <v>Europe</v>
      </c>
      <c r="G2285" s="7" t="s">
        <v>293</v>
      </c>
      <c r="H2285" s="13" t="str">
        <f>VLOOKUP(I2285,Lists!$D$2:$E$40,2,FALSE)</f>
        <v>Social distancing</v>
      </c>
      <c r="I2285" s="7" t="s">
        <v>213</v>
      </c>
      <c r="J2285" s="7" t="s">
        <v>517</v>
      </c>
      <c r="K2285" s="7" t="s">
        <v>4034</v>
      </c>
      <c r="M2285" s="5">
        <v>43914</v>
      </c>
      <c r="N2285" s="7" t="s">
        <v>4029</v>
      </c>
      <c r="O2285" s="7" t="s">
        <v>291</v>
      </c>
      <c r="P2285" s="15" t="s">
        <v>4030</v>
      </c>
      <c r="Q2285" s="5">
        <v>43914</v>
      </c>
    </row>
    <row r="2286" spans="1:18">
      <c r="A2286" s="13">
        <v>2112</v>
      </c>
      <c r="B2286" s="7" t="s">
        <v>85</v>
      </c>
      <c r="C2286" s="14" t="str">
        <f>VLOOKUP(B2286,Lists!$A$2:$B$196,2,FALSE)</f>
        <v>IRL</v>
      </c>
      <c r="F2286" s="13" t="str">
        <f>VLOOKUP(B2286,Lists!$A$2:$C$196,3,FALSE)</f>
        <v>Europe</v>
      </c>
      <c r="G2286" s="7" t="s">
        <v>293</v>
      </c>
      <c r="H2286" s="13" t="str">
        <f>VLOOKUP(I2286,Lists!$D$2:$E$40,2,FALSE)</f>
        <v>Social distancing</v>
      </c>
      <c r="I2286" s="7" t="s">
        <v>213</v>
      </c>
      <c r="J2286" s="7" t="s">
        <v>517</v>
      </c>
      <c r="K2286" s="7" t="s">
        <v>4035</v>
      </c>
      <c r="M2286" s="5">
        <v>43914</v>
      </c>
      <c r="N2286" s="7" t="s">
        <v>4029</v>
      </c>
      <c r="O2286" s="7" t="s">
        <v>291</v>
      </c>
      <c r="P2286" s="15" t="s">
        <v>4030</v>
      </c>
      <c r="Q2286" s="5">
        <v>43914</v>
      </c>
    </row>
    <row r="2287" spans="1:18">
      <c r="A2287" s="13">
        <v>2113</v>
      </c>
      <c r="B2287" s="7" t="s">
        <v>85</v>
      </c>
      <c r="C2287" s="14" t="str">
        <f>VLOOKUP(B2287,Lists!$A$2:$B$196,2,FALSE)</f>
        <v>IRL</v>
      </c>
      <c r="F2287" s="13" t="str">
        <f>VLOOKUP(B2287,Lists!$A$2:$C$196,3,FALSE)</f>
        <v>Europe</v>
      </c>
      <c r="G2287" s="7" t="s">
        <v>293</v>
      </c>
      <c r="H2287" s="13" t="str">
        <f>VLOOKUP(I2287,Lists!$D$2:$E$40,2,FALSE)</f>
        <v>Social distancing</v>
      </c>
      <c r="I2287" s="7" t="s">
        <v>213</v>
      </c>
      <c r="J2287" s="7" t="s">
        <v>517</v>
      </c>
      <c r="K2287" s="7" t="s">
        <v>4036</v>
      </c>
      <c r="M2287" s="5">
        <v>43914</v>
      </c>
      <c r="N2287" s="7" t="s">
        <v>4029</v>
      </c>
      <c r="O2287" s="7" t="s">
        <v>291</v>
      </c>
      <c r="P2287" s="15" t="s">
        <v>4030</v>
      </c>
      <c r="Q2287" s="5">
        <v>43914</v>
      </c>
    </row>
    <row r="2288" spans="1:18">
      <c r="A2288" s="13">
        <v>2114</v>
      </c>
      <c r="B2288" s="7" t="s">
        <v>85</v>
      </c>
      <c r="C2288" s="14" t="str">
        <f>VLOOKUP(B2288,Lists!$A$2:$B$196,2,FALSE)</f>
        <v>IRL</v>
      </c>
      <c r="F2288" s="13" t="str">
        <f>VLOOKUP(B2288,Lists!$A$2:$C$196,3,FALSE)</f>
        <v>Europe</v>
      </c>
      <c r="G2288" s="7" t="s">
        <v>293</v>
      </c>
      <c r="H2288" s="13" t="str">
        <f>VLOOKUP(I2288,Lists!$D$2:$E$40,2,FALSE)</f>
        <v>Social distancing</v>
      </c>
      <c r="I2288" s="7" t="s">
        <v>213</v>
      </c>
      <c r="J2288" s="7" t="s">
        <v>517</v>
      </c>
      <c r="K2288" s="7" t="s">
        <v>4037</v>
      </c>
      <c r="M2288" s="5">
        <v>43914</v>
      </c>
      <c r="N2288" s="7" t="s">
        <v>4029</v>
      </c>
      <c r="O2288" s="7" t="s">
        <v>291</v>
      </c>
      <c r="P2288" s="15" t="s">
        <v>4030</v>
      </c>
      <c r="Q2288" s="5">
        <v>43914</v>
      </c>
    </row>
    <row r="2289" spans="1:18">
      <c r="A2289" s="13">
        <v>2115</v>
      </c>
      <c r="B2289" s="7" t="s">
        <v>85</v>
      </c>
      <c r="C2289" s="14" t="str">
        <f>VLOOKUP(B2289,Lists!$A$2:$B$196,2,FALSE)</f>
        <v>IRL</v>
      </c>
      <c r="F2289" s="13" t="str">
        <f>VLOOKUP(B2289,Lists!$A$2:$C$196,3,FALSE)</f>
        <v>Europe</v>
      </c>
      <c r="G2289" s="7" t="s">
        <v>293</v>
      </c>
      <c r="H2289" s="13" t="str">
        <f>VLOOKUP(I2289,Lists!$D$2:$E$40,2,FALSE)</f>
        <v>Social distancing</v>
      </c>
      <c r="I2289" s="7" t="s">
        <v>213</v>
      </c>
      <c r="J2289" s="7" t="s">
        <v>517</v>
      </c>
      <c r="K2289" s="7" t="s">
        <v>4038</v>
      </c>
      <c r="M2289" s="5">
        <v>43914</v>
      </c>
      <c r="N2289" s="7" t="s">
        <v>4029</v>
      </c>
      <c r="O2289" s="7" t="s">
        <v>291</v>
      </c>
      <c r="P2289" s="15" t="s">
        <v>4030</v>
      </c>
      <c r="Q2289" s="5">
        <v>43914</v>
      </c>
    </row>
    <row r="2290" spans="1:18">
      <c r="A2290" s="13">
        <v>2116</v>
      </c>
      <c r="B2290" s="7" t="s">
        <v>85</v>
      </c>
      <c r="C2290" s="14" t="str">
        <f>VLOOKUP(B2290,Lists!$A$2:$B$196,2,FALSE)</f>
        <v>IRL</v>
      </c>
      <c r="F2290" s="13" t="str">
        <f>VLOOKUP(B2290,Lists!$A$2:$C$196,3,FALSE)</f>
        <v>Europe</v>
      </c>
      <c r="G2290" s="7" t="s">
        <v>293</v>
      </c>
      <c r="H2290" s="13" t="str">
        <f>VLOOKUP(I2290,Lists!$D$2:$E$40,2,FALSE)</f>
        <v>Social distancing</v>
      </c>
      <c r="I2290" s="7" t="s">
        <v>213</v>
      </c>
      <c r="J2290" s="7" t="s">
        <v>517</v>
      </c>
      <c r="K2290" s="7" t="s">
        <v>4039</v>
      </c>
      <c r="M2290" s="5">
        <v>43914</v>
      </c>
      <c r="N2290" s="7" t="s">
        <v>4029</v>
      </c>
      <c r="O2290" s="7" t="s">
        <v>291</v>
      </c>
      <c r="P2290" s="15" t="s">
        <v>4030</v>
      </c>
      <c r="Q2290" s="5">
        <v>43914</v>
      </c>
    </row>
    <row r="2291" spans="1:18">
      <c r="A2291" s="13">
        <v>2117</v>
      </c>
      <c r="B2291" s="7" t="s">
        <v>85</v>
      </c>
      <c r="C2291" s="14" t="str">
        <f>VLOOKUP(B2291,Lists!$A$2:$B$196,2,FALSE)</f>
        <v>IRL</v>
      </c>
      <c r="F2291" s="13" t="str">
        <f>VLOOKUP(B2291,Lists!$A$2:$C$196,3,FALSE)</f>
        <v>Europe</v>
      </c>
      <c r="G2291" s="7" t="s">
        <v>293</v>
      </c>
      <c r="H2291" s="13" t="str">
        <f>VLOOKUP(I2291,Lists!$D$2:$E$40,2,FALSE)</f>
        <v>Social distancing</v>
      </c>
      <c r="I2291" s="7" t="s">
        <v>213</v>
      </c>
      <c r="J2291" s="7" t="s">
        <v>517</v>
      </c>
      <c r="K2291" s="7" t="s">
        <v>4040</v>
      </c>
      <c r="M2291" s="5">
        <v>43914</v>
      </c>
      <c r="N2291" s="7" t="s">
        <v>4029</v>
      </c>
      <c r="O2291" s="7" t="s">
        <v>291</v>
      </c>
      <c r="P2291" s="15" t="s">
        <v>4030</v>
      </c>
      <c r="Q2291" s="5">
        <v>43914</v>
      </c>
    </row>
    <row r="2292" spans="1:18">
      <c r="A2292" s="13">
        <v>2118</v>
      </c>
      <c r="B2292" s="7" t="s">
        <v>85</v>
      </c>
      <c r="C2292" s="14" t="str">
        <f>VLOOKUP(B2292,Lists!$A$2:$B$196,2,FALSE)</f>
        <v>IRL</v>
      </c>
      <c r="F2292" s="13" t="str">
        <f>VLOOKUP(B2292,Lists!$A$2:$C$196,3,FALSE)</f>
        <v>Europe</v>
      </c>
      <c r="G2292" s="7" t="s">
        <v>293</v>
      </c>
      <c r="H2292" s="13" t="str">
        <f>VLOOKUP(I2292,Lists!$D$2:$E$40,2,FALSE)</f>
        <v>Social distancing</v>
      </c>
      <c r="I2292" s="7" t="s">
        <v>213</v>
      </c>
      <c r="J2292" s="7" t="s">
        <v>517</v>
      </c>
      <c r="K2292" s="7" t="s">
        <v>4041</v>
      </c>
      <c r="M2292" s="5">
        <v>43914</v>
      </c>
      <c r="N2292" s="7" t="s">
        <v>4029</v>
      </c>
      <c r="O2292" s="7" t="s">
        <v>291</v>
      </c>
      <c r="P2292" s="15" t="s">
        <v>4030</v>
      </c>
      <c r="Q2292" s="5">
        <v>43914</v>
      </c>
    </row>
    <row r="2293" spans="1:18">
      <c r="A2293" s="17">
        <v>2119</v>
      </c>
      <c r="B2293" s="16" t="s">
        <v>85</v>
      </c>
      <c r="C2293" s="14" t="str">
        <f>VLOOKUP(B2293,Lists!$A$2:$B$196,2,FALSE)</f>
        <v>IRL</v>
      </c>
      <c r="D2293" s="16"/>
      <c r="E2293" s="17"/>
      <c r="F2293" s="13" t="str">
        <f>VLOOKUP(B2293,Lists!$A$2:$C$196,3,FALSE)</f>
        <v>Europe</v>
      </c>
      <c r="G2293" s="7" t="s">
        <v>293</v>
      </c>
      <c r="H2293" s="13" t="str">
        <f>VLOOKUP(I2293,Lists!$D$2:$E$40,2,FALSE)</f>
        <v>Movement restrictions</v>
      </c>
      <c r="I2293" s="16" t="s">
        <v>199</v>
      </c>
      <c r="J2293" s="16" t="s">
        <v>517</v>
      </c>
      <c r="K2293" s="16" t="s">
        <v>4042</v>
      </c>
      <c r="L2293" s="16"/>
      <c r="M2293" s="6">
        <v>43914</v>
      </c>
      <c r="N2293" s="16" t="s">
        <v>4029</v>
      </c>
      <c r="O2293" s="16" t="s">
        <v>291</v>
      </c>
      <c r="P2293" s="18" t="s">
        <v>4030</v>
      </c>
      <c r="Q2293" s="5">
        <v>43914</v>
      </c>
      <c r="R2293" s="16"/>
    </row>
    <row r="2294" spans="1:18">
      <c r="A2294" s="13">
        <v>2138</v>
      </c>
      <c r="B2294" s="7" t="s">
        <v>85</v>
      </c>
      <c r="C2294" s="14" t="str">
        <f>VLOOKUP(B2294,Lists!$A$2:$B$196,2,FALSE)</f>
        <v>IRL</v>
      </c>
      <c r="F2294" s="13" t="str">
        <f>VLOOKUP(B2294,Lists!$A$2:$C$196,3,FALSE)</f>
        <v>Europe</v>
      </c>
      <c r="G2294" s="7" t="s">
        <v>293</v>
      </c>
      <c r="H2294" s="13" t="str">
        <f>VLOOKUP(I2294,Lists!$D$2:$E$40,2,FALSE)</f>
        <v>Governance and socio-economic measures</v>
      </c>
      <c r="I2294" s="7" t="s">
        <v>205</v>
      </c>
      <c r="J2294" s="7" t="s">
        <v>517</v>
      </c>
      <c r="K2294" s="7" t="s">
        <v>4072</v>
      </c>
      <c r="M2294" s="5">
        <v>43914</v>
      </c>
      <c r="N2294" s="7" t="s">
        <v>4029</v>
      </c>
      <c r="O2294" s="7" t="s">
        <v>291</v>
      </c>
      <c r="P2294" s="15" t="s">
        <v>4030</v>
      </c>
      <c r="Q2294" s="5">
        <v>43914</v>
      </c>
    </row>
    <row r="2295" spans="1:18">
      <c r="A2295" s="13">
        <v>2139</v>
      </c>
      <c r="B2295" s="7" t="s">
        <v>85</v>
      </c>
      <c r="C2295" s="14" t="str">
        <f>VLOOKUP(B2295,Lists!$A$2:$B$196,2,FALSE)</f>
        <v>IRL</v>
      </c>
      <c r="F2295" s="13" t="str">
        <f>VLOOKUP(B2295,Lists!$A$2:$C$196,3,FALSE)</f>
        <v>Europe</v>
      </c>
      <c r="G2295" s="7" t="s">
        <v>293</v>
      </c>
      <c r="H2295" s="13" t="str">
        <f>VLOOKUP(I2295,Lists!$D$2:$E$40,2,FALSE)</f>
        <v>Governance and socio-economic measures</v>
      </c>
      <c r="I2295" s="7" t="s">
        <v>205</v>
      </c>
      <c r="J2295" s="7" t="s">
        <v>517</v>
      </c>
      <c r="K2295" s="7" t="s">
        <v>4073</v>
      </c>
      <c r="M2295" s="5">
        <v>43914</v>
      </c>
      <c r="N2295" s="7" t="s">
        <v>4029</v>
      </c>
      <c r="O2295" s="7" t="s">
        <v>291</v>
      </c>
      <c r="P2295" s="15" t="s">
        <v>4030</v>
      </c>
      <c r="Q2295" s="5">
        <v>43914</v>
      </c>
    </row>
    <row r="2296" spans="1:18">
      <c r="A2296" s="13">
        <v>2140</v>
      </c>
      <c r="B2296" s="7" t="s">
        <v>85</v>
      </c>
      <c r="C2296" s="14" t="str">
        <f>VLOOKUP(B2296,Lists!$A$2:$B$196,2,FALSE)</f>
        <v>IRL</v>
      </c>
      <c r="F2296" s="13" t="str">
        <f>VLOOKUP(B2296,Lists!$A$2:$C$196,3,FALSE)</f>
        <v>Europe</v>
      </c>
      <c r="G2296" s="7" t="s">
        <v>293</v>
      </c>
      <c r="H2296" s="13" t="str">
        <f>VLOOKUP(I2296,Lists!$D$2:$E$40,2,FALSE)</f>
        <v>Governance and socio-economic measures</v>
      </c>
      <c r="I2296" s="7" t="s">
        <v>205</v>
      </c>
      <c r="J2296" s="7" t="s">
        <v>517</v>
      </c>
      <c r="K2296" s="7" t="s">
        <v>4074</v>
      </c>
      <c r="M2296" s="5">
        <v>43914</v>
      </c>
      <c r="N2296" s="7" t="s">
        <v>4029</v>
      </c>
      <c r="O2296" s="7" t="s">
        <v>291</v>
      </c>
      <c r="P2296" s="15" t="s">
        <v>4030</v>
      </c>
      <c r="Q2296" s="5">
        <v>43914</v>
      </c>
    </row>
    <row r="2297" spans="1:18">
      <c r="A2297" s="13">
        <v>2142</v>
      </c>
      <c r="B2297" s="7" t="s">
        <v>85</v>
      </c>
      <c r="C2297" s="14" t="str">
        <f>VLOOKUP(B2297,Lists!$A$2:$B$196,2,FALSE)</f>
        <v>IRL</v>
      </c>
      <c r="F2297" s="13" t="str">
        <f>VLOOKUP(B2297,Lists!$A$2:$C$196,3,FALSE)</f>
        <v>Europe</v>
      </c>
      <c r="G2297" s="7" t="s">
        <v>293</v>
      </c>
      <c r="H2297" s="13" t="str">
        <f>VLOOKUP(I2297,Lists!$D$2:$E$40,2,FALSE)</f>
        <v>Public health measures</v>
      </c>
      <c r="I2297" s="7" t="s">
        <v>223</v>
      </c>
      <c r="J2297" s="7" t="s">
        <v>517</v>
      </c>
      <c r="K2297" s="7" t="s">
        <v>4077</v>
      </c>
      <c r="M2297" s="5">
        <v>43914</v>
      </c>
      <c r="N2297" s="7" t="s">
        <v>4029</v>
      </c>
      <c r="O2297" s="7" t="s">
        <v>291</v>
      </c>
      <c r="P2297" s="15" t="s">
        <v>4030</v>
      </c>
      <c r="Q2297" s="5">
        <v>43914</v>
      </c>
    </row>
    <row r="2298" spans="1:18">
      <c r="A2298" s="13">
        <v>2143</v>
      </c>
      <c r="B2298" s="7" t="s">
        <v>85</v>
      </c>
      <c r="C2298" s="14" t="str">
        <f>VLOOKUP(B2298,Lists!$A$2:$B$196,2,FALSE)</f>
        <v>IRL</v>
      </c>
      <c r="F2298" s="13" t="str">
        <f>VLOOKUP(B2298,Lists!$A$2:$C$196,3,FALSE)</f>
        <v>Europe</v>
      </c>
      <c r="G2298" s="7" t="s">
        <v>293</v>
      </c>
      <c r="H2298" s="13" t="str">
        <f>VLOOKUP(I2298,Lists!$D$2:$E$40,2,FALSE)</f>
        <v>Governance and socio-economic measures</v>
      </c>
      <c r="I2298" s="7" t="s">
        <v>205</v>
      </c>
      <c r="J2298" s="7" t="s">
        <v>517</v>
      </c>
      <c r="K2298" s="7" t="s">
        <v>4078</v>
      </c>
      <c r="M2298" s="5">
        <v>43914</v>
      </c>
      <c r="N2298" s="7" t="s">
        <v>4029</v>
      </c>
      <c r="O2298" s="7" t="s">
        <v>291</v>
      </c>
      <c r="P2298" s="15" t="s">
        <v>4030</v>
      </c>
      <c r="Q2298" s="5">
        <v>43914</v>
      </c>
    </row>
    <row r="2299" spans="1:18">
      <c r="A2299" s="13">
        <v>2144</v>
      </c>
      <c r="B2299" s="7" t="s">
        <v>85</v>
      </c>
      <c r="C2299" s="14" t="str">
        <f>VLOOKUP(B2299,Lists!$A$2:$B$196,2,FALSE)</f>
        <v>IRL</v>
      </c>
      <c r="F2299" s="13" t="str">
        <f>VLOOKUP(B2299,Lists!$A$2:$C$196,3,FALSE)</f>
        <v>Europe</v>
      </c>
      <c r="G2299" s="7" t="s">
        <v>293</v>
      </c>
      <c r="H2299" s="13" t="str">
        <f>VLOOKUP(I2299,Lists!$D$2:$E$40,2,FALSE)</f>
        <v>Public health measures</v>
      </c>
      <c r="I2299" s="7" t="s">
        <v>223</v>
      </c>
      <c r="J2299" s="7" t="s">
        <v>527</v>
      </c>
      <c r="K2299" s="7" t="s">
        <v>4079</v>
      </c>
      <c r="M2299" s="5">
        <v>43914</v>
      </c>
      <c r="N2299" s="7" t="s">
        <v>4029</v>
      </c>
      <c r="O2299" s="7" t="s">
        <v>291</v>
      </c>
      <c r="P2299" s="15" t="s">
        <v>4030</v>
      </c>
      <c r="Q2299" s="5">
        <v>43914</v>
      </c>
    </row>
    <row r="2300" spans="1:18">
      <c r="A2300" s="13">
        <v>2901</v>
      </c>
      <c r="B2300" s="7" t="s">
        <v>85</v>
      </c>
      <c r="C2300" s="14" t="str">
        <f>VLOOKUP(B2300,Lists!$A$2:$B$196,2,FALSE)</f>
        <v>IRL</v>
      </c>
      <c r="F2300" s="13" t="str">
        <f>VLOOKUP(B2300,Lists!$A$2:$C$196,3,FALSE)</f>
        <v>Europe</v>
      </c>
      <c r="G2300" s="7" t="s">
        <v>293</v>
      </c>
      <c r="H2300" s="13" t="str">
        <f>VLOOKUP(I2300,Lists!$D$2:$E$40,2,FALSE)</f>
        <v>Social distancing</v>
      </c>
      <c r="I2300" s="7" t="s">
        <v>220</v>
      </c>
      <c r="J2300" s="7" t="s">
        <v>517</v>
      </c>
      <c r="K2300" s="7" t="s">
        <v>5438</v>
      </c>
      <c r="M2300" s="5">
        <v>43918</v>
      </c>
      <c r="N2300" s="7" t="s">
        <v>5439</v>
      </c>
      <c r="O2300" s="7" t="s">
        <v>291</v>
      </c>
      <c r="P2300" s="15" t="s">
        <v>5440</v>
      </c>
      <c r="Q2300" s="5">
        <v>43918</v>
      </c>
    </row>
    <row r="2301" spans="1:18">
      <c r="A2301" s="13">
        <v>2902</v>
      </c>
      <c r="B2301" s="7" t="s">
        <v>85</v>
      </c>
      <c r="C2301" s="14" t="str">
        <f>VLOOKUP(B2301,Lists!$A$2:$B$196,2,FALSE)</f>
        <v>IRL</v>
      </c>
      <c r="F2301" s="13" t="str">
        <f>VLOOKUP(B2301,Lists!$A$2:$C$196,3,FALSE)</f>
        <v>Europe</v>
      </c>
      <c r="G2301" s="7" t="s">
        <v>293</v>
      </c>
      <c r="H2301" s="13" t="str">
        <f>VLOOKUP(I2301,Lists!$D$2:$E$40,2,FALSE)</f>
        <v>Social distancing</v>
      </c>
      <c r="I2301" s="7" t="s">
        <v>213</v>
      </c>
      <c r="J2301" s="7" t="s">
        <v>517</v>
      </c>
      <c r="K2301" s="7" t="s">
        <v>5441</v>
      </c>
      <c r="M2301" s="5">
        <v>43918</v>
      </c>
      <c r="N2301" s="7" t="s">
        <v>5439</v>
      </c>
      <c r="O2301" s="7" t="s">
        <v>291</v>
      </c>
      <c r="P2301" s="15" t="s">
        <v>5440</v>
      </c>
      <c r="Q2301" s="5">
        <v>43918</v>
      </c>
    </row>
    <row r="2302" spans="1:18">
      <c r="A2302" s="13">
        <v>2903</v>
      </c>
      <c r="B2302" s="7" t="s">
        <v>85</v>
      </c>
      <c r="C2302" s="14" t="str">
        <f>VLOOKUP(B2302,Lists!$A$2:$B$196,2,FALSE)</f>
        <v>IRL</v>
      </c>
      <c r="F2302" s="13" t="str">
        <f>VLOOKUP(B2302,Lists!$A$2:$C$196,3,FALSE)</f>
        <v>Europe</v>
      </c>
      <c r="G2302" s="7" t="s">
        <v>293</v>
      </c>
      <c r="H2302" s="13" t="str">
        <f>VLOOKUP(I2302,Lists!$D$2:$E$40,2,FALSE)</f>
        <v>Humanitarian exemption</v>
      </c>
      <c r="I2302" s="7" t="s">
        <v>210</v>
      </c>
      <c r="J2302" s="7" t="s">
        <v>517</v>
      </c>
      <c r="K2302" s="7" t="s">
        <v>5442</v>
      </c>
      <c r="M2302" s="5">
        <v>43918</v>
      </c>
      <c r="N2302" s="7" t="s">
        <v>5439</v>
      </c>
      <c r="O2302" s="7" t="s">
        <v>291</v>
      </c>
      <c r="P2302" s="15" t="s">
        <v>5440</v>
      </c>
      <c r="Q2302" s="5">
        <v>43918</v>
      </c>
    </row>
    <row r="2303" spans="1:18">
      <c r="A2303" s="13">
        <v>2904</v>
      </c>
      <c r="B2303" s="7" t="s">
        <v>85</v>
      </c>
      <c r="C2303" s="14" t="str">
        <f>VLOOKUP(B2303,Lists!$A$2:$B$196,2,FALSE)</f>
        <v>IRL</v>
      </c>
      <c r="F2303" s="13" t="str">
        <f>VLOOKUP(B2303,Lists!$A$2:$C$196,3,FALSE)</f>
        <v>Europe</v>
      </c>
      <c r="G2303" s="7" t="s">
        <v>293</v>
      </c>
      <c r="H2303" s="13" t="str">
        <f>VLOOKUP(I2303,Lists!$D$2:$E$40,2,FALSE)</f>
        <v>Governance and socio-economic measures</v>
      </c>
      <c r="I2303" s="7" t="s">
        <v>206</v>
      </c>
      <c r="J2303" s="7" t="s">
        <v>517</v>
      </c>
      <c r="K2303" s="7" t="s">
        <v>5443</v>
      </c>
      <c r="M2303" s="5">
        <v>43918</v>
      </c>
      <c r="N2303" s="7" t="s">
        <v>5439</v>
      </c>
      <c r="O2303" s="7" t="s">
        <v>291</v>
      </c>
      <c r="P2303" s="15" t="s">
        <v>5440</v>
      </c>
      <c r="Q2303" s="5">
        <v>43918</v>
      </c>
    </row>
    <row r="2304" spans="1:18">
      <c r="A2304" s="13">
        <v>2905</v>
      </c>
      <c r="B2304" s="7" t="s">
        <v>85</v>
      </c>
      <c r="C2304" s="14" t="str">
        <f>VLOOKUP(B2304,Lists!$A$2:$B$196,2,FALSE)</f>
        <v>IRL</v>
      </c>
      <c r="F2304" s="13" t="str">
        <f>VLOOKUP(B2304,Lists!$A$2:$C$196,3,FALSE)</f>
        <v>Europe</v>
      </c>
      <c r="G2304" s="7" t="s">
        <v>293</v>
      </c>
      <c r="H2304" s="13" t="str">
        <f>VLOOKUP(I2304,Lists!$D$2:$E$40,2,FALSE)</f>
        <v>Movement restrictions</v>
      </c>
      <c r="I2304" s="7" t="s">
        <v>204</v>
      </c>
      <c r="J2304" s="7" t="s">
        <v>517</v>
      </c>
      <c r="K2304" s="7" t="s">
        <v>5444</v>
      </c>
      <c r="M2304" s="5">
        <v>43918</v>
      </c>
      <c r="N2304" s="7" t="s">
        <v>5439</v>
      </c>
      <c r="O2304" s="7" t="s">
        <v>291</v>
      </c>
      <c r="P2304" s="15" t="s">
        <v>5440</v>
      </c>
      <c r="Q2304" s="5">
        <v>43918</v>
      </c>
    </row>
    <row r="2305" spans="1:18">
      <c r="A2305" s="13">
        <v>2906</v>
      </c>
      <c r="B2305" s="7" t="s">
        <v>85</v>
      </c>
      <c r="C2305" s="14" t="str">
        <f>VLOOKUP(B2305,Lists!$A$2:$B$196,2,FALSE)</f>
        <v>IRL</v>
      </c>
      <c r="F2305" s="13" t="str">
        <f>VLOOKUP(B2305,Lists!$A$2:$C$196,3,FALSE)</f>
        <v>Europe</v>
      </c>
      <c r="G2305" s="7" t="s">
        <v>293</v>
      </c>
      <c r="H2305" s="13" t="str">
        <f>VLOOKUP(I2305,Lists!$D$2:$E$40,2,FALSE)</f>
        <v>Movement restrictions</v>
      </c>
      <c r="I2305" s="7" t="s">
        <v>204</v>
      </c>
      <c r="J2305" s="7" t="s">
        <v>517</v>
      </c>
      <c r="K2305" s="7" t="s">
        <v>5445</v>
      </c>
      <c r="M2305" s="5">
        <v>43918</v>
      </c>
      <c r="N2305" s="7" t="s">
        <v>5439</v>
      </c>
      <c r="O2305" s="7" t="s">
        <v>291</v>
      </c>
      <c r="P2305" s="15" t="s">
        <v>5440</v>
      </c>
      <c r="Q2305" s="5">
        <v>43918</v>
      </c>
    </row>
    <row r="2306" spans="1:18">
      <c r="A2306" s="13">
        <v>2907</v>
      </c>
      <c r="B2306" s="7" t="s">
        <v>85</v>
      </c>
      <c r="C2306" s="14" t="str">
        <f>VLOOKUP(B2306,Lists!$A$2:$B$196,2,FALSE)</f>
        <v>IRL</v>
      </c>
      <c r="F2306" s="13" t="str">
        <f>VLOOKUP(B2306,Lists!$A$2:$C$196,3,FALSE)</f>
        <v>Europe</v>
      </c>
      <c r="G2306" s="7" t="s">
        <v>293</v>
      </c>
      <c r="H2306" s="13" t="str">
        <f>VLOOKUP(I2306,Lists!$D$2:$E$40,2,FALSE)</f>
        <v>Movement restrictions</v>
      </c>
      <c r="I2306" s="7" t="s">
        <v>204</v>
      </c>
      <c r="J2306" s="7" t="s">
        <v>517</v>
      </c>
      <c r="K2306" s="7" t="s">
        <v>5446</v>
      </c>
      <c r="M2306" s="5">
        <v>43918</v>
      </c>
      <c r="N2306" s="7" t="s">
        <v>5439</v>
      </c>
      <c r="O2306" s="7" t="s">
        <v>291</v>
      </c>
      <c r="P2306" s="15" t="s">
        <v>5440</v>
      </c>
      <c r="Q2306" s="5">
        <v>43918</v>
      </c>
    </row>
    <row r="2307" spans="1:18">
      <c r="A2307" s="13">
        <v>2908</v>
      </c>
      <c r="B2307" s="7" t="s">
        <v>85</v>
      </c>
      <c r="C2307" s="14" t="str">
        <f>VLOOKUP(B2307,Lists!$A$2:$B$196,2,FALSE)</f>
        <v>IRL</v>
      </c>
      <c r="F2307" s="13" t="str">
        <f>VLOOKUP(B2307,Lists!$A$2:$C$196,3,FALSE)</f>
        <v>Europe</v>
      </c>
      <c r="G2307" s="7" t="s">
        <v>293</v>
      </c>
      <c r="H2307" s="13" t="str">
        <f>VLOOKUP(I2307,Lists!$D$2:$E$40,2,FALSE)</f>
        <v>Public health measures</v>
      </c>
      <c r="I2307" s="7" t="s">
        <v>208</v>
      </c>
      <c r="J2307" s="7" t="s">
        <v>527</v>
      </c>
      <c r="K2307" s="7" t="s">
        <v>5447</v>
      </c>
      <c r="M2307" s="5">
        <v>43918</v>
      </c>
      <c r="N2307" s="7" t="s">
        <v>5439</v>
      </c>
      <c r="O2307" s="7" t="s">
        <v>291</v>
      </c>
      <c r="P2307" s="15" t="s">
        <v>5440</v>
      </c>
      <c r="Q2307" s="5">
        <v>43918</v>
      </c>
    </row>
    <row r="2308" spans="1:18">
      <c r="A2308" s="13">
        <v>2909</v>
      </c>
      <c r="B2308" s="7" t="s">
        <v>85</v>
      </c>
      <c r="C2308" s="14" t="str">
        <f>VLOOKUP(B2308,Lists!$A$2:$B$196,2,FALSE)</f>
        <v>IRL</v>
      </c>
      <c r="F2308" s="13" t="str">
        <f>VLOOKUP(B2308,Lists!$A$2:$C$196,3,FALSE)</f>
        <v>Europe</v>
      </c>
      <c r="G2308" s="7" t="s">
        <v>293</v>
      </c>
      <c r="H2308" s="13" t="str">
        <f>VLOOKUP(I2308,Lists!$D$2:$E$40,2,FALSE)</f>
        <v>Movement restrictions</v>
      </c>
      <c r="I2308" s="7" t="s">
        <v>226</v>
      </c>
      <c r="J2308" s="7" t="s">
        <v>517</v>
      </c>
      <c r="K2308" s="7" t="s">
        <v>5448</v>
      </c>
      <c r="M2308" s="28">
        <v>43918</v>
      </c>
      <c r="N2308" s="7" t="s">
        <v>5439</v>
      </c>
      <c r="O2308" s="7" t="s">
        <v>291</v>
      </c>
      <c r="P2308" s="15" t="s">
        <v>5440</v>
      </c>
      <c r="Q2308" s="5">
        <v>43918</v>
      </c>
    </row>
    <row r="2309" spans="1:18">
      <c r="A2309" s="13">
        <v>2910</v>
      </c>
      <c r="B2309" s="7" t="s">
        <v>85</v>
      </c>
      <c r="C2309" s="14" t="str">
        <f>VLOOKUP(B2309,Lists!$A$2:$B$196,2,FALSE)</f>
        <v>IRL</v>
      </c>
      <c r="F2309" s="13" t="str">
        <f>VLOOKUP(B2309,Lists!$A$2:$C$196,3,FALSE)</f>
        <v>Europe</v>
      </c>
      <c r="G2309" s="7" t="s">
        <v>293</v>
      </c>
      <c r="H2309" s="13" t="str">
        <f>VLOOKUP(I2309,Lists!$D$2:$E$40,2,FALSE)</f>
        <v>Lockdown</v>
      </c>
      <c r="I2309" s="7" t="s">
        <v>218</v>
      </c>
      <c r="J2309" s="7" t="s">
        <v>517</v>
      </c>
      <c r="K2309" s="7" t="s">
        <v>5449</v>
      </c>
      <c r="M2309" s="5">
        <v>43918</v>
      </c>
      <c r="N2309" s="7" t="s">
        <v>5439</v>
      </c>
      <c r="O2309" s="7" t="s">
        <v>291</v>
      </c>
      <c r="P2309" s="15" t="s">
        <v>5450</v>
      </c>
      <c r="Q2309" s="5">
        <v>43918</v>
      </c>
    </row>
    <row r="2310" spans="1:18">
      <c r="A2310" s="13">
        <v>3920</v>
      </c>
      <c r="B2310" s="7" t="s">
        <v>85</v>
      </c>
      <c r="C2310" s="14" t="str">
        <f>VLOOKUP(B2310,Lists!$A$2:$B$196,2,FALSE)</f>
        <v>IRL</v>
      </c>
      <c r="F2310" s="13" t="str">
        <f>VLOOKUP(B2310,Lists!$A$2:$C$196,3,FALSE)</f>
        <v>Europe</v>
      </c>
      <c r="G2310" s="7" t="s">
        <v>293</v>
      </c>
      <c r="H2310" s="29" t="str">
        <f>VLOOKUP(I2310,Lists!$D$2:$E$40,2,FALSE)</f>
        <v>Movement restrictions</v>
      </c>
      <c r="I2310" s="7" t="s">
        <v>224</v>
      </c>
      <c r="J2310" s="7" t="s">
        <v>527</v>
      </c>
      <c r="K2310" s="7" t="s">
        <v>7286</v>
      </c>
      <c r="M2310" s="5">
        <v>43925</v>
      </c>
      <c r="N2310" s="7" t="s">
        <v>674</v>
      </c>
      <c r="O2310" s="7" t="s">
        <v>291</v>
      </c>
      <c r="P2310" s="15" t="s">
        <v>7287</v>
      </c>
      <c r="Q2310" s="5">
        <v>43926</v>
      </c>
    </row>
    <row r="2311" spans="1:18">
      <c r="A2311" s="13">
        <v>3921</v>
      </c>
      <c r="B2311" s="7" t="s">
        <v>85</v>
      </c>
      <c r="C2311" s="14" t="str">
        <f>VLOOKUP(B2311,Lists!$A$2:$B$196,2,FALSE)</f>
        <v>IRL</v>
      </c>
      <c r="F2311" s="13" t="str">
        <f>VLOOKUP(B2311,Lists!$A$2:$C$196,3,FALSE)</f>
        <v>Europe</v>
      </c>
      <c r="G2311" s="7" t="s">
        <v>293</v>
      </c>
      <c r="H2311" s="29" t="str">
        <f>VLOOKUP(I2311,Lists!$D$2:$E$40,2,FALSE)</f>
        <v>Public health measures</v>
      </c>
      <c r="I2311" s="7" t="s">
        <v>225</v>
      </c>
      <c r="J2311" s="7" t="s">
        <v>527</v>
      </c>
      <c r="K2311" s="7" t="s">
        <v>7288</v>
      </c>
      <c r="M2311" s="5">
        <v>43925</v>
      </c>
      <c r="N2311" s="7" t="s">
        <v>674</v>
      </c>
      <c r="O2311" s="7" t="s">
        <v>291</v>
      </c>
      <c r="P2311" s="15" t="s">
        <v>7287</v>
      </c>
      <c r="Q2311" s="5">
        <v>43926</v>
      </c>
    </row>
    <row r="2312" spans="1:18">
      <c r="A2312" s="13">
        <v>3922</v>
      </c>
      <c r="B2312" s="7" t="s">
        <v>85</v>
      </c>
      <c r="C2312" s="14" t="str">
        <f>VLOOKUP(B2312,Lists!$A$2:$B$196,2,FALSE)</f>
        <v>IRL</v>
      </c>
      <c r="F2312" s="13" t="str">
        <f>VLOOKUP(B2312,Lists!$A$2:$C$196,3,FALSE)</f>
        <v>Europe</v>
      </c>
      <c r="G2312" s="7" t="s">
        <v>293</v>
      </c>
      <c r="H2312" s="29" t="str">
        <f>VLOOKUP(I2312,Lists!$D$2:$E$40,2,FALSE)</f>
        <v>Public health measures</v>
      </c>
      <c r="I2312" s="7" t="s">
        <v>223</v>
      </c>
      <c r="J2312" s="7" t="s">
        <v>527</v>
      </c>
      <c r="K2312" s="7" t="s">
        <v>7289</v>
      </c>
      <c r="M2312" s="5">
        <v>43925</v>
      </c>
      <c r="N2312" s="7" t="s">
        <v>674</v>
      </c>
      <c r="O2312" s="7" t="s">
        <v>291</v>
      </c>
      <c r="P2312" s="15" t="s">
        <v>7287</v>
      </c>
      <c r="Q2312" s="5">
        <v>43926</v>
      </c>
    </row>
    <row r="2313" spans="1:18">
      <c r="A2313" s="13">
        <v>3923</v>
      </c>
      <c r="B2313" s="7" t="s">
        <v>85</v>
      </c>
      <c r="C2313" s="14" t="str">
        <f>VLOOKUP(B2313,Lists!$A$2:$B$196,2,FALSE)</f>
        <v>IRL</v>
      </c>
      <c r="F2313" s="13" t="str">
        <f>VLOOKUP(B2313,Lists!$A$2:$C$196,3,FALSE)</f>
        <v>Europe</v>
      </c>
      <c r="G2313" s="7" t="s">
        <v>293</v>
      </c>
      <c r="H2313" s="29" t="str">
        <f>VLOOKUP(I2313,Lists!$D$2:$E$40,2,FALSE)</f>
        <v>Public health measures</v>
      </c>
      <c r="I2313" s="7" t="s">
        <v>223</v>
      </c>
      <c r="J2313" s="7" t="s">
        <v>517</v>
      </c>
      <c r="K2313" s="7" t="s">
        <v>7290</v>
      </c>
      <c r="M2313" s="5">
        <v>43924</v>
      </c>
      <c r="N2313" s="7" t="s">
        <v>674</v>
      </c>
      <c r="O2313" s="7" t="s">
        <v>291</v>
      </c>
      <c r="P2313" s="15" t="s">
        <v>7291</v>
      </c>
      <c r="Q2313" s="5">
        <v>43926</v>
      </c>
    </row>
    <row r="2314" spans="1:18">
      <c r="A2314" s="13">
        <v>3924</v>
      </c>
      <c r="B2314" s="7" t="s">
        <v>85</v>
      </c>
      <c r="C2314" s="14" t="str">
        <f>VLOOKUP(B2314,Lists!$A$2:$B$196,2,FALSE)</f>
        <v>IRL</v>
      </c>
      <c r="F2314" s="13" t="str">
        <f>VLOOKUP(B2314,Lists!$A$2:$C$196,3,FALSE)</f>
        <v>Europe</v>
      </c>
      <c r="G2314" s="7" t="s">
        <v>293</v>
      </c>
      <c r="H2314" s="29" t="str">
        <f>VLOOKUP(I2314,Lists!$D$2:$E$40,2,FALSE)</f>
        <v>Public health measures</v>
      </c>
      <c r="I2314" s="7" t="s">
        <v>223</v>
      </c>
      <c r="J2314" s="7" t="s">
        <v>517</v>
      </c>
      <c r="K2314" s="7" t="s">
        <v>7292</v>
      </c>
      <c r="M2314" s="5">
        <v>43924</v>
      </c>
      <c r="N2314" s="7" t="s">
        <v>674</v>
      </c>
      <c r="O2314" s="7" t="s">
        <v>291</v>
      </c>
      <c r="P2314" s="15" t="s">
        <v>7291</v>
      </c>
      <c r="Q2314" s="5">
        <v>43926</v>
      </c>
    </row>
    <row r="2315" spans="1:18">
      <c r="A2315" s="13">
        <v>4512</v>
      </c>
      <c r="B2315" s="7" t="s">
        <v>85</v>
      </c>
      <c r="C2315" s="14" t="str">
        <f>VLOOKUP(B2315,Lists!$A$2:$B$196,2,FALSE)</f>
        <v>IRL</v>
      </c>
      <c r="F2315" s="29" t="str">
        <f>VLOOKUP(B2315,Lists!$A$2:$C$196,3,FALSE)</f>
        <v>Europe</v>
      </c>
      <c r="G2315" s="7" t="s">
        <v>293</v>
      </c>
      <c r="H2315" s="29" t="str">
        <f>VLOOKUP(I2315,Lists!$D$2:$E$40,2,FALSE)</f>
        <v>Movement restrictions</v>
      </c>
      <c r="I2315" s="7" t="s">
        <v>224</v>
      </c>
      <c r="J2315" s="7" t="s">
        <v>517</v>
      </c>
      <c r="K2315" s="7" t="s">
        <v>8261</v>
      </c>
      <c r="L2315" s="7" t="s">
        <v>317</v>
      </c>
      <c r="M2315" s="5">
        <v>43929</v>
      </c>
      <c r="N2315" s="7" t="s">
        <v>8262</v>
      </c>
      <c r="O2315" s="7" t="s">
        <v>295</v>
      </c>
      <c r="P2315" s="15" t="s">
        <v>8263</v>
      </c>
      <c r="Q2315" s="5">
        <v>43930</v>
      </c>
    </row>
    <row r="2316" spans="1:18">
      <c r="A2316" s="13">
        <v>4985</v>
      </c>
      <c r="B2316" s="7" t="s">
        <v>85</v>
      </c>
      <c r="C2316" s="14" t="str">
        <f>VLOOKUP(B2316,Lists!$A$2:$B$196,2,FALSE)</f>
        <v>IRL</v>
      </c>
      <c r="F2316" s="29" t="str">
        <f>VLOOKUP(B2316,Lists!$A$2:$C$196,3,FALSE)</f>
        <v>Europe</v>
      </c>
      <c r="G2316" s="7" t="s">
        <v>293</v>
      </c>
      <c r="H2316" s="29" t="str">
        <f>VLOOKUP(I2316,Lists!$D$2:$E$40,2,FALSE)</f>
        <v>Lockdown</v>
      </c>
      <c r="I2316" s="7" t="s">
        <v>218</v>
      </c>
      <c r="J2316" s="7" t="s">
        <v>517</v>
      </c>
      <c r="K2316" s="7" t="s">
        <v>9134</v>
      </c>
      <c r="L2316" s="7" t="s">
        <v>317</v>
      </c>
      <c r="M2316" s="5">
        <v>43931</v>
      </c>
      <c r="N2316" s="7" t="s">
        <v>4029</v>
      </c>
      <c r="O2316" s="7" t="s">
        <v>291</v>
      </c>
      <c r="P2316" s="15" t="s">
        <v>9135</v>
      </c>
      <c r="Q2316" s="5">
        <v>43933</v>
      </c>
      <c r="R2316" s="15" t="s">
        <v>9136</v>
      </c>
    </row>
    <row r="2317" spans="1:18">
      <c r="A2317" s="13">
        <v>4986</v>
      </c>
      <c r="B2317" s="7" t="s">
        <v>85</v>
      </c>
      <c r="C2317" s="14" t="str">
        <f>VLOOKUP(B2317,Lists!$A$2:$B$196,2,FALSE)</f>
        <v>IRL</v>
      </c>
      <c r="F2317" s="29" t="str">
        <f>VLOOKUP(B2317,Lists!$A$2:$C$196,3,FALSE)</f>
        <v>Europe</v>
      </c>
      <c r="G2317" s="7" t="s">
        <v>293</v>
      </c>
      <c r="H2317" s="29" t="str">
        <f>VLOOKUP(I2317,Lists!$D$2:$E$40,2,FALSE)</f>
        <v>Movement restrictions</v>
      </c>
      <c r="I2317" s="7" t="s">
        <v>224</v>
      </c>
      <c r="J2317" s="7" t="s">
        <v>517</v>
      </c>
      <c r="K2317" s="7" t="s">
        <v>9137</v>
      </c>
      <c r="L2317" s="7" t="s">
        <v>317</v>
      </c>
      <c r="M2317" s="5">
        <v>43931</v>
      </c>
      <c r="N2317" s="7" t="s">
        <v>674</v>
      </c>
      <c r="O2317" s="7" t="s">
        <v>291</v>
      </c>
      <c r="P2317" s="15" t="s">
        <v>9138</v>
      </c>
      <c r="Q2317" s="5">
        <v>43933</v>
      </c>
      <c r="R2317" s="15" t="s">
        <v>9136</v>
      </c>
    </row>
    <row r="2318" spans="1:18">
      <c r="A2318" s="13">
        <v>4987</v>
      </c>
      <c r="B2318" s="7" t="s">
        <v>85</v>
      </c>
      <c r="C2318" s="14" t="str">
        <f>VLOOKUP(B2318,Lists!$A$2:$B$196,2,FALSE)</f>
        <v>IRL</v>
      </c>
      <c r="F2318" s="29" t="str">
        <f>VLOOKUP(B2318,Lists!$A$2:$C$196,3,FALSE)</f>
        <v>Europe</v>
      </c>
      <c r="G2318" s="7" t="s">
        <v>293</v>
      </c>
      <c r="H2318" s="29" t="str">
        <f>VLOOKUP(I2318,Lists!$D$2:$E$40,2,FALSE)</f>
        <v>Social distancing</v>
      </c>
      <c r="I2318" s="7" t="s">
        <v>221</v>
      </c>
      <c r="J2318" s="7" t="s">
        <v>517</v>
      </c>
      <c r="K2318" s="7" t="s">
        <v>9139</v>
      </c>
      <c r="L2318" s="7" t="s">
        <v>310</v>
      </c>
      <c r="M2318" s="5">
        <v>43931</v>
      </c>
      <c r="N2318" s="7" t="s">
        <v>674</v>
      </c>
      <c r="O2318" s="7" t="s">
        <v>291</v>
      </c>
      <c r="P2318" s="15" t="s">
        <v>5450</v>
      </c>
      <c r="Q2318" s="5">
        <v>43933</v>
      </c>
    </row>
    <row r="2319" spans="1:18">
      <c r="A2319" s="13">
        <v>605</v>
      </c>
      <c r="B2319" s="7" t="s">
        <v>86</v>
      </c>
      <c r="C2319" s="14" t="str">
        <f>VLOOKUP(B2319,Lists!$A$2:$B$196,2,FALSE)</f>
        <v>ISR</v>
      </c>
      <c r="F2319" s="13" t="str">
        <f>VLOOKUP(B2319,Lists!$A$2:$C$196,3,FALSE)</f>
        <v>Middle East</v>
      </c>
      <c r="G2319" s="7" t="s">
        <v>293</v>
      </c>
      <c r="H2319" s="13" t="str">
        <f>VLOOKUP(I2319,Lists!$D$2:$E$40,2,FALSE)</f>
        <v>Public health measures</v>
      </c>
      <c r="I2319" s="37" t="s">
        <v>305</v>
      </c>
      <c r="J2319" s="7" t="s">
        <v>517</v>
      </c>
      <c r="K2319" s="7" t="s">
        <v>1476</v>
      </c>
      <c r="M2319" s="5">
        <v>43899</v>
      </c>
      <c r="N2319" s="7" t="s">
        <v>518</v>
      </c>
      <c r="O2319" s="7" t="s">
        <v>291</v>
      </c>
      <c r="P2319" s="15" t="s">
        <v>1477</v>
      </c>
      <c r="Q2319" s="5">
        <v>43906</v>
      </c>
    </row>
    <row r="2320" spans="1:18">
      <c r="A2320" s="13">
        <v>606</v>
      </c>
      <c r="B2320" s="7" t="s">
        <v>86</v>
      </c>
      <c r="C2320" s="14" t="str">
        <f>VLOOKUP(B2320,Lists!$A$2:$B$196,2,FALSE)</f>
        <v>ISR</v>
      </c>
      <c r="F2320" s="13" t="str">
        <f>VLOOKUP(B2320,Lists!$A$2:$C$196,3,FALSE)</f>
        <v>Middle East</v>
      </c>
      <c r="G2320" s="7" t="s">
        <v>293</v>
      </c>
      <c r="H2320" s="13" t="str">
        <f>VLOOKUP(I2320,Lists!$D$2:$E$40,2,FALSE)</f>
        <v>Social distancing</v>
      </c>
      <c r="I2320" s="7" t="s">
        <v>213</v>
      </c>
      <c r="J2320" s="7" t="s">
        <v>517</v>
      </c>
      <c r="K2320" s="7" t="s">
        <v>1478</v>
      </c>
      <c r="M2320" s="5">
        <v>43905</v>
      </c>
      <c r="N2320" s="7" t="s">
        <v>1479</v>
      </c>
      <c r="O2320" s="7" t="s">
        <v>291</v>
      </c>
      <c r="P2320" s="15" t="s">
        <v>1477</v>
      </c>
      <c r="Q2320" s="5">
        <v>43906</v>
      </c>
    </row>
    <row r="2321" spans="1:17">
      <c r="A2321" s="13">
        <v>607</v>
      </c>
      <c r="B2321" s="7" t="s">
        <v>86</v>
      </c>
      <c r="C2321" s="14" t="str">
        <f>VLOOKUP(B2321,Lists!$A$2:$B$196,2,FALSE)</f>
        <v>ISR</v>
      </c>
      <c r="F2321" s="13" t="str">
        <f>VLOOKUP(B2321,Lists!$A$2:$C$196,3,FALSE)</f>
        <v>Middle East</v>
      </c>
      <c r="G2321" s="7" t="s">
        <v>293</v>
      </c>
      <c r="H2321" s="13" t="str">
        <f>VLOOKUP(I2321,Lists!$D$2:$E$40,2,FALSE)</f>
        <v>Social distancing</v>
      </c>
      <c r="I2321" s="7" t="s">
        <v>221</v>
      </c>
      <c r="J2321" s="7" t="s">
        <v>517</v>
      </c>
      <c r="K2321" s="7" t="s">
        <v>1480</v>
      </c>
      <c r="M2321" s="5">
        <v>43905</v>
      </c>
      <c r="N2321" s="7" t="s">
        <v>518</v>
      </c>
      <c r="O2321" s="7" t="s">
        <v>291</v>
      </c>
      <c r="P2321" s="15" t="s">
        <v>1477</v>
      </c>
      <c r="Q2321" s="5">
        <v>43906</v>
      </c>
    </row>
    <row r="2322" spans="1:17">
      <c r="A2322" s="13">
        <v>611</v>
      </c>
      <c r="B2322" s="7" t="s">
        <v>86</v>
      </c>
      <c r="C2322" s="14" t="str">
        <f>VLOOKUP(B2322,Lists!$A$2:$B$196,2,FALSE)</f>
        <v>ISR</v>
      </c>
      <c r="F2322" s="13" t="str">
        <f>VLOOKUP(B2322,Lists!$A$2:$C$196,3,FALSE)</f>
        <v>Middle East</v>
      </c>
      <c r="G2322" s="7" t="s">
        <v>293</v>
      </c>
      <c r="H2322" s="13" t="str">
        <f>VLOOKUP(I2322,Lists!$D$2:$E$40,2,FALSE)</f>
        <v>Movement restrictions</v>
      </c>
      <c r="I2322" s="7" t="s">
        <v>224</v>
      </c>
      <c r="J2322" s="7" t="s">
        <v>527</v>
      </c>
      <c r="K2322" s="7" t="s">
        <v>1485</v>
      </c>
      <c r="N2322" s="7" t="s">
        <v>1486</v>
      </c>
      <c r="O2322" s="7" t="s">
        <v>295</v>
      </c>
      <c r="P2322" s="15" t="s">
        <v>1487</v>
      </c>
      <c r="Q2322" s="5">
        <v>43906</v>
      </c>
    </row>
    <row r="2323" spans="1:17">
      <c r="A2323" s="13">
        <v>1859</v>
      </c>
      <c r="B2323" s="7" t="s">
        <v>86</v>
      </c>
      <c r="C2323" s="14" t="str">
        <f>VLOOKUP(B2323,Lists!$A$2:$B$196,2,FALSE)</f>
        <v>ISR</v>
      </c>
      <c r="F2323" s="13" t="str">
        <f>VLOOKUP(B2323,Lists!$A$2:$C$196,3,FALSE)</f>
        <v>Middle East</v>
      </c>
      <c r="G2323" s="7" t="s">
        <v>293</v>
      </c>
      <c r="H2323" s="13" t="str">
        <f>VLOOKUP(I2323,Lists!$D$2:$E$40,2,FALSE)</f>
        <v>Public health measures</v>
      </c>
      <c r="I2323" s="37" t="s">
        <v>305</v>
      </c>
      <c r="J2323" s="7" t="s">
        <v>517</v>
      </c>
      <c r="K2323" s="7" t="s">
        <v>3650</v>
      </c>
      <c r="M2323" s="5">
        <v>43899</v>
      </c>
      <c r="N2323" s="7" t="s">
        <v>2944</v>
      </c>
      <c r="O2323" s="7" t="s">
        <v>291</v>
      </c>
      <c r="P2323" s="15" t="s">
        <v>3651</v>
      </c>
      <c r="Q2323" s="5">
        <v>43913</v>
      </c>
    </row>
    <row r="2324" spans="1:17">
      <c r="A2324" s="13">
        <v>1860</v>
      </c>
      <c r="B2324" s="7" t="s">
        <v>86</v>
      </c>
      <c r="C2324" s="14" t="str">
        <f>VLOOKUP(B2324,Lists!$A$2:$B$196,2,FALSE)</f>
        <v>ISR</v>
      </c>
      <c r="F2324" s="13" t="str">
        <f>VLOOKUP(B2324,Lists!$A$2:$C$196,3,FALSE)</f>
        <v>Middle East</v>
      </c>
      <c r="G2324" s="7" t="s">
        <v>293</v>
      </c>
      <c r="H2324" s="13" t="str">
        <f>VLOOKUP(I2324,Lists!$D$2:$E$40,2,FALSE)</f>
        <v>Movement restrictions</v>
      </c>
      <c r="I2324" s="7" t="s">
        <v>198</v>
      </c>
      <c r="J2324" s="7" t="s">
        <v>517</v>
      </c>
      <c r="K2324" s="7" t="s">
        <v>3652</v>
      </c>
      <c r="M2324" s="5">
        <v>43895</v>
      </c>
      <c r="N2324" s="7" t="s">
        <v>3653</v>
      </c>
      <c r="O2324" s="7" t="s">
        <v>291</v>
      </c>
      <c r="P2324" s="15" t="s">
        <v>3654</v>
      </c>
      <c r="Q2324" s="5">
        <v>43913</v>
      </c>
    </row>
    <row r="2325" spans="1:17">
      <c r="A2325" s="13">
        <v>1861</v>
      </c>
      <c r="B2325" s="7" t="s">
        <v>86</v>
      </c>
      <c r="C2325" s="14" t="str">
        <f>VLOOKUP(B2325,Lists!$A$2:$B$196,2,FALSE)</f>
        <v>ISR</v>
      </c>
      <c r="F2325" s="13" t="str">
        <f>VLOOKUP(B2325,Lists!$A$2:$C$196,3,FALSE)</f>
        <v>Middle East</v>
      </c>
      <c r="G2325" s="7" t="s">
        <v>293</v>
      </c>
      <c r="H2325" s="13" t="str">
        <f>VLOOKUP(I2325,Lists!$D$2:$E$40,2,FALSE)</f>
        <v>Movement restrictions</v>
      </c>
      <c r="I2325" s="7" t="s">
        <v>199</v>
      </c>
      <c r="J2325" s="7" t="s">
        <v>527</v>
      </c>
      <c r="K2325" s="7" t="s">
        <v>3655</v>
      </c>
      <c r="M2325" s="5">
        <v>43908</v>
      </c>
      <c r="N2325" s="7" t="s">
        <v>809</v>
      </c>
      <c r="O2325" s="7" t="s">
        <v>291</v>
      </c>
      <c r="P2325" s="15" t="s">
        <v>3656</v>
      </c>
      <c r="Q2325" s="5">
        <v>43913</v>
      </c>
    </row>
    <row r="2326" spans="1:17">
      <c r="A2326" s="13">
        <v>1862</v>
      </c>
      <c r="B2326" s="7" t="s">
        <v>86</v>
      </c>
      <c r="C2326" s="14" t="str">
        <f>VLOOKUP(B2326,Lists!$A$2:$B$196,2,FALSE)</f>
        <v>ISR</v>
      </c>
      <c r="F2326" s="13" t="str">
        <f>VLOOKUP(B2326,Lists!$A$2:$C$196,3,FALSE)</f>
        <v>Middle East</v>
      </c>
      <c r="G2326" s="7" t="s">
        <v>293</v>
      </c>
      <c r="H2326" s="13" t="str">
        <f>VLOOKUP(I2326,Lists!$D$2:$E$40,2,FALSE)</f>
        <v>Movement restrictions</v>
      </c>
      <c r="I2326" s="7" t="s">
        <v>226</v>
      </c>
      <c r="J2326" s="7" t="s">
        <v>527</v>
      </c>
      <c r="K2326" s="7" t="s">
        <v>3657</v>
      </c>
      <c r="M2326" s="5">
        <v>43902</v>
      </c>
      <c r="N2326" s="7" t="s">
        <v>809</v>
      </c>
      <c r="O2326" s="7" t="s">
        <v>291</v>
      </c>
      <c r="P2326" s="15" t="s">
        <v>3656</v>
      </c>
      <c r="Q2326" s="5">
        <v>43913</v>
      </c>
    </row>
    <row r="2327" spans="1:17">
      <c r="A2327" s="13">
        <v>1863</v>
      </c>
      <c r="B2327" s="7" t="s">
        <v>86</v>
      </c>
      <c r="C2327" s="14" t="str">
        <f>VLOOKUP(B2327,Lists!$A$2:$B$196,2,FALSE)</f>
        <v>ISR</v>
      </c>
      <c r="F2327" s="13" t="str">
        <f>VLOOKUP(B2327,Lists!$A$2:$C$196,3,FALSE)</f>
        <v>Middle East</v>
      </c>
      <c r="G2327" s="7" t="s">
        <v>293</v>
      </c>
      <c r="H2327" s="13" t="str">
        <f>VLOOKUP(I2327,Lists!$D$2:$E$40,2,FALSE)</f>
        <v>Public health measures</v>
      </c>
      <c r="I2327" s="7" t="s">
        <v>197</v>
      </c>
      <c r="J2327" s="7" t="s">
        <v>517</v>
      </c>
      <c r="K2327" s="7" t="s">
        <v>3658</v>
      </c>
      <c r="M2327" s="5">
        <v>43895</v>
      </c>
      <c r="N2327" s="7" t="s">
        <v>2944</v>
      </c>
      <c r="O2327" s="7" t="s">
        <v>291</v>
      </c>
      <c r="P2327" s="15" t="s">
        <v>3659</v>
      </c>
      <c r="Q2327" s="5">
        <v>43914</v>
      </c>
    </row>
    <row r="2328" spans="1:17">
      <c r="A2328" s="13">
        <v>1864</v>
      </c>
      <c r="B2328" s="7" t="s">
        <v>86</v>
      </c>
      <c r="C2328" s="14" t="str">
        <f>VLOOKUP(B2328,Lists!$A$2:$B$196,2,FALSE)</f>
        <v>ISR</v>
      </c>
      <c r="F2328" s="13" t="str">
        <f>VLOOKUP(B2328,Lists!$A$2:$C$196,3,FALSE)</f>
        <v>Middle East</v>
      </c>
      <c r="G2328" s="7" t="s">
        <v>293</v>
      </c>
      <c r="H2328" s="13" t="str">
        <f>VLOOKUP(I2328,Lists!$D$2:$E$40,2,FALSE)</f>
        <v>Lockdown</v>
      </c>
      <c r="I2328" s="7" t="s">
        <v>218</v>
      </c>
      <c r="J2328" s="7" t="s">
        <v>517</v>
      </c>
      <c r="K2328" s="7" t="s">
        <v>3660</v>
      </c>
      <c r="M2328" s="5">
        <v>43907</v>
      </c>
      <c r="N2328" s="7" t="s">
        <v>2944</v>
      </c>
      <c r="O2328" s="7" t="s">
        <v>291</v>
      </c>
      <c r="P2328" s="15" t="s">
        <v>3661</v>
      </c>
      <c r="Q2328" s="5">
        <v>43913</v>
      </c>
    </row>
    <row r="2329" spans="1:17">
      <c r="A2329" s="13">
        <v>1865</v>
      </c>
      <c r="B2329" s="7" t="s">
        <v>86</v>
      </c>
      <c r="C2329" s="14" t="str">
        <f>VLOOKUP(B2329,Lists!$A$2:$B$196,2,FALSE)</f>
        <v>ISR</v>
      </c>
      <c r="F2329" s="13" t="str">
        <f>VLOOKUP(B2329,Lists!$A$2:$C$196,3,FALSE)</f>
        <v>Middle East</v>
      </c>
      <c r="G2329" s="7" t="s">
        <v>293</v>
      </c>
      <c r="H2329" s="13" t="str">
        <f>VLOOKUP(I2329,Lists!$D$2:$E$40,2,FALSE)</f>
        <v>Public health measures</v>
      </c>
      <c r="I2329" s="37" t="s">
        <v>305</v>
      </c>
      <c r="J2329" s="7" t="s">
        <v>527</v>
      </c>
      <c r="K2329" s="7" t="s">
        <v>3662</v>
      </c>
      <c r="M2329" s="5">
        <v>43899</v>
      </c>
      <c r="N2329" s="7" t="s">
        <v>2944</v>
      </c>
      <c r="O2329" s="7" t="s">
        <v>291</v>
      </c>
      <c r="P2329" s="15" t="s">
        <v>3651</v>
      </c>
      <c r="Q2329" s="5">
        <v>43913</v>
      </c>
    </row>
    <row r="2330" spans="1:17">
      <c r="A2330" s="13">
        <v>1866</v>
      </c>
      <c r="B2330" s="7" t="s">
        <v>86</v>
      </c>
      <c r="C2330" s="14" t="str">
        <f>VLOOKUP(B2330,Lists!$A$2:$B$196,2,FALSE)</f>
        <v>ISR</v>
      </c>
      <c r="F2330" s="13" t="str">
        <f>VLOOKUP(B2330,Lists!$A$2:$C$196,3,FALSE)</f>
        <v>Middle East</v>
      </c>
      <c r="G2330" s="7" t="s">
        <v>293</v>
      </c>
      <c r="H2330" s="13" t="str">
        <f>VLOOKUP(I2330,Lists!$D$2:$E$40,2,FALSE)</f>
        <v>Movement restrictions</v>
      </c>
      <c r="I2330" s="7" t="s">
        <v>199</v>
      </c>
      <c r="J2330" s="7" t="s">
        <v>527</v>
      </c>
      <c r="K2330" s="7" t="s">
        <v>3663</v>
      </c>
      <c r="M2330" s="5">
        <v>43895</v>
      </c>
      <c r="N2330" s="7" t="s">
        <v>3653</v>
      </c>
      <c r="O2330" s="7" t="s">
        <v>291</v>
      </c>
      <c r="P2330" s="15" t="s">
        <v>3654</v>
      </c>
      <c r="Q2330" s="5">
        <v>43913</v>
      </c>
    </row>
    <row r="2331" spans="1:17">
      <c r="A2331" s="13">
        <v>2009</v>
      </c>
      <c r="B2331" s="7" t="s">
        <v>86</v>
      </c>
      <c r="C2331" s="14" t="str">
        <f>VLOOKUP(B2331,Lists!$A$2:$B$196,2,FALSE)</f>
        <v>ISR</v>
      </c>
      <c r="F2331" s="13" t="str">
        <f>VLOOKUP(B2331,Lists!$A$2:$C$196,3,FALSE)</f>
        <v>Middle East</v>
      </c>
      <c r="G2331" s="7" t="s">
        <v>293</v>
      </c>
      <c r="H2331" s="13" t="str">
        <f>VLOOKUP(I2331,Lists!$D$2:$E$40,2,FALSE)</f>
        <v>Public health measures</v>
      </c>
      <c r="I2331" s="7" t="s">
        <v>208</v>
      </c>
      <c r="J2331" s="7" t="s">
        <v>517</v>
      </c>
      <c r="K2331" s="7" t="s">
        <v>3889</v>
      </c>
      <c r="L2331" s="7" t="s">
        <v>310</v>
      </c>
      <c r="M2331" s="5">
        <v>43854</v>
      </c>
      <c r="N2331" s="7" t="s">
        <v>2944</v>
      </c>
      <c r="O2331" s="7" t="s">
        <v>291</v>
      </c>
      <c r="P2331" s="12" t="s">
        <v>3890</v>
      </c>
      <c r="Q2331" s="5">
        <v>43914</v>
      </c>
    </row>
    <row r="2332" spans="1:17">
      <c r="A2332" s="13">
        <v>2010</v>
      </c>
      <c r="B2332" s="7" t="s">
        <v>86</v>
      </c>
      <c r="C2332" s="14" t="str">
        <f>VLOOKUP(B2332,Lists!$A$2:$B$196,2,FALSE)</f>
        <v>ISR</v>
      </c>
      <c r="F2332" s="13" t="str">
        <f>VLOOKUP(B2332,Lists!$A$2:$C$196,3,FALSE)</f>
        <v>Middle East</v>
      </c>
      <c r="G2332" s="7" t="s">
        <v>293</v>
      </c>
      <c r="H2332" s="13" t="str">
        <f>VLOOKUP(I2332,Lists!$D$2:$E$40,2,FALSE)</f>
        <v>Governance and socio-economic measures</v>
      </c>
      <c r="I2332" s="7" t="s">
        <v>206</v>
      </c>
      <c r="J2332" s="7" t="s">
        <v>517</v>
      </c>
      <c r="K2332" s="7" t="s">
        <v>3891</v>
      </c>
      <c r="L2332" s="7" t="s">
        <v>310</v>
      </c>
      <c r="M2332" s="5">
        <v>43857</v>
      </c>
      <c r="N2332" s="7" t="s">
        <v>2944</v>
      </c>
      <c r="O2332" s="7" t="s">
        <v>291</v>
      </c>
      <c r="P2332" s="15" t="s">
        <v>3892</v>
      </c>
      <c r="Q2332" s="5">
        <v>43914</v>
      </c>
    </row>
    <row r="2333" spans="1:17">
      <c r="A2333" s="13">
        <v>2011</v>
      </c>
      <c r="B2333" s="7" t="s">
        <v>86</v>
      </c>
      <c r="C2333" s="14" t="str">
        <f>VLOOKUP(B2333,Lists!$A$2:$B$196,2,FALSE)</f>
        <v>ISR</v>
      </c>
      <c r="F2333" s="13" t="str">
        <f>VLOOKUP(B2333,Lists!$A$2:$C$196,3,FALSE)</f>
        <v>Middle East</v>
      </c>
      <c r="G2333" s="7" t="s">
        <v>293</v>
      </c>
      <c r="H2333" s="13" t="str">
        <f>VLOOKUP(I2333,Lists!$D$2:$E$40,2,FALSE)</f>
        <v>Public health measures</v>
      </c>
      <c r="I2333" s="7" t="s">
        <v>208</v>
      </c>
      <c r="J2333" s="7" t="s">
        <v>527</v>
      </c>
      <c r="K2333" s="7" t="s">
        <v>3893</v>
      </c>
      <c r="L2333" s="7" t="s">
        <v>310</v>
      </c>
      <c r="M2333" s="5">
        <v>43859</v>
      </c>
      <c r="N2333" s="7" t="s">
        <v>2944</v>
      </c>
      <c r="O2333" s="7" t="s">
        <v>291</v>
      </c>
      <c r="P2333" s="15" t="s">
        <v>3894</v>
      </c>
      <c r="Q2333" s="5">
        <v>43914</v>
      </c>
    </row>
    <row r="2334" spans="1:17">
      <c r="A2334" s="13">
        <v>2012</v>
      </c>
      <c r="B2334" s="7" t="s">
        <v>86</v>
      </c>
      <c r="C2334" s="14" t="str">
        <f>VLOOKUP(B2334,Lists!$A$2:$B$196,2,FALSE)</f>
        <v>ISR</v>
      </c>
      <c r="F2334" s="13" t="str">
        <f>VLOOKUP(B2334,Lists!$A$2:$C$196,3,FALSE)</f>
        <v>Middle East</v>
      </c>
      <c r="G2334" s="7" t="s">
        <v>293</v>
      </c>
      <c r="H2334" s="13" t="str">
        <f>VLOOKUP(I2334,Lists!$D$2:$E$40,2,FALSE)</f>
        <v>Public health measures</v>
      </c>
      <c r="I2334" s="7" t="s">
        <v>208</v>
      </c>
      <c r="J2334" s="7" t="s">
        <v>527</v>
      </c>
      <c r="K2334" s="7" t="s">
        <v>3895</v>
      </c>
      <c r="L2334" s="7" t="s">
        <v>310</v>
      </c>
      <c r="M2334" s="5">
        <v>43868</v>
      </c>
      <c r="N2334" s="7" t="s">
        <v>2944</v>
      </c>
      <c r="O2334" s="7" t="s">
        <v>291</v>
      </c>
      <c r="P2334" s="15" t="s">
        <v>3896</v>
      </c>
      <c r="Q2334" s="5">
        <v>43914</v>
      </c>
    </row>
    <row r="2335" spans="1:17">
      <c r="A2335" s="13">
        <v>2013</v>
      </c>
      <c r="B2335" s="7" t="s">
        <v>86</v>
      </c>
      <c r="C2335" s="14" t="str">
        <f>VLOOKUP(B2335,Lists!$A$2:$B$196,2,FALSE)</f>
        <v>ISR</v>
      </c>
      <c r="F2335" s="13" t="str">
        <f>VLOOKUP(B2335,Lists!$A$2:$C$196,3,FALSE)</f>
        <v>Middle East</v>
      </c>
      <c r="G2335" s="7" t="s">
        <v>293</v>
      </c>
      <c r="H2335" s="13" t="str">
        <f>VLOOKUP(I2335,Lists!$D$2:$E$40,2,FALSE)</f>
        <v>Public health measures</v>
      </c>
      <c r="I2335" s="37" t="s">
        <v>305</v>
      </c>
      <c r="J2335" s="7" t="s">
        <v>527</v>
      </c>
      <c r="K2335" s="7" t="s">
        <v>3897</v>
      </c>
      <c r="L2335" s="7" t="s">
        <v>310</v>
      </c>
      <c r="M2335" s="5">
        <v>43864</v>
      </c>
      <c r="N2335" s="7" t="s">
        <v>2944</v>
      </c>
      <c r="O2335" s="7" t="s">
        <v>291</v>
      </c>
      <c r="P2335" s="15" t="s">
        <v>3896</v>
      </c>
      <c r="Q2335" s="5">
        <v>43914</v>
      </c>
    </row>
    <row r="2336" spans="1:17">
      <c r="A2336" s="13">
        <v>2014</v>
      </c>
      <c r="B2336" s="7" t="s">
        <v>86</v>
      </c>
      <c r="C2336" s="14" t="str">
        <f>VLOOKUP(B2336,Lists!$A$2:$B$196,2,FALSE)</f>
        <v>ISR</v>
      </c>
      <c r="F2336" s="13" t="str">
        <f>VLOOKUP(B2336,Lists!$A$2:$C$196,3,FALSE)</f>
        <v>Middle East</v>
      </c>
      <c r="G2336" s="7" t="s">
        <v>293</v>
      </c>
      <c r="H2336" s="13" t="str">
        <f>VLOOKUP(I2336,Lists!$D$2:$E$40,2,FALSE)</f>
        <v>Movement restrictions</v>
      </c>
      <c r="I2336" s="7" t="s">
        <v>199</v>
      </c>
      <c r="J2336" s="7" t="s">
        <v>527</v>
      </c>
      <c r="K2336" s="7" t="s">
        <v>3898</v>
      </c>
      <c r="L2336" s="7" t="s">
        <v>310</v>
      </c>
      <c r="M2336" s="5">
        <v>43864</v>
      </c>
      <c r="N2336" s="7" t="s">
        <v>2944</v>
      </c>
      <c r="O2336" s="7" t="s">
        <v>291</v>
      </c>
      <c r="P2336" s="15" t="s">
        <v>3896</v>
      </c>
      <c r="Q2336" s="5">
        <v>43914</v>
      </c>
    </row>
    <row r="2337" spans="1:18">
      <c r="A2337" s="13">
        <v>2015</v>
      </c>
      <c r="B2337" s="7" t="s">
        <v>86</v>
      </c>
      <c r="C2337" s="14" t="str">
        <f>VLOOKUP(B2337,Lists!$A$2:$B$196,2,FALSE)</f>
        <v>ISR</v>
      </c>
      <c r="F2337" s="13" t="str">
        <f>VLOOKUP(B2337,Lists!$A$2:$C$196,3,FALSE)</f>
        <v>Middle East</v>
      </c>
      <c r="G2337" s="7" t="s">
        <v>293</v>
      </c>
      <c r="H2337" s="13" t="str">
        <f>VLOOKUP(I2337,Lists!$D$2:$E$40,2,FALSE)</f>
        <v>Movement restrictions</v>
      </c>
      <c r="I2337" s="7" t="s">
        <v>224</v>
      </c>
      <c r="J2337" s="7" t="s">
        <v>527</v>
      </c>
      <c r="K2337" s="7" t="s">
        <v>3899</v>
      </c>
      <c r="L2337" s="7" t="s">
        <v>310</v>
      </c>
      <c r="M2337" s="5">
        <v>43864</v>
      </c>
      <c r="N2337" s="7" t="s">
        <v>2944</v>
      </c>
      <c r="O2337" s="7" t="s">
        <v>291</v>
      </c>
      <c r="P2337" s="15" t="s">
        <v>3896</v>
      </c>
      <c r="Q2337" s="5">
        <v>43914</v>
      </c>
    </row>
    <row r="2338" spans="1:18">
      <c r="A2338" s="13">
        <v>2016</v>
      </c>
      <c r="B2338" s="7" t="s">
        <v>86</v>
      </c>
      <c r="C2338" s="14" t="str">
        <f>VLOOKUP(B2338,Lists!$A$2:$B$196,2,FALSE)</f>
        <v>ISR</v>
      </c>
      <c r="F2338" s="13" t="str">
        <f>VLOOKUP(B2338,Lists!$A$2:$C$196,3,FALSE)</f>
        <v>Middle East</v>
      </c>
      <c r="G2338" s="7" t="s">
        <v>293</v>
      </c>
      <c r="H2338" s="13" t="str">
        <f>VLOOKUP(I2338,Lists!$D$2:$E$40,2,FALSE)</f>
        <v>Public health measures</v>
      </c>
      <c r="I2338" s="7" t="s">
        <v>197</v>
      </c>
      <c r="J2338" s="7" t="s">
        <v>527</v>
      </c>
      <c r="K2338" s="7" t="s">
        <v>3900</v>
      </c>
      <c r="L2338" s="7" t="s">
        <v>310</v>
      </c>
      <c r="M2338" s="5">
        <v>43864</v>
      </c>
      <c r="N2338" s="7" t="s">
        <v>2944</v>
      </c>
      <c r="O2338" s="7" t="s">
        <v>291</v>
      </c>
      <c r="P2338" s="15" t="s">
        <v>3896</v>
      </c>
      <c r="Q2338" s="5">
        <v>43914</v>
      </c>
    </row>
    <row r="2339" spans="1:18">
      <c r="A2339" s="13">
        <v>2017</v>
      </c>
      <c r="B2339" s="7" t="s">
        <v>86</v>
      </c>
      <c r="C2339" s="14" t="str">
        <f>VLOOKUP(B2339,Lists!$A$2:$B$196,2,FALSE)</f>
        <v>ISR</v>
      </c>
      <c r="F2339" s="13" t="str">
        <f>VLOOKUP(B2339,Lists!$A$2:$C$196,3,FALSE)</f>
        <v>Middle East</v>
      </c>
      <c r="G2339" s="7" t="s">
        <v>293</v>
      </c>
      <c r="H2339" s="13" t="str">
        <f>VLOOKUP(I2339,Lists!$D$2:$E$40,2,FALSE)</f>
        <v>Public health measures</v>
      </c>
      <c r="I2339" s="7" t="s">
        <v>223</v>
      </c>
      <c r="J2339" s="7" t="s">
        <v>517</v>
      </c>
      <c r="K2339" s="7" t="s">
        <v>3901</v>
      </c>
      <c r="L2339" s="7" t="s">
        <v>310</v>
      </c>
      <c r="M2339" s="5">
        <v>43865</v>
      </c>
      <c r="N2339" s="7" t="s">
        <v>2944</v>
      </c>
      <c r="O2339" s="7" t="s">
        <v>291</v>
      </c>
      <c r="P2339" s="15" t="s">
        <v>3896</v>
      </c>
      <c r="Q2339" s="5">
        <v>43914</v>
      </c>
    </row>
    <row r="2340" spans="1:18">
      <c r="A2340" s="13">
        <v>2018</v>
      </c>
      <c r="B2340" s="7" t="s">
        <v>86</v>
      </c>
      <c r="C2340" s="14" t="str">
        <f>VLOOKUP(B2340,Lists!$A$2:$B$196,2,FALSE)</f>
        <v>ISR</v>
      </c>
      <c r="F2340" s="13" t="str">
        <f>VLOOKUP(B2340,Lists!$A$2:$C$196,3,FALSE)</f>
        <v>Middle East</v>
      </c>
      <c r="G2340" s="7" t="s">
        <v>293</v>
      </c>
      <c r="H2340" s="13" t="str">
        <f>VLOOKUP(I2340,Lists!$D$2:$E$40,2,FALSE)</f>
        <v>Public health measures</v>
      </c>
      <c r="I2340" s="37" t="s">
        <v>305</v>
      </c>
      <c r="J2340" s="7" t="s">
        <v>527</v>
      </c>
      <c r="K2340" s="7" t="s">
        <v>3902</v>
      </c>
      <c r="L2340" s="7" t="s">
        <v>296</v>
      </c>
      <c r="M2340" s="5">
        <v>43877</v>
      </c>
      <c r="N2340" s="7" t="s">
        <v>2944</v>
      </c>
      <c r="O2340" s="7" t="s">
        <v>291</v>
      </c>
      <c r="P2340" s="15" t="s">
        <v>3903</v>
      </c>
      <c r="Q2340" s="5">
        <v>43914</v>
      </c>
    </row>
    <row r="2341" spans="1:18">
      <c r="A2341" s="13">
        <v>2019</v>
      </c>
      <c r="B2341" s="7" t="s">
        <v>86</v>
      </c>
      <c r="C2341" s="14" t="str">
        <f>VLOOKUP(B2341,Lists!$A$2:$B$196,2,FALSE)</f>
        <v>ISR</v>
      </c>
      <c r="F2341" s="13" t="str">
        <f>VLOOKUP(B2341,Lists!$A$2:$C$196,3,FALSE)</f>
        <v>Middle East</v>
      </c>
      <c r="G2341" s="7" t="s">
        <v>293</v>
      </c>
      <c r="H2341" s="13" t="str">
        <f>VLOOKUP(I2341,Lists!$D$2:$E$40,2,FALSE)</f>
        <v>Public health measures</v>
      </c>
      <c r="I2341" s="7" t="s">
        <v>208</v>
      </c>
      <c r="J2341" s="7" t="s">
        <v>517</v>
      </c>
      <c r="K2341" s="7" t="s">
        <v>3904</v>
      </c>
      <c r="L2341" s="7" t="s">
        <v>310</v>
      </c>
      <c r="M2341" s="5">
        <v>43871</v>
      </c>
      <c r="N2341" s="7" t="s">
        <v>2944</v>
      </c>
      <c r="O2341" s="7" t="s">
        <v>291</v>
      </c>
      <c r="P2341" s="15" t="s">
        <v>3903</v>
      </c>
      <c r="Q2341" s="5">
        <v>43914</v>
      </c>
    </row>
    <row r="2342" spans="1:18">
      <c r="A2342" s="13">
        <v>2020</v>
      </c>
      <c r="B2342" s="7" t="s">
        <v>86</v>
      </c>
      <c r="C2342" s="14" t="str">
        <f>VLOOKUP(B2342,Lists!$A$2:$B$196,2,FALSE)</f>
        <v>ISR</v>
      </c>
      <c r="F2342" s="13" t="str">
        <f>VLOOKUP(B2342,Lists!$A$2:$C$196,3,FALSE)</f>
        <v>Middle East</v>
      </c>
      <c r="G2342" s="7" t="s">
        <v>293</v>
      </c>
      <c r="H2342" s="13" t="str">
        <f>VLOOKUP(I2342,Lists!$D$2:$E$40,2,FALSE)</f>
        <v>Public health measures</v>
      </c>
      <c r="I2342" s="7" t="s">
        <v>223</v>
      </c>
      <c r="J2342" s="7" t="s">
        <v>517</v>
      </c>
      <c r="K2342" s="7" t="s">
        <v>3905</v>
      </c>
      <c r="L2342" s="7" t="s">
        <v>310</v>
      </c>
      <c r="M2342" s="5">
        <v>43872</v>
      </c>
      <c r="N2342" s="7" t="s">
        <v>2944</v>
      </c>
      <c r="O2342" s="7" t="s">
        <v>291</v>
      </c>
      <c r="P2342" s="15" t="s">
        <v>3903</v>
      </c>
      <c r="Q2342" s="5">
        <v>43914</v>
      </c>
    </row>
    <row r="2343" spans="1:18">
      <c r="A2343" s="13">
        <v>2021</v>
      </c>
      <c r="B2343" s="7" t="s">
        <v>86</v>
      </c>
      <c r="C2343" s="14" t="str">
        <f>VLOOKUP(B2343,Lists!$A$2:$B$196,2,FALSE)</f>
        <v>ISR</v>
      </c>
      <c r="F2343" s="13" t="str">
        <f>VLOOKUP(B2343,Lists!$A$2:$C$196,3,FALSE)</f>
        <v>Middle East</v>
      </c>
      <c r="G2343" s="7" t="s">
        <v>293</v>
      </c>
      <c r="H2343" s="13" t="str">
        <f>VLOOKUP(I2343,Lists!$D$2:$E$40,2,FALSE)</f>
        <v>Public health measures</v>
      </c>
      <c r="I2343" s="7" t="s">
        <v>197</v>
      </c>
      <c r="J2343" s="7" t="s">
        <v>517</v>
      </c>
      <c r="K2343" s="7" t="s">
        <v>3906</v>
      </c>
      <c r="L2343" s="7" t="s">
        <v>310</v>
      </c>
      <c r="M2343" s="5">
        <v>43872</v>
      </c>
      <c r="N2343" s="7" t="s">
        <v>2944</v>
      </c>
      <c r="O2343" s="7" t="s">
        <v>291</v>
      </c>
      <c r="P2343" s="15" t="s">
        <v>3903</v>
      </c>
      <c r="Q2343" s="5">
        <v>43914</v>
      </c>
    </row>
    <row r="2344" spans="1:18">
      <c r="A2344" s="13">
        <v>2022</v>
      </c>
      <c r="B2344" s="7" t="s">
        <v>86</v>
      </c>
      <c r="C2344" s="14" t="str">
        <f>VLOOKUP(B2344,Lists!$A$2:$B$196,2,FALSE)</f>
        <v>ISR</v>
      </c>
      <c r="F2344" s="13" t="str">
        <f>VLOOKUP(B2344,Lists!$A$2:$C$196,3,FALSE)</f>
        <v>Middle East</v>
      </c>
      <c r="G2344" s="7" t="s">
        <v>293</v>
      </c>
      <c r="H2344" s="13" t="str">
        <f>VLOOKUP(I2344,Lists!$D$2:$E$40,2,FALSE)</f>
        <v>Public health measures</v>
      </c>
      <c r="I2344" s="37" t="s">
        <v>305</v>
      </c>
      <c r="J2344" s="7" t="s">
        <v>517</v>
      </c>
      <c r="K2344" s="7" t="s">
        <v>3907</v>
      </c>
      <c r="L2344" s="7" t="s">
        <v>296</v>
      </c>
      <c r="M2344" s="5">
        <v>43878</v>
      </c>
      <c r="N2344" s="7" t="s">
        <v>2944</v>
      </c>
      <c r="O2344" s="7" t="s">
        <v>291</v>
      </c>
      <c r="P2344" s="15" t="s">
        <v>3908</v>
      </c>
      <c r="Q2344" s="5">
        <v>43914</v>
      </c>
    </row>
    <row r="2345" spans="1:18">
      <c r="A2345" s="13">
        <v>2023</v>
      </c>
      <c r="B2345" s="7" t="s">
        <v>86</v>
      </c>
      <c r="C2345" s="14" t="str">
        <f>VLOOKUP(B2345,Lists!$A$2:$B$196,2,FALSE)</f>
        <v>ISR</v>
      </c>
      <c r="F2345" s="13" t="str">
        <f>VLOOKUP(B2345,Lists!$A$2:$C$196,3,FALSE)</f>
        <v>Middle East</v>
      </c>
      <c r="G2345" s="7" t="s">
        <v>293</v>
      </c>
      <c r="H2345" s="13" t="str">
        <f>VLOOKUP(I2345,Lists!$D$2:$E$40,2,FALSE)</f>
        <v>Movement restrictions</v>
      </c>
      <c r="I2345" s="7" t="s">
        <v>199</v>
      </c>
      <c r="J2345" s="7" t="s">
        <v>527</v>
      </c>
      <c r="K2345" s="7" t="s">
        <v>3909</v>
      </c>
      <c r="L2345" s="7" t="s">
        <v>310</v>
      </c>
      <c r="M2345" s="5">
        <v>43885</v>
      </c>
      <c r="N2345" s="7" t="s">
        <v>2944</v>
      </c>
      <c r="O2345" s="7" t="s">
        <v>291</v>
      </c>
      <c r="P2345" s="15" t="s">
        <v>3910</v>
      </c>
      <c r="Q2345" s="5">
        <v>43914</v>
      </c>
    </row>
    <row r="2346" spans="1:18">
      <c r="A2346" s="13">
        <v>2024</v>
      </c>
      <c r="B2346" s="7" t="s">
        <v>86</v>
      </c>
      <c r="C2346" s="14" t="str">
        <f>VLOOKUP(B2346,Lists!$A$2:$B$196,2,FALSE)</f>
        <v>ISR</v>
      </c>
      <c r="F2346" s="13" t="str">
        <f>VLOOKUP(B2346,Lists!$A$2:$C$196,3,FALSE)</f>
        <v>Middle East</v>
      </c>
      <c r="G2346" s="7" t="s">
        <v>293</v>
      </c>
      <c r="H2346" s="13" t="str">
        <f>VLOOKUP(I2346,Lists!$D$2:$E$40,2,FALSE)</f>
        <v>Public health measures</v>
      </c>
      <c r="I2346" s="37" t="s">
        <v>305</v>
      </c>
      <c r="J2346" s="7" t="s">
        <v>527</v>
      </c>
      <c r="K2346" s="7" t="s">
        <v>3911</v>
      </c>
      <c r="L2346" s="7" t="s">
        <v>296</v>
      </c>
      <c r="M2346" s="5">
        <v>43885</v>
      </c>
      <c r="N2346" s="7" t="s">
        <v>2944</v>
      </c>
      <c r="O2346" s="7" t="s">
        <v>291</v>
      </c>
      <c r="P2346" s="15" t="s">
        <v>3910</v>
      </c>
      <c r="Q2346" s="5">
        <v>43914</v>
      </c>
    </row>
    <row r="2347" spans="1:18">
      <c r="A2347" s="13">
        <v>2025</v>
      </c>
      <c r="B2347" s="7" t="s">
        <v>86</v>
      </c>
      <c r="C2347" s="14" t="str">
        <f>VLOOKUP(B2347,Lists!$A$2:$B$196,2,FALSE)</f>
        <v>ISR</v>
      </c>
      <c r="F2347" s="13" t="str">
        <f>VLOOKUP(B2347,Lists!$A$2:$C$196,3,FALSE)</f>
        <v>Middle East</v>
      </c>
      <c r="G2347" s="7" t="s">
        <v>293</v>
      </c>
      <c r="H2347" s="13" t="str">
        <f>VLOOKUP(I2347,Lists!$D$2:$E$40,2,FALSE)</f>
        <v>Public health measures</v>
      </c>
      <c r="I2347" s="37" t="s">
        <v>305</v>
      </c>
      <c r="J2347" s="7" t="s">
        <v>527</v>
      </c>
      <c r="K2347" s="7" t="s">
        <v>3912</v>
      </c>
      <c r="L2347" s="7" t="s">
        <v>296</v>
      </c>
      <c r="M2347" s="5">
        <v>43888</v>
      </c>
      <c r="N2347" s="7" t="s">
        <v>2944</v>
      </c>
      <c r="O2347" s="7" t="s">
        <v>291</v>
      </c>
      <c r="P2347" s="15" t="s">
        <v>3913</v>
      </c>
      <c r="Q2347" s="5">
        <v>43914</v>
      </c>
    </row>
    <row r="2348" spans="1:18">
      <c r="A2348" s="13">
        <v>2175</v>
      </c>
      <c r="B2348" s="7" t="s">
        <v>86</v>
      </c>
      <c r="C2348" s="14" t="str">
        <f>VLOOKUP(B2348,Lists!$A$2:$B$196,2,FALSE)</f>
        <v>ISR</v>
      </c>
      <c r="F2348" s="13" t="str">
        <f>VLOOKUP(B2348,Lists!$A$2:$C$196,3,FALSE)</f>
        <v>Middle East</v>
      </c>
      <c r="G2348" s="7" t="s">
        <v>293</v>
      </c>
      <c r="H2348" s="13" t="str">
        <f>VLOOKUP(I2348,Lists!$D$2:$E$40,2,FALSE)</f>
        <v>Public health measures</v>
      </c>
      <c r="I2348" s="7" t="s">
        <v>223</v>
      </c>
      <c r="J2348" s="7" t="s">
        <v>517</v>
      </c>
      <c r="K2348" s="7" t="s">
        <v>4129</v>
      </c>
      <c r="L2348" s="7" t="s">
        <v>310</v>
      </c>
      <c r="M2348" s="5">
        <v>43908</v>
      </c>
      <c r="N2348" s="7" t="s">
        <v>4130</v>
      </c>
      <c r="O2348" s="7" t="s">
        <v>291</v>
      </c>
      <c r="P2348" s="15" t="s">
        <v>4131</v>
      </c>
      <c r="Q2348" s="5">
        <v>43914</v>
      </c>
    </row>
    <row r="2349" spans="1:18">
      <c r="A2349" s="13">
        <v>2185</v>
      </c>
      <c r="B2349" s="7" t="s">
        <v>86</v>
      </c>
      <c r="C2349" s="14" t="str">
        <f>VLOOKUP(B2349,Lists!$A$2:$B$196,2,FALSE)</f>
        <v>ISR</v>
      </c>
      <c r="F2349" s="13" t="str">
        <f>VLOOKUP(B2349,Lists!$A$2:$C$196,3,FALSE)</f>
        <v>Middle East</v>
      </c>
      <c r="G2349" s="7" t="s">
        <v>293</v>
      </c>
      <c r="H2349" s="13" t="str">
        <f>VLOOKUP(I2349,Lists!$D$2:$E$40,2,FALSE)</f>
        <v>Public health measures</v>
      </c>
      <c r="I2349" s="37" t="s">
        <v>305</v>
      </c>
      <c r="J2349" s="7" t="s">
        <v>527</v>
      </c>
      <c r="K2349" s="7" t="s">
        <v>4150</v>
      </c>
      <c r="L2349" s="7" t="s">
        <v>296</v>
      </c>
      <c r="M2349" s="5">
        <v>43889</v>
      </c>
      <c r="N2349" s="7" t="s">
        <v>2944</v>
      </c>
      <c r="O2349" s="7" t="s">
        <v>291</v>
      </c>
      <c r="P2349" s="15" t="s">
        <v>4151</v>
      </c>
      <c r="Q2349" s="5">
        <v>43915</v>
      </c>
    </row>
    <row r="2350" spans="1:18">
      <c r="A2350" s="13">
        <v>2219</v>
      </c>
      <c r="B2350" s="7" t="s">
        <v>86</v>
      </c>
      <c r="C2350" s="14" t="str">
        <f>VLOOKUP(B2350,Lists!$A$2:$B$196,2,FALSE)</f>
        <v>ISR</v>
      </c>
      <c r="F2350" s="13" t="str">
        <f>VLOOKUP(B2350,Lists!$A$2:$C$196,3,FALSE)</f>
        <v>Middle East</v>
      </c>
      <c r="G2350" s="7" t="s">
        <v>293</v>
      </c>
      <c r="H2350" s="13" t="str">
        <f>VLOOKUP(I2350,Lists!$D$2:$E$40,2,FALSE)</f>
        <v>Movement restrictions</v>
      </c>
      <c r="I2350" s="7" t="s">
        <v>199</v>
      </c>
      <c r="J2350" s="7" t="s">
        <v>527</v>
      </c>
      <c r="K2350" s="7" t="s">
        <v>4223</v>
      </c>
      <c r="L2350" s="7" t="s">
        <v>310</v>
      </c>
      <c r="M2350" s="5">
        <v>43895</v>
      </c>
      <c r="N2350" s="7" t="s">
        <v>2944</v>
      </c>
      <c r="O2350" s="7" t="s">
        <v>291</v>
      </c>
      <c r="P2350" s="15" t="s">
        <v>4224</v>
      </c>
      <c r="Q2350" s="5">
        <v>43915</v>
      </c>
    </row>
    <row r="2351" spans="1:18">
      <c r="A2351" s="13">
        <v>2228</v>
      </c>
      <c r="B2351" s="7" t="s">
        <v>86</v>
      </c>
      <c r="C2351" s="14" t="str">
        <f>VLOOKUP(B2351,Lists!$A$2:$B$196,2,FALSE)</f>
        <v>ISR</v>
      </c>
      <c r="F2351" s="13" t="str">
        <f>VLOOKUP(B2351,Lists!$A$2:$C$196,3,FALSE)</f>
        <v>Middle East</v>
      </c>
      <c r="G2351" s="7" t="s">
        <v>293</v>
      </c>
      <c r="H2351" s="13" t="str">
        <f>VLOOKUP(I2351,Lists!$D$2:$E$40,2,FALSE)</f>
        <v>Social distancing</v>
      </c>
      <c r="I2351" s="7" t="s">
        <v>220</v>
      </c>
      <c r="J2351" s="7" t="s">
        <v>527</v>
      </c>
      <c r="K2351" s="7" t="s">
        <v>4239</v>
      </c>
      <c r="L2351" s="7" t="s">
        <v>310</v>
      </c>
      <c r="M2351" s="5">
        <v>43895</v>
      </c>
      <c r="N2351" s="7" t="s">
        <v>2944</v>
      </c>
      <c r="O2351" s="7" t="s">
        <v>291</v>
      </c>
      <c r="P2351" s="15" t="s">
        <v>4240</v>
      </c>
      <c r="Q2351" s="5">
        <v>43915</v>
      </c>
    </row>
    <row r="2352" spans="1:18">
      <c r="A2352" s="13">
        <v>2229</v>
      </c>
      <c r="B2352" s="7" t="s">
        <v>86</v>
      </c>
      <c r="C2352" s="14" t="str">
        <f>VLOOKUP(B2352,Lists!$A$2:$B$196,2,FALSE)</f>
        <v>ISR</v>
      </c>
      <c r="F2352" s="13" t="str">
        <f>VLOOKUP(B2352,Lists!$A$2:$C$196,3,FALSE)</f>
        <v>Middle East</v>
      </c>
      <c r="G2352" s="7" t="s">
        <v>293</v>
      </c>
      <c r="H2352" s="13" t="str">
        <f>VLOOKUP(I2352,Lists!$D$2:$E$40,2,FALSE)</f>
        <v>Public health measures</v>
      </c>
      <c r="I2352" s="37" t="s">
        <v>305</v>
      </c>
      <c r="J2352" s="7" t="s">
        <v>527</v>
      </c>
      <c r="K2352" s="7" t="s">
        <v>4241</v>
      </c>
      <c r="L2352" s="7" t="s">
        <v>296</v>
      </c>
      <c r="M2352" s="5">
        <v>43895</v>
      </c>
      <c r="N2352" s="7" t="s">
        <v>2944</v>
      </c>
      <c r="O2352" s="7" t="s">
        <v>291</v>
      </c>
      <c r="P2352" s="15" t="s">
        <v>4224</v>
      </c>
      <c r="Q2352" s="5">
        <v>43915</v>
      </c>
      <c r="R2352" s="15" t="s">
        <v>4242</v>
      </c>
    </row>
    <row r="2353" spans="1:18">
      <c r="A2353" s="13">
        <v>2230</v>
      </c>
      <c r="B2353" s="7" t="s">
        <v>86</v>
      </c>
      <c r="C2353" s="14" t="str">
        <f>VLOOKUP(B2353,Lists!$A$2:$B$196,2,FALSE)</f>
        <v>ISR</v>
      </c>
      <c r="F2353" s="13" t="str">
        <f>VLOOKUP(B2353,Lists!$A$2:$C$196,3,FALSE)</f>
        <v>Middle East</v>
      </c>
      <c r="G2353" s="7" t="s">
        <v>293</v>
      </c>
      <c r="H2353" s="13" t="str">
        <f>VLOOKUP(I2353,Lists!$D$2:$E$40,2,FALSE)</f>
        <v>Movement restrictions</v>
      </c>
      <c r="I2353" s="7" t="s">
        <v>224</v>
      </c>
      <c r="J2353" s="7" t="s">
        <v>527</v>
      </c>
      <c r="K2353" s="7" t="s">
        <v>4243</v>
      </c>
      <c r="L2353" s="7" t="s">
        <v>313</v>
      </c>
      <c r="M2353" s="5">
        <v>43912</v>
      </c>
      <c r="N2353" s="7" t="s">
        <v>2944</v>
      </c>
      <c r="O2353" s="7" t="s">
        <v>291</v>
      </c>
      <c r="P2353" s="15" t="s">
        <v>4244</v>
      </c>
      <c r="Q2353" s="5">
        <v>43915</v>
      </c>
    </row>
    <row r="2354" spans="1:18">
      <c r="A2354" s="13">
        <v>2232</v>
      </c>
      <c r="B2354" s="7" t="s">
        <v>86</v>
      </c>
      <c r="C2354" s="14" t="str">
        <f>VLOOKUP(B2354,Lists!$A$2:$B$196,2,FALSE)</f>
        <v>ISR</v>
      </c>
      <c r="F2354" s="13" t="str">
        <f>VLOOKUP(B2354,Lists!$A$2:$C$196,3,FALSE)</f>
        <v>Middle East</v>
      </c>
      <c r="G2354" s="7" t="s">
        <v>293</v>
      </c>
      <c r="H2354" s="13" t="str">
        <f>VLOOKUP(I2354,Lists!$D$2:$E$40,2,FALSE)</f>
        <v>Lockdown</v>
      </c>
      <c r="I2354" s="7" t="s">
        <v>218</v>
      </c>
      <c r="J2354" s="7" t="s">
        <v>517</v>
      </c>
      <c r="K2354" s="7" t="s">
        <v>4245</v>
      </c>
      <c r="L2354" s="7" t="s">
        <v>292</v>
      </c>
      <c r="M2354" s="5">
        <v>43915</v>
      </c>
      <c r="N2354" s="7" t="s">
        <v>2944</v>
      </c>
      <c r="O2354" s="7" t="s">
        <v>291</v>
      </c>
      <c r="P2354" s="15" t="s">
        <v>4246</v>
      </c>
      <c r="Q2354" s="5">
        <v>43915</v>
      </c>
    </row>
    <row r="2355" spans="1:18">
      <c r="A2355" s="13">
        <v>2274</v>
      </c>
      <c r="B2355" s="7" t="s">
        <v>86</v>
      </c>
      <c r="C2355" s="14" t="str">
        <f>VLOOKUP(B2355,Lists!$A$2:$B$196,2,FALSE)</f>
        <v>ISR</v>
      </c>
      <c r="F2355" s="13" t="str">
        <f>VLOOKUP(B2355,Lists!$A$2:$C$196,3,FALSE)</f>
        <v>Middle East</v>
      </c>
      <c r="G2355" s="7" t="s">
        <v>293</v>
      </c>
      <c r="H2355" s="13" t="str">
        <f>VLOOKUP(I2355,Lists!$D$2:$E$40,2,FALSE)</f>
        <v>Lockdown</v>
      </c>
      <c r="I2355" s="7" t="s">
        <v>218</v>
      </c>
      <c r="J2355" s="7" t="s">
        <v>517</v>
      </c>
      <c r="K2355" s="7" t="s">
        <v>4320</v>
      </c>
      <c r="L2355" s="7" t="s">
        <v>313</v>
      </c>
      <c r="M2355" s="5">
        <v>43909</v>
      </c>
      <c r="N2355" s="7" t="s">
        <v>2944</v>
      </c>
      <c r="O2355" s="7" t="s">
        <v>291</v>
      </c>
      <c r="P2355" s="15" t="s">
        <v>4321</v>
      </c>
      <c r="Q2355" s="5">
        <v>43915</v>
      </c>
    </row>
    <row r="2356" spans="1:18">
      <c r="A2356" s="13">
        <v>2276</v>
      </c>
      <c r="B2356" s="7" t="s">
        <v>86</v>
      </c>
      <c r="C2356" s="14" t="str">
        <f>VLOOKUP(B2356,Lists!$A$2:$B$196,2,FALSE)</f>
        <v>ISR</v>
      </c>
      <c r="F2356" s="13" t="str">
        <f>VLOOKUP(B2356,Lists!$A$2:$C$196,3,FALSE)</f>
        <v>Middle East</v>
      </c>
      <c r="G2356" s="7" t="s">
        <v>293</v>
      </c>
      <c r="H2356" s="13" t="str">
        <f>VLOOKUP(I2356,Lists!$D$2:$E$40,2,FALSE)</f>
        <v>Social distancing</v>
      </c>
      <c r="I2356" s="7" t="s">
        <v>213</v>
      </c>
      <c r="J2356" s="7" t="s">
        <v>517</v>
      </c>
      <c r="K2356" s="7" t="s">
        <v>4322</v>
      </c>
      <c r="L2356" s="7" t="s">
        <v>313</v>
      </c>
      <c r="M2356" s="5">
        <v>43909</v>
      </c>
      <c r="N2356" s="7" t="s">
        <v>2944</v>
      </c>
      <c r="O2356" s="7" t="s">
        <v>291</v>
      </c>
      <c r="P2356" s="15" t="s">
        <v>4321</v>
      </c>
      <c r="Q2356" s="5">
        <v>43915</v>
      </c>
    </row>
    <row r="2357" spans="1:18">
      <c r="A2357" s="13">
        <v>2288</v>
      </c>
      <c r="B2357" s="7" t="s">
        <v>86</v>
      </c>
      <c r="C2357" s="14" t="str">
        <f>VLOOKUP(B2357,Lists!$A$2:$B$196,2,FALSE)</f>
        <v>ISR</v>
      </c>
      <c r="F2357" s="13" t="str">
        <f>VLOOKUP(B2357,Lists!$A$2:$C$196,3,FALSE)</f>
        <v>Middle East</v>
      </c>
      <c r="G2357" s="7" t="s">
        <v>293</v>
      </c>
      <c r="H2357" s="13" t="str">
        <f>VLOOKUP(I2357,Lists!$D$2:$E$40,2,FALSE)</f>
        <v>Public health measures</v>
      </c>
      <c r="I2357" s="7" t="s">
        <v>223</v>
      </c>
      <c r="J2357" s="7" t="s">
        <v>517</v>
      </c>
      <c r="K2357" s="7" t="s">
        <v>4341</v>
      </c>
      <c r="L2357" s="7" t="s">
        <v>310</v>
      </c>
      <c r="M2357" s="5">
        <v>43909</v>
      </c>
      <c r="N2357" s="7" t="s">
        <v>2944</v>
      </c>
      <c r="O2357" s="7" t="s">
        <v>291</v>
      </c>
      <c r="P2357" s="15" t="s">
        <v>4342</v>
      </c>
      <c r="Q2357" s="5">
        <v>43915</v>
      </c>
    </row>
    <row r="2358" spans="1:18">
      <c r="A2358" s="13">
        <v>241</v>
      </c>
      <c r="B2358" s="7" t="s">
        <v>87</v>
      </c>
      <c r="C2358" s="14" t="str">
        <f>VLOOKUP(B2358,Lists!$A$2:$B$196,2,FALSE)</f>
        <v>ITA</v>
      </c>
      <c r="F2358" s="13" t="str">
        <f>VLOOKUP(B2358,Lists!$A$2:$C$196,3,FALSE)</f>
        <v>Europe</v>
      </c>
      <c r="G2358" s="7" t="s">
        <v>293</v>
      </c>
      <c r="H2358" s="13" t="str">
        <f>VLOOKUP(I2358,Lists!$D$2:$E$40,2,FALSE)</f>
        <v>Social distancing</v>
      </c>
      <c r="I2358" s="7" t="s">
        <v>220</v>
      </c>
      <c r="J2358" s="7" t="s">
        <v>517</v>
      </c>
      <c r="K2358" s="7" t="s">
        <v>881</v>
      </c>
      <c r="L2358" s="7" t="s">
        <v>882</v>
      </c>
      <c r="M2358" s="5">
        <v>43901</v>
      </c>
      <c r="N2358" s="7" t="s">
        <v>291</v>
      </c>
      <c r="O2358" s="7" t="s">
        <v>291</v>
      </c>
      <c r="P2358" s="15" t="s">
        <v>883</v>
      </c>
      <c r="Q2358" s="5">
        <v>43905</v>
      </c>
      <c r="R2358" s="19" t="s">
        <v>884</v>
      </c>
    </row>
    <row r="2359" spans="1:18">
      <c r="A2359" s="13">
        <v>242</v>
      </c>
      <c r="B2359" s="7" t="s">
        <v>87</v>
      </c>
      <c r="C2359" s="14" t="str">
        <f>VLOOKUP(B2359,Lists!$A$2:$B$196,2,FALSE)</f>
        <v>ITA</v>
      </c>
      <c r="F2359" s="13" t="str">
        <f>VLOOKUP(B2359,Lists!$A$2:$C$196,3,FALSE)</f>
        <v>Europe</v>
      </c>
      <c r="G2359" s="7" t="s">
        <v>293</v>
      </c>
      <c r="H2359" s="13" t="str">
        <f>VLOOKUP(I2359,Lists!$D$2:$E$40,2,FALSE)</f>
        <v>Governance and socio-economic measures</v>
      </c>
      <c r="I2359" s="7" t="s">
        <v>222</v>
      </c>
      <c r="J2359" s="7" t="s">
        <v>527</v>
      </c>
      <c r="K2359" s="7" t="s">
        <v>885</v>
      </c>
      <c r="L2359" s="7" t="s">
        <v>310</v>
      </c>
      <c r="M2359" s="5">
        <v>43861</v>
      </c>
      <c r="N2359" s="7" t="s">
        <v>291</v>
      </c>
      <c r="O2359" s="7" t="s">
        <v>291</v>
      </c>
      <c r="P2359" s="15" t="s">
        <v>886</v>
      </c>
      <c r="Q2359" s="5">
        <v>43905</v>
      </c>
    </row>
    <row r="2360" spans="1:18">
      <c r="A2360" s="13">
        <v>243</v>
      </c>
      <c r="B2360" s="7" t="s">
        <v>87</v>
      </c>
      <c r="C2360" s="14" t="str">
        <f>VLOOKUP(B2360,Lists!$A$2:$B$196,2,FALSE)</f>
        <v>ITA</v>
      </c>
      <c r="F2360" s="13" t="str">
        <f>VLOOKUP(B2360,Lists!$A$2:$C$196,3,FALSE)</f>
        <v>Europe</v>
      </c>
      <c r="G2360" s="7" t="s">
        <v>293</v>
      </c>
      <c r="H2360" s="13" t="str">
        <f>VLOOKUP(I2360,Lists!$D$2:$E$40,2,FALSE)</f>
        <v>Movement restrictions</v>
      </c>
      <c r="I2360" s="7" t="s">
        <v>211</v>
      </c>
      <c r="J2360" s="7" t="s">
        <v>527</v>
      </c>
      <c r="K2360" s="7" t="s">
        <v>887</v>
      </c>
      <c r="L2360" s="7" t="s">
        <v>310</v>
      </c>
      <c r="M2360" s="5">
        <v>43861</v>
      </c>
      <c r="N2360" s="7" t="s">
        <v>888</v>
      </c>
      <c r="O2360" s="7" t="s">
        <v>295</v>
      </c>
      <c r="P2360" s="15" t="s">
        <v>889</v>
      </c>
      <c r="Q2360" s="5">
        <v>43905</v>
      </c>
      <c r="R2360" s="15" t="s">
        <v>890</v>
      </c>
    </row>
    <row r="2361" spans="1:18">
      <c r="A2361" s="13">
        <v>244</v>
      </c>
      <c r="B2361" s="7" t="s">
        <v>87</v>
      </c>
      <c r="C2361" s="14" t="str">
        <f>VLOOKUP(B2361,Lists!$A$2:$B$196,2,FALSE)</f>
        <v>ITA</v>
      </c>
      <c r="D2361" s="7" t="s">
        <v>891</v>
      </c>
      <c r="F2361" s="13" t="str">
        <f>VLOOKUP(B2361,Lists!$A$2:$C$196,3,FALSE)</f>
        <v>Europe</v>
      </c>
      <c r="G2361" s="7" t="s">
        <v>293</v>
      </c>
      <c r="H2361" s="13" t="str">
        <f>VLOOKUP(I2361,Lists!$D$2:$E$40,2,FALSE)</f>
        <v>Lockdown</v>
      </c>
      <c r="I2361" s="7" t="s">
        <v>218</v>
      </c>
      <c r="J2361" s="7" t="s">
        <v>527</v>
      </c>
      <c r="K2361" s="7" t="s">
        <v>892</v>
      </c>
      <c r="L2361" s="7" t="s">
        <v>310</v>
      </c>
      <c r="M2361" s="5">
        <v>43898</v>
      </c>
      <c r="N2361" s="7" t="s">
        <v>291</v>
      </c>
      <c r="O2361" s="7" t="s">
        <v>295</v>
      </c>
      <c r="P2361" s="15" t="s">
        <v>893</v>
      </c>
      <c r="Q2361" s="5">
        <v>43905</v>
      </c>
    </row>
    <row r="2362" spans="1:18">
      <c r="A2362" s="13">
        <v>423</v>
      </c>
      <c r="B2362" s="7" t="s">
        <v>87</v>
      </c>
      <c r="C2362" s="14" t="str">
        <f>VLOOKUP(B2362,Lists!$A$2:$B$196,2,FALSE)</f>
        <v>ITA</v>
      </c>
      <c r="F2362" s="13" t="str">
        <f>VLOOKUP(B2362,Lists!$A$2:$C$196,3,FALSE)</f>
        <v>Europe</v>
      </c>
      <c r="G2362" s="7" t="s">
        <v>293</v>
      </c>
      <c r="H2362" s="13" t="str">
        <f>VLOOKUP(I2362,Lists!$D$2:$E$40,2,FALSE)</f>
        <v>Social distancing</v>
      </c>
      <c r="I2362" s="7" t="s">
        <v>221</v>
      </c>
      <c r="J2362" s="7" t="s">
        <v>527</v>
      </c>
      <c r="K2362" s="7" t="s">
        <v>1166</v>
      </c>
      <c r="L2362" s="7" t="s">
        <v>310</v>
      </c>
      <c r="M2362" s="5">
        <v>43882</v>
      </c>
      <c r="N2362" s="7" t="s">
        <v>291</v>
      </c>
      <c r="O2362" s="7" t="s">
        <v>291</v>
      </c>
      <c r="P2362" s="15" t="s">
        <v>1167</v>
      </c>
      <c r="Q2362" s="5">
        <v>43906</v>
      </c>
    </row>
    <row r="2363" spans="1:18">
      <c r="A2363" s="13">
        <v>763</v>
      </c>
      <c r="B2363" s="7" t="s">
        <v>87</v>
      </c>
      <c r="C2363" s="14" t="str">
        <f>VLOOKUP(B2363,Lists!$A$2:$B$196,2,FALSE)</f>
        <v>ITA</v>
      </c>
      <c r="F2363" s="13" t="str">
        <f>VLOOKUP(B2363,Lists!$A$2:$C$196,3,FALSE)</f>
        <v>Europe</v>
      </c>
      <c r="G2363" s="7" t="s">
        <v>293</v>
      </c>
      <c r="H2363" s="13" t="str">
        <f>VLOOKUP(I2363,Lists!$D$2:$E$40,2,FALSE)</f>
        <v>Governance and socio-economic measures</v>
      </c>
      <c r="I2363" s="7" t="s">
        <v>205</v>
      </c>
      <c r="J2363" s="7" t="s">
        <v>527</v>
      </c>
      <c r="K2363" s="7" t="s">
        <v>1731</v>
      </c>
      <c r="L2363" s="7" t="s">
        <v>310</v>
      </c>
      <c r="M2363" s="5">
        <v>43907</v>
      </c>
      <c r="N2363" s="7" t="s">
        <v>1732</v>
      </c>
      <c r="O2363" s="7" t="s">
        <v>291</v>
      </c>
      <c r="P2363" s="15" t="s">
        <v>1733</v>
      </c>
      <c r="Q2363" s="5">
        <v>43907</v>
      </c>
    </row>
    <row r="2364" spans="1:18">
      <c r="A2364" s="13">
        <v>765</v>
      </c>
      <c r="B2364" s="7" t="s">
        <v>87</v>
      </c>
      <c r="C2364" s="14" t="str">
        <f>VLOOKUP(B2364,Lists!$A$2:$B$196,2,FALSE)</f>
        <v>ITA</v>
      </c>
      <c r="F2364" s="13" t="str">
        <f>VLOOKUP(B2364,Lists!$A$2:$C$196,3,FALSE)</f>
        <v>Europe</v>
      </c>
      <c r="G2364" s="7" t="s">
        <v>293</v>
      </c>
      <c r="H2364" s="13" t="str">
        <f>VLOOKUP(I2364,Lists!$D$2:$E$40,2,FALSE)</f>
        <v>Public health measures</v>
      </c>
      <c r="I2364" s="7" t="s">
        <v>223</v>
      </c>
      <c r="J2364" s="7" t="s">
        <v>527</v>
      </c>
      <c r="K2364" s="7" t="s">
        <v>1735</v>
      </c>
      <c r="L2364" s="7" t="s">
        <v>310</v>
      </c>
      <c r="M2364" s="5">
        <v>43907</v>
      </c>
      <c r="N2364" s="7" t="s">
        <v>1732</v>
      </c>
      <c r="O2364" s="7" t="s">
        <v>291</v>
      </c>
      <c r="P2364" s="15" t="s">
        <v>1733</v>
      </c>
      <c r="Q2364" s="5">
        <v>43907</v>
      </c>
    </row>
    <row r="2365" spans="1:18">
      <c r="A2365" s="13">
        <v>767</v>
      </c>
      <c r="B2365" s="7" t="s">
        <v>87</v>
      </c>
      <c r="C2365" s="14" t="str">
        <f>VLOOKUP(B2365,Lists!$A$2:$B$196,2,FALSE)</f>
        <v>ITA</v>
      </c>
      <c r="F2365" s="13" t="str">
        <f>VLOOKUP(B2365,Lists!$A$2:$C$196,3,FALSE)</f>
        <v>Europe</v>
      </c>
      <c r="G2365" s="7" t="s">
        <v>293</v>
      </c>
      <c r="H2365" s="13" t="str">
        <f>VLOOKUP(I2365,Lists!$D$2:$E$40,2,FALSE)</f>
        <v>Social distancing</v>
      </c>
      <c r="I2365" s="7" t="s">
        <v>200</v>
      </c>
      <c r="J2365" s="7" t="s">
        <v>527</v>
      </c>
      <c r="K2365" s="7" t="s">
        <v>1738</v>
      </c>
      <c r="L2365" s="7" t="s">
        <v>310</v>
      </c>
      <c r="M2365" s="5">
        <v>43907</v>
      </c>
      <c r="N2365" s="7" t="s">
        <v>1732</v>
      </c>
      <c r="O2365" s="7" t="s">
        <v>291</v>
      </c>
      <c r="P2365" s="15" t="s">
        <v>1733</v>
      </c>
      <c r="Q2365" s="5">
        <v>43907</v>
      </c>
    </row>
    <row r="2366" spans="1:18">
      <c r="A2366" s="13">
        <v>821</v>
      </c>
      <c r="B2366" s="7" t="s">
        <v>87</v>
      </c>
      <c r="C2366" s="14" t="str">
        <f>VLOOKUP(B2366,Lists!$A$2:$B$196,2,FALSE)</f>
        <v>ITA</v>
      </c>
      <c r="F2366" s="13" t="str">
        <f>VLOOKUP(B2366,Lists!$A$2:$C$196,3,FALSE)</f>
        <v>Europe</v>
      </c>
      <c r="G2366" s="7" t="s">
        <v>293</v>
      </c>
      <c r="H2366" s="13" t="str">
        <f>VLOOKUP(I2366,Lists!$D$2:$E$40,2,FALSE)</f>
        <v>Public health measures</v>
      </c>
      <c r="I2366" s="7" t="s">
        <v>223</v>
      </c>
      <c r="J2366" s="7" t="s">
        <v>517</v>
      </c>
      <c r="K2366" s="7" t="s">
        <v>1839</v>
      </c>
      <c r="L2366" s="7" t="s">
        <v>310</v>
      </c>
      <c r="M2366" s="5">
        <v>43907</v>
      </c>
      <c r="N2366" s="7" t="s">
        <v>518</v>
      </c>
      <c r="O2366" s="7" t="s">
        <v>291</v>
      </c>
      <c r="P2366" s="15" t="s">
        <v>1840</v>
      </c>
      <c r="Q2366" s="5">
        <v>43910</v>
      </c>
    </row>
    <row r="2367" spans="1:18">
      <c r="A2367" s="13">
        <v>828</v>
      </c>
      <c r="B2367" s="7" t="s">
        <v>87</v>
      </c>
      <c r="C2367" s="14" t="str">
        <f>VLOOKUP(B2367,Lists!$A$2:$B$196,2,FALSE)</f>
        <v>ITA</v>
      </c>
      <c r="F2367" s="13" t="str">
        <f>VLOOKUP(B2367,Lists!$A$2:$C$196,3,FALSE)</f>
        <v>Europe</v>
      </c>
      <c r="G2367" s="7" t="s">
        <v>293</v>
      </c>
      <c r="H2367" s="13" t="str">
        <f>VLOOKUP(I2367,Lists!$D$2:$E$40,2,FALSE)</f>
        <v>Governance and socio-economic measures</v>
      </c>
      <c r="I2367" s="7" t="s">
        <v>205</v>
      </c>
      <c r="J2367" s="7" t="s">
        <v>517</v>
      </c>
      <c r="K2367" s="7" t="s">
        <v>1851</v>
      </c>
      <c r="L2367" s="7" t="s">
        <v>310</v>
      </c>
      <c r="M2367" s="5">
        <v>43907</v>
      </c>
      <c r="N2367" s="7" t="s">
        <v>518</v>
      </c>
      <c r="O2367" s="7" t="s">
        <v>291</v>
      </c>
      <c r="P2367" s="15" t="s">
        <v>1840</v>
      </c>
      <c r="Q2367" s="5">
        <v>43910</v>
      </c>
    </row>
    <row r="2368" spans="1:18">
      <c r="A2368" s="13">
        <v>1673</v>
      </c>
      <c r="B2368" s="7" t="s">
        <v>87</v>
      </c>
      <c r="C2368" s="14" t="str">
        <f>VLOOKUP(B2368,Lists!$A$2:$B$196,2,FALSE)</f>
        <v>ITA</v>
      </c>
      <c r="F2368" s="13" t="str">
        <f>VLOOKUP(B2368,Lists!$A$2:$C$196,3,FALSE)</f>
        <v>Europe</v>
      </c>
      <c r="G2368" s="7" t="s">
        <v>293</v>
      </c>
      <c r="H2368" s="13" t="str">
        <f>VLOOKUP(I2368,Lists!$D$2:$E$40,2,FALSE)</f>
        <v>Lockdown</v>
      </c>
      <c r="I2368" s="7" t="s">
        <v>218</v>
      </c>
      <c r="J2368" s="7" t="s">
        <v>517</v>
      </c>
      <c r="K2368" s="7" t="s">
        <v>3323</v>
      </c>
      <c r="L2368" s="7" t="s">
        <v>313</v>
      </c>
      <c r="M2368" s="5">
        <v>43910</v>
      </c>
      <c r="N2368" s="7" t="s">
        <v>518</v>
      </c>
      <c r="O2368" s="7" t="s">
        <v>291</v>
      </c>
      <c r="P2368" s="15" t="s">
        <v>3324</v>
      </c>
      <c r="Q2368" s="5">
        <v>43913</v>
      </c>
    </row>
    <row r="2369" spans="1:18">
      <c r="A2369" s="13">
        <v>1674</v>
      </c>
      <c r="B2369" s="7" t="s">
        <v>87</v>
      </c>
      <c r="C2369" s="14" t="str">
        <f>VLOOKUP(B2369,Lists!$A$2:$B$196,2,FALSE)</f>
        <v>ITA</v>
      </c>
      <c r="F2369" s="13" t="str">
        <f>VLOOKUP(B2369,Lists!$A$2:$C$196,3,FALSE)</f>
        <v>Europe</v>
      </c>
      <c r="G2369" s="7" t="s">
        <v>293</v>
      </c>
      <c r="H2369" s="13" t="str">
        <f>VLOOKUP(I2369,Lists!$D$2:$E$40,2,FALSE)</f>
        <v>Movement restrictions</v>
      </c>
      <c r="I2369" s="7" t="s">
        <v>201</v>
      </c>
      <c r="J2369" s="7" t="s">
        <v>517</v>
      </c>
      <c r="K2369" s="7" t="s">
        <v>3325</v>
      </c>
      <c r="L2369" s="7" t="s">
        <v>310</v>
      </c>
      <c r="M2369" s="5">
        <v>43913</v>
      </c>
      <c r="N2369" s="7" t="s">
        <v>3276</v>
      </c>
      <c r="O2369" s="7" t="s">
        <v>291</v>
      </c>
      <c r="P2369" s="15" t="s">
        <v>3326</v>
      </c>
      <c r="Q2369" s="5">
        <v>43913</v>
      </c>
    </row>
    <row r="2370" spans="1:18">
      <c r="A2370" s="13">
        <v>1675</v>
      </c>
      <c r="B2370" s="7" t="s">
        <v>87</v>
      </c>
      <c r="C2370" s="14" t="str">
        <f>VLOOKUP(B2370,Lists!$A$2:$B$196,2,FALSE)</f>
        <v>ITA</v>
      </c>
      <c r="F2370" s="13" t="str">
        <f>VLOOKUP(B2370,Lists!$A$2:$C$196,3,FALSE)</f>
        <v>Europe</v>
      </c>
      <c r="G2370" s="7" t="s">
        <v>293</v>
      </c>
      <c r="H2370" s="13" t="str">
        <f>VLOOKUP(I2370,Lists!$D$2:$E$40,2,FALSE)</f>
        <v>Governance and socio-economic measures</v>
      </c>
      <c r="I2370" s="7" t="s">
        <v>216</v>
      </c>
      <c r="J2370" s="7" t="s">
        <v>517</v>
      </c>
      <c r="K2370" s="7" t="s">
        <v>3327</v>
      </c>
      <c r="L2370" s="7" t="s">
        <v>310</v>
      </c>
      <c r="M2370" s="5">
        <v>43910</v>
      </c>
      <c r="N2370" s="7" t="s">
        <v>3276</v>
      </c>
      <c r="O2370" s="7" t="s">
        <v>291</v>
      </c>
      <c r="P2370" s="15" t="s">
        <v>3328</v>
      </c>
      <c r="Q2370" s="5">
        <v>43913</v>
      </c>
      <c r="R2370" s="15" t="s">
        <v>3329</v>
      </c>
    </row>
    <row r="2371" spans="1:18">
      <c r="A2371" s="13">
        <v>1676</v>
      </c>
      <c r="B2371" s="7" t="s">
        <v>87</v>
      </c>
      <c r="C2371" s="14" t="str">
        <f>VLOOKUP(B2371,Lists!$A$2:$B$196,2,FALSE)</f>
        <v>ITA</v>
      </c>
      <c r="F2371" s="13" t="str">
        <f>VLOOKUP(B2371,Lists!$A$2:$C$196,3,FALSE)</f>
        <v>Europe</v>
      </c>
      <c r="G2371" s="7" t="s">
        <v>293</v>
      </c>
      <c r="H2371" s="13" t="str">
        <f>VLOOKUP(I2371,Lists!$D$2:$E$40,2,FALSE)</f>
        <v>Public health measures</v>
      </c>
      <c r="I2371" s="37" t="s">
        <v>305</v>
      </c>
      <c r="J2371" s="7" t="s">
        <v>517</v>
      </c>
      <c r="K2371" s="7" t="s">
        <v>3330</v>
      </c>
      <c r="L2371" s="7" t="s">
        <v>310</v>
      </c>
      <c r="M2371" s="5">
        <v>43853</v>
      </c>
      <c r="N2371" s="7" t="s">
        <v>3276</v>
      </c>
      <c r="O2371" s="7" t="s">
        <v>291</v>
      </c>
      <c r="P2371" s="15" t="s">
        <v>3331</v>
      </c>
      <c r="Q2371" s="5">
        <v>43913</v>
      </c>
    </row>
    <row r="2372" spans="1:18">
      <c r="A2372" s="13">
        <v>1677</v>
      </c>
      <c r="B2372" s="7" t="s">
        <v>87</v>
      </c>
      <c r="C2372" s="14" t="str">
        <f>VLOOKUP(B2372,Lists!$A$2:$B$196,2,FALSE)</f>
        <v>ITA</v>
      </c>
      <c r="F2372" s="13" t="str">
        <f>VLOOKUP(B2372,Lists!$A$2:$C$196,3,FALSE)</f>
        <v>Europe</v>
      </c>
      <c r="G2372" s="7" t="s">
        <v>293</v>
      </c>
      <c r="H2372" s="13" t="str">
        <f>VLOOKUP(I2372,Lists!$D$2:$E$40,2,FALSE)</f>
        <v>Lockdown</v>
      </c>
      <c r="I2372" s="7" t="s">
        <v>207</v>
      </c>
      <c r="J2372" s="7" t="s">
        <v>517</v>
      </c>
      <c r="K2372" s="7" t="s">
        <v>3332</v>
      </c>
      <c r="L2372" s="7" t="s">
        <v>317</v>
      </c>
      <c r="M2372" s="5">
        <v>43913</v>
      </c>
      <c r="N2372" s="7" t="s">
        <v>3276</v>
      </c>
      <c r="O2372" s="7" t="s">
        <v>291</v>
      </c>
      <c r="P2372" s="15" t="s">
        <v>3333</v>
      </c>
      <c r="Q2372" s="5">
        <v>43913</v>
      </c>
      <c r="R2372" s="15" t="s">
        <v>3334</v>
      </c>
    </row>
    <row r="2373" spans="1:18">
      <c r="A2373" s="13">
        <v>1678</v>
      </c>
      <c r="B2373" s="7" t="s">
        <v>87</v>
      </c>
      <c r="C2373" s="14" t="str">
        <f>VLOOKUP(B2373,Lists!$A$2:$B$196,2,FALSE)</f>
        <v>ITA</v>
      </c>
      <c r="F2373" s="13" t="str">
        <f>VLOOKUP(B2373,Lists!$A$2:$C$196,3,FALSE)</f>
        <v>Europe</v>
      </c>
      <c r="G2373" s="7" t="s">
        <v>293</v>
      </c>
      <c r="H2373" s="13" t="str">
        <f>VLOOKUP(I2373,Lists!$D$2:$E$40,2,FALSE)</f>
        <v>Lockdown</v>
      </c>
      <c r="I2373" s="7" t="s">
        <v>218</v>
      </c>
      <c r="J2373" s="7" t="s">
        <v>517</v>
      </c>
      <c r="K2373" s="7" t="s">
        <v>3335</v>
      </c>
      <c r="L2373" s="7" t="s">
        <v>882</v>
      </c>
      <c r="M2373" s="5">
        <v>43913</v>
      </c>
      <c r="N2373" s="7" t="s">
        <v>518</v>
      </c>
      <c r="O2373" s="7" t="s">
        <v>291</v>
      </c>
      <c r="P2373" s="15" t="s">
        <v>3336</v>
      </c>
      <c r="Q2373" s="5">
        <v>43913</v>
      </c>
      <c r="R2373" s="15" t="s">
        <v>884</v>
      </c>
    </row>
    <row r="2374" spans="1:18">
      <c r="A2374" s="13">
        <v>1679</v>
      </c>
      <c r="B2374" s="7" t="s">
        <v>87</v>
      </c>
      <c r="C2374" s="14" t="str">
        <f>VLOOKUP(B2374,Lists!$A$2:$B$196,2,FALSE)</f>
        <v>ITA</v>
      </c>
      <c r="D2374" s="7" t="s">
        <v>3337</v>
      </c>
      <c r="F2374" s="13" t="str">
        <f>VLOOKUP(B2374,Lists!$A$2:$C$196,3,FALSE)</f>
        <v>Europe</v>
      </c>
      <c r="G2374" s="7" t="s">
        <v>293</v>
      </c>
      <c r="H2374" s="13" t="str">
        <f>VLOOKUP(I2374,Lists!$D$2:$E$40,2,FALSE)</f>
        <v>Governance and socio-economic measures</v>
      </c>
      <c r="I2374" s="7" t="s">
        <v>216</v>
      </c>
      <c r="J2374" s="7" t="s">
        <v>527</v>
      </c>
      <c r="K2374" s="7" t="s">
        <v>3338</v>
      </c>
      <c r="L2374" s="7" t="s">
        <v>310</v>
      </c>
      <c r="M2374" s="5">
        <v>43910</v>
      </c>
      <c r="N2374" s="7" t="s">
        <v>3276</v>
      </c>
      <c r="O2374" s="7" t="s">
        <v>291</v>
      </c>
      <c r="P2374" s="15" t="s">
        <v>3339</v>
      </c>
      <c r="Q2374" s="5">
        <v>43913</v>
      </c>
    </row>
    <row r="2375" spans="1:18">
      <c r="A2375" s="13">
        <v>1680</v>
      </c>
      <c r="B2375" s="7" t="s">
        <v>87</v>
      </c>
      <c r="C2375" s="14" t="str">
        <f>VLOOKUP(B2375,Lists!$A$2:$B$196,2,FALSE)</f>
        <v>ITA</v>
      </c>
      <c r="D2375" s="7" t="s">
        <v>3340</v>
      </c>
      <c r="F2375" s="13" t="str">
        <f>VLOOKUP(B2375,Lists!$A$2:$C$196,3,FALSE)</f>
        <v>Europe</v>
      </c>
      <c r="G2375" s="7" t="s">
        <v>293</v>
      </c>
      <c r="H2375" s="13" t="str">
        <f>VLOOKUP(I2375,Lists!$D$2:$E$40,2,FALSE)</f>
        <v>Social distancing</v>
      </c>
      <c r="I2375" s="7" t="s">
        <v>220</v>
      </c>
      <c r="J2375" s="7" t="s">
        <v>517</v>
      </c>
      <c r="K2375" s="7" t="s">
        <v>3341</v>
      </c>
      <c r="L2375" s="7" t="s">
        <v>882</v>
      </c>
      <c r="M2375" s="5">
        <v>43910</v>
      </c>
      <c r="N2375" s="7" t="s">
        <v>3276</v>
      </c>
      <c r="O2375" s="7" t="s">
        <v>291</v>
      </c>
      <c r="P2375" s="15" t="s">
        <v>3342</v>
      </c>
      <c r="Q2375" s="5">
        <v>43913</v>
      </c>
      <c r="R2375" s="19" t="s">
        <v>884</v>
      </c>
    </row>
    <row r="2376" spans="1:18">
      <c r="A2376" s="13">
        <v>1681</v>
      </c>
      <c r="B2376" s="7" t="s">
        <v>87</v>
      </c>
      <c r="C2376" s="14" t="str">
        <f>VLOOKUP(B2376,Lists!$A$2:$B$196,2,FALSE)</f>
        <v>ITA</v>
      </c>
      <c r="D2376" s="7" t="s">
        <v>3343</v>
      </c>
      <c r="F2376" s="13" t="str">
        <f>VLOOKUP(B2376,Lists!$A$2:$C$196,3,FALSE)</f>
        <v>Europe</v>
      </c>
      <c r="G2376" s="7" t="s">
        <v>293</v>
      </c>
      <c r="H2376" s="13" t="str">
        <f>VLOOKUP(I2376,Lists!$D$2:$E$40,2,FALSE)</f>
        <v>Public health measures</v>
      </c>
      <c r="I2376" s="7" t="s">
        <v>223</v>
      </c>
      <c r="J2376" s="7" t="s">
        <v>517</v>
      </c>
      <c r="K2376" s="7" t="s">
        <v>3344</v>
      </c>
      <c r="L2376" s="7" t="s">
        <v>310</v>
      </c>
      <c r="M2376" s="5">
        <v>43906</v>
      </c>
      <c r="N2376" s="7" t="s">
        <v>3276</v>
      </c>
      <c r="O2376" s="7" t="s">
        <v>291</v>
      </c>
      <c r="P2376" s="15" t="s">
        <v>3345</v>
      </c>
      <c r="Q2376" s="5">
        <v>43913</v>
      </c>
    </row>
    <row r="2377" spans="1:18">
      <c r="A2377" s="13">
        <v>1682</v>
      </c>
      <c r="B2377" s="7" t="s">
        <v>87</v>
      </c>
      <c r="C2377" s="14" t="str">
        <f>VLOOKUP(B2377,Lists!$A$2:$B$196,2,FALSE)</f>
        <v>ITA</v>
      </c>
      <c r="F2377" s="13" t="str">
        <f>VLOOKUP(B2377,Lists!$A$2:$C$196,3,FALSE)</f>
        <v>Europe</v>
      </c>
      <c r="G2377" s="7" t="s">
        <v>293</v>
      </c>
      <c r="H2377" s="13" t="str">
        <f>VLOOKUP(I2377,Lists!$D$2:$E$40,2,FALSE)</f>
        <v>Social distancing</v>
      </c>
      <c r="I2377" s="7" t="s">
        <v>220</v>
      </c>
      <c r="J2377" s="7" t="s">
        <v>517</v>
      </c>
      <c r="K2377" s="7" t="s">
        <v>3346</v>
      </c>
      <c r="L2377" s="7" t="s">
        <v>882</v>
      </c>
      <c r="M2377" s="5">
        <v>43901</v>
      </c>
      <c r="N2377" s="7" t="s">
        <v>3276</v>
      </c>
      <c r="O2377" s="7" t="s">
        <v>291</v>
      </c>
      <c r="P2377" s="15" t="s">
        <v>3347</v>
      </c>
      <c r="Q2377" s="5">
        <v>43913</v>
      </c>
      <c r="R2377" s="19" t="s">
        <v>884</v>
      </c>
    </row>
    <row r="2378" spans="1:18">
      <c r="A2378" s="13">
        <v>1683</v>
      </c>
      <c r="B2378" s="7" t="s">
        <v>87</v>
      </c>
      <c r="C2378" s="14" t="str">
        <f>VLOOKUP(B2378,Lists!$A$2:$B$196,2,FALSE)</f>
        <v>ITA</v>
      </c>
      <c r="F2378" s="13" t="str">
        <f>VLOOKUP(B2378,Lists!$A$2:$C$196,3,FALSE)</f>
        <v>Europe</v>
      </c>
      <c r="G2378" s="7" t="s">
        <v>293</v>
      </c>
      <c r="H2378" s="13" t="str">
        <f>VLOOKUP(I2378,Lists!$D$2:$E$40,2,FALSE)</f>
        <v>Social distancing</v>
      </c>
      <c r="I2378" s="7" t="s">
        <v>213</v>
      </c>
      <c r="J2378" s="7" t="s">
        <v>517</v>
      </c>
      <c r="K2378" s="7" t="s">
        <v>3348</v>
      </c>
      <c r="L2378" s="7" t="s">
        <v>313</v>
      </c>
      <c r="M2378" s="5">
        <v>43899</v>
      </c>
      <c r="N2378" s="7" t="s">
        <v>3276</v>
      </c>
      <c r="O2378" s="7" t="s">
        <v>291</v>
      </c>
      <c r="P2378" s="15" t="s">
        <v>3349</v>
      </c>
      <c r="Q2378" s="5">
        <v>43913</v>
      </c>
    </row>
    <row r="2379" spans="1:18">
      <c r="A2379" s="13">
        <v>1684</v>
      </c>
      <c r="B2379" s="7" t="s">
        <v>87</v>
      </c>
      <c r="C2379" s="14" t="str">
        <f>VLOOKUP(B2379,Lists!$A$2:$B$196,2,FALSE)</f>
        <v>ITA</v>
      </c>
      <c r="F2379" s="13" t="str">
        <f>VLOOKUP(B2379,Lists!$A$2:$C$196,3,FALSE)</f>
        <v>Europe</v>
      </c>
      <c r="G2379" s="7" t="s">
        <v>293</v>
      </c>
      <c r="H2379" s="13" t="str">
        <f>VLOOKUP(I2379,Lists!$D$2:$E$40,2,FALSE)</f>
        <v>Social distancing</v>
      </c>
      <c r="I2379" s="7" t="s">
        <v>213</v>
      </c>
      <c r="J2379" s="7" t="s">
        <v>517</v>
      </c>
      <c r="K2379" s="7" t="s">
        <v>3350</v>
      </c>
      <c r="L2379" s="7" t="s">
        <v>313</v>
      </c>
      <c r="M2379" s="5">
        <v>43886</v>
      </c>
      <c r="N2379" s="7" t="s">
        <v>3276</v>
      </c>
      <c r="O2379" s="7" t="s">
        <v>291</v>
      </c>
      <c r="P2379" s="15" t="s">
        <v>3351</v>
      </c>
      <c r="Q2379" s="5">
        <v>43913</v>
      </c>
    </row>
    <row r="2380" spans="1:18">
      <c r="A2380" s="13">
        <v>1685</v>
      </c>
      <c r="B2380" s="7" t="s">
        <v>87</v>
      </c>
      <c r="C2380" s="14" t="str">
        <f>VLOOKUP(B2380,Lists!$A$2:$B$196,2,FALSE)</f>
        <v>ITA</v>
      </c>
      <c r="D2380" s="7" t="s">
        <v>3352</v>
      </c>
      <c r="F2380" s="13" t="str">
        <f>VLOOKUP(B2380,Lists!$A$2:$C$196,3,FALSE)</f>
        <v>Europe</v>
      </c>
      <c r="G2380" s="7" t="s">
        <v>293</v>
      </c>
      <c r="H2380" s="13" t="str">
        <f>VLOOKUP(I2380,Lists!$D$2:$E$40,2,FALSE)</f>
        <v>Movement restrictions</v>
      </c>
      <c r="I2380" s="7" t="s">
        <v>201</v>
      </c>
      <c r="J2380" s="7" t="s">
        <v>527</v>
      </c>
      <c r="K2380" s="7" t="s">
        <v>3353</v>
      </c>
      <c r="L2380" s="7" t="s">
        <v>310</v>
      </c>
      <c r="M2380" s="5">
        <v>43894</v>
      </c>
      <c r="N2380" s="7" t="s">
        <v>3276</v>
      </c>
      <c r="O2380" s="7" t="s">
        <v>291</v>
      </c>
      <c r="P2380" s="15" t="s">
        <v>3354</v>
      </c>
      <c r="Q2380" s="5">
        <v>43913</v>
      </c>
    </row>
    <row r="2381" spans="1:18">
      <c r="A2381" s="13">
        <v>1686</v>
      </c>
      <c r="B2381" s="7" t="s">
        <v>87</v>
      </c>
      <c r="C2381" s="14" t="str">
        <f>VLOOKUP(B2381,Lists!$A$2:$B$196,2,FALSE)</f>
        <v>ITA</v>
      </c>
      <c r="F2381" s="13" t="str">
        <f>VLOOKUP(B2381,Lists!$A$2:$C$196,3,FALSE)</f>
        <v>Europe</v>
      </c>
      <c r="G2381" s="7" t="s">
        <v>293</v>
      </c>
      <c r="H2381" s="13" t="str">
        <f>VLOOKUP(I2381,Lists!$D$2:$E$40,2,FALSE)</f>
        <v>Governance and socio-economic measures</v>
      </c>
      <c r="I2381" s="7" t="s">
        <v>212</v>
      </c>
      <c r="J2381" s="7" t="s">
        <v>517</v>
      </c>
      <c r="K2381" s="7" t="s">
        <v>3355</v>
      </c>
      <c r="L2381" s="7" t="s">
        <v>310</v>
      </c>
      <c r="M2381" s="5">
        <v>43903</v>
      </c>
      <c r="N2381" s="7" t="s">
        <v>694</v>
      </c>
      <c r="O2381" s="7" t="s">
        <v>291</v>
      </c>
      <c r="P2381" s="15" t="s">
        <v>3356</v>
      </c>
      <c r="Q2381" s="5">
        <v>43913</v>
      </c>
    </row>
    <row r="2382" spans="1:18">
      <c r="A2382" s="13">
        <v>1687</v>
      </c>
      <c r="B2382" s="7" t="s">
        <v>87</v>
      </c>
      <c r="C2382" s="14" t="str">
        <f>VLOOKUP(B2382,Lists!$A$2:$B$196,2,FALSE)</f>
        <v>ITA</v>
      </c>
      <c r="F2382" s="13" t="str">
        <f>VLOOKUP(B2382,Lists!$A$2:$C$196,3,FALSE)</f>
        <v>Europe</v>
      </c>
      <c r="G2382" s="7" t="s">
        <v>293</v>
      </c>
      <c r="H2382" s="13" t="str">
        <f>VLOOKUP(I2382,Lists!$D$2:$E$40,2,FALSE)</f>
        <v>Public health measures</v>
      </c>
      <c r="I2382" s="37" t="s">
        <v>305</v>
      </c>
      <c r="J2382" s="7" t="s">
        <v>527</v>
      </c>
      <c r="K2382" s="7" t="s">
        <v>3357</v>
      </c>
      <c r="L2382" s="7" t="s">
        <v>310</v>
      </c>
      <c r="M2382" s="5">
        <v>43882</v>
      </c>
      <c r="N2382" s="7" t="s">
        <v>518</v>
      </c>
      <c r="O2382" s="7" t="s">
        <v>291</v>
      </c>
      <c r="P2382" s="15" t="s">
        <v>3358</v>
      </c>
      <c r="Q2382" s="5">
        <v>43913</v>
      </c>
      <c r="R2382" s="15" t="s">
        <v>3359</v>
      </c>
    </row>
    <row r="2383" spans="1:18">
      <c r="A2383" s="13">
        <v>1688</v>
      </c>
      <c r="B2383" s="7" t="s">
        <v>87</v>
      </c>
      <c r="C2383" s="14" t="str">
        <f>VLOOKUP(B2383,Lists!$A$2:$B$196,2,FALSE)</f>
        <v>ITA</v>
      </c>
      <c r="F2383" s="13" t="str">
        <f>VLOOKUP(B2383,Lists!$A$2:$C$196,3,FALSE)</f>
        <v>Europe</v>
      </c>
      <c r="G2383" s="7" t="s">
        <v>293</v>
      </c>
      <c r="H2383" s="13" t="str">
        <f>VLOOKUP(I2383,Lists!$D$2:$E$40,2,FALSE)</f>
        <v>Governance and socio-economic measures</v>
      </c>
      <c r="I2383" s="7" t="s">
        <v>206</v>
      </c>
      <c r="J2383" s="7" t="s">
        <v>527</v>
      </c>
      <c r="K2383" s="7" t="s">
        <v>3360</v>
      </c>
      <c r="L2383" s="7" t="s">
        <v>310</v>
      </c>
      <c r="M2383" s="5">
        <v>43884</v>
      </c>
      <c r="N2383" s="7" t="s">
        <v>291</v>
      </c>
      <c r="O2383" s="7" t="s">
        <v>291</v>
      </c>
      <c r="P2383" s="15" t="s">
        <v>3361</v>
      </c>
      <c r="Q2383" s="5">
        <v>43913</v>
      </c>
    </row>
    <row r="2384" spans="1:18">
      <c r="A2384" s="13">
        <v>1689</v>
      </c>
      <c r="B2384" s="7" t="s">
        <v>87</v>
      </c>
      <c r="C2384" s="14" t="str">
        <f>VLOOKUP(B2384,Lists!$A$2:$B$196,2,FALSE)</f>
        <v>ITA</v>
      </c>
      <c r="D2384" s="7" t="s">
        <v>3362</v>
      </c>
      <c r="F2384" s="13" t="str">
        <f>VLOOKUP(B2384,Lists!$A$2:$C$196,3,FALSE)</f>
        <v>Europe</v>
      </c>
      <c r="G2384" s="7" t="s">
        <v>293</v>
      </c>
      <c r="H2384" s="13" t="str">
        <f>VLOOKUP(I2384,Lists!$D$2:$E$40,2,FALSE)</f>
        <v>Lockdown</v>
      </c>
      <c r="I2384" s="7" t="s">
        <v>218</v>
      </c>
      <c r="J2384" s="7" t="s">
        <v>517</v>
      </c>
      <c r="K2384" s="7" t="s">
        <v>3363</v>
      </c>
      <c r="L2384" s="7" t="s">
        <v>313</v>
      </c>
      <c r="M2384" s="5">
        <v>43898</v>
      </c>
      <c r="N2384" s="7" t="s">
        <v>3276</v>
      </c>
      <c r="O2384" s="7" t="s">
        <v>291</v>
      </c>
      <c r="P2384" s="15" t="s">
        <v>3364</v>
      </c>
      <c r="Q2384" s="5">
        <v>43913</v>
      </c>
    </row>
    <row r="2385" spans="1:18">
      <c r="A2385" s="13">
        <v>2062</v>
      </c>
      <c r="B2385" s="7" t="s">
        <v>87</v>
      </c>
      <c r="C2385" s="14" t="str">
        <f>VLOOKUP(B2385,Lists!$A$2:$B$196,2,FALSE)</f>
        <v>ITA</v>
      </c>
      <c r="F2385" s="13" t="str">
        <f>VLOOKUP(B2385,Lists!$A$2:$C$196,3,FALSE)</f>
        <v>Europe</v>
      </c>
      <c r="G2385" s="7" t="s">
        <v>293</v>
      </c>
      <c r="H2385" s="13" t="str">
        <f>VLOOKUP(I2385,Lists!$D$2:$E$40,2,FALSE)</f>
        <v>Governance and socio-economic measures</v>
      </c>
      <c r="I2385" s="7" t="s">
        <v>206</v>
      </c>
      <c r="J2385" s="7" t="s">
        <v>517</v>
      </c>
      <c r="K2385" s="7" t="s">
        <v>3957</v>
      </c>
      <c r="L2385" s="7" t="s">
        <v>310</v>
      </c>
      <c r="M2385" s="5">
        <v>43852</v>
      </c>
      <c r="N2385" s="7" t="s">
        <v>518</v>
      </c>
      <c r="O2385" s="7" t="s">
        <v>291</v>
      </c>
      <c r="P2385" s="15" t="s">
        <v>3958</v>
      </c>
      <c r="Q2385" s="5">
        <v>43914</v>
      </c>
    </row>
    <row r="2386" spans="1:18">
      <c r="A2386" s="13">
        <v>2063</v>
      </c>
      <c r="B2386" s="7" t="s">
        <v>87</v>
      </c>
      <c r="C2386" s="14" t="str">
        <f>VLOOKUP(B2386,Lists!$A$2:$B$196,2,FALSE)</f>
        <v>ITA</v>
      </c>
      <c r="F2386" s="13" t="str">
        <f>VLOOKUP(B2386,Lists!$A$2:$C$196,3,FALSE)</f>
        <v>Europe</v>
      </c>
      <c r="G2386" s="7" t="s">
        <v>293</v>
      </c>
      <c r="H2386" s="13" t="str">
        <f>VLOOKUP(I2386,Lists!$D$2:$E$40,2,FALSE)</f>
        <v>Public health measures</v>
      </c>
      <c r="I2386" s="7" t="s">
        <v>197</v>
      </c>
      <c r="J2386" s="7" t="s">
        <v>517</v>
      </c>
      <c r="K2386" s="7" t="s">
        <v>3959</v>
      </c>
      <c r="L2386" s="7" t="s">
        <v>310</v>
      </c>
      <c r="M2386" s="5">
        <v>43857</v>
      </c>
      <c r="N2386" s="7" t="s">
        <v>518</v>
      </c>
      <c r="O2386" s="7" t="s">
        <v>291</v>
      </c>
      <c r="P2386" s="15" t="s">
        <v>3960</v>
      </c>
      <c r="Q2386" s="5">
        <v>43914</v>
      </c>
    </row>
    <row r="2387" spans="1:18">
      <c r="A2387" s="13">
        <v>3075</v>
      </c>
      <c r="B2387" s="7" t="s">
        <v>87</v>
      </c>
      <c r="C2387" s="14" t="str">
        <f>VLOOKUP(B2387,Lists!$A$2:$B$196,2,FALSE)</f>
        <v>ITA</v>
      </c>
      <c r="F2387" s="13" t="str">
        <f>VLOOKUP(B2387,Lists!$A$2:$C$196,3,FALSE)</f>
        <v>Europe</v>
      </c>
      <c r="G2387" s="7" t="s">
        <v>293</v>
      </c>
      <c r="H2387" s="29" t="str">
        <f>VLOOKUP(I2387,Lists!$D$2:$E$40,2,FALSE)</f>
        <v>Governance and socio-economic measures</v>
      </c>
      <c r="I2387" s="7" t="s">
        <v>205</v>
      </c>
      <c r="J2387" s="7" t="s">
        <v>517</v>
      </c>
      <c r="K2387" s="7" t="s">
        <v>5747</v>
      </c>
      <c r="L2387" s="7" t="s">
        <v>5114</v>
      </c>
      <c r="M2387" s="5">
        <v>43918</v>
      </c>
      <c r="N2387" s="7" t="s">
        <v>518</v>
      </c>
      <c r="O2387" s="7" t="s">
        <v>291</v>
      </c>
      <c r="P2387" s="15" t="s">
        <v>5748</v>
      </c>
      <c r="Q2387" s="5">
        <v>43920</v>
      </c>
      <c r="R2387" s="19" t="s">
        <v>5749</v>
      </c>
    </row>
    <row r="2388" spans="1:18">
      <c r="A2388" s="13">
        <v>3076</v>
      </c>
      <c r="B2388" s="7" t="s">
        <v>87</v>
      </c>
      <c r="C2388" s="14" t="str">
        <f>VLOOKUP(B2388,Lists!$A$2:$B$196,2,FALSE)</f>
        <v>ITA</v>
      </c>
      <c r="F2388" s="13" t="str">
        <f>VLOOKUP(B2388,Lists!$A$2:$C$196,3,FALSE)</f>
        <v>Europe</v>
      </c>
      <c r="G2388" s="7" t="s">
        <v>293</v>
      </c>
      <c r="H2388" s="29" t="str">
        <f>VLOOKUP(I2388,Lists!$D$2:$E$40,2,FALSE)</f>
        <v>Movement restrictions</v>
      </c>
      <c r="I2388" s="7" t="s">
        <v>198</v>
      </c>
      <c r="J2388" s="7" t="s">
        <v>517</v>
      </c>
      <c r="K2388" s="7" t="s">
        <v>5750</v>
      </c>
      <c r="L2388" s="7" t="s">
        <v>5114</v>
      </c>
      <c r="M2388" s="5">
        <v>43918</v>
      </c>
      <c r="N2388" s="7" t="s">
        <v>518</v>
      </c>
      <c r="O2388" s="7" t="s">
        <v>291</v>
      </c>
      <c r="P2388" s="15" t="s">
        <v>5751</v>
      </c>
      <c r="Q2388" s="5">
        <v>43920</v>
      </c>
    </row>
    <row r="2389" spans="1:18">
      <c r="A2389" s="13">
        <v>3077</v>
      </c>
      <c r="B2389" s="7" t="s">
        <v>87</v>
      </c>
      <c r="C2389" s="14" t="str">
        <f>VLOOKUP(B2389,Lists!$A$2:$B$196,2,FALSE)</f>
        <v>ITA</v>
      </c>
      <c r="F2389" s="13" t="str">
        <f>VLOOKUP(B2389,Lists!$A$2:$C$196,3,FALSE)</f>
        <v>Europe</v>
      </c>
      <c r="G2389" s="7" t="s">
        <v>293</v>
      </c>
      <c r="H2389" s="29" t="str">
        <f>VLOOKUP(I2389,Lists!$D$2:$E$40,2,FALSE)</f>
        <v>Public health measures</v>
      </c>
      <c r="I2389" s="7" t="s">
        <v>208</v>
      </c>
      <c r="J2389" s="7" t="s">
        <v>517</v>
      </c>
      <c r="K2389" s="7" t="s">
        <v>5752</v>
      </c>
      <c r="L2389" s="7" t="s">
        <v>5114</v>
      </c>
      <c r="M2389" s="5">
        <v>43918</v>
      </c>
      <c r="N2389" s="7" t="s">
        <v>518</v>
      </c>
      <c r="O2389" s="7" t="s">
        <v>291</v>
      </c>
      <c r="P2389" s="15" t="s">
        <v>5753</v>
      </c>
      <c r="Q2389" s="5">
        <v>43920</v>
      </c>
    </row>
    <row r="2390" spans="1:18">
      <c r="A2390" s="13">
        <v>3078</v>
      </c>
      <c r="B2390" s="7" t="s">
        <v>87</v>
      </c>
      <c r="C2390" s="14" t="str">
        <f>VLOOKUP(B2390,Lists!$A$2:$B$196,2,FALSE)</f>
        <v>ITA</v>
      </c>
      <c r="F2390" s="13" t="str">
        <f>VLOOKUP(B2390,Lists!$A$2:$C$196,3,FALSE)</f>
        <v>Europe</v>
      </c>
      <c r="G2390" s="7" t="s">
        <v>293</v>
      </c>
      <c r="H2390" s="29" t="str">
        <f>VLOOKUP(I2390,Lists!$D$2:$E$40,2,FALSE)</f>
        <v>Public health measures</v>
      </c>
      <c r="I2390" s="7" t="s">
        <v>219</v>
      </c>
      <c r="J2390" s="7" t="s">
        <v>517</v>
      </c>
      <c r="K2390" s="7" t="s">
        <v>5754</v>
      </c>
      <c r="L2390" s="7" t="s">
        <v>310</v>
      </c>
      <c r="M2390" s="5">
        <v>43917</v>
      </c>
      <c r="N2390" s="7" t="s">
        <v>518</v>
      </c>
      <c r="O2390" s="7" t="s">
        <v>291</v>
      </c>
      <c r="P2390" s="15" t="s">
        <v>5755</v>
      </c>
      <c r="Q2390" s="5">
        <v>43920</v>
      </c>
    </row>
    <row r="2391" spans="1:18">
      <c r="A2391" s="13">
        <v>3079</v>
      </c>
      <c r="B2391" s="7" t="s">
        <v>87</v>
      </c>
      <c r="C2391" s="14" t="str">
        <f>VLOOKUP(B2391,Lists!$A$2:$B$196,2,FALSE)</f>
        <v>ITA</v>
      </c>
      <c r="F2391" s="13" t="str">
        <f>VLOOKUP(B2391,Lists!$A$2:$C$196,3,FALSE)</f>
        <v>Europe</v>
      </c>
      <c r="G2391" s="7" t="s">
        <v>293</v>
      </c>
      <c r="H2391" s="29" t="str">
        <f>VLOOKUP(I2391,Lists!$D$2:$E$40,2,FALSE)</f>
        <v>Public health measures</v>
      </c>
      <c r="I2391" s="7" t="s">
        <v>223</v>
      </c>
      <c r="J2391" s="7" t="s">
        <v>517</v>
      </c>
      <c r="K2391" s="7" t="s">
        <v>5756</v>
      </c>
      <c r="L2391" s="7" t="s">
        <v>310</v>
      </c>
      <c r="M2391" s="5">
        <v>43917</v>
      </c>
      <c r="N2391" s="7" t="s">
        <v>518</v>
      </c>
      <c r="O2391" s="7" t="s">
        <v>291</v>
      </c>
      <c r="P2391" s="15" t="s">
        <v>5757</v>
      </c>
      <c r="Q2391" s="5">
        <v>43920</v>
      </c>
    </row>
    <row r="2392" spans="1:18">
      <c r="A2392" s="13">
        <v>3080</v>
      </c>
      <c r="B2392" s="7" t="s">
        <v>87</v>
      </c>
      <c r="C2392" s="14" t="str">
        <f>VLOOKUP(B2392,Lists!$A$2:$B$196,2,FALSE)</f>
        <v>ITA</v>
      </c>
      <c r="F2392" s="13" t="str">
        <f>VLOOKUP(B2392,Lists!$A$2:$C$196,3,FALSE)</f>
        <v>Europe</v>
      </c>
      <c r="G2392" s="7" t="s">
        <v>293</v>
      </c>
      <c r="H2392" s="29" t="str">
        <f>VLOOKUP(I2392,Lists!$D$2:$E$40,2,FALSE)</f>
        <v>Public health measures</v>
      </c>
      <c r="I2392" s="7" t="s">
        <v>223</v>
      </c>
      <c r="J2392" s="7" t="s">
        <v>517</v>
      </c>
      <c r="K2392" s="7" t="s">
        <v>5758</v>
      </c>
      <c r="L2392" s="7" t="s">
        <v>310</v>
      </c>
      <c r="M2392" s="5">
        <v>43904</v>
      </c>
      <c r="N2392" s="7" t="s">
        <v>5739</v>
      </c>
      <c r="O2392" s="7" t="s">
        <v>291</v>
      </c>
      <c r="P2392" s="15" t="s">
        <v>5759</v>
      </c>
      <c r="Q2392" s="5">
        <v>43920</v>
      </c>
      <c r="R2392" s="19" t="s">
        <v>5760</v>
      </c>
    </row>
    <row r="2393" spans="1:18">
      <c r="A2393" s="13">
        <v>3081</v>
      </c>
      <c r="B2393" s="7" t="s">
        <v>87</v>
      </c>
      <c r="C2393" s="14" t="str">
        <f>VLOOKUP(B2393,Lists!$A$2:$B$196,2,FALSE)</f>
        <v>ITA</v>
      </c>
      <c r="D2393" s="7" t="s">
        <v>5761</v>
      </c>
      <c r="F2393" s="13" t="str">
        <f>VLOOKUP(B2393,Lists!$A$2:$C$196,3,FALSE)</f>
        <v>Europe</v>
      </c>
      <c r="G2393" s="7" t="s">
        <v>293</v>
      </c>
      <c r="H2393" s="29" t="str">
        <f>VLOOKUP(I2393,Lists!$D$2:$E$40,2,FALSE)</f>
        <v>Social distancing</v>
      </c>
      <c r="I2393" s="7" t="s">
        <v>5563</v>
      </c>
      <c r="J2393" s="7" t="s">
        <v>527</v>
      </c>
      <c r="K2393" s="7" t="s">
        <v>5762</v>
      </c>
      <c r="L2393" s="7" t="s">
        <v>310</v>
      </c>
      <c r="M2393" s="5">
        <v>43916</v>
      </c>
      <c r="N2393" s="7" t="s">
        <v>3276</v>
      </c>
      <c r="O2393" s="7" t="s">
        <v>291</v>
      </c>
      <c r="P2393" s="15" t="s">
        <v>5763</v>
      </c>
      <c r="Q2393" s="5">
        <v>43920</v>
      </c>
      <c r="R2393" s="19" t="s">
        <v>5764</v>
      </c>
    </row>
    <row r="2394" spans="1:18">
      <c r="A2394" s="13">
        <v>3082</v>
      </c>
      <c r="B2394" s="7" t="s">
        <v>87</v>
      </c>
      <c r="C2394" s="14" t="str">
        <f>VLOOKUP(B2394,Lists!$A$2:$B$196,2,FALSE)</f>
        <v>ITA</v>
      </c>
      <c r="F2394" s="13" t="str">
        <f>VLOOKUP(B2394,Lists!$A$2:$C$196,3,FALSE)</f>
        <v>Europe</v>
      </c>
      <c r="G2394" s="7" t="s">
        <v>293</v>
      </c>
      <c r="H2394" s="29" t="str">
        <f>VLOOKUP(I2394,Lists!$D$2:$E$40,2,FALSE)</f>
        <v>Governance and socio-economic measures</v>
      </c>
      <c r="I2394" s="7" t="s">
        <v>205</v>
      </c>
      <c r="J2394" s="7" t="s">
        <v>517</v>
      </c>
      <c r="K2394" s="7" t="s">
        <v>5765</v>
      </c>
      <c r="L2394" s="7" t="s">
        <v>310</v>
      </c>
      <c r="M2394" s="5">
        <v>43909</v>
      </c>
      <c r="N2394" s="7" t="s">
        <v>5739</v>
      </c>
      <c r="O2394" s="7" t="s">
        <v>291</v>
      </c>
      <c r="P2394" s="15" t="s">
        <v>5759</v>
      </c>
      <c r="Q2394" s="5">
        <v>43920</v>
      </c>
    </row>
    <row r="2395" spans="1:18">
      <c r="A2395" s="13">
        <v>3083</v>
      </c>
      <c r="B2395" s="7" t="s">
        <v>87</v>
      </c>
      <c r="C2395" s="14" t="str">
        <f>VLOOKUP(B2395,Lists!$A$2:$B$196,2,FALSE)</f>
        <v>ITA</v>
      </c>
      <c r="F2395" s="13" t="str">
        <f>VLOOKUP(B2395,Lists!$A$2:$C$196,3,FALSE)</f>
        <v>Europe</v>
      </c>
      <c r="G2395" s="7" t="s">
        <v>293</v>
      </c>
      <c r="H2395" s="29" t="str">
        <f>VLOOKUP(I2395,Lists!$D$2:$E$40,2,FALSE)</f>
        <v>Governance and socio-economic measures</v>
      </c>
      <c r="I2395" s="7" t="s">
        <v>205</v>
      </c>
      <c r="J2395" s="7" t="s">
        <v>517</v>
      </c>
      <c r="K2395" s="7" t="s">
        <v>5766</v>
      </c>
      <c r="L2395" s="7" t="s">
        <v>310</v>
      </c>
      <c r="M2395" s="5">
        <v>43909</v>
      </c>
      <c r="N2395" s="7" t="s">
        <v>5739</v>
      </c>
      <c r="O2395" s="7" t="s">
        <v>291</v>
      </c>
      <c r="P2395" s="15" t="s">
        <v>5759</v>
      </c>
      <c r="Q2395" s="5">
        <v>43920</v>
      </c>
    </row>
    <row r="2396" spans="1:18">
      <c r="A2396" s="13">
        <v>3903</v>
      </c>
      <c r="B2396" s="7" t="s">
        <v>87</v>
      </c>
      <c r="C2396" s="14" t="str">
        <f>VLOOKUP(B2396,Lists!$A$2:$B$196,2,FALSE)</f>
        <v>ITA</v>
      </c>
      <c r="F2396" s="13" t="str">
        <f>VLOOKUP(B2396,Lists!$A$2:$C$196,3,FALSE)</f>
        <v>Europe</v>
      </c>
      <c r="G2396" s="7" t="s">
        <v>293</v>
      </c>
      <c r="H2396" s="29" t="str">
        <f>VLOOKUP(I2396,Lists!$D$2:$E$40,2,FALSE)</f>
        <v>Public health measures</v>
      </c>
      <c r="I2396" s="7" t="s">
        <v>225</v>
      </c>
      <c r="J2396" s="7" t="s">
        <v>517</v>
      </c>
      <c r="K2396" s="7" t="s">
        <v>7252</v>
      </c>
      <c r="L2396" s="7" t="s">
        <v>310</v>
      </c>
      <c r="M2396" s="5">
        <v>43924</v>
      </c>
      <c r="N2396" s="7" t="s">
        <v>518</v>
      </c>
      <c r="O2396" s="7" t="s">
        <v>291</v>
      </c>
      <c r="P2396" s="15" t="s">
        <v>7253</v>
      </c>
      <c r="Q2396" s="5">
        <v>43926</v>
      </c>
    </row>
    <row r="2397" spans="1:18">
      <c r="A2397" s="13">
        <v>3904</v>
      </c>
      <c r="B2397" s="7" t="s">
        <v>87</v>
      </c>
      <c r="C2397" s="14" t="str">
        <f>VLOOKUP(B2397,Lists!$A$2:$B$196,2,FALSE)</f>
        <v>ITA</v>
      </c>
      <c r="F2397" s="13" t="str">
        <f>VLOOKUP(B2397,Lists!$A$2:$C$196,3,FALSE)</f>
        <v>Europe</v>
      </c>
      <c r="G2397" s="7" t="s">
        <v>293</v>
      </c>
      <c r="H2397" s="29" t="str">
        <f>VLOOKUP(I2397,Lists!$D$2:$E$40,2,FALSE)</f>
        <v>Social distancing</v>
      </c>
      <c r="I2397" s="7" t="s">
        <v>213</v>
      </c>
      <c r="J2397" s="7" t="s">
        <v>517</v>
      </c>
      <c r="K2397" s="7" t="s">
        <v>7254</v>
      </c>
      <c r="L2397" s="7" t="s">
        <v>310</v>
      </c>
      <c r="M2397" s="5">
        <v>43921</v>
      </c>
      <c r="N2397" s="7" t="s">
        <v>518</v>
      </c>
      <c r="O2397" s="7" t="s">
        <v>291</v>
      </c>
      <c r="P2397" s="15" t="s">
        <v>7255</v>
      </c>
      <c r="Q2397" s="5">
        <v>43926</v>
      </c>
    </row>
    <row r="2398" spans="1:18">
      <c r="A2398" s="13">
        <v>3905</v>
      </c>
      <c r="B2398" s="7" t="s">
        <v>87</v>
      </c>
      <c r="C2398" s="14" t="str">
        <f>VLOOKUP(B2398,Lists!$A$2:$B$196,2,FALSE)</f>
        <v>ITA</v>
      </c>
      <c r="F2398" s="13" t="str">
        <f>VLOOKUP(B2398,Lists!$A$2:$C$196,3,FALSE)</f>
        <v>Europe</v>
      </c>
      <c r="G2398" s="7" t="s">
        <v>293</v>
      </c>
      <c r="H2398" s="29" t="str">
        <f>VLOOKUP(I2398,Lists!$D$2:$E$40,2,FALSE)</f>
        <v>Public health measures</v>
      </c>
      <c r="I2398" s="7" t="s">
        <v>223</v>
      </c>
      <c r="J2398" s="7" t="s">
        <v>517</v>
      </c>
      <c r="K2398" s="7" t="s">
        <v>7256</v>
      </c>
      <c r="L2398" s="7" t="s">
        <v>310</v>
      </c>
      <c r="M2398" s="5">
        <v>43922</v>
      </c>
      <c r="N2398" s="7" t="s">
        <v>518</v>
      </c>
      <c r="O2398" s="7" t="s">
        <v>291</v>
      </c>
      <c r="P2398" s="15" t="s">
        <v>7257</v>
      </c>
      <c r="Q2398" s="5">
        <v>43926</v>
      </c>
    </row>
    <row r="2399" spans="1:18">
      <c r="A2399" s="13">
        <v>3906</v>
      </c>
      <c r="B2399" s="7" t="s">
        <v>87</v>
      </c>
      <c r="C2399" s="14" t="str">
        <f>VLOOKUP(B2399,Lists!$A$2:$B$196,2,FALSE)</f>
        <v>ITA</v>
      </c>
      <c r="F2399" s="13" t="str">
        <f>VLOOKUP(B2399,Lists!$A$2:$C$196,3,FALSE)</f>
        <v>Europe</v>
      </c>
      <c r="G2399" s="7" t="s">
        <v>293</v>
      </c>
      <c r="H2399" s="29" t="str">
        <f>VLOOKUP(I2399,Lists!$D$2:$E$40,2,FALSE)</f>
        <v>Public health measures</v>
      </c>
      <c r="I2399" s="7" t="s">
        <v>223</v>
      </c>
      <c r="J2399" s="7" t="s">
        <v>517</v>
      </c>
      <c r="K2399" s="7" t="s">
        <v>7258</v>
      </c>
      <c r="L2399" s="7" t="s">
        <v>310</v>
      </c>
      <c r="M2399" s="5">
        <v>43921</v>
      </c>
      <c r="N2399" s="7" t="s">
        <v>518</v>
      </c>
      <c r="O2399" s="7" t="s">
        <v>291</v>
      </c>
      <c r="P2399" s="15" t="s">
        <v>7259</v>
      </c>
      <c r="Q2399" s="5">
        <v>43926</v>
      </c>
    </row>
    <row r="2400" spans="1:18">
      <c r="A2400" s="13">
        <v>3907</v>
      </c>
      <c r="B2400" s="7" t="s">
        <v>87</v>
      </c>
      <c r="C2400" s="14" t="str">
        <f>VLOOKUP(B2400,Lists!$A$2:$B$196,2,FALSE)</f>
        <v>ITA</v>
      </c>
      <c r="F2400" s="13" t="str">
        <f>VLOOKUP(B2400,Lists!$A$2:$C$196,3,FALSE)</f>
        <v>Europe</v>
      </c>
      <c r="G2400" s="7" t="s">
        <v>293</v>
      </c>
      <c r="H2400" s="29" t="str">
        <f>VLOOKUP(I2400,Lists!$D$2:$E$40,2,FALSE)</f>
        <v>Social distancing</v>
      </c>
      <c r="I2400" s="7" t="s">
        <v>220</v>
      </c>
      <c r="J2400" s="7" t="s">
        <v>527</v>
      </c>
      <c r="K2400" s="7" t="s">
        <v>7260</v>
      </c>
      <c r="L2400" s="7" t="s">
        <v>310</v>
      </c>
      <c r="N2400" s="7" t="s">
        <v>1775</v>
      </c>
      <c r="O2400" s="7" t="s">
        <v>291</v>
      </c>
      <c r="P2400" s="15" t="s">
        <v>7261</v>
      </c>
      <c r="Q2400" s="5">
        <v>43926</v>
      </c>
    </row>
    <row r="2401" spans="1:18">
      <c r="A2401" s="13">
        <v>4475</v>
      </c>
      <c r="B2401" s="7" t="s">
        <v>87</v>
      </c>
      <c r="C2401" s="14" t="str">
        <f>VLOOKUP(B2401,Lists!$A$2:$B$196,2,FALSE)</f>
        <v>ITA</v>
      </c>
      <c r="F2401" s="29" t="str">
        <f>VLOOKUP(B2401,Lists!$A$2:$C$196,3,FALSE)</f>
        <v>Europe</v>
      </c>
      <c r="G2401" s="7" t="s">
        <v>293</v>
      </c>
      <c r="H2401" s="29" t="str">
        <f>VLOOKUP(I2401,Lists!$D$2:$E$40,2,FALSE)</f>
        <v>Public health measures</v>
      </c>
      <c r="I2401" s="7" t="s">
        <v>209</v>
      </c>
      <c r="J2401" s="7" t="s">
        <v>527</v>
      </c>
      <c r="K2401" s="7" t="s">
        <v>8190</v>
      </c>
      <c r="L2401" s="7" t="s">
        <v>313</v>
      </c>
      <c r="M2401" s="5">
        <v>43928</v>
      </c>
      <c r="N2401" s="7" t="s">
        <v>1775</v>
      </c>
      <c r="O2401" s="7" t="s">
        <v>291</v>
      </c>
      <c r="P2401" s="38" t="s">
        <v>8191</v>
      </c>
      <c r="Q2401" s="5">
        <v>43930</v>
      </c>
    </row>
    <row r="2402" spans="1:18">
      <c r="A2402" s="13">
        <v>4870</v>
      </c>
      <c r="B2402" s="7" t="s">
        <v>87</v>
      </c>
      <c r="C2402" s="14" t="str">
        <f>VLOOKUP(B2402,Lists!$A$2:$B$196,2,FALSE)</f>
        <v>ITA</v>
      </c>
      <c r="F2402" s="29" t="str">
        <f>VLOOKUP(B2402,Lists!$A$2:$C$196,3,FALSE)</f>
        <v>Europe</v>
      </c>
      <c r="G2402" s="7" t="s">
        <v>293</v>
      </c>
      <c r="H2402" s="29" t="str">
        <f>VLOOKUP(I2402,Lists!$D$2:$E$40,2,FALSE)</f>
        <v>Lockdown</v>
      </c>
      <c r="I2402" s="7" t="s">
        <v>207</v>
      </c>
      <c r="J2402" s="7" t="s">
        <v>517</v>
      </c>
      <c r="K2402" s="7" t="s">
        <v>8902</v>
      </c>
      <c r="L2402" s="7" t="s">
        <v>317</v>
      </c>
      <c r="M2402" s="5">
        <v>43932</v>
      </c>
      <c r="N2402" s="7" t="s">
        <v>518</v>
      </c>
      <c r="O2402" s="7" t="s">
        <v>291</v>
      </c>
      <c r="P2402" s="38" t="s">
        <v>8903</v>
      </c>
      <c r="Q2402" s="5">
        <v>43933</v>
      </c>
    </row>
    <row r="2403" spans="1:18">
      <c r="A2403" s="13">
        <v>4871</v>
      </c>
      <c r="B2403" s="7" t="s">
        <v>87</v>
      </c>
      <c r="C2403" s="14" t="str">
        <f>VLOOKUP(B2403,Lists!$A$2:$B$196,2,FALSE)</f>
        <v>ITA</v>
      </c>
      <c r="F2403" s="29" t="str">
        <f>VLOOKUP(B2403,Lists!$A$2:$C$196,3,FALSE)</f>
        <v>Europe</v>
      </c>
      <c r="G2403" s="7" t="s">
        <v>297</v>
      </c>
      <c r="H2403" s="29" t="str">
        <f>VLOOKUP(I2403,Lists!$D$2:$E$40,2,FALSE)</f>
        <v>Lockdown</v>
      </c>
      <c r="I2403" s="7" t="s">
        <v>207</v>
      </c>
      <c r="J2403" s="7" t="s">
        <v>527</v>
      </c>
      <c r="K2403" s="7" t="s">
        <v>8904</v>
      </c>
      <c r="L2403" s="7" t="s">
        <v>310</v>
      </c>
      <c r="M2403" s="5">
        <v>43932</v>
      </c>
      <c r="N2403" s="7" t="s">
        <v>518</v>
      </c>
      <c r="O2403" s="7" t="s">
        <v>291</v>
      </c>
      <c r="P2403" s="35" t="s">
        <v>8903</v>
      </c>
      <c r="Q2403" s="5">
        <v>43933</v>
      </c>
    </row>
    <row r="2404" spans="1:18">
      <c r="A2404" s="13">
        <v>4872</v>
      </c>
      <c r="B2404" s="7" t="s">
        <v>87</v>
      </c>
      <c r="C2404" s="14" t="str">
        <f>VLOOKUP(B2404,Lists!$A$2:$B$196,2,FALSE)</f>
        <v>ITA</v>
      </c>
      <c r="F2404" s="29" t="str">
        <f>VLOOKUP(B2404,Lists!$A$2:$C$196,3,FALSE)</f>
        <v>Europe</v>
      </c>
      <c r="G2404" s="7" t="s">
        <v>293</v>
      </c>
      <c r="H2404" s="29" t="str">
        <f>VLOOKUP(I2404,Lists!$D$2:$E$40,2,FALSE)</f>
        <v>Public health measures</v>
      </c>
      <c r="I2404" s="7" t="s">
        <v>348</v>
      </c>
      <c r="J2404" s="7" t="s">
        <v>527</v>
      </c>
      <c r="K2404" s="7" t="s">
        <v>8905</v>
      </c>
      <c r="L2404" s="7" t="s">
        <v>310</v>
      </c>
      <c r="M2404" s="5">
        <v>43914</v>
      </c>
      <c r="N2404" s="7" t="s">
        <v>518</v>
      </c>
      <c r="O2404" s="7" t="s">
        <v>291</v>
      </c>
      <c r="P2404" s="38" t="s">
        <v>8906</v>
      </c>
      <c r="Q2404" s="5">
        <v>43933</v>
      </c>
    </row>
    <row r="2405" spans="1:18">
      <c r="A2405" s="13">
        <v>4873</v>
      </c>
      <c r="B2405" s="7" t="s">
        <v>87</v>
      </c>
      <c r="C2405" s="14" t="str">
        <f>VLOOKUP(B2405,Lists!$A$2:$B$196,2,FALSE)</f>
        <v>ITA</v>
      </c>
      <c r="F2405" s="29" t="str">
        <f>VLOOKUP(B2405,Lists!$A$2:$C$196,3,FALSE)</f>
        <v>Europe</v>
      </c>
      <c r="G2405" s="7" t="s">
        <v>293</v>
      </c>
      <c r="H2405" s="29" t="str">
        <f>VLOOKUP(I2405,Lists!$D$2:$E$40,2,FALSE)</f>
        <v>Public health measures</v>
      </c>
      <c r="I2405" s="7" t="s">
        <v>348</v>
      </c>
      <c r="J2405" s="7" t="s">
        <v>517</v>
      </c>
      <c r="K2405" s="7" t="s">
        <v>8907</v>
      </c>
      <c r="L2405" s="7" t="s">
        <v>310</v>
      </c>
      <c r="M2405" s="5">
        <v>43932</v>
      </c>
      <c r="N2405" s="7" t="s">
        <v>518</v>
      </c>
      <c r="O2405" s="7" t="s">
        <v>291</v>
      </c>
      <c r="P2405" s="38" t="s">
        <v>8908</v>
      </c>
      <c r="Q2405" s="5">
        <v>43933</v>
      </c>
    </row>
    <row r="2406" spans="1:18">
      <c r="A2406" s="13">
        <v>4874</v>
      </c>
      <c r="B2406" s="7" t="s">
        <v>87</v>
      </c>
      <c r="C2406" s="14" t="str">
        <f>VLOOKUP(B2406,Lists!$A$2:$B$196,2,FALSE)</f>
        <v>ITA</v>
      </c>
      <c r="F2406" s="29" t="str">
        <f>VLOOKUP(B2406,Lists!$A$2:$C$196,3,FALSE)</f>
        <v>Europe</v>
      </c>
      <c r="G2406" s="7" t="s">
        <v>293</v>
      </c>
      <c r="H2406" s="29" t="str">
        <f>VLOOKUP(I2406,Lists!$D$2:$E$40,2,FALSE)</f>
        <v>Public health measures</v>
      </c>
      <c r="I2406" s="7" t="s">
        <v>219</v>
      </c>
      <c r="J2406" s="7" t="s">
        <v>527</v>
      </c>
      <c r="K2406" s="7" t="s">
        <v>8909</v>
      </c>
      <c r="L2406" s="7" t="s">
        <v>310</v>
      </c>
      <c r="M2406" s="5">
        <v>43930</v>
      </c>
      <c r="N2406" s="7" t="s">
        <v>518</v>
      </c>
      <c r="O2406" s="7" t="s">
        <v>291</v>
      </c>
      <c r="P2406" s="38" t="s">
        <v>8910</v>
      </c>
      <c r="Q2406" s="5">
        <v>43933</v>
      </c>
    </row>
    <row r="2407" spans="1:18">
      <c r="A2407" s="13">
        <v>4875</v>
      </c>
      <c r="B2407" s="7" t="s">
        <v>87</v>
      </c>
      <c r="C2407" s="14" t="str">
        <f>VLOOKUP(B2407,Lists!$A$2:$B$196,2,FALSE)</f>
        <v>ITA</v>
      </c>
      <c r="F2407" s="29" t="str">
        <f>VLOOKUP(B2407,Lists!$A$2:$C$196,3,FALSE)</f>
        <v>Europe</v>
      </c>
      <c r="G2407" s="7" t="s">
        <v>293</v>
      </c>
      <c r="H2407" s="29" t="str">
        <f>VLOOKUP(I2407,Lists!$D$2:$E$40,2,FALSE)</f>
        <v>Governance and socio-economic measures</v>
      </c>
      <c r="I2407" s="7" t="s">
        <v>216</v>
      </c>
      <c r="J2407" s="7" t="s">
        <v>517</v>
      </c>
      <c r="K2407" s="7" t="s">
        <v>8911</v>
      </c>
      <c r="L2407" s="7" t="s">
        <v>310</v>
      </c>
      <c r="M2407" s="5">
        <v>43929</v>
      </c>
      <c r="N2407" s="7" t="s">
        <v>518</v>
      </c>
      <c r="O2407" s="7" t="s">
        <v>291</v>
      </c>
      <c r="P2407" s="38" t="s">
        <v>8912</v>
      </c>
      <c r="Q2407" s="5">
        <v>43933</v>
      </c>
    </row>
    <row r="2408" spans="1:18">
      <c r="A2408" s="13">
        <v>4876</v>
      </c>
      <c r="B2408" s="7" t="s">
        <v>87</v>
      </c>
      <c r="C2408" s="14" t="str">
        <f>VLOOKUP(B2408,Lists!$A$2:$B$196,2,FALSE)</f>
        <v>ITA</v>
      </c>
      <c r="F2408" s="29" t="str">
        <f>VLOOKUP(B2408,Lists!$A$2:$C$196,3,FALSE)</f>
        <v>Europe</v>
      </c>
      <c r="G2408" s="7" t="s">
        <v>293</v>
      </c>
      <c r="H2408" s="29" t="str">
        <f>VLOOKUP(I2408,Lists!$D$2:$E$40,2,FALSE)</f>
        <v>Public health measures</v>
      </c>
      <c r="I2408" s="7" t="s">
        <v>208</v>
      </c>
      <c r="J2408" s="7" t="s">
        <v>517</v>
      </c>
      <c r="K2408" s="7" t="s">
        <v>8913</v>
      </c>
      <c r="L2408" s="7" t="s">
        <v>310</v>
      </c>
      <c r="M2408" s="5">
        <v>43929</v>
      </c>
      <c r="N2408" s="7" t="s">
        <v>518</v>
      </c>
      <c r="O2408" s="7" t="s">
        <v>291</v>
      </c>
      <c r="P2408" s="38" t="s">
        <v>8914</v>
      </c>
      <c r="Q2408" s="5">
        <v>43933</v>
      </c>
    </row>
    <row r="2409" spans="1:18">
      <c r="A2409" s="13">
        <v>4877</v>
      </c>
      <c r="B2409" s="7" t="s">
        <v>87</v>
      </c>
      <c r="C2409" s="14" t="str">
        <f>VLOOKUP(B2409,Lists!$A$2:$B$196,2,FALSE)</f>
        <v>ITA</v>
      </c>
      <c r="F2409" s="29" t="str">
        <f>VLOOKUP(B2409,Lists!$A$2:$C$196,3,FALSE)</f>
        <v>Europe</v>
      </c>
      <c r="G2409" s="7" t="s">
        <v>293</v>
      </c>
      <c r="H2409" s="29" t="str">
        <f>VLOOKUP(I2409,Lists!$D$2:$E$40,2,FALSE)</f>
        <v>Public health measures</v>
      </c>
      <c r="I2409" s="7" t="s">
        <v>223</v>
      </c>
      <c r="J2409" s="7" t="s">
        <v>517</v>
      </c>
      <c r="K2409" s="7" t="s">
        <v>8915</v>
      </c>
      <c r="L2409" s="7" t="s">
        <v>310</v>
      </c>
      <c r="M2409" s="5">
        <v>43929</v>
      </c>
      <c r="N2409" s="7" t="s">
        <v>518</v>
      </c>
      <c r="O2409" s="7" t="s">
        <v>291</v>
      </c>
      <c r="P2409" s="38" t="s">
        <v>8916</v>
      </c>
      <c r="Q2409" s="5">
        <v>43933</v>
      </c>
    </row>
    <row r="2410" spans="1:18">
      <c r="A2410" s="13">
        <v>4878</v>
      </c>
      <c r="B2410" s="7" t="s">
        <v>87</v>
      </c>
      <c r="C2410" s="14" t="str">
        <f>VLOOKUP(B2410,Lists!$A$2:$B$196,2,FALSE)</f>
        <v>ITA</v>
      </c>
      <c r="F2410" s="29" t="str">
        <f>VLOOKUP(B2410,Lists!$A$2:$C$196,3,FALSE)</f>
        <v>Europe</v>
      </c>
      <c r="G2410" s="7" t="s">
        <v>293</v>
      </c>
      <c r="H2410" s="29" t="str">
        <f>VLOOKUP(I2410,Lists!$D$2:$E$40,2,FALSE)</f>
        <v>Governance and socio-economic measures</v>
      </c>
      <c r="I2410" s="7" t="s">
        <v>205</v>
      </c>
      <c r="J2410" s="7" t="s">
        <v>517</v>
      </c>
      <c r="K2410" s="7" t="s">
        <v>8917</v>
      </c>
      <c r="L2410" s="7" t="s">
        <v>310</v>
      </c>
      <c r="M2410" s="5">
        <v>43928</v>
      </c>
      <c r="N2410" s="7" t="s">
        <v>518</v>
      </c>
      <c r="O2410" s="7" t="s">
        <v>291</v>
      </c>
      <c r="P2410" s="38" t="s">
        <v>8918</v>
      </c>
      <c r="Q2410" s="5">
        <v>43933</v>
      </c>
    </row>
    <row r="2411" spans="1:18">
      <c r="A2411" s="13">
        <v>4879</v>
      </c>
      <c r="B2411" s="7" t="s">
        <v>87</v>
      </c>
      <c r="C2411" s="14" t="str">
        <f>VLOOKUP(B2411,Lists!$A$2:$B$196,2,FALSE)</f>
        <v>ITA</v>
      </c>
      <c r="F2411" s="29" t="str">
        <f>VLOOKUP(B2411,Lists!$A$2:$C$196,3,FALSE)</f>
        <v>Europe</v>
      </c>
      <c r="G2411" s="7" t="s">
        <v>293</v>
      </c>
      <c r="H2411" s="29" t="str">
        <f>VLOOKUP(I2411,Lists!$D$2:$E$40,2,FALSE)</f>
        <v>Public health measures</v>
      </c>
      <c r="I2411" s="7" t="s">
        <v>348</v>
      </c>
      <c r="J2411" s="7" t="s">
        <v>517</v>
      </c>
      <c r="K2411" s="7" t="s">
        <v>8919</v>
      </c>
      <c r="L2411" s="7" t="s">
        <v>310</v>
      </c>
      <c r="M2411" s="5">
        <v>43928</v>
      </c>
      <c r="N2411" s="7" t="s">
        <v>518</v>
      </c>
      <c r="O2411" s="7" t="s">
        <v>291</v>
      </c>
      <c r="P2411" s="38" t="s">
        <v>8920</v>
      </c>
      <c r="Q2411" s="5">
        <v>43933</v>
      </c>
    </row>
    <row r="2412" spans="1:18">
      <c r="A2412" s="13">
        <v>4892</v>
      </c>
      <c r="B2412" s="7" t="s">
        <v>87</v>
      </c>
      <c r="C2412" s="14" t="str">
        <f>VLOOKUP(B2412,Lists!$A$2:$B$196,2,FALSE)</f>
        <v>ITA</v>
      </c>
      <c r="F2412" s="29" t="str">
        <f>VLOOKUP(B2412,Lists!$A$2:$C$196,3,FALSE)</f>
        <v>Europe</v>
      </c>
      <c r="G2412" s="7" t="s">
        <v>293</v>
      </c>
      <c r="H2412" s="29" t="str">
        <f>VLOOKUP(I2412,Lists!$D$2:$E$40,2,FALSE)</f>
        <v>Governance and socio-economic measures</v>
      </c>
      <c r="I2412" s="7" t="s">
        <v>205</v>
      </c>
      <c r="J2412" s="7" t="s">
        <v>527</v>
      </c>
      <c r="K2412" s="7" t="s">
        <v>8944</v>
      </c>
      <c r="L2412" s="7" t="s">
        <v>310</v>
      </c>
      <c r="M2412" s="5">
        <v>43928</v>
      </c>
      <c r="N2412" s="7" t="s">
        <v>518</v>
      </c>
      <c r="O2412" s="7" t="s">
        <v>291</v>
      </c>
      <c r="P2412" s="38" t="s">
        <v>8945</v>
      </c>
      <c r="Q2412" s="5">
        <v>43933</v>
      </c>
    </row>
    <row r="2413" spans="1:18">
      <c r="A2413" s="13">
        <v>4893</v>
      </c>
      <c r="B2413" s="7" t="s">
        <v>87</v>
      </c>
      <c r="C2413" s="14" t="str">
        <f>VLOOKUP(B2413,Lists!$A$2:$B$196,2,FALSE)</f>
        <v>ITA</v>
      </c>
      <c r="F2413" s="29" t="str">
        <f>VLOOKUP(B2413,Lists!$A$2:$C$196,3,FALSE)</f>
        <v>Europe</v>
      </c>
      <c r="G2413" s="7" t="s">
        <v>293</v>
      </c>
      <c r="H2413" s="29" t="str">
        <f>VLOOKUP(I2413,Lists!$D$2:$E$40,2,FALSE)</f>
        <v>Public health measures</v>
      </c>
      <c r="I2413" s="7" t="s">
        <v>223</v>
      </c>
      <c r="J2413" s="7" t="s">
        <v>527</v>
      </c>
      <c r="K2413" s="7" t="s">
        <v>8946</v>
      </c>
      <c r="L2413" s="7" t="s">
        <v>310</v>
      </c>
      <c r="M2413" s="5">
        <v>43928</v>
      </c>
      <c r="N2413" s="7" t="s">
        <v>518</v>
      </c>
      <c r="O2413" s="7" t="s">
        <v>291</v>
      </c>
      <c r="P2413" s="38" t="s">
        <v>8947</v>
      </c>
      <c r="Q2413" s="5">
        <v>43933</v>
      </c>
    </row>
    <row r="2414" spans="1:18" ht="12.75" customHeight="1">
      <c r="A2414" s="13">
        <v>4894</v>
      </c>
      <c r="B2414" s="7" t="s">
        <v>87</v>
      </c>
      <c r="C2414" s="14" t="str">
        <f>VLOOKUP(B2414,Lists!$A$2:$B$196,2,FALSE)</f>
        <v>ITA</v>
      </c>
      <c r="F2414" s="29" t="str">
        <f>VLOOKUP(B2414,Lists!$A$2:$C$196,3,FALSE)</f>
        <v>Europe</v>
      </c>
      <c r="G2414" s="7" t="s">
        <v>293</v>
      </c>
      <c r="H2414" s="29" t="str">
        <f>VLOOKUP(I2414,Lists!$D$2:$E$40,2,FALSE)</f>
        <v>Movement restrictions</v>
      </c>
      <c r="I2414" s="7" t="s">
        <v>201</v>
      </c>
      <c r="J2414" s="7" t="s">
        <v>527</v>
      </c>
      <c r="K2414" s="7" t="s">
        <v>8948</v>
      </c>
      <c r="L2414" s="7" t="s">
        <v>310</v>
      </c>
      <c r="M2414" s="5">
        <v>43931</v>
      </c>
      <c r="N2414" s="7" t="s">
        <v>518</v>
      </c>
      <c r="O2414" s="7" t="s">
        <v>291</v>
      </c>
      <c r="P2414" s="38" t="s">
        <v>8949</v>
      </c>
      <c r="Q2414" s="5">
        <v>43933</v>
      </c>
      <c r="R2414" s="38" t="s">
        <v>8950</v>
      </c>
    </row>
    <row r="2415" spans="1:18" ht="13.5" customHeight="1">
      <c r="A2415" s="13">
        <v>4895</v>
      </c>
      <c r="B2415" s="7" t="s">
        <v>87</v>
      </c>
      <c r="C2415" s="14" t="str">
        <f>VLOOKUP(B2415,Lists!$A$2:$B$196,2,FALSE)</f>
        <v>ITA</v>
      </c>
      <c r="F2415" s="29" t="str">
        <f>VLOOKUP(B2415,Lists!$A$2:$C$196,3,FALSE)</f>
        <v>Europe</v>
      </c>
      <c r="G2415" s="7" t="s">
        <v>293</v>
      </c>
      <c r="H2415" s="29" t="str">
        <f>VLOOKUP(I2415,Lists!$D$2:$E$40,2,FALSE)</f>
        <v>Movement restrictions</v>
      </c>
      <c r="I2415" s="7" t="s">
        <v>224</v>
      </c>
      <c r="J2415" s="7" t="s">
        <v>517</v>
      </c>
      <c r="K2415" s="7" t="s">
        <v>8951</v>
      </c>
      <c r="L2415" s="7" t="s">
        <v>310</v>
      </c>
      <c r="M2415" s="5">
        <v>43931</v>
      </c>
      <c r="N2415" s="7" t="s">
        <v>3276</v>
      </c>
      <c r="O2415" s="7" t="s">
        <v>291</v>
      </c>
      <c r="P2415" s="38" t="s">
        <v>8952</v>
      </c>
      <c r="Q2415" s="5">
        <v>43933</v>
      </c>
      <c r="R2415" s="38" t="s">
        <v>8953</v>
      </c>
    </row>
    <row r="2416" spans="1:18">
      <c r="A2416" s="13">
        <v>4896</v>
      </c>
      <c r="B2416" s="7" t="s">
        <v>87</v>
      </c>
      <c r="C2416" s="14" t="str">
        <f>VLOOKUP(B2416,Lists!$A$2:$B$196,2,FALSE)</f>
        <v>ITA</v>
      </c>
      <c r="D2416" s="7" t="s">
        <v>8954</v>
      </c>
      <c r="F2416" s="29" t="str">
        <f>VLOOKUP(B2416,Lists!$A$2:$C$196,3,FALSE)</f>
        <v>Europe</v>
      </c>
      <c r="G2416" s="7" t="s">
        <v>293</v>
      </c>
      <c r="H2416" s="29" t="str">
        <f>VLOOKUP(I2416,Lists!$D$2:$E$40,2,FALSE)</f>
        <v>Movement restrictions</v>
      </c>
      <c r="I2416" s="7" t="s">
        <v>224</v>
      </c>
      <c r="J2416" s="7" t="s">
        <v>527</v>
      </c>
      <c r="K2416" s="7" t="s">
        <v>8955</v>
      </c>
      <c r="L2416" s="7" t="s">
        <v>882</v>
      </c>
      <c r="M2416" s="5">
        <v>43931</v>
      </c>
      <c r="N2416" s="7" t="s">
        <v>3276</v>
      </c>
      <c r="O2416" s="7" t="s">
        <v>291</v>
      </c>
      <c r="P2416" s="38" t="s">
        <v>8956</v>
      </c>
      <c r="Q2416" s="5">
        <v>43933</v>
      </c>
      <c r="R2416" s="38" t="s">
        <v>8957</v>
      </c>
    </row>
    <row r="2417" spans="1:17">
      <c r="A2417" s="13">
        <v>4897</v>
      </c>
      <c r="B2417" s="7" t="s">
        <v>87</v>
      </c>
      <c r="C2417" s="14" t="str">
        <f>VLOOKUP(B2417,Lists!$A$2:$B$196,2,FALSE)</f>
        <v>ITA</v>
      </c>
      <c r="D2417" s="7" t="s">
        <v>8958</v>
      </c>
      <c r="F2417" s="29" t="str">
        <f>VLOOKUP(B2417,Lists!$A$2:$C$196,3,FALSE)</f>
        <v>Europe</v>
      </c>
      <c r="G2417" s="7" t="s">
        <v>293</v>
      </c>
      <c r="H2417" s="29" t="str">
        <f>VLOOKUP(I2417,Lists!$D$2:$E$40,2,FALSE)</f>
        <v>Governance and socio-economic measures</v>
      </c>
      <c r="I2417" s="7" t="s">
        <v>216</v>
      </c>
      <c r="J2417" s="7" t="s">
        <v>517</v>
      </c>
      <c r="K2417" s="7" t="s">
        <v>8959</v>
      </c>
      <c r="L2417" s="7" t="s">
        <v>310</v>
      </c>
      <c r="M2417" s="5">
        <v>43932</v>
      </c>
      <c r="N2417" s="7" t="s">
        <v>3276</v>
      </c>
      <c r="O2417" s="7" t="s">
        <v>291</v>
      </c>
      <c r="P2417" s="38" t="s">
        <v>8960</v>
      </c>
      <c r="Q2417" s="5">
        <v>43933</v>
      </c>
    </row>
    <row r="2418" spans="1:17">
      <c r="A2418" s="13">
        <v>4916</v>
      </c>
      <c r="B2418" s="7" t="s">
        <v>87</v>
      </c>
      <c r="C2418" s="14" t="str">
        <f>VLOOKUP(B2418,Lists!$A$2:$B$196,2,FALSE)</f>
        <v>ITA</v>
      </c>
      <c r="D2418" s="7" t="s">
        <v>9004</v>
      </c>
      <c r="F2418" s="29" t="str">
        <f>VLOOKUP(B2418,Lists!$A$2:$C$196,3,FALSE)</f>
        <v>Europe</v>
      </c>
      <c r="G2418" s="7" t="s">
        <v>293</v>
      </c>
      <c r="H2418" s="29" t="str">
        <f>VLOOKUP(I2418,Lists!$D$2:$E$40,2,FALSE)</f>
        <v>Public health measures</v>
      </c>
      <c r="I2418" s="7" t="s">
        <v>215</v>
      </c>
      <c r="J2418" s="7" t="s">
        <v>517</v>
      </c>
      <c r="K2418" s="7" t="s">
        <v>9005</v>
      </c>
      <c r="L2418" s="7" t="s">
        <v>310</v>
      </c>
      <c r="N2418" s="7" t="s">
        <v>818</v>
      </c>
      <c r="O2418" s="7" t="s">
        <v>295</v>
      </c>
      <c r="P2418" s="38" t="s">
        <v>9006</v>
      </c>
      <c r="Q2418" s="5">
        <v>43933</v>
      </c>
    </row>
    <row r="2419" spans="1:17">
      <c r="A2419" s="13">
        <v>567</v>
      </c>
      <c r="B2419" s="7" t="s">
        <v>88</v>
      </c>
      <c r="C2419" s="14" t="str">
        <f>VLOOKUP(B2419,Lists!$A$2:$B$196,2,FALSE)</f>
        <v>JAM</v>
      </c>
      <c r="F2419" s="13" t="str">
        <f>VLOOKUP(B2419,Lists!$A$2:$C$196,3,FALSE)</f>
        <v>Americas</v>
      </c>
      <c r="G2419" s="7" t="s">
        <v>293</v>
      </c>
      <c r="H2419" s="13" t="str">
        <f>VLOOKUP(I2419,Lists!$D$2:$E$40,2,FALSE)</f>
        <v>Public health measures</v>
      </c>
      <c r="I2419" s="37" t="s">
        <v>305</v>
      </c>
      <c r="J2419" s="7" t="s">
        <v>527</v>
      </c>
      <c r="K2419" s="7" t="s">
        <v>1415</v>
      </c>
      <c r="M2419" s="5">
        <v>43904</v>
      </c>
      <c r="N2419" s="7" t="s">
        <v>717</v>
      </c>
      <c r="O2419" s="7" t="s">
        <v>302</v>
      </c>
      <c r="P2419" s="15" t="s">
        <v>774</v>
      </c>
      <c r="Q2419" s="5">
        <v>43906</v>
      </c>
    </row>
    <row r="2420" spans="1:17">
      <c r="A2420" s="13">
        <v>568</v>
      </c>
      <c r="B2420" s="7" t="s">
        <v>88</v>
      </c>
      <c r="C2420" s="14" t="str">
        <f>VLOOKUP(B2420,Lists!$A$2:$B$196,2,FALSE)</f>
        <v>JAM</v>
      </c>
      <c r="F2420" s="13" t="str">
        <f>VLOOKUP(B2420,Lists!$A$2:$C$196,3,FALSE)</f>
        <v>Americas</v>
      </c>
      <c r="G2420" s="7" t="s">
        <v>293</v>
      </c>
      <c r="H2420" s="13" t="str">
        <f>VLOOKUP(I2420,Lists!$D$2:$E$40,2,FALSE)</f>
        <v>Movement restrictions</v>
      </c>
      <c r="I2420" s="7" t="s">
        <v>195</v>
      </c>
      <c r="J2420" s="7" t="s">
        <v>527</v>
      </c>
      <c r="K2420" s="7" t="s">
        <v>1415</v>
      </c>
      <c r="M2420" s="5">
        <v>43904</v>
      </c>
      <c r="N2420" s="7" t="s">
        <v>717</v>
      </c>
      <c r="O2420" s="7" t="s">
        <v>302</v>
      </c>
      <c r="P2420" s="15" t="s">
        <v>774</v>
      </c>
      <c r="Q2420" s="5">
        <v>43906</v>
      </c>
    </row>
    <row r="2421" spans="1:17">
      <c r="A2421" s="13">
        <v>569</v>
      </c>
      <c r="B2421" s="7" t="s">
        <v>88</v>
      </c>
      <c r="C2421" s="14" t="str">
        <f>VLOOKUP(B2421,Lists!$A$2:$B$196,2,FALSE)</f>
        <v>JAM</v>
      </c>
      <c r="F2421" s="13" t="str">
        <f>VLOOKUP(B2421,Lists!$A$2:$C$196,3,FALSE)</f>
        <v>Americas</v>
      </c>
      <c r="G2421" s="7" t="s">
        <v>293</v>
      </c>
      <c r="H2421" s="13" t="str">
        <f>VLOOKUP(I2421,Lists!$D$2:$E$40,2,FALSE)</f>
        <v>Movement restrictions</v>
      </c>
      <c r="I2421" s="7" t="s">
        <v>226</v>
      </c>
      <c r="J2421" s="7" t="s">
        <v>527</v>
      </c>
      <c r="K2421" s="7" t="s">
        <v>1416</v>
      </c>
      <c r="M2421" s="5">
        <v>43904</v>
      </c>
      <c r="N2421" s="7" t="s">
        <v>717</v>
      </c>
      <c r="O2421" s="7" t="s">
        <v>302</v>
      </c>
      <c r="P2421" s="15" t="s">
        <v>774</v>
      </c>
      <c r="Q2421" s="5">
        <v>43906</v>
      </c>
    </row>
    <row r="2422" spans="1:17">
      <c r="A2422" s="13">
        <v>570</v>
      </c>
      <c r="B2422" s="7" t="s">
        <v>88</v>
      </c>
      <c r="C2422" s="14" t="str">
        <f>VLOOKUP(B2422,Lists!$A$2:$B$196,2,FALSE)</f>
        <v>JAM</v>
      </c>
      <c r="F2422" s="13" t="str">
        <f>VLOOKUP(B2422,Lists!$A$2:$C$196,3,FALSE)</f>
        <v>Americas</v>
      </c>
      <c r="G2422" s="7" t="s">
        <v>293</v>
      </c>
      <c r="H2422" s="13" t="str">
        <f>VLOOKUP(I2422,Lists!$D$2:$E$40,2,FALSE)</f>
        <v>Public health measures</v>
      </c>
      <c r="I2422" s="37" t="s">
        <v>305</v>
      </c>
      <c r="J2422" s="7" t="s">
        <v>527</v>
      </c>
      <c r="K2422" s="7" t="s">
        <v>1417</v>
      </c>
      <c r="M2422" s="5">
        <v>43904</v>
      </c>
      <c r="N2422" s="7" t="s">
        <v>1418</v>
      </c>
      <c r="O2422" s="7" t="s">
        <v>291</v>
      </c>
      <c r="P2422" s="15" t="s">
        <v>1419</v>
      </c>
      <c r="Q2422" s="5">
        <v>43906</v>
      </c>
    </row>
    <row r="2423" spans="1:17">
      <c r="A2423" s="13">
        <v>1238</v>
      </c>
      <c r="B2423" s="7" t="s">
        <v>88</v>
      </c>
      <c r="C2423" s="14" t="str">
        <f>VLOOKUP(B2423,Lists!$A$2:$B$196,2,FALSE)</f>
        <v>JAM</v>
      </c>
      <c r="F2423" s="13" t="str">
        <f>VLOOKUP(B2423,Lists!$A$2:$C$196,3,FALSE)</f>
        <v>Americas</v>
      </c>
      <c r="G2423" s="7" t="s">
        <v>293</v>
      </c>
      <c r="H2423" s="13" t="str">
        <f>VLOOKUP(I2423,Lists!$D$2:$E$40,2,FALSE)</f>
        <v>Public health measures</v>
      </c>
      <c r="I2423" s="37" t="s">
        <v>305</v>
      </c>
      <c r="J2423" s="7" t="s">
        <v>517</v>
      </c>
      <c r="K2423" s="7" t="s">
        <v>2609</v>
      </c>
      <c r="M2423" s="5">
        <v>43906</v>
      </c>
      <c r="N2423" s="7" t="s">
        <v>2610</v>
      </c>
      <c r="O2423" s="7" t="s">
        <v>291</v>
      </c>
      <c r="P2423" s="15" t="s">
        <v>2611</v>
      </c>
      <c r="Q2423" s="5">
        <v>43911</v>
      </c>
    </row>
    <row r="2424" spans="1:17">
      <c r="A2424" s="13">
        <v>2294</v>
      </c>
      <c r="B2424" s="7" t="s">
        <v>88</v>
      </c>
      <c r="C2424" s="14" t="str">
        <f>VLOOKUP(B2424,Lists!$A$2:$B$196,2,FALSE)</f>
        <v>JAM</v>
      </c>
      <c r="F2424" s="13" t="str">
        <f>VLOOKUP(B2424,Lists!$A$2:$C$196,3,FALSE)</f>
        <v>Americas</v>
      </c>
      <c r="G2424" s="7" t="s">
        <v>293</v>
      </c>
      <c r="H2424" s="13" t="str">
        <f>VLOOKUP(I2424,Lists!$D$2:$E$40,2,FALSE)</f>
        <v>Public health measures</v>
      </c>
      <c r="I2424" s="7" t="s">
        <v>209</v>
      </c>
      <c r="J2424" s="7" t="s">
        <v>527</v>
      </c>
      <c r="K2424" s="7" t="s">
        <v>4352</v>
      </c>
      <c r="L2424" s="7" t="s">
        <v>310</v>
      </c>
      <c r="M2424" s="5">
        <v>43910</v>
      </c>
      <c r="N2424" s="7" t="s">
        <v>809</v>
      </c>
      <c r="O2424" s="7" t="s">
        <v>291</v>
      </c>
      <c r="P2424" s="15" t="s">
        <v>4353</v>
      </c>
      <c r="Q2424" s="5">
        <v>43915</v>
      </c>
    </row>
    <row r="2425" spans="1:17">
      <c r="A2425" s="13">
        <v>2295</v>
      </c>
      <c r="B2425" s="7" t="s">
        <v>88</v>
      </c>
      <c r="C2425" s="14" t="str">
        <f>VLOOKUP(B2425,Lists!$A$2:$B$196,2,FALSE)</f>
        <v>JAM</v>
      </c>
      <c r="F2425" s="13" t="str">
        <f>VLOOKUP(B2425,Lists!$A$2:$C$196,3,FALSE)</f>
        <v>Americas</v>
      </c>
      <c r="G2425" s="7" t="s">
        <v>293</v>
      </c>
      <c r="H2425" s="13" t="str">
        <f>VLOOKUP(I2425,Lists!$D$2:$E$40,2,FALSE)</f>
        <v>Movement restrictions</v>
      </c>
      <c r="I2425" s="7" t="s">
        <v>199</v>
      </c>
      <c r="J2425" s="7" t="s">
        <v>517</v>
      </c>
      <c r="K2425" s="7" t="s">
        <v>4354</v>
      </c>
      <c r="L2425" s="7" t="s">
        <v>310</v>
      </c>
      <c r="M2425" s="5">
        <v>43911</v>
      </c>
      <c r="N2425" s="7" t="s">
        <v>717</v>
      </c>
      <c r="O2425" s="7" t="s">
        <v>302</v>
      </c>
      <c r="P2425" s="15" t="s">
        <v>774</v>
      </c>
      <c r="Q2425" s="5">
        <v>43915</v>
      </c>
    </row>
    <row r="2426" spans="1:17" ht="12.75" customHeight="1">
      <c r="A2426" s="13">
        <v>3870</v>
      </c>
      <c r="B2426" s="7" t="s">
        <v>88</v>
      </c>
      <c r="C2426" s="14" t="str">
        <f>VLOOKUP(B2426,Lists!$A$2:$B$196,2,FALSE)</f>
        <v>JAM</v>
      </c>
      <c r="F2426" s="13" t="str">
        <f>VLOOKUP(B2426,Lists!$A$2:$C$196,3,FALSE)</f>
        <v>Americas</v>
      </c>
      <c r="G2426" s="7" t="s">
        <v>293</v>
      </c>
      <c r="H2426" s="29" t="str">
        <f>VLOOKUP(I2426,Lists!$D$2:$E$40,2,FALSE)</f>
        <v>Movement restrictions</v>
      </c>
      <c r="I2426" s="7" t="s">
        <v>203</v>
      </c>
      <c r="J2426" s="7" t="s">
        <v>517</v>
      </c>
      <c r="K2426" s="7" t="s">
        <v>7191</v>
      </c>
      <c r="L2426" s="7" t="s">
        <v>313</v>
      </c>
      <c r="M2426" s="5">
        <v>43922</v>
      </c>
      <c r="N2426" s="7" t="s">
        <v>549</v>
      </c>
      <c r="O2426" s="7" t="s">
        <v>291</v>
      </c>
      <c r="P2426" s="15" t="s">
        <v>2611</v>
      </c>
      <c r="Q2426" s="5">
        <v>43926</v>
      </c>
    </row>
    <row r="2427" spans="1:17">
      <c r="A2427" s="13">
        <v>632</v>
      </c>
      <c r="B2427" s="7" t="s">
        <v>89</v>
      </c>
      <c r="C2427" s="14" t="str">
        <f>VLOOKUP(B2427,Lists!$A$2:$B$196,2,FALSE)</f>
        <v>JPN</v>
      </c>
      <c r="F2427" s="13" t="str">
        <f>VLOOKUP(B2427,Lists!$A$2:$C$196,3,FALSE)</f>
        <v>Asia</v>
      </c>
      <c r="G2427" s="7" t="s">
        <v>293</v>
      </c>
      <c r="H2427" s="13" t="str">
        <f>VLOOKUP(I2427,Lists!$D$2:$E$40,2,FALSE)</f>
        <v>Public health measures</v>
      </c>
      <c r="I2427" s="7" t="s">
        <v>209</v>
      </c>
      <c r="J2427" s="7" t="s">
        <v>517</v>
      </c>
      <c r="M2427" s="5">
        <v>43903</v>
      </c>
      <c r="N2427" s="7" t="s">
        <v>809</v>
      </c>
      <c r="O2427" s="7" t="s">
        <v>291</v>
      </c>
      <c r="P2427" s="15" t="s">
        <v>1522</v>
      </c>
      <c r="Q2427" s="5">
        <v>43906</v>
      </c>
    </row>
    <row r="2428" spans="1:17">
      <c r="A2428" s="13">
        <v>633</v>
      </c>
      <c r="B2428" s="7" t="s">
        <v>89</v>
      </c>
      <c r="C2428" s="14" t="str">
        <f>VLOOKUP(B2428,Lists!$A$2:$B$196,2,FALSE)</f>
        <v>JPN</v>
      </c>
      <c r="F2428" s="13" t="str">
        <f>VLOOKUP(B2428,Lists!$A$2:$C$196,3,FALSE)</f>
        <v>Asia</v>
      </c>
      <c r="G2428" s="7" t="s">
        <v>293</v>
      </c>
      <c r="H2428" s="13" t="str">
        <f>VLOOKUP(I2428,Lists!$D$2:$E$40,2,FALSE)</f>
        <v>Movement restrictions</v>
      </c>
      <c r="I2428" s="7" t="s">
        <v>226</v>
      </c>
      <c r="J2428" s="7" t="s">
        <v>527</v>
      </c>
      <c r="K2428" s="7" t="s">
        <v>1523</v>
      </c>
      <c r="M2428" s="5">
        <v>43903</v>
      </c>
      <c r="N2428" s="7" t="s">
        <v>583</v>
      </c>
      <c r="O2428" s="7" t="s">
        <v>291</v>
      </c>
      <c r="P2428" s="15" t="s">
        <v>1524</v>
      </c>
      <c r="Q2428" s="5">
        <v>43906</v>
      </c>
    </row>
    <row r="2429" spans="1:17">
      <c r="A2429" s="13">
        <v>3188</v>
      </c>
      <c r="B2429" s="7" t="s">
        <v>89</v>
      </c>
      <c r="C2429" s="14" t="str">
        <f>VLOOKUP(B2429,Lists!$A$2:$B$196,2,FALSE)</f>
        <v>JPN</v>
      </c>
      <c r="F2429" s="13" t="str">
        <f>VLOOKUP(B2429,Lists!$A$2:$C$196,3,FALSE)</f>
        <v>Asia</v>
      </c>
      <c r="G2429" s="7" t="s">
        <v>293</v>
      </c>
      <c r="H2429" s="29" t="str">
        <f>VLOOKUP(I2429,Lists!$D$2:$E$40,2,FALSE)</f>
        <v>Public health measures</v>
      </c>
      <c r="I2429" s="7" t="s">
        <v>223</v>
      </c>
      <c r="J2429" s="7" t="s">
        <v>517</v>
      </c>
      <c r="K2429" s="7" t="s">
        <v>5940</v>
      </c>
      <c r="M2429" s="5">
        <v>43858</v>
      </c>
      <c r="N2429" s="7" t="s">
        <v>5941</v>
      </c>
      <c r="O2429" s="7" t="s">
        <v>291</v>
      </c>
      <c r="P2429" s="15" t="s">
        <v>5942</v>
      </c>
      <c r="Q2429" s="5">
        <v>43921</v>
      </c>
    </row>
    <row r="2430" spans="1:17">
      <c r="A2430" s="13">
        <v>3189</v>
      </c>
      <c r="B2430" s="7" t="s">
        <v>89</v>
      </c>
      <c r="C2430" s="14" t="str">
        <f>VLOOKUP(B2430,Lists!$A$2:$B$196,2,FALSE)</f>
        <v>JPN</v>
      </c>
      <c r="F2430" s="13" t="str">
        <f>VLOOKUP(B2430,Lists!$A$2:$C$196,3,FALSE)</f>
        <v>Asia</v>
      </c>
      <c r="G2430" s="7" t="s">
        <v>293</v>
      </c>
      <c r="H2430" s="29" t="str">
        <f>VLOOKUP(I2430,Lists!$D$2:$E$40,2,FALSE)</f>
        <v>Movement restrictions</v>
      </c>
      <c r="I2430" s="7" t="s">
        <v>211</v>
      </c>
      <c r="J2430" s="7" t="s">
        <v>527</v>
      </c>
      <c r="K2430" s="7" t="s">
        <v>5943</v>
      </c>
      <c r="M2430" s="5">
        <v>43865</v>
      </c>
      <c r="N2430" s="7" t="s">
        <v>5941</v>
      </c>
      <c r="O2430" s="7" t="s">
        <v>291</v>
      </c>
      <c r="P2430" s="15" t="s">
        <v>5944</v>
      </c>
      <c r="Q2430" s="5">
        <v>43921</v>
      </c>
    </row>
    <row r="2431" spans="1:17">
      <c r="A2431" s="13">
        <v>3190</v>
      </c>
      <c r="B2431" s="7" t="s">
        <v>89</v>
      </c>
      <c r="C2431" s="14" t="str">
        <f>VLOOKUP(B2431,Lists!$A$2:$B$196,2,FALSE)</f>
        <v>JPN</v>
      </c>
      <c r="F2431" s="13" t="str">
        <f>VLOOKUP(B2431,Lists!$A$2:$C$196,3,FALSE)</f>
        <v>Asia</v>
      </c>
      <c r="G2431" s="7" t="s">
        <v>293</v>
      </c>
      <c r="H2431" s="29" t="str">
        <f>VLOOKUP(I2431,Lists!$D$2:$E$40,2,FALSE)</f>
        <v>Public health measures</v>
      </c>
      <c r="I2431" s="37" t="s">
        <v>305</v>
      </c>
      <c r="J2431" s="7" t="s">
        <v>527</v>
      </c>
      <c r="K2431" s="7" t="s">
        <v>5945</v>
      </c>
      <c r="M2431" s="5">
        <v>43867</v>
      </c>
      <c r="N2431" s="7" t="s">
        <v>5946</v>
      </c>
      <c r="O2431" s="7" t="s">
        <v>291</v>
      </c>
      <c r="P2431" s="15" t="s">
        <v>5947</v>
      </c>
      <c r="Q2431" s="5">
        <v>43921</v>
      </c>
    </row>
    <row r="2432" spans="1:17">
      <c r="A2432" s="13">
        <v>3191</v>
      </c>
      <c r="B2432" s="7" t="s">
        <v>89</v>
      </c>
      <c r="C2432" s="14" t="str">
        <f>VLOOKUP(B2432,Lists!$A$2:$B$196,2,FALSE)</f>
        <v>JPN</v>
      </c>
      <c r="F2432" s="13" t="str">
        <f>VLOOKUP(B2432,Lists!$A$2:$C$196,3,FALSE)</f>
        <v>Asia</v>
      </c>
      <c r="G2432" s="7" t="s">
        <v>293</v>
      </c>
      <c r="H2432" s="29" t="str">
        <f>VLOOKUP(I2432,Lists!$D$2:$E$40,2,FALSE)</f>
        <v>Public health measures</v>
      </c>
      <c r="I2432" s="7" t="s">
        <v>223</v>
      </c>
      <c r="J2432" s="7" t="s">
        <v>517</v>
      </c>
      <c r="K2432" s="7" t="s">
        <v>5948</v>
      </c>
      <c r="M2432" s="5">
        <v>43868</v>
      </c>
      <c r="N2432" s="7" t="s">
        <v>5946</v>
      </c>
      <c r="O2432" s="7" t="s">
        <v>291</v>
      </c>
      <c r="P2432" s="15" t="s">
        <v>5949</v>
      </c>
      <c r="Q2432" s="5">
        <v>43921</v>
      </c>
    </row>
    <row r="2433" spans="1:18">
      <c r="A2433" s="13">
        <v>3192</v>
      </c>
      <c r="B2433" s="7" t="s">
        <v>89</v>
      </c>
      <c r="C2433" s="14" t="str">
        <f>VLOOKUP(B2433,Lists!$A$2:$B$196,2,FALSE)</f>
        <v>JPN</v>
      </c>
      <c r="F2433" s="13" t="str">
        <f>VLOOKUP(B2433,Lists!$A$2:$C$196,3,FALSE)</f>
        <v>Asia</v>
      </c>
      <c r="G2433" s="7" t="s">
        <v>293</v>
      </c>
      <c r="H2433" s="29" t="str">
        <f>VLOOKUP(I2433,Lists!$D$2:$E$40,2,FALSE)</f>
        <v>Movement restrictions</v>
      </c>
      <c r="I2433" s="7" t="s">
        <v>211</v>
      </c>
      <c r="J2433" s="7" t="s">
        <v>527</v>
      </c>
      <c r="K2433" s="7" t="s">
        <v>5950</v>
      </c>
      <c r="M2433" s="5">
        <v>43873</v>
      </c>
      <c r="N2433" s="7" t="s">
        <v>5941</v>
      </c>
      <c r="O2433" s="7" t="s">
        <v>291</v>
      </c>
      <c r="P2433" s="15" t="s">
        <v>5951</v>
      </c>
      <c r="Q2433" s="5">
        <v>43921</v>
      </c>
    </row>
    <row r="2434" spans="1:18">
      <c r="A2434" s="13">
        <v>3193</v>
      </c>
      <c r="B2434" s="7" t="s">
        <v>89</v>
      </c>
      <c r="C2434" s="14" t="str">
        <f>VLOOKUP(B2434,Lists!$A$2:$B$196,2,FALSE)</f>
        <v>JPN</v>
      </c>
      <c r="F2434" s="13" t="str">
        <f>VLOOKUP(B2434,Lists!$A$2:$C$196,3,FALSE)</f>
        <v>Asia</v>
      </c>
      <c r="G2434" s="7" t="s">
        <v>293</v>
      </c>
      <c r="H2434" s="29" t="str">
        <f>VLOOKUP(I2434,Lists!$D$2:$E$40,2,FALSE)</f>
        <v>Public health measures</v>
      </c>
      <c r="I2434" s="7" t="s">
        <v>208</v>
      </c>
      <c r="J2434" s="7" t="s">
        <v>517</v>
      </c>
      <c r="K2434" s="7" t="s">
        <v>5952</v>
      </c>
      <c r="M2434" s="5">
        <v>43875</v>
      </c>
      <c r="N2434" s="7" t="s">
        <v>5941</v>
      </c>
      <c r="O2434" s="7" t="s">
        <v>291</v>
      </c>
      <c r="P2434" s="15" t="s">
        <v>5953</v>
      </c>
      <c r="Q2434" s="5">
        <v>43921</v>
      </c>
    </row>
    <row r="2435" spans="1:18">
      <c r="A2435" s="13">
        <v>3194</v>
      </c>
      <c r="B2435" s="7" t="s">
        <v>89</v>
      </c>
      <c r="C2435" s="14" t="str">
        <f>VLOOKUP(B2435,Lists!$A$2:$B$196,2,FALSE)</f>
        <v>JPN</v>
      </c>
      <c r="F2435" s="13" t="str">
        <f>VLOOKUP(B2435,Lists!$A$2:$C$196,3,FALSE)</f>
        <v>Asia</v>
      </c>
      <c r="G2435" s="7" t="s">
        <v>293</v>
      </c>
      <c r="H2435" s="29" t="str">
        <f>VLOOKUP(I2435,Lists!$D$2:$E$40,2,FALSE)</f>
        <v>Public health measures</v>
      </c>
      <c r="I2435" s="7" t="s">
        <v>197</v>
      </c>
      <c r="J2435" s="7" t="s">
        <v>527</v>
      </c>
      <c r="K2435" s="7" t="s">
        <v>5954</v>
      </c>
      <c r="M2435" s="5">
        <v>43875</v>
      </c>
      <c r="N2435" s="7" t="s">
        <v>5946</v>
      </c>
      <c r="O2435" s="7" t="s">
        <v>291</v>
      </c>
      <c r="P2435" s="15" t="s">
        <v>5955</v>
      </c>
      <c r="Q2435" s="5">
        <v>43921</v>
      </c>
    </row>
    <row r="2436" spans="1:18">
      <c r="A2436" s="13">
        <v>3195</v>
      </c>
      <c r="B2436" s="7" t="s">
        <v>89</v>
      </c>
      <c r="C2436" s="14" t="str">
        <f>VLOOKUP(B2436,Lists!$A$2:$B$196,2,FALSE)</f>
        <v>JPN</v>
      </c>
      <c r="F2436" s="13" t="str">
        <f>VLOOKUP(B2436,Lists!$A$2:$C$196,3,FALSE)</f>
        <v>Asia</v>
      </c>
      <c r="G2436" s="7" t="s">
        <v>293</v>
      </c>
      <c r="H2436" s="29" t="str">
        <f>VLOOKUP(I2436,Lists!$D$2:$E$40,2,FALSE)</f>
        <v>Public health measures</v>
      </c>
      <c r="I2436" s="7" t="s">
        <v>219</v>
      </c>
      <c r="J2436" s="7" t="s">
        <v>527</v>
      </c>
      <c r="K2436" s="7" t="s">
        <v>5956</v>
      </c>
      <c r="M2436" s="5">
        <v>43875</v>
      </c>
      <c r="N2436" s="7" t="s">
        <v>5946</v>
      </c>
      <c r="O2436" s="7" t="s">
        <v>291</v>
      </c>
      <c r="P2436" s="15" t="s">
        <v>5955</v>
      </c>
      <c r="Q2436" s="5">
        <v>43921</v>
      </c>
    </row>
    <row r="2437" spans="1:18" ht="15.75" customHeight="1">
      <c r="A2437" s="13">
        <v>3196</v>
      </c>
      <c r="B2437" s="7" t="s">
        <v>89</v>
      </c>
      <c r="C2437" s="14" t="str">
        <f>VLOOKUP(B2437,Lists!$A$2:$B$196,2,FALSE)</f>
        <v>JPN</v>
      </c>
      <c r="F2437" s="13" t="str">
        <f>VLOOKUP(B2437,Lists!$A$2:$C$196,3,FALSE)</f>
        <v>Asia</v>
      </c>
      <c r="G2437" s="7" t="s">
        <v>293</v>
      </c>
      <c r="H2437" s="29" t="str">
        <f>VLOOKUP(I2437,Lists!$D$2:$E$40,2,FALSE)</f>
        <v>Public health measures</v>
      </c>
      <c r="I2437" s="37" t="s">
        <v>305</v>
      </c>
      <c r="J2437" s="7" t="s">
        <v>527</v>
      </c>
      <c r="K2437" s="7" t="s">
        <v>5957</v>
      </c>
      <c r="M2437" s="5">
        <v>43875</v>
      </c>
      <c r="N2437" s="7" t="s">
        <v>5946</v>
      </c>
      <c r="O2437" s="7" t="s">
        <v>291</v>
      </c>
      <c r="P2437" s="15" t="s">
        <v>5958</v>
      </c>
      <c r="Q2437" s="5">
        <v>43921</v>
      </c>
    </row>
    <row r="2438" spans="1:18">
      <c r="A2438" s="13">
        <v>3197</v>
      </c>
      <c r="B2438" s="7" t="s">
        <v>89</v>
      </c>
      <c r="C2438" s="14" t="str">
        <f>VLOOKUP(B2438,Lists!$A$2:$B$196,2,FALSE)</f>
        <v>JPN</v>
      </c>
      <c r="F2438" s="13" t="str">
        <f>VLOOKUP(B2438,Lists!$A$2:$C$196,3,FALSE)</f>
        <v>Asia</v>
      </c>
      <c r="G2438" s="7" t="s">
        <v>293</v>
      </c>
      <c r="H2438" s="29" t="str">
        <f>VLOOKUP(I2438,Lists!$D$2:$E$40,2,FALSE)</f>
        <v>Public health measures</v>
      </c>
      <c r="I2438" s="37" t="s">
        <v>305</v>
      </c>
      <c r="J2438" s="7" t="s">
        <v>527</v>
      </c>
      <c r="K2438" s="7" t="s">
        <v>5959</v>
      </c>
      <c r="M2438" s="5">
        <v>43875</v>
      </c>
      <c r="N2438" s="7" t="s">
        <v>5946</v>
      </c>
      <c r="O2438" s="7" t="s">
        <v>291</v>
      </c>
      <c r="P2438" s="15" t="s">
        <v>5958</v>
      </c>
      <c r="Q2438" s="5">
        <v>43921</v>
      </c>
    </row>
    <row r="2439" spans="1:18">
      <c r="A2439" s="13">
        <v>3198</v>
      </c>
      <c r="B2439" s="7" t="s">
        <v>89</v>
      </c>
      <c r="C2439" s="14" t="str">
        <f>VLOOKUP(B2439,Lists!$A$2:$B$196,2,FALSE)</f>
        <v>JPN</v>
      </c>
      <c r="F2439" s="13" t="str">
        <f>VLOOKUP(B2439,Lists!$A$2:$C$196,3,FALSE)</f>
        <v>Asia</v>
      </c>
      <c r="G2439" s="7" t="s">
        <v>293</v>
      </c>
      <c r="H2439" s="29" t="str">
        <f>VLOOKUP(I2439,Lists!$D$2:$E$40,2,FALSE)</f>
        <v>Social distancing</v>
      </c>
      <c r="I2439" s="7" t="s">
        <v>213</v>
      </c>
      <c r="J2439" s="7" t="s">
        <v>517</v>
      </c>
      <c r="K2439" s="7" t="s">
        <v>5960</v>
      </c>
      <c r="M2439" s="5">
        <v>43881</v>
      </c>
      <c r="N2439" s="7" t="s">
        <v>5946</v>
      </c>
      <c r="O2439" s="7" t="s">
        <v>291</v>
      </c>
      <c r="P2439" s="15" t="s">
        <v>5961</v>
      </c>
      <c r="Q2439" s="5">
        <v>43921</v>
      </c>
    </row>
    <row r="2440" spans="1:18" ht="15.75" customHeight="1">
      <c r="A2440" s="13">
        <v>3199</v>
      </c>
      <c r="B2440" s="7" t="s">
        <v>89</v>
      </c>
      <c r="C2440" s="14" t="str">
        <f>VLOOKUP(B2440,Lists!$A$2:$B$196,2,FALSE)</f>
        <v>JPN</v>
      </c>
      <c r="F2440" s="13" t="str">
        <f>VLOOKUP(B2440,Lists!$A$2:$C$196,3,FALSE)</f>
        <v>Asia</v>
      </c>
      <c r="G2440" s="7" t="s">
        <v>293</v>
      </c>
      <c r="H2440" s="29" t="str">
        <f>VLOOKUP(I2440,Lists!$D$2:$E$40,2,FALSE)</f>
        <v>Public health measures</v>
      </c>
      <c r="I2440" s="7" t="s">
        <v>208</v>
      </c>
      <c r="J2440" s="7" t="s">
        <v>517</v>
      </c>
      <c r="K2440" s="7" t="s">
        <v>5962</v>
      </c>
      <c r="M2440" s="5">
        <v>43886</v>
      </c>
      <c r="N2440" s="7" t="s">
        <v>5946</v>
      </c>
      <c r="O2440" s="7" t="s">
        <v>291</v>
      </c>
      <c r="P2440" s="15" t="s">
        <v>5963</v>
      </c>
      <c r="Q2440" s="5">
        <v>43921</v>
      </c>
    </row>
    <row r="2441" spans="1:18">
      <c r="A2441" s="13">
        <v>3200</v>
      </c>
      <c r="B2441" s="7" t="s">
        <v>89</v>
      </c>
      <c r="C2441" s="14" t="str">
        <f>VLOOKUP(B2441,Lists!$A$2:$B$196,2,FALSE)</f>
        <v>JPN</v>
      </c>
      <c r="F2441" s="13" t="str">
        <f>VLOOKUP(B2441,Lists!$A$2:$C$196,3,FALSE)</f>
        <v>Asia</v>
      </c>
      <c r="G2441" s="7" t="s">
        <v>293</v>
      </c>
      <c r="H2441" s="29" t="str">
        <f>VLOOKUP(I2441,Lists!$D$2:$E$40,2,FALSE)</f>
        <v>Public health measures</v>
      </c>
      <c r="I2441" s="7" t="s">
        <v>197</v>
      </c>
      <c r="J2441" s="7" t="s">
        <v>527</v>
      </c>
      <c r="K2441" s="7" t="s">
        <v>5964</v>
      </c>
      <c r="M2441" s="5">
        <v>43886</v>
      </c>
      <c r="N2441" s="7" t="s">
        <v>5946</v>
      </c>
      <c r="O2441" s="7" t="s">
        <v>291</v>
      </c>
      <c r="P2441" s="15" t="s">
        <v>5963</v>
      </c>
      <c r="Q2441" s="5">
        <v>43921</v>
      </c>
    </row>
    <row r="2442" spans="1:18">
      <c r="A2442" s="13">
        <v>3201</v>
      </c>
      <c r="B2442" s="7" t="s">
        <v>89</v>
      </c>
      <c r="C2442" s="14" t="str">
        <f>VLOOKUP(B2442,Lists!$A$2:$B$196,2,FALSE)</f>
        <v>JPN</v>
      </c>
      <c r="F2442" s="13" t="str">
        <f>VLOOKUP(B2442,Lists!$A$2:$C$196,3,FALSE)</f>
        <v>Asia</v>
      </c>
      <c r="G2442" s="7" t="s">
        <v>293</v>
      </c>
      <c r="H2442" s="29" t="str">
        <f>VLOOKUP(I2442,Lists!$D$2:$E$40,2,FALSE)</f>
        <v>Public health measures</v>
      </c>
      <c r="I2442" s="7" t="s">
        <v>223</v>
      </c>
      <c r="J2442" s="7" t="s">
        <v>517</v>
      </c>
      <c r="K2442" s="7" t="s">
        <v>5965</v>
      </c>
      <c r="M2442" s="5">
        <v>43886</v>
      </c>
      <c r="N2442" s="7" t="s">
        <v>5966</v>
      </c>
      <c r="O2442" s="7" t="s">
        <v>291</v>
      </c>
      <c r="P2442" s="15" t="s">
        <v>5963</v>
      </c>
      <c r="Q2442" s="5">
        <v>43921</v>
      </c>
    </row>
    <row r="2443" spans="1:18">
      <c r="A2443" s="13">
        <v>3202</v>
      </c>
      <c r="B2443" s="7" t="s">
        <v>89</v>
      </c>
      <c r="C2443" s="14" t="str">
        <f>VLOOKUP(B2443,Lists!$A$2:$B$196,2,FALSE)</f>
        <v>JPN</v>
      </c>
      <c r="F2443" s="13" t="str">
        <f>VLOOKUP(B2443,Lists!$A$2:$C$196,3,FALSE)</f>
        <v>Asia</v>
      </c>
      <c r="G2443" s="7" t="s">
        <v>293</v>
      </c>
      <c r="H2443" s="29" t="str">
        <f>VLOOKUP(I2443,Lists!$D$2:$E$40,2,FALSE)</f>
        <v>Movement restrictions</v>
      </c>
      <c r="I2443" s="7" t="s">
        <v>224</v>
      </c>
      <c r="J2443" s="7" t="s">
        <v>527</v>
      </c>
      <c r="K2443" s="7" t="s">
        <v>5967</v>
      </c>
      <c r="M2443" s="5">
        <v>43886</v>
      </c>
      <c r="N2443" s="7" t="s">
        <v>5946</v>
      </c>
      <c r="O2443" s="7" t="s">
        <v>291</v>
      </c>
      <c r="P2443" s="15" t="s">
        <v>5963</v>
      </c>
      <c r="Q2443" s="5">
        <v>43921</v>
      </c>
    </row>
    <row r="2444" spans="1:18">
      <c r="A2444" s="13">
        <v>3203</v>
      </c>
      <c r="B2444" s="7" t="s">
        <v>89</v>
      </c>
      <c r="C2444" s="14" t="str">
        <f>VLOOKUP(B2444,Lists!$A$2:$B$196,2,FALSE)</f>
        <v>JPN</v>
      </c>
      <c r="F2444" s="13" t="str">
        <f>VLOOKUP(B2444,Lists!$A$2:$C$196,3,FALSE)</f>
        <v>Asia</v>
      </c>
      <c r="G2444" s="7" t="s">
        <v>293</v>
      </c>
      <c r="H2444" s="29" t="str">
        <f>VLOOKUP(I2444,Lists!$D$2:$E$40,2,FALSE)</f>
        <v>Social distancing</v>
      </c>
      <c r="I2444" s="7" t="s">
        <v>213</v>
      </c>
      <c r="J2444" s="7" t="s">
        <v>517</v>
      </c>
      <c r="K2444" s="7" t="s">
        <v>5968</v>
      </c>
      <c r="M2444" s="5">
        <v>43887</v>
      </c>
      <c r="N2444" s="7" t="s">
        <v>5946</v>
      </c>
      <c r="O2444" s="7" t="s">
        <v>291</v>
      </c>
      <c r="P2444" s="15" t="s">
        <v>5961</v>
      </c>
      <c r="Q2444" s="5">
        <v>43921</v>
      </c>
    </row>
    <row r="2445" spans="1:18">
      <c r="A2445" s="13">
        <v>3205</v>
      </c>
      <c r="B2445" s="7" t="s">
        <v>89</v>
      </c>
      <c r="C2445" s="14" t="str">
        <f>VLOOKUP(B2445,Lists!$A$2:$B$196,2,FALSE)</f>
        <v>JPN</v>
      </c>
      <c r="F2445" s="13" t="str">
        <f>VLOOKUP(B2445,Lists!$A$2:$C$196,3,FALSE)</f>
        <v>Asia</v>
      </c>
      <c r="G2445" s="7" t="s">
        <v>293</v>
      </c>
      <c r="H2445" s="29" t="str">
        <f>VLOOKUP(I2445,Lists!$D$2:$E$40,2,FALSE)</f>
        <v>Public health measures</v>
      </c>
      <c r="I2445" s="7" t="s">
        <v>208</v>
      </c>
      <c r="J2445" s="7" t="s">
        <v>517</v>
      </c>
      <c r="K2445" s="7" t="s">
        <v>5972</v>
      </c>
      <c r="M2445" s="5">
        <v>43891</v>
      </c>
      <c r="N2445" s="7" t="s">
        <v>5946</v>
      </c>
      <c r="O2445" s="7" t="s">
        <v>291</v>
      </c>
      <c r="P2445" s="15" t="s">
        <v>5973</v>
      </c>
      <c r="Q2445" s="5">
        <v>43921</v>
      </c>
    </row>
    <row r="2446" spans="1:18">
      <c r="A2446" s="13">
        <v>3206</v>
      </c>
      <c r="B2446" s="7" t="s">
        <v>89</v>
      </c>
      <c r="C2446" s="14" t="str">
        <f>VLOOKUP(B2446,Lists!$A$2:$B$196,2,FALSE)</f>
        <v>JPN</v>
      </c>
      <c r="F2446" s="13" t="str">
        <f>VLOOKUP(B2446,Lists!$A$2:$C$196,3,FALSE)</f>
        <v>Asia</v>
      </c>
      <c r="G2446" s="7" t="s">
        <v>293</v>
      </c>
      <c r="H2446" s="29" t="str">
        <f>VLOOKUP(I2446,Lists!$D$2:$E$40,2,FALSE)</f>
        <v>Social distancing</v>
      </c>
      <c r="I2446" s="7" t="s">
        <v>213</v>
      </c>
      <c r="J2446" s="7" t="s">
        <v>517</v>
      </c>
      <c r="M2446" s="5">
        <v>43891</v>
      </c>
      <c r="N2446" s="7" t="s">
        <v>5946</v>
      </c>
      <c r="O2446" s="7" t="s">
        <v>291</v>
      </c>
      <c r="P2446" s="15" t="s">
        <v>5973</v>
      </c>
      <c r="Q2446" s="5">
        <v>43921</v>
      </c>
    </row>
    <row r="2447" spans="1:18">
      <c r="A2447" s="13">
        <v>3207</v>
      </c>
      <c r="B2447" s="7" t="s">
        <v>89</v>
      </c>
      <c r="C2447" s="14" t="str">
        <f>VLOOKUP(B2447,Lists!$A$2:$B$196,2,FALSE)</f>
        <v>JPN</v>
      </c>
      <c r="D2447" s="7" t="s">
        <v>5974</v>
      </c>
      <c r="F2447" s="13" t="str">
        <f>VLOOKUP(B2447,Lists!$A$2:$C$196,3,FALSE)</f>
        <v>Asia</v>
      </c>
      <c r="G2447" s="7" t="s">
        <v>293</v>
      </c>
      <c r="H2447" s="29" t="str">
        <f>VLOOKUP(I2447,Lists!$D$2:$E$40,2,FALSE)</f>
        <v>Public health measures</v>
      </c>
      <c r="I2447" s="7" t="s">
        <v>223</v>
      </c>
      <c r="J2447" s="7" t="s">
        <v>527</v>
      </c>
      <c r="K2447" s="7" t="s">
        <v>5975</v>
      </c>
      <c r="M2447" s="5">
        <v>43894</v>
      </c>
      <c r="N2447" s="7" t="s">
        <v>5946</v>
      </c>
      <c r="O2447" s="7" t="s">
        <v>291</v>
      </c>
      <c r="P2447" s="15" t="s">
        <v>5976</v>
      </c>
      <c r="Q2447" s="5">
        <v>43921</v>
      </c>
    </row>
    <row r="2448" spans="1:18">
      <c r="A2448" s="13">
        <v>3208</v>
      </c>
      <c r="B2448" s="7" t="s">
        <v>89</v>
      </c>
      <c r="C2448" s="14" t="str">
        <f>VLOOKUP(B2448,Lists!$A$2:$B$196,2,FALSE)</f>
        <v>JPN</v>
      </c>
      <c r="F2448" s="13" t="str">
        <f>VLOOKUP(B2448,Lists!$A$2:$C$196,3,FALSE)</f>
        <v>Asia</v>
      </c>
      <c r="G2448" s="7" t="s">
        <v>293</v>
      </c>
      <c r="H2448" s="29" t="str">
        <f>VLOOKUP(I2448,Lists!$D$2:$E$40,2,FALSE)</f>
        <v>Governance and socio-economic measures</v>
      </c>
      <c r="I2448" s="7" t="s">
        <v>205</v>
      </c>
      <c r="J2448" s="7" t="s">
        <v>527</v>
      </c>
      <c r="K2448" s="7" t="s">
        <v>5977</v>
      </c>
      <c r="M2448" s="5">
        <v>43896</v>
      </c>
      <c r="N2448" s="7" t="s">
        <v>5946</v>
      </c>
      <c r="O2448" s="7" t="s">
        <v>291</v>
      </c>
      <c r="P2448" s="15" t="s">
        <v>5949</v>
      </c>
      <c r="Q2448" s="5">
        <v>43921</v>
      </c>
      <c r="R2448" s="15" t="s">
        <v>5978</v>
      </c>
    </row>
    <row r="2449" spans="1:18" ht="14.25" customHeight="1">
      <c r="A2449" s="13">
        <v>3209</v>
      </c>
      <c r="B2449" s="7" t="s">
        <v>89</v>
      </c>
      <c r="C2449" s="14" t="str">
        <f>VLOOKUP(B2449,Lists!$A$2:$B$196,2,FALSE)</f>
        <v>JPN</v>
      </c>
      <c r="F2449" s="13" t="str">
        <f>VLOOKUP(B2449,Lists!$A$2:$C$196,3,FALSE)</f>
        <v>Asia</v>
      </c>
      <c r="G2449" s="7" t="s">
        <v>293</v>
      </c>
      <c r="H2449" s="29" t="str">
        <f>VLOOKUP(I2449,Lists!$D$2:$E$40,2,FALSE)</f>
        <v>Governance and socio-economic measures</v>
      </c>
      <c r="I2449" s="7" t="s">
        <v>205</v>
      </c>
      <c r="J2449" s="7" t="s">
        <v>527</v>
      </c>
      <c r="K2449" s="7" t="s">
        <v>5979</v>
      </c>
      <c r="M2449" s="5">
        <v>43899</v>
      </c>
      <c r="N2449" s="7" t="s">
        <v>5946</v>
      </c>
      <c r="O2449" s="7" t="s">
        <v>291</v>
      </c>
      <c r="P2449" s="15" t="s">
        <v>5980</v>
      </c>
      <c r="Q2449" s="5">
        <v>43921</v>
      </c>
    </row>
    <row r="2450" spans="1:18">
      <c r="A2450" s="13">
        <v>3210</v>
      </c>
      <c r="B2450" s="7" t="s">
        <v>89</v>
      </c>
      <c r="C2450" s="14" t="str">
        <f>VLOOKUP(B2450,Lists!$A$2:$B$196,2,FALSE)</f>
        <v>JPN</v>
      </c>
      <c r="F2450" s="13" t="str">
        <f>VLOOKUP(B2450,Lists!$A$2:$C$196,3,FALSE)</f>
        <v>Asia</v>
      </c>
      <c r="G2450" s="7" t="s">
        <v>293</v>
      </c>
      <c r="H2450" s="29" t="str">
        <f>VLOOKUP(I2450,Lists!$D$2:$E$40,2,FALSE)</f>
        <v>Public health measures</v>
      </c>
      <c r="I2450" s="37" t="s">
        <v>305</v>
      </c>
      <c r="J2450" s="7" t="s">
        <v>527</v>
      </c>
      <c r="K2450" s="7" t="s">
        <v>5981</v>
      </c>
      <c r="M2450" s="5">
        <v>43899</v>
      </c>
      <c r="N2450" s="7" t="s">
        <v>5946</v>
      </c>
      <c r="O2450" s="7" t="s">
        <v>291</v>
      </c>
      <c r="P2450" s="15" t="s">
        <v>5982</v>
      </c>
      <c r="Q2450" s="5">
        <v>43921</v>
      </c>
    </row>
    <row r="2451" spans="1:18">
      <c r="A2451" s="13">
        <v>3211</v>
      </c>
      <c r="B2451" s="7" t="s">
        <v>89</v>
      </c>
      <c r="C2451" s="14" t="str">
        <f>VLOOKUP(B2451,Lists!$A$2:$B$196,2,FALSE)</f>
        <v>JPN</v>
      </c>
      <c r="F2451" s="13" t="str">
        <f>VLOOKUP(B2451,Lists!$A$2:$C$196,3,FALSE)</f>
        <v>Asia</v>
      </c>
      <c r="G2451" s="7" t="s">
        <v>293</v>
      </c>
      <c r="H2451" s="29" t="str">
        <f>VLOOKUP(I2451,Lists!$D$2:$E$40,2,FALSE)</f>
        <v>Governance and socio-economic measures</v>
      </c>
      <c r="I2451" s="7" t="s">
        <v>205</v>
      </c>
      <c r="J2451" s="7" t="s">
        <v>527</v>
      </c>
      <c r="K2451" s="7" t="s">
        <v>5983</v>
      </c>
      <c r="M2451" s="5">
        <v>43900</v>
      </c>
      <c r="N2451" s="7" t="s">
        <v>5946</v>
      </c>
      <c r="O2451" s="7" t="s">
        <v>291</v>
      </c>
      <c r="P2451" s="15" t="s">
        <v>5984</v>
      </c>
      <c r="Q2451" s="5">
        <v>43921</v>
      </c>
    </row>
    <row r="2452" spans="1:18" ht="12.75" customHeight="1">
      <c r="A2452" s="13">
        <v>3212</v>
      </c>
      <c r="B2452" s="7" t="s">
        <v>89</v>
      </c>
      <c r="C2452" s="14" t="str">
        <f>VLOOKUP(B2452,Lists!$A$2:$B$196,2,FALSE)</f>
        <v>JPN</v>
      </c>
      <c r="F2452" s="13" t="str">
        <f>VLOOKUP(B2452,Lists!$A$2:$C$196,3,FALSE)</f>
        <v>Asia</v>
      </c>
      <c r="G2452" s="7" t="s">
        <v>293</v>
      </c>
      <c r="H2452" s="29" t="str">
        <f>VLOOKUP(I2452,Lists!$D$2:$E$40,2,FALSE)</f>
        <v>Governance and socio-economic measures</v>
      </c>
      <c r="I2452" s="7" t="s">
        <v>205</v>
      </c>
      <c r="J2452" s="7" t="s">
        <v>527</v>
      </c>
      <c r="K2452" s="7" t="s">
        <v>5985</v>
      </c>
      <c r="M2452" s="5">
        <v>43900</v>
      </c>
      <c r="N2452" s="7" t="s">
        <v>5946</v>
      </c>
      <c r="O2452" s="7" t="s">
        <v>291</v>
      </c>
      <c r="P2452" s="15" t="s">
        <v>5986</v>
      </c>
      <c r="Q2452" s="5">
        <v>43921</v>
      </c>
    </row>
    <row r="2453" spans="1:18" ht="12.75" customHeight="1">
      <c r="A2453" s="13">
        <v>3213</v>
      </c>
      <c r="B2453" s="7" t="s">
        <v>89</v>
      </c>
      <c r="C2453" s="14" t="str">
        <f>VLOOKUP(B2453,Lists!$A$2:$B$196,2,FALSE)</f>
        <v>JPN</v>
      </c>
      <c r="F2453" s="13" t="str">
        <f>VLOOKUP(B2453,Lists!$A$2:$C$196,3,FALSE)</f>
        <v>Asia</v>
      </c>
      <c r="G2453" s="7" t="s">
        <v>293</v>
      </c>
      <c r="H2453" s="29" t="str">
        <f>VLOOKUP(I2453,Lists!$D$2:$E$40,2,FALSE)</f>
        <v>Governance and socio-economic measures</v>
      </c>
      <c r="I2453" s="7" t="s">
        <v>205</v>
      </c>
      <c r="J2453" s="7" t="s">
        <v>527</v>
      </c>
      <c r="K2453" s="7" t="s">
        <v>5987</v>
      </c>
      <c r="M2453" s="5">
        <v>43900</v>
      </c>
      <c r="N2453" s="7" t="s">
        <v>5946</v>
      </c>
      <c r="O2453" s="7" t="s">
        <v>291</v>
      </c>
      <c r="P2453" s="15" t="s">
        <v>5988</v>
      </c>
      <c r="Q2453" s="5">
        <v>43921</v>
      </c>
    </row>
    <row r="2454" spans="1:18">
      <c r="A2454" s="13">
        <v>3214</v>
      </c>
      <c r="B2454" s="7" t="s">
        <v>89</v>
      </c>
      <c r="C2454" s="14" t="str">
        <f>VLOOKUP(B2454,Lists!$A$2:$B$196,2,FALSE)</f>
        <v>JPN</v>
      </c>
      <c r="F2454" s="13" t="str">
        <f>VLOOKUP(B2454,Lists!$A$2:$C$196,3,FALSE)</f>
        <v>Asia</v>
      </c>
      <c r="G2454" s="7" t="s">
        <v>293</v>
      </c>
      <c r="H2454" s="29" t="str">
        <f>VLOOKUP(I2454,Lists!$D$2:$E$40,2,FALSE)</f>
        <v>Social distancing</v>
      </c>
      <c r="I2454" s="7" t="s">
        <v>213</v>
      </c>
      <c r="J2454" s="7" t="s">
        <v>517</v>
      </c>
      <c r="K2454" s="7" t="s">
        <v>5989</v>
      </c>
      <c r="M2454" s="5">
        <v>43900</v>
      </c>
      <c r="N2454" s="7" t="s">
        <v>5946</v>
      </c>
      <c r="O2454" s="7" t="s">
        <v>291</v>
      </c>
      <c r="P2454" s="15" t="s">
        <v>5961</v>
      </c>
      <c r="Q2454" s="5">
        <v>43921</v>
      </c>
    </row>
    <row r="2455" spans="1:18" ht="12.75" customHeight="1">
      <c r="A2455" s="13">
        <v>3215</v>
      </c>
      <c r="B2455" s="7" t="s">
        <v>89</v>
      </c>
      <c r="C2455" s="14" t="str">
        <f>VLOOKUP(B2455,Lists!$A$2:$B$196,2,FALSE)</f>
        <v>JPN</v>
      </c>
      <c r="F2455" s="13" t="str">
        <f>VLOOKUP(B2455,Lists!$A$2:$C$196,3,FALSE)</f>
        <v>Asia</v>
      </c>
      <c r="G2455" s="7" t="s">
        <v>293</v>
      </c>
      <c r="H2455" s="29" t="str">
        <f>VLOOKUP(I2455,Lists!$D$2:$E$40,2,FALSE)</f>
        <v>Governance and socio-economic measures</v>
      </c>
      <c r="I2455" s="7" t="s">
        <v>205</v>
      </c>
      <c r="J2455" s="7" t="s">
        <v>527</v>
      </c>
      <c r="K2455" s="7" t="s">
        <v>5990</v>
      </c>
      <c r="M2455" s="5">
        <v>43901</v>
      </c>
      <c r="N2455" s="7" t="s">
        <v>5946</v>
      </c>
      <c r="O2455" s="7" t="s">
        <v>291</v>
      </c>
      <c r="P2455" s="15" t="s">
        <v>5949</v>
      </c>
      <c r="Q2455" s="5">
        <v>43921</v>
      </c>
    </row>
    <row r="2456" spans="1:18">
      <c r="A2456" s="13">
        <v>3216</v>
      </c>
      <c r="B2456" s="7" t="s">
        <v>89</v>
      </c>
      <c r="C2456" s="14" t="str">
        <f>VLOOKUP(B2456,Lists!$A$2:$B$196,2,FALSE)</f>
        <v>JPN</v>
      </c>
      <c r="F2456" s="13" t="str">
        <f>VLOOKUP(B2456,Lists!$A$2:$C$196,3,FALSE)</f>
        <v>Asia</v>
      </c>
      <c r="G2456" s="7" t="s">
        <v>293</v>
      </c>
      <c r="H2456" s="29" t="str">
        <f>VLOOKUP(I2456,Lists!$D$2:$E$40,2,FALSE)</f>
        <v>Governance and socio-economic measures</v>
      </c>
      <c r="I2456" s="7" t="s">
        <v>205</v>
      </c>
      <c r="J2456" s="7" t="s">
        <v>527</v>
      </c>
      <c r="K2456" s="7" t="s">
        <v>5991</v>
      </c>
      <c r="M2456" s="5">
        <v>43903</v>
      </c>
      <c r="N2456" s="7" t="s">
        <v>5946</v>
      </c>
      <c r="O2456" s="7" t="s">
        <v>291</v>
      </c>
      <c r="P2456" s="15" t="s">
        <v>5992</v>
      </c>
      <c r="Q2456" s="5">
        <v>43921</v>
      </c>
    </row>
    <row r="2457" spans="1:18" ht="12.75" customHeight="1">
      <c r="A2457" s="13">
        <v>3217</v>
      </c>
      <c r="B2457" s="7" t="s">
        <v>89</v>
      </c>
      <c r="C2457" s="14" t="str">
        <f>VLOOKUP(B2457,Lists!$A$2:$B$196,2,FALSE)</f>
        <v>JPN</v>
      </c>
      <c r="F2457" s="13" t="str">
        <f>VLOOKUP(B2457,Lists!$A$2:$C$196,3,FALSE)</f>
        <v>Asia</v>
      </c>
      <c r="G2457" s="7" t="s">
        <v>293</v>
      </c>
      <c r="H2457" s="29" t="str">
        <f>VLOOKUP(I2457,Lists!$D$2:$E$40,2,FALSE)</f>
        <v>Governance and socio-economic measures</v>
      </c>
      <c r="I2457" s="7" t="s">
        <v>205</v>
      </c>
      <c r="J2457" s="7" t="s">
        <v>527</v>
      </c>
      <c r="K2457" s="7" t="s">
        <v>5993</v>
      </c>
      <c r="M2457" s="5">
        <v>43903</v>
      </c>
      <c r="N2457" s="7" t="s">
        <v>5946</v>
      </c>
      <c r="O2457" s="7" t="s">
        <v>291</v>
      </c>
      <c r="P2457" s="15" t="s">
        <v>5994</v>
      </c>
      <c r="Q2457" s="5">
        <v>43921</v>
      </c>
    </row>
    <row r="2458" spans="1:18">
      <c r="A2458" s="13">
        <v>3218</v>
      </c>
      <c r="B2458" s="7" t="s">
        <v>89</v>
      </c>
      <c r="C2458" s="14" t="str">
        <f>VLOOKUP(B2458,Lists!$A$2:$B$196,2,FALSE)</f>
        <v>JPN</v>
      </c>
      <c r="F2458" s="13" t="str">
        <f>VLOOKUP(B2458,Lists!$A$2:$C$196,3,FALSE)</f>
        <v>Asia</v>
      </c>
      <c r="G2458" s="7" t="s">
        <v>293</v>
      </c>
      <c r="H2458" s="29" t="str">
        <f>VLOOKUP(I2458,Lists!$D$2:$E$40,2,FALSE)</f>
        <v>Social distancing</v>
      </c>
      <c r="I2458" s="7" t="s">
        <v>221</v>
      </c>
      <c r="J2458" s="7" t="s">
        <v>517</v>
      </c>
      <c r="K2458" s="7" t="s">
        <v>5995</v>
      </c>
      <c r="M2458" s="5">
        <v>43910</v>
      </c>
      <c r="N2458" s="7" t="s">
        <v>5946</v>
      </c>
      <c r="O2458" s="7" t="s">
        <v>291</v>
      </c>
      <c r="P2458" s="15" t="s">
        <v>5961</v>
      </c>
      <c r="Q2458" s="5">
        <v>43921</v>
      </c>
    </row>
    <row r="2459" spans="1:18">
      <c r="A2459" s="13">
        <v>3219</v>
      </c>
      <c r="B2459" s="7" t="s">
        <v>89</v>
      </c>
      <c r="C2459" s="14" t="str">
        <f>VLOOKUP(B2459,Lists!$A$2:$B$196,2,FALSE)</f>
        <v>JPN</v>
      </c>
      <c r="F2459" s="13" t="str">
        <f>VLOOKUP(B2459,Lists!$A$2:$C$196,3,FALSE)</f>
        <v>Asia</v>
      </c>
      <c r="G2459" s="7" t="s">
        <v>293</v>
      </c>
      <c r="H2459" s="29" t="str">
        <f>VLOOKUP(I2459,Lists!$D$2:$E$40,2,FALSE)</f>
        <v>Social distancing</v>
      </c>
      <c r="I2459" s="7" t="s">
        <v>213</v>
      </c>
      <c r="J2459" s="7" t="s">
        <v>517</v>
      </c>
      <c r="K2459" s="7" t="s">
        <v>5996</v>
      </c>
      <c r="M2459" s="5">
        <v>43910</v>
      </c>
      <c r="N2459" s="7" t="s">
        <v>5946</v>
      </c>
      <c r="O2459" s="7" t="s">
        <v>291</v>
      </c>
      <c r="P2459" s="15" t="s">
        <v>5961</v>
      </c>
      <c r="Q2459" s="5">
        <v>43921</v>
      </c>
    </row>
    <row r="2460" spans="1:18">
      <c r="A2460" s="13">
        <v>3220</v>
      </c>
      <c r="B2460" s="7" t="s">
        <v>89</v>
      </c>
      <c r="C2460" s="14" t="str">
        <f>VLOOKUP(B2460,Lists!$A$2:$B$196,2,FALSE)</f>
        <v>JPN</v>
      </c>
      <c r="F2460" s="13" t="str">
        <f>VLOOKUP(B2460,Lists!$A$2:$C$196,3,FALSE)</f>
        <v>Asia</v>
      </c>
      <c r="G2460" s="7" t="s">
        <v>293</v>
      </c>
      <c r="H2460" s="29" t="str">
        <f>VLOOKUP(I2460,Lists!$D$2:$E$40,2,FALSE)</f>
        <v>Social distancing</v>
      </c>
      <c r="I2460" s="7" t="s">
        <v>213</v>
      </c>
      <c r="J2460" s="7" t="s">
        <v>517</v>
      </c>
      <c r="K2460" s="7" t="s">
        <v>5997</v>
      </c>
      <c r="M2460" s="5">
        <v>43911</v>
      </c>
      <c r="N2460" s="7" t="s">
        <v>5941</v>
      </c>
      <c r="O2460" s="7" t="s">
        <v>291</v>
      </c>
      <c r="P2460" s="15" t="s">
        <v>5998</v>
      </c>
      <c r="Q2460" s="5">
        <v>43921</v>
      </c>
    </row>
    <row r="2461" spans="1:18" ht="15.75" customHeight="1">
      <c r="A2461" s="13">
        <v>3221</v>
      </c>
      <c r="B2461" s="7" t="s">
        <v>89</v>
      </c>
      <c r="C2461" s="14" t="str">
        <f>VLOOKUP(B2461,Lists!$A$2:$B$196,2,FALSE)</f>
        <v>JPN</v>
      </c>
      <c r="F2461" s="13" t="str">
        <f>VLOOKUP(B2461,Lists!$A$2:$C$196,3,FALSE)</f>
        <v>Asia</v>
      </c>
      <c r="G2461" s="7" t="s">
        <v>293</v>
      </c>
      <c r="H2461" s="29" t="str">
        <f>VLOOKUP(I2461,Lists!$D$2:$E$40,2,FALSE)</f>
        <v>Public health measures</v>
      </c>
      <c r="I2461" s="37" t="s">
        <v>305</v>
      </c>
      <c r="J2461" s="7" t="s">
        <v>527</v>
      </c>
      <c r="K2461" s="7" t="s">
        <v>5999</v>
      </c>
      <c r="M2461" s="5">
        <v>43911</v>
      </c>
      <c r="N2461" s="7" t="s">
        <v>5946</v>
      </c>
      <c r="O2461" s="7" t="s">
        <v>291</v>
      </c>
      <c r="P2461" s="15" t="s">
        <v>5982</v>
      </c>
      <c r="Q2461" s="5">
        <v>43921</v>
      </c>
      <c r="R2461" s="15" t="s">
        <v>6000</v>
      </c>
    </row>
    <row r="2462" spans="1:18">
      <c r="A2462" s="13">
        <v>3222</v>
      </c>
      <c r="B2462" s="7" t="s">
        <v>89</v>
      </c>
      <c r="C2462" s="14" t="str">
        <f>VLOOKUP(B2462,Lists!$A$2:$B$196,2,FALSE)</f>
        <v>JPN</v>
      </c>
      <c r="F2462" s="13" t="str">
        <f>VLOOKUP(B2462,Lists!$A$2:$C$196,3,FALSE)</f>
        <v>Asia</v>
      </c>
      <c r="G2462" s="7" t="s">
        <v>293</v>
      </c>
      <c r="H2462" s="29" t="str">
        <f>VLOOKUP(I2462,Lists!$D$2:$E$40,2,FALSE)</f>
        <v>Public health measures</v>
      </c>
      <c r="I2462" s="7" t="s">
        <v>208</v>
      </c>
      <c r="J2462" s="7" t="s">
        <v>527</v>
      </c>
      <c r="K2462" s="7" t="s">
        <v>6001</v>
      </c>
      <c r="M2462" s="5">
        <v>43915</v>
      </c>
      <c r="N2462" s="7" t="s">
        <v>5941</v>
      </c>
      <c r="O2462" s="7" t="s">
        <v>291</v>
      </c>
      <c r="P2462" s="15" t="s">
        <v>6002</v>
      </c>
      <c r="Q2462" s="5">
        <v>43921</v>
      </c>
    </row>
    <row r="2463" spans="1:18">
      <c r="A2463" s="13">
        <v>3223</v>
      </c>
      <c r="B2463" s="7" t="s">
        <v>89</v>
      </c>
      <c r="C2463" s="14" t="str">
        <f>VLOOKUP(B2463,Lists!$A$2:$B$196,2,FALSE)</f>
        <v>JPN</v>
      </c>
      <c r="F2463" s="13" t="str">
        <f>VLOOKUP(B2463,Lists!$A$2:$C$196,3,FALSE)</f>
        <v>Asia</v>
      </c>
      <c r="G2463" s="7" t="s">
        <v>293</v>
      </c>
      <c r="H2463" s="29" t="str">
        <f>VLOOKUP(I2463,Lists!$D$2:$E$40,2,FALSE)</f>
        <v>Public health measures</v>
      </c>
      <c r="I2463" s="37" t="s">
        <v>305</v>
      </c>
      <c r="J2463" s="7" t="s">
        <v>527</v>
      </c>
      <c r="K2463" s="7" t="s">
        <v>6003</v>
      </c>
      <c r="M2463" s="5">
        <v>43916</v>
      </c>
      <c r="N2463" s="7" t="s">
        <v>5946</v>
      </c>
      <c r="O2463" s="7" t="s">
        <v>291</v>
      </c>
      <c r="P2463" s="15" t="s">
        <v>5982</v>
      </c>
      <c r="Q2463" s="5">
        <v>43921</v>
      </c>
    </row>
    <row r="2464" spans="1:18">
      <c r="A2464" s="13">
        <v>3224</v>
      </c>
      <c r="B2464" s="7" t="s">
        <v>89</v>
      </c>
      <c r="C2464" s="14" t="str">
        <f>VLOOKUP(B2464,Lists!$A$2:$B$196,2,FALSE)</f>
        <v>JPN</v>
      </c>
      <c r="F2464" s="13" t="str">
        <f>VLOOKUP(B2464,Lists!$A$2:$C$196,3,FALSE)</f>
        <v>Asia</v>
      </c>
      <c r="G2464" s="7" t="s">
        <v>293</v>
      </c>
      <c r="H2464" s="29" t="str">
        <f>VLOOKUP(I2464,Lists!$D$2:$E$40,2,FALSE)</f>
        <v>Movement restrictions</v>
      </c>
      <c r="I2464" s="7" t="s">
        <v>226</v>
      </c>
      <c r="J2464" s="7" t="s">
        <v>527</v>
      </c>
      <c r="K2464" s="7" t="s">
        <v>6004</v>
      </c>
      <c r="M2464" s="5">
        <v>43917</v>
      </c>
      <c r="N2464" s="7" t="s">
        <v>5941</v>
      </c>
      <c r="O2464" s="7" t="s">
        <v>291</v>
      </c>
      <c r="P2464" s="15" t="s">
        <v>6005</v>
      </c>
      <c r="Q2464" s="5">
        <v>43921</v>
      </c>
      <c r="R2464" s="15" t="s">
        <v>6006</v>
      </c>
    </row>
    <row r="2465" spans="1:18">
      <c r="A2465" s="13">
        <v>3225</v>
      </c>
      <c r="B2465" s="7" t="s">
        <v>89</v>
      </c>
      <c r="C2465" s="14" t="str">
        <f>VLOOKUP(B2465,Lists!$A$2:$B$196,2,FALSE)</f>
        <v>JPN</v>
      </c>
      <c r="F2465" s="13" t="str">
        <f>VLOOKUP(B2465,Lists!$A$2:$C$196,3,FALSE)</f>
        <v>Asia</v>
      </c>
      <c r="G2465" s="7" t="s">
        <v>293</v>
      </c>
      <c r="H2465" s="29" t="str">
        <f>VLOOKUP(I2465,Lists!$D$2:$E$40,2,FALSE)</f>
        <v>Movement restrictions</v>
      </c>
      <c r="I2465" s="7" t="s">
        <v>211</v>
      </c>
      <c r="J2465" s="7" t="s">
        <v>527</v>
      </c>
      <c r="K2465" s="7" t="s">
        <v>6007</v>
      </c>
      <c r="M2465" s="5">
        <v>43917</v>
      </c>
      <c r="N2465" s="7" t="s">
        <v>5941</v>
      </c>
      <c r="O2465" s="7" t="s">
        <v>291</v>
      </c>
      <c r="P2465" s="15" t="s">
        <v>6005</v>
      </c>
      <c r="Q2465" s="5">
        <v>43921</v>
      </c>
    </row>
    <row r="2466" spans="1:18">
      <c r="A2466" s="13">
        <v>3226</v>
      </c>
      <c r="B2466" s="7" t="s">
        <v>89</v>
      </c>
      <c r="C2466" s="14" t="str">
        <f>VLOOKUP(B2466,Lists!$A$2:$B$196,2,FALSE)</f>
        <v>JPN</v>
      </c>
      <c r="F2466" s="13" t="str">
        <f>VLOOKUP(B2466,Lists!$A$2:$C$196,3,FALSE)</f>
        <v>Asia</v>
      </c>
      <c r="G2466" s="7" t="s">
        <v>293</v>
      </c>
      <c r="H2466" s="29" t="str">
        <f>VLOOKUP(I2466,Lists!$D$2:$E$40,2,FALSE)</f>
        <v>Movement restrictions</v>
      </c>
      <c r="I2466" s="7" t="s">
        <v>226</v>
      </c>
      <c r="J2466" s="7" t="s">
        <v>527</v>
      </c>
      <c r="K2466" s="7" t="s">
        <v>6008</v>
      </c>
      <c r="M2466" s="5">
        <v>43918</v>
      </c>
      <c r="N2466" s="7" t="s">
        <v>5941</v>
      </c>
      <c r="O2466" s="7" t="s">
        <v>291</v>
      </c>
      <c r="P2466" s="15" t="s">
        <v>6009</v>
      </c>
      <c r="Q2466" s="5">
        <v>43921</v>
      </c>
    </row>
    <row r="2467" spans="1:18">
      <c r="A2467" s="13">
        <v>3227</v>
      </c>
      <c r="B2467" s="7" t="s">
        <v>89</v>
      </c>
      <c r="C2467" s="14" t="str">
        <f>VLOOKUP(B2467,Lists!$A$2:$B$196,2,FALSE)</f>
        <v>JPN</v>
      </c>
      <c r="F2467" s="13" t="str">
        <f>VLOOKUP(B2467,Lists!$A$2:$C$196,3,FALSE)</f>
        <v>Asia</v>
      </c>
      <c r="G2467" s="7" t="s">
        <v>293</v>
      </c>
      <c r="H2467" s="29" t="str">
        <f>VLOOKUP(I2467,Lists!$D$2:$E$40,2,FALSE)</f>
        <v>Public health measures</v>
      </c>
      <c r="I2467" s="37" t="s">
        <v>305</v>
      </c>
      <c r="J2467" s="7" t="s">
        <v>527</v>
      </c>
      <c r="K2467" s="7" t="s">
        <v>6010</v>
      </c>
      <c r="M2467" s="5">
        <v>43918</v>
      </c>
      <c r="N2467" s="7" t="s">
        <v>5941</v>
      </c>
      <c r="O2467" s="7" t="s">
        <v>291</v>
      </c>
      <c r="P2467" s="15" t="s">
        <v>6011</v>
      </c>
      <c r="Q2467" s="5">
        <v>43921</v>
      </c>
    </row>
    <row r="2468" spans="1:18" ht="18" customHeight="1">
      <c r="A2468" s="13">
        <v>3228</v>
      </c>
      <c r="B2468" s="7" t="s">
        <v>89</v>
      </c>
      <c r="C2468" s="14" t="str">
        <f>VLOOKUP(B2468,Lists!$A$2:$B$196,2,FALSE)</f>
        <v>JPN</v>
      </c>
      <c r="F2468" s="13" t="str">
        <f>VLOOKUP(B2468,Lists!$A$2:$C$196,3,FALSE)</f>
        <v>Asia</v>
      </c>
      <c r="G2468" s="7" t="s">
        <v>293</v>
      </c>
      <c r="H2468" s="29" t="str">
        <f>VLOOKUP(I2468,Lists!$D$2:$E$40,2,FALSE)</f>
        <v>Public health measures</v>
      </c>
      <c r="I2468" s="37" t="s">
        <v>305</v>
      </c>
      <c r="J2468" s="7" t="s">
        <v>527</v>
      </c>
      <c r="K2468" s="7" t="s">
        <v>6012</v>
      </c>
      <c r="M2468" s="5">
        <v>43918</v>
      </c>
      <c r="N2468" s="7" t="s">
        <v>5946</v>
      </c>
      <c r="O2468" s="7" t="s">
        <v>291</v>
      </c>
      <c r="P2468" s="15" t="s">
        <v>5982</v>
      </c>
      <c r="Q2468" s="5">
        <v>43921</v>
      </c>
      <c r="R2468" s="15" t="s">
        <v>6005</v>
      </c>
    </row>
    <row r="2469" spans="1:18" ht="15.75" customHeight="1">
      <c r="A2469" s="13">
        <v>685</v>
      </c>
      <c r="B2469" s="7" t="s">
        <v>90</v>
      </c>
      <c r="C2469" s="14" t="str">
        <f>VLOOKUP(B2469,Lists!$A$2:$B$196,2,FALSE)</f>
        <v>JOR</v>
      </c>
      <c r="F2469" s="13" t="str">
        <f>VLOOKUP(B2469,Lists!$A$2:$C$196,3,FALSE)</f>
        <v>Middle East</v>
      </c>
      <c r="G2469" s="7" t="s">
        <v>293</v>
      </c>
      <c r="H2469" s="13" t="str">
        <f>VLOOKUP(I2469,Lists!$D$2:$E$40,2,FALSE)</f>
        <v>Movement restrictions</v>
      </c>
      <c r="I2469" s="7" t="s">
        <v>211</v>
      </c>
      <c r="J2469" s="7" t="s">
        <v>517</v>
      </c>
      <c r="K2469" s="7" t="s">
        <v>1609</v>
      </c>
      <c r="M2469" s="5">
        <v>43907</v>
      </c>
      <c r="N2469" s="7" t="s">
        <v>549</v>
      </c>
      <c r="O2469" s="7" t="s">
        <v>291</v>
      </c>
      <c r="P2469" s="15" t="s">
        <v>1610</v>
      </c>
      <c r="Q2469" s="5">
        <v>43906</v>
      </c>
    </row>
    <row r="2470" spans="1:18">
      <c r="A2470" s="13">
        <v>686</v>
      </c>
      <c r="B2470" s="7" t="s">
        <v>90</v>
      </c>
      <c r="C2470" s="14" t="str">
        <f>VLOOKUP(B2470,Lists!$A$2:$B$196,2,FALSE)</f>
        <v>JOR</v>
      </c>
      <c r="F2470" s="13" t="str">
        <f>VLOOKUP(B2470,Lists!$A$2:$C$196,3,FALSE)</f>
        <v>Middle East</v>
      </c>
      <c r="G2470" s="7" t="s">
        <v>293</v>
      </c>
      <c r="H2470" s="13" t="str">
        <f>VLOOKUP(I2470,Lists!$D$2:$E$40,2,FALSE)</f>
        <v>Movement restrictions</v>
      </c>
      <c r="I2470" s="7" t="s">
        <v>199</v>
      </c>
      <c r="J2470" s="7" t="s">
        <v>517</v>
      </c>
      <c r="K2470" s="7" t="s">
        <v>1611</v>
      </c>
      <c r="M2470" s="5">
        <v>43907</v>
      </c>
      <c r="N2470" s="7" t="s">
        <v>549</v>
      </c>
      <c r="O2470" s="7" t="s">
        <v>291</v>
      </c>
      <c r="P2470" s="15" t="s">
        <v>1612</v>
      </c>
      <c r="Q2470" s="5">
        <v>43906</v>
      </c>
    </row>
    <row r="2471" spans="1:18">
      <c r="A2471" s="13">
        <v>687</v>
      </c>
      <c r="B2471" s="7" t="s">
        <v>90</v>
      </c>
      <c r="C2471" s="14" t="str">
        <f>VLOOKUP(B2471,Lists!$A$2:$B$196,2,FALSE)</f>
        <v>JOR</v>
      </c>
      <c r="F2471" s="13" t="str">
        <f>VLOOKUP(B2471,Lists!$A$2:$C$196,3,FALSE)</f>
        <v>Middle East</v>
      </c>
      <c r="G2471" s="7" t="s">
        <v>293</v>
      </c>
      <c r="H2471" s="13" t="str">
        <f>VLOOKUP(I2471,Lists!$D$2:$E$40,2,FALSE)</f>
        <v>Public health measures</v>
      </c>
      <c r="I2471" s="37" t="s">
        <v>305</v>
      </c>
      <c r="J2471" s="7" t="s">
        <v>527</v>
      </c>
      <c r="K2471" s="7" t="s">
        <v>1613</v>
      </c>
      <c r="M2471" s="5">
        <v>43904</v>
      </c>
      <c r="N2471" s="7" t="s">
        <v>549</v>
      </c>
      <c r="O2471" s="7" t="s">
        <v>291</v>
      </c>
      <c r="P2471" s="15" t="s">
        <v>1612</v>
      </c>
      <c r="Q2471" s="5">
        <v>43906</v>
      </c>
    </row>
    <row r="2472" spans="1:18">
      <c r="A2472" s="13">
        <v>688</v>
      </c>
      <c r="B2472" s="7" t="s">
        <v>90</v>
      </c>
      <c r="C2472" s="14" t="str">
        <f>VLOOKUP(B2472,Lists!$A$2:$B$196,2,FALSE)</f>
        <v>JOR</v>
      </c>
      <c r="F2472" s="13" t="str">
        <f>VLOOKUP(B2472,Lists!$A$2:$C$196,3,FALSE)</f>
        <v>Middle East</v>
      </c>
      <c r="G2472" s="7" t="s">
        <v>293</v>
      </c>
      <c r="H2472" s="13" t="str">
        <f>VLOOKUP(I2472,Lists!$D$2:$E$40,2,FALSE)</f>
        <v>Movement restrictions</v>
      </c>
      <c r="I2472" s="7" t="s">
        <v>226</v>
      </c>
      <c r="J2472" s="7" t="s">
        <v>527</v>
      </c>
      <c r="K2472" s="7" t="s">
        <v>1614</v>
      </c>
      <c r="M2472" s="5">
        <v>43904</v>
      </c>
      <c r="N2472" s="7" t="s">
        <v>549</v>
      </c>
      <c r="O2472" s="7" t="s">
        <v>291</v>
      </c>
      <c r="P2472" s="15" t="s">
        <v>1612</v>
      </c>
      <c r="Q2472" s="5">
        <v>43906</v>
      </c>
    </row>
    <row r="2473" spans="1:18">
      <c r="A2473" s="13">
        <v>689</v>
      </c>
      <c r="B2473" s="7" t="s">
        <v>90</v>
      </c>
      <c r="C2473" s="14" t="str">
        <f>VLOOKUP(B2473,Lists!$A$2:$B$196,2,FALSE)</f>
        <v>JOR</v>
      </c>
      <c r="F2473" s="13" t="str">
        <f>VLOOKUP(B2473,Lists!$A$2:$C$196,3,FALSE)</f>
        <v>Middle East</v>
      </c>
      <c r="G2473" s="7" t="s">
        <v>293</v>
      </c>
      <c r="H2473" s="13" t="str">
        <f>VLOOKUP(I2473,Lists!$D$2:$E$40,2,FALSE)</f>
        <v>Public health measures</v>
      </c>
      <c r="I2473" s="37" t="s">
        <v>305</v>
      </c>
      <c r="J2473" s="7" t="s">
        <v>527</v>
      </c>
      <c r="K2473" s="7" t="s">
        <v>1615</v>
      </c>
      <c r="M2473" s="5">
        <v>43904</v>
      </c>
      <c r="N2473" s="7" t="s">
        <v>549</v>
      </c>
      <c r="O2473" s="7" t="s">
        <v>291</v>
      </c>
      <c r="P2473" s="15" t="s">
        <v>1612</v>
      </c>
      <c r="Q2473" s="5">
        <v>43906</v>
      </c>
    </row>
    <row r="2474" spans="1:18">
      <c r="A2474" s="13">
        <v>690</v>
      </c>
      <c r="B2474" s="7" t="s">
        <v>90</v>
      </c>
      <c r="C2474" s="14" t="str">
        <f>VLOOKUP(B2474,Lists!$A$2:$B$196,2,FALSE)</f>
        <v>JOR</v>
      </c>
      <c r="F2474" s="13" t="str">
        <f>VLOOKUP(B2474,Lists!$A$2:$C$196,3,FALSE)</f>
        <v>Middle East</v>
      </c>
      <c r="G2474" s="7" t="s">
        <v>293</v>
      </c>
      <c r="H2474" s="13" t="str">
        <f>VLOOKUP(I2474,Lists!$D$2:$E$40,2,FALSE)</f>
        <v>Social distancing</v>
      </c>
      <c r="I2474" s="7" t="s">
        <v>213</v>
      </c>
      <c r="J2474" s="7" t="s">
        <v>517</v>
      </c>
      <c r="K2474" s="7" t="s">
        <v>1616</v>
      </c>
      <c r="M2474" s="5">
        <v>43904</v>
      </c>
      <c r="N2474" s="7" t="s">
        <v>549</v>
      </c>
      <c r="O2474" s="7" t="s">
        <v>291</v>
      </c>
      <c r="P2474" s="15" t="s">
        <v>1612</v>
      </c>
      <c r="Q2474" s="5">
        <v>43906</v>
      </c>
    </row>
    <row r="2475" spans="1:18">
      <c r="A2475" s="13">
        <v>691</v>
      </c>
      <c r="B2475" s="7" t="s">
        <v>90</v>
      </c>
      <c r="C2475" s="14" t="str">
        <f>VLOOKUP(B2475,Lists!$A$2:$B$196,2,FALSE)</f>
        <v>JOR</v>
      </c>
      <c r="F2475" s="13" t="str">
        <f>VLOOKUP(B2475,Lists!$A$2:$C$196,3,FALSE)</f>
        <v>Middle East</v>
      </c>
      <c r="G2475" s="7" t="s">
        <v>293</v>
      </c>
      <c r="H2475" s="13" t="str">
        <f>VLOOKUP(I2475,Lists!$D$2:$E$40,2,FALSE)</f>
        <v>Lockdown</v>
      </c>
      <c r="I2475" s="7" t="s">
        <v>214</v>
      </c>
      <c r="J2475" s="7" t="s">
        <v>527</v>
      </c>
      <c r="K2475" s="7" t="s">
        <v>1617</v>
      </c>
      <c r="M2475" s="5">
        <v>43906</v>
      </c>
      <c r="N2475" s="7" t="s">
        <v>1618</v>
      </c>
      <c r="O2475" s="7" t="s">
        <v>295</v>
      </c>
      <c r="P2475" s="15" t="s">
        <v>1619</v>
      </c>
      <c r="Q2475" s="5">
        <v>43906</v>
      </c>
    </row>
    <row r="2476" spans="1:18">
      <c r="A2476" s="13">
        <v>693</v>
      </c>
      <c r="B2476" s="7" t="s">
        <v>90</v>
      </c>
      <c r="C2476" s="14" t="str">
        <f>VLOOKUP(B2476,Lists!$A$2:$B$196,2,FALSE)</f>
        <v>JOR</v>
      </c>
      <c r="F2476" s="13" t="str">
        <f>VLOOKUP(B2476,Lists!$A$2:$C$196,3,FALSE)</f>
        <v>Middle East</v>
      </c>
      <c r="G2476" s="7" t="s">
        <v>293</v>
      </c>
      <c r="H2476" s="13" t="str">
        <f>VLOOKUP(I2476,Lists!$D$2:$E$40,2,FALSE)</f>
        <v>Social distancing</v>
      </c>
      <c r="I2476" s="7" t="s">
        <v>221</v>
      </c>
      <c r="J2476" s="7" t="s">
        <v>517</v>
      </c>
      <c r="K2476" s="7" t="s">
        <v>1621</v>
      </c>
      <c r="M2476" s="5">
        <v>43905</v>
      </c>
      <c r="N2476" s="7" t="s">
        <v>809</v>
      </c>
      <c r="O2476" s="7" t="s">
        <v>291</v>
      </c>
      <c r="P2476" s="15" t="s">
        <v>1612</v>
      </c>
      <c r="Q2476" s="5">
        <v>43906</v>
      </c>
    </row>
    <row r="2477" spans="1:18">
      <c r="A2477" s="13">
        <v>694</v>
      </c>
      <c r="B2477" s="7" t="s">
        <v>90</v>
      </c>
      <c r="C2477" s="14" t="str">
        <f>VLOOKUP(B2477,Lists!$A$2:$B$196,2,FALSE)</f>
        <v>JOR</v>
      </c>
      <c r="F2477" s="13" t="str">
        <f>VLOOKUP(B2477,Lists!$A$2:$C$196,3,FALSE)</f>
        <v>Middle East</v>
      </c>
      <c r="G2477" s="7" t="s">
        <v>293</v>
      </c>
      <c r="H2477" s="13" t="str">
        <f>VLOOKUP(I2477,Lists!$D$2:$E$40,2,FALSE)</f>
        <v>Movement restrictions</v>
      </c>
      <c r="I2477" s="7" t="s">
        <v>226</v>
      </c>
      <c r="J2477" s="7" t="s">
        <v>527</v>
      </c>
      <c r="K2477" s="7" t="s">
        <v>1622</v>
      </c>
      <c r="M2477" s="5">
        <v>43906</v>
      </c>
      <c r="N2477" s="7" t="s">
        <v>809</v>
      </c>
      <c r="O2477" s="7" t="s">
        <v>291</v>
      </c>
      <c r="P2477" s="15" t="s">
        <v>1612</v>
      </c>
      <c r="Q2477" s="5">
        <v>43906</v>
      </c>
    </row>
    <row r="2478" spans="1:18">
      <c r="A2478" s="13">
        <v>700</v>
      </c>
      <c r="B2478" s="7" t="s">
        <v>90</v>
      </c>
      <c r="C2478" s="14" t="str">
        <f>VLOOKUP(B2478,Lists!$A$2:$B$196,2,FALSE)</f>
        <v>JOR</v>
      </c>
      <c r="F2478" s="13" t="str">
        <f>VLOOKUP(B2478,Lists!$A$2:$C$196,3,FALSE)</f>
        <v>Middle East</v>
      </c>
      <c r="G2478" s="7" t="s">
        <v>293</v>
      </c>
      <c r="H2478" s="13" t="str">
        <f>VLOOKUP(I2478,Lists!$D$2:$E$40,2,FALSE)</f>
        <v>Lockdown</v>
      </c>
      <c r="I2478" s="7" t="s">
        <v>214</v>
      </c>
      <c r="J2478" s="7" t="s">
        <v>527</v>
      </c>
      <c r="K2478" s="7" t="s">
        <v>1617</v>
      </c>
      <c r="M2478" s="5">
        <v>43906</v>
      </c>
      <c r="N2478" s="7" t="s">
        <v>1618</v>
      </c>
      <c r="O2478" s="7" t="s">
        <v>295</v>
      </c>
      <c r="P2478" s="7" t="s">
        <v>1619</v>
      </c>
      <c r="Q2478" s="5">
        <v>43906</v>
      </c>
    </row>
    <row r="2479" spans="1:18">
      <c r="A2479" s="13">
        <v>800</v>
      </c>
      <c r="B2479" s="7" t="s">
        <v>90</v>
      </c>
      <c r="C2479" s="14" t="str">
        <f>VLOOKUP(B2479,Lists!$A$2:$B$196,2,FALSE)</f>
        <v>JOR</v>
      </c>
      <c r="F2479" s="13" t="str">
        <f>VLOOKUP(B2479,Lists!$A$2:$C$196,3,FALSE)</f>
        <v>Middle East</v>
      </c>
      <c r="G2479" s="7" t="s">
        <v>293</v>
      </c>
      <c r="H2479" s="13" t="str">
        <f>VLOOKUP(I2479,Lists!$D$2:$E$40,2,FALSE)</f>
        <v>Movement restrictions</v>
      </c>
      <c r="I2479" s="7" t="s">
        <v>211</v>
      </c>
      <c r="J2479" s="7" t="s">
        <v>517</v>
      </c>
      <c r="K2479" s="7" t="s">
        <v>1799</v>
      </c>
      <c r="M2479" s="5">
        <v>43907</v>
      </c>
      <c r="N2479" s="7" t="s">
        <v>529</v>
      </c>
      <c r="O2479" s="7" t="s">
        <v>291</v>
      </c>
      <c r="P2479" s="15" t="s">
        <v>1730</v>
      </c>
      <c r="Q2479" s="5">
        <v>43907</v>
      </c>
    </row>
    <row r="2480" spans="1:18">
      <c r="A2480" s="13">
        <v>843</v>
      </c>
      <c r="B2480" s="7" t="s">
        <v>90</v>
      </c>
      <c r="C2480" s="14" t="str">
        <f>VLOOKUP(B2480,Lists!$A$2:$B$196,2,FALSE)</f>
        <v>JOR</v>
      </c>
      <c r="F2480" s="13" t="str">
        <f>VLOOKUP(B2480,Lists!$A$2:$C$196,3,FALSE)</f>
        <v>Middle East</v>
      </c>
      <c r="G2480" s="7" t="s">
        <v>293</v>
      </c>
      <c r="H2480" s="13" t="str">
        <f>VLOOKUP(I2480,Lists!$D$2:$E$40,2,FALSE)</f>
        <v>Lockdown</v>
      </c>
      <c r="I2480" s="7" t="s">
        <v>218</v>
      </c>
      <c r="J2480" s="7" t="s">
        <v>517</v>
      </c>
      <c r="K2480" s="7" t="s">
        <v>1879</v>
      </c>
      <c r="M2480" s="5">
        <v>43908</v>
      </c>
      <c r="N2480" s="7" t="s">
        <v>1835</v>
      </c>
      <c r="O2480" s="7" t="s">
        <v>302</v>
      </c>
      <c r="P2480" s="7" t="s">
        <v>1836</v>
      </c>
      <c r="Q2480" s="5">
        <v>43908</v>
      </c>
    </row>
    <row r="2481" spans="1:18">
      <c r="A2481" s="13">
        <v>844</v>
      </c>
      <c r="B2481" s="7" t="s">
        <v>90</v>
      </c>
      <c r="C2481" s="14" t="str">
        <f>VLOOKUP(B2481,Lists!$A$2:$B$196,2,FALSE)</f>
        <v>JOR</v>
      </c>
      <c r="F2481" s="13" t="str">
        <f>VLOOKUP(B2481,Lists!$A$2:$C$196,3,FALSE)</f>
        <v>Middle East</v>
      </c>
      <c r="G2481" s="7" t="s">
        <v>293</v>
      </c>
      <c r="H2481" s="13" t="str">
        <f>VLOOKUP(I2481,Lists!$D$2:$E$40,2,FALSE)</f>
        <v>Movement restrictions</v>
      </c>
      <c r="I2481" s="7" t="s">
        <v>211</v>
      </c>
      <c r="J2481" s="7" t="s">
        <v>517</v>
      </c>
      <c r="K2481" s="7" t="s">
        <v>1880</v>
      </c>
      <c r="M2481" s="5">
        <v>43907</v>
      </c>
      <c r="N2481" s="7" t="s">
        <v>1835</v>
      </c>
      <c r="O2481" s="7" t="s">
        <v>302</v>
      </c>
      <c r="P2481" s="7" t="s">
        <v>1836</v>
      </c>
      <c r="Q2481" s="5">
        <v>43908</v>
      </c>
    </row>
    <row r="2482" spans="1:18">
      <c r="A2482" s="13">
        <v>1239</v>
      </c>
      <c r="B2482" s="7" t="s">
        <v>90</v>
      </c>
      <c r="C2482" s="14" t="str">
        <f>VLOOKUP(B2482,Lists!$A$2:$B$196,2,FALSE)</f>
        <v>JOR</v>
      </c>
      <c r="F2482" s="13" t="str">
        <f>VLOOKUP(B2482,Lists!$A$2:$C$196,3,FALSE)</f>
        <v>Middle East</v>
      </c>
      <c r="G2482" s="7" t="s">
        <v>293</v>
      </c>
      <c r="H2482" s="13" t="str">
        <f>VLOOKUP(I2482,Lists!$D$2:$E$40,2,FALSE)</f>
        <v>Governance and socio-economic measures</v>
      </c>
      <c r="I2482" s="7" t="s">
        <v>222</v>
      </c>
      <c r="J2482" s="7" t="s">
        <v>517</v>
      </c>
      <c r="K2482" s="7" t="s">
        <v>2612</v>
      </c>
      <c r="L2482" s="7" t="s">
        <v>310</v>
      </c>
      <c r="M2482" s="5">
        <v>43908</v>
      </c>
      <c r="N2482" s="7" t="s">
        <v>717</v>
      </c>
      <c r="O2482" s="7" t="s">
        <v>302</v>
      </c>
      <c r="P2482" s="15" t="s">
        <v>774</v>
      </c>
      <c r="Q2482" s="5">
        <v>43911</v>
      </c>
    </row>
    <row r="2483" spans="1:18">
      <c r="A2483" s="13">
        <v>1240</v>
      </c>
      <c r="B2483" s="7" t="s">
        <v>90</v>
      </c>
      <c r="C2483" s="14" t="str">
        <f>VLOOKUP(B2483,Lists!$A$2:$B$196,2,FALSE)</f>
        <v>JOR</v>
      </c>
      <c r="F2483" s="13" t="str">
        <f>VLOOKUP(B2483,Lists!$A$2:$C$196,3,FALSE)</f>
        <v>Middle East</v>
      </c>
      <c r="G2483" s="7" t="s">
        <v>293</v>
      </c>
      <c r="H2483" s="13" t="str">
        <f>VLOOKUP(I2483,Lists!$D$2:$E$40,2,FALSE)</f>
        <v>Movement restrictions</v>
      </c>
      <c r="I2483" s="7" t="s">
        <v>211</v>
      </c>
      <c r="J2483" s="7" t="s">
        <v>517</v>
      </c>
      <c r="K2483" s="7" t="s">
        <v>2613</v>
      </c>
      <c r="L2483" s="7" t="s">
        <v>310</v>
      </c>
      <c r="M2483" s="5">
        <v>43907</v>
      </c>
      <c r="N2483" s="7" t="s">
        <v>717</v>
      </c>
      <c r="O2483" s="7" t="s">
        <v>302</v>
      </c>
      <c r="P2483" s="15" t="s">
        <v>774</v>
      </c>
      <c r="Q2483" s="5">
        <v>43911</v>
      </c>
    </row>
    <row r="2484" spans="1:18">
      <c r="A2484" s="13">
        <v>1241</v>
      </c>
      <c r="B2484" s="7" t="s">
        <v>90</v>
      </c>
      <c r="C2484" s="14" t="str">
        <f>VLOOKUP(B2484,Lists!$A$2:$B$196,2,FALSE)</f>
        <v>JOR</v>
      </c>
      <c r="F2484" s="13" t="str">
        <f>VLOOKUP(B2484,Lists!$A$2:$C$196,3,FALSE)</f>
        <v>Middle East</v>
      </c>
      <c r="G2484" s="7" t="s">
        <v>293</v>
      </c>
      <c r="H2484" s="13" t="str">
        <f>VLOOKUP(I2484,Lists!$D$2:$E$40,2,FALSE)</f>
        <v>Movement restrictions</v>
      </c>
      <c r="I2484" s="7" t="s">
        <v>201</v>
      </c>
      <c r="J2484" s="7" t="s">
        <v>527</v>
      </c>
      <c r="K2484" s="7" t="s">
        <v>2614</v>
      </c>
      <c r="L2484" s="7" t="s">
        <v>313</v>
      </c>
      <c r="M2484" s="5">
        <v>43908</v>
      </c>
      <c r="N2484" s="7" t="s">
        <v>717</v>
      </c>
      <c r="O2484" s="7" t="s">
        <v>302</v>
      </c>
      <c r="P2484" s="15" t="s">
        <v>774</v>
      </c>
      <c r="Q2484" s="5">
        <v>43911</v>
      </c>
    </row>
    <row r="2485" spans="1:18">
      <c r="A2485" s="13">
        <v>1242</v>
      </c>
      <c r="B2485" s="7" t="s">
        <v>90</v>
      </c>
      <c r="C2485" s="14" t="str">
        <f>VLOOKUP(B2485,Lists!$A$2:$B$196,2,FALSE)</f>
        <v>JOR</v>
      </c>
      <c r="F2485" s="13" t="str">
        <f>VLOOKUP(B2485,Lists!$A$2:$C$196,3,FALSE)</f>
        <v>Middle East</v>
      </c>
      <c r="G2485" s="7" t="s">
        <v>293</v>
      </c>
      <c r="H2485" s="13" t="str">
        <f>VLOOKUP(I2485,Lists!$D$2:$E$40,2,FALSE)</f>
        <v>Movement restrictions</v>
      </c>
      <c r="I2485" s="7" t="s">
        <v>203</v>
      </c>
      <c r="J2485" s="7" t="s">
        <v>517</v>
      </c>
      <c r="K2485" s="7" t="s">
        <v>2615</v>
      </c>
      <c r="L2485" s="7" t="s">
        <v>317</v>
      </c>
      <c r="M2485" s="5">
        <v>43911</v>
      </c>
      <c r="N2485" s="7" t="s">
        <v>717</v>
      </c>
      <c r="O2485" s="7" t="s">
        <v>302</v>
      </c>
      <c r="P2485" s="15" t="s">
        <v>774</v>
      </c>
      <c r="Q2485" s="5">
        <v>43911</v>
      </c>
    </row>
    <row r="2486" spans="1:18">
      <c r="A2486" s="13">
        <v>1243</v>
      </c>
      <c r="B2486" s="7" t="s">
        <v>90</v>
      </c>
      <c r="C2486" s="14" t="str">
        <f>VLOOKUP(B2486,Lists!$A$2:$B$196,2,FALSE)</f>
        <v>JOR</v>
      </c>
      <c r="F2486" s="13" t="str">
        <f>VLOOKUP(B2486,Lists!$A$2:$C$196,3,FALSE)</f>
        <v>Middle East</v>
      </c>
      <c r="G2486" s="7" t="s">
        <v>293</v>
      </c>
      <c r="H2486" s="13" t="str">
        <f>VLOOKUP(I2486,Lists!$D$2:$E$40,2,FALSE)</f>
        <v>Social distancing</v>
      </c>
      <c r="I2486" s="7" t="s">
        <v>220</v>
      </c>
      <c r="J2486" s="7" t="s">
        <v>517</v>
      </c>
      <c r="K2486" s="7" t="s">
        <v>2616</v>
      </c>
      <c r="L2486" s="7" t="s">
        <v>317</v>
      </c>
      <c r="M2486" s="5">
        <v>43907</v>
      </c>
      <c r="N2486" s="7" t="s">
        <v>2617</v>
      </c>
      <c r="O2486" s="7" t="s">
        <v>291</v>
      </c>
      <c r="P2486" s="15" t="s">
        <v>1612</v>
      </c>
      <c r="Q2486" s="5">
        <v>43911</v>
      </c>
    </row>
    <row r="2487" spans="1:18">
      <c r="A2487" s="13">
        <v>2180</v>
      </c>
      <c r="B2487" s="7" t="s">
        <v>90</v>
      </c>
      <c r="C2487" s="14" t="str">
        <f>VLOOKUP(B2487,Lists!$A$2:$B$196,2,FALSE)</f>
        <v>JOR</v>
      </c>
      <c r="F2487" s="13" t="str">
        <f>VLOOKUP(B2487,Lists!$A$2:$C$196,3,FALSE)</f>
        <v>Middle East</v>
      </c>
      <c r="G2487" s="7" t="s">
        <v>293</v>
      </c>
      <c r="H2487" s="13" t="str">
        <f>VLOOKUP(I2487,Lists!$D$2:$E$40,2,FALSE)</f>
        <v>Governance and socio-economic measures</v>
      </c>
      <c r="I2487" s="7" t="s">
        <v>216</v>
      </c>
      <c r="J2487" s="7" t="s">
        <v>517</v>
      </c>
      <c r="K2487" s="7" t="s">
        <v>1879</v>
      </c>
      <c r="M2487" s="5">
        <v>43908</v>
      </c>
      <c r="N2487" s="7" t="s">
        <v>1835</v>
      </c>
      <c r="O2487" s="7" t="s">
        <v>302</v>
      </c>
      <c r="P2487" s="7" t="s">
        <v>1836</v>
      </c>
      <c r="Q2487" s="5">
        <v>43908</v>
      </c>
    </row>
    <row r="2488" spans="1:18">
      <c r="A2488" s="13">
        <v>2296</v>
      </c>
      <c r="B2488" s="7" t="s">
        <v>90</v>
      </c>
      <c r="C2488" s="14" t="str">
        <f>VLOOKUP(B2488,Lists!$A$2:$B$196,2,FALSE)</f>
        <v>JOR</v>
      </c>
      <c r="F2488" s="13" t="str">
        <f>VLOOKUP(B2488,Lists!$A$2:$C$196,3,FALSE)</f>
        <v>Middle East</v>
      </c>
      <c r="G2488" s="7" t="s">
        <v>293</v>
      </c>
      <c r="H2488" s="13" t="str">
        <f>VLOOKUP(I2488,Lists!$D$2:$E$40,2,FALSE)</f>
        <v>Movement restrictions</v>
      </c>
      <c r="I2488" s="7" t="s">
        <v>203</v>
      </c>
      <c r="J2488" s="7" t="s">
        <v>517</v>
      </c>
      <c r="K2488" s="7" t="s">
        <v>4355</v>
      </c>
      <c r="L2488" s="7" t="s">
        <v>296</v>
      </c>
      <c r="M2488" s="5">
        <v>43915</v>
      </c>
      <c r="N2488" s="7" t="s">
        <v>717</v>
      </c>
      <c r="O2488" s="7" t="s">
        <v>302</v>
      </c>
      <c r="P2488" s="15" t="s">
        <v>774</v>
      </c>
      <c r="Q2488" s="5">
        <v>43915</v>
      </c>
    </row>
    <row r="2489" spans="1:18">
      <c r="A2489" s="13">
        <v>2297</v>
      </c>
      <c r="B2489" s="7" t="s">
        <v>90</v>
      </c>
      <c r="C2489" s="14" t="str">
        <f>VLOOKUP(B2489,Lists!$A$2:$B$196,2,FALSE)</f>
        <v>JOR</v>
      </c>
      <c r="F2489" s="13" t="str">
        <f>VLOOKUP(B2489,Lists!$A$2:$C$196,3,FALSE)</f>
        <v>Middle East</v>
      </c>
      <c r="G2489" s="7" t="s">
        <v>293</v>
      </c>
      <c r="H2489" s="13" t="str">
        <f>VLOOKUP(I2489,Lists!$D$2:$E$40,2,FALSE)</f>
        <v>Movement restrictions</v>
      </c>
      <c r="I2489" s="7" t="s">
        <v>204</v>
      </c>
      <c r="J2489" s="7" t="s">
        <v>517</v>
      </c>
      <c r="K2489" s="7" t="s">
        <v>4356</v>
      </c>
      <c r="L2489" s="7" t="s">
        <v>310</v>
      </c>
      <c r="M2489" s="5">
        <v>43916</v>
      </c>
      <c r="N2489" s="7" t="s">
        <v>809</v>
      </c>
      <c r="O2489" s="7" t="s">
        <v>291</v>
      </c>
      <c r="P2489" s="15" t="s">
        <v>1612</v>
      </c>
      <c r="Q2489" s="5">
        <v>43915</v>
      </c>
      <c r="R2489" s="15" t="s">
        <v>774</v>
      </c>
    </row>
    <row r="2490" spans="1:18">
      <c r="A2490" s="13">
        <v>2298</v>
      </c>
      <c r="B2490" s="7" t="s">
        <v>90</v>
      </c>
      <c r="C2490" s="14" t="str">
        <f>VLOOKUP(B2490,Lists!$A$2:$B$196,2,FALSE)</f>
        <v>JOR</v>
      </c>
      <c r="F2490" s="13" t="str">
        <f>VLOOKUP(B2490,Lists!$A$2:$C$196,3,FALSE)</f>
        <v>Middle East</v>
      </c>
      <c r="G2490" s="7" t="s">
        <v>293</v>
      </c>
      <c r="H2490" s="13" t="str">
        <f>VLOOKUP(I2490,Lists!$D$2:$E$40,2,FALSE)</f>
        <v>Movement restrictions</v>
      </c>
      <c r="I2490" s="7" t="s">
        <v>204</v>
      </c>
      <c r="J2490" s="7" t="s">
        <v>527</v>
      </c>
      <c r="K2490" s="7" t="s">
        <v>4357</v>
      </c>
      <c r="M2490" s="5">
        <v>43914</v>
      </c>
      <c r="N2490" s="7" t="s">
        <v>809</v>
      </c>
      <c r="O2490" s="7" t="s">
        <v>291</v>
      </c>
      <c r="P2490" s="15" t="s">
        <v>1612</v>
      </c>
      <c r="Q2490" s="5">
        <v>43915</v>
      </c>
      <c r="R2490" s="15" t="s">
        <v>774</v>
      </c>
    </row>
    <row r="2491" spans="1:18">
      <c r="A2491" s="13">
        <v>2987</v>
      </c>
      <c r="B2491" s="7" t="s">
        <v>90</v>
      </c>
      <c r="C2491" s="14" t="str">
        <f>VLOOKUP(B2491,Lists!$A$2:$B$196,2,FALSE)</f>
        <v>JOR</v>
      </c>
      <c r="F2491" s="13" t="str">
        <f>VLOOKUP(B2491,Lists!$A$2:$C$196,3,FALSE)</f>
        <v>Middle East</v>
      </c>
      <c r="G2491" s="7" t="s">
        <v>293</v>
      </c>
      <c r="H2491" s="29" t="str">
        <f>VLOOKUP(I2491,Lists!$D$2:$E$40,2,FALSE)</f>
        <v>Governance and socio-economic measures</v>
      </c>
      <c r="I2491" s="7" t="s">
        <v>205</v>
      </c>
      <c r="J2491" s="7" t="s">
        <v>527</v>
      </c>
      <c r="K2491" s="7" t="s">
        <v>5585</v>
      </c>
      <c r="L2491" s="7" t="s">
        <v>310</v>
      </c>
      <c r="M2491" s="5">
        <v>43918</v>
      </c>
      <c r="N2491" s="7" t="s">
        <v>809</v>
      </c>
      <c r="O2491" s="7" t="s">
        <v>291</v>
      </c>
      <c r="P2491" s="15" t="s">
        <v>1612</v>
      </c>
      <c r="Q2491" s="5">
        <v>43919</v>
      </c>
      <c r="R2491" s="28"/>
    </row>
    <row r="2492" spans="1:18">
      <c r="A2492" s="13">
        <v>2988</v>
      </c>
      <c r="B2492" s="7" t="s">
        <v>90</v>
      </c>
      <c r="C2492" s="14" t="str">
        <f>VLOOKUP(B2492,Lists!$A$2:$B$196,2,FALSE)</f>
        <v>JOR</v>
      </c>
      <c r="F2492" s="13" t="str">
        <f>VLOOKUP(B2492,Lists!$A$2:$C$196,3,FALSE)</f>
        <v>Middle East</v>
      </c>
      <c r="G2492" s="7" t="s">
        <v>293</v>
      </c>
      <c r="H2492" s="29" t="str">
        <f>VLOOKUP(I2492,Lists!$D$2:$E$40,2,FALSE)</f>
        <v>Social distancing</v>
      </c>
      <c r="I2492" s="7" t="s">
        <v>220</v>
      </c>
      <c r="J2492" s="7" t="s">
        <v>517</v>
      </c>
      <c r="K2492" s="7" t="s">
        <v>5586</v>
      </c>
      <c r="L2492" s="7" t="s">
        <v>313</v>
      </c>
      <c r="M2492" s="5">
        <v>43916</v>
      </c>
      <c r="N2492" s="7" t="s">
        <v>809</v>
      </c>
      <c r="O2492" s="7" t="s">
        <v>291</v>
      </c>
      <c r="P2492" s="15" t="s">
        <v>1612</v>
      </c>
      <c r="Q2492" s="5">
        <v>43919</v>
      </c>
      <c r="R2492" s="28"/>
    </row>
    <row r="2493" spans="1:18">
      <c r="A2493" s="13">
        <v>3875</v>
      </c>
      <c r="B2493" s="7" t="s">
        <v>90</v>
      </c>
      <c r="C2493" s="14" t="str">
        <f>VLOOKUP(B2493,Lists!$A$2:$B$196,2,FALSE)</f>
        <v>JOR</v>
      </c>
      <c r="F2493" s="13" t="str">
        <f>VLOOKUP(B2493,Lists!$A$2:$C$196,3,FALSE)</f>
        <v>Middle East</v>
      </c>
      <c r="G2493" s="7" t="s">
        <v>293</v>
      </c>
      <c r="H2493" s="29" t="str">
        <f>VLOOKUP(I2493,Lists!$D$2:$E$40,2,FALSE)</f>
        <v>Movement restrictions</v>
      </c>
      <c r="I2493" s="7" t="s">
        <v>203</v>
      </c>
      <c r="J2493" s="7" t="s">
        <v>517</v>
      </c>
      <c r="K2493" s="7" t="s">
        <v>7199</v>
      </c>
      <c r="L2493" s="7" t="s">
        <v>313</v>
      </c>
      <c r="M2493" s="5">
        <v>43923</v>
      </c>
      <c r="N2493" s="7" t="s">
        <v>717</v>
      </c>
      <c r="O2493" s="7" t="s">
        <v>302</v>
      </c>
      <c r="P2493" s="15" t="s">
        <v>774</v>
      </c>
      <c r="Q2493" s="5">
        <v>43926</v>
      </c>
    </row>
    <row r="2494" spans="1:18">
      <c r="A2494" s="13">
        <v>3876</v>
      </c>
      <c r="B2494" s="7" t="s">
        <v>90</v>
      </c>
      <c r="C2494" s="14" t="str">
        <f>VLOOKUP(B2494,Lists!$A$2:$B$196,2,FALSE)</f>
        <v>JOR</v>
      </c>
      <c r="F2494" s="13" t="str">
        <f>VLOOKUP(B2494,Lists!$A$2:$C$196,3,FALSE)</f>
        <v>Middle East</v>
      </c>
      <c r="G2494" s="7" t="s">
        <v>293</v>
      </c>
      <c r="H2494" s="29" t="str">
        <f>VLOOKUP(I2494,Lists!$D$2:$E$40,2,FALSE)</f>
        <v>Movement restrictions</v>
      </c>
      <c r="I2494" s="7" t="s">
        <v>199</v>
      </c>
      <c r="J2494" s="7" t="s">
        <v>517</v>
      </c>
      <c r="K2494" s="7" t="s">
        <v>7200</v>
      </c>
      <c r="L2494" s="7" t="s">
        <v>313</v>
      </c>
      <c r="M2494" s="5">
        <v>43921</v>
      </c>
      <c r="N2494" s="7" t="s">
        <v>549</v>
      </c>
      <c r="O2494" s="7" t="s">
        <v>291</v>
      </c>
      <c r="P2494" s="15" t="s">
        <v>1612</v>
      </c>
      <c r="Q2494" s="5">
        <v>43926</v>
      </c>
    </row>
    <row r="2495" spans="1:18">
      <c r="A2495" s="13">
        <v>3877</v>
      </c>
      <c r="B2495" s="7" t="s">
        <v>90</v>
      </c>
      <c r="C2495" s="14" t="str">
        <f>VLOOKUP(B2495,Lists!$A$2:$B$196,2,FALSE)</f>
        <v>JOR</v>
      </c>
      <c r="F2495" s="13" t="str">
        <f>VLOOKUP(B2495,Lists!$A$2:$C$196,3,FALSE)</f>
        <v>Middle East</v>
      </c>
      <c r="G2495" s="7" t="s">
        <v>293</v>
      </c>
      <c r="H2495" s="29" t="str">
        <f>VLOOKUP(I2495,Lists!$D$2:$E$40,2,FALSE)</f>
        <v>Movement restrictions</v>
      </c>
      <c r="I2495" s="7" t="s">
        <v>203</v>
      </c>
      <c r="J2495" s="7" t="s">
        <v>517</v>
      </c>
      <c r="K2495" s="7" t="s">
        <v>7201</v>
      </c>
      <c r="L2495" s="7" t="s">
        <v>317</v>
      </c>
      <c r="M2495" s="5">
        <v>43919</v>
      </c>
      <c r="N2495" s="7" t="s">
        <v>549</v>
      </c>
      <c r="O2495" s="7" t="s">
        <v>291</v>
      </c>
      <c r="P2495" s="15" t="s">
        <v>1612</v>
      </c>
      <c r="Q2495" s="5">
        <v>43926</v>
      </c>
    </row>
    <row r="2496" spans="1:18">
      <c r="A2496" s="13">
        <v>3878</v>
      </c>
      <c r="B2496" s="7" t="s">
        <v>90</v>
      </c>
      <c r="C2496" s="14" t="str">
        <f>VLOOKUP(B2496,Lists!$A$2:$B$196,2,FALSE)</f>
        <v>JOR</v>
      </c>
      <c r="F2496" s="13" t="str">
        <f>VLOOKUP(B2496,Lists!$A$2:$C$196,3,FALSE)</f>
        <v>Middle East</v>
      </c>
      <c r="G2496" s="7" t="s">
        <v>293</v>
      </c>
      <c r="H2496" s="29" t="str">
        <f>VLOOKUP(I2496,Lists!$D$2:$E$40,2,FALSE)</f>
        <v>Movement restrictions</v>
      </c>
      <c r="I2496" s="7" t="s">
        <v>204</v>
      </c>
      <c r="J2496" s="7" t="s">
        <v>517</v>
      </c>
      <c r="K2496" s="7" t="s">
        <v>7202</v>
      </c>
      <c r="L2496" s="7" t="s">
        <v>317</v>
      </c>
      <c r="M2496" s="5">
        <v>43919</v>
      </c>
      <c r="N2496" s="7" t="s">
        <v>549</v>
      </c>
      <c r="O2496" s="7" t="s">
        <v>291</v>
      </c>
      <c r="P2496" s="15" t="s">
        <v>1612</v>
      </c>
      <c r="Q2496" s="5">
        <v>43926</v>
      </c>
    </row>
    <row r="2497" spans="1:17">
      <c r="A2497" s="13">
        <v>3879</v>
      </c>
      <c r="B2497" s="7" t="s">
        <v>90</v>
      </c>
      <c r="C2497" s="14" t="str">
        <f>VLOOKUP(B2497,Lists!$A$2:$B$196,2,FALSE)</f>
        <v>JOR</v>
      </c>
      <c r="F2497" s="13" t="str">
        <f>VLOOKUP(B2497,Lists!$A$2:$C$196,3,FALSE)</f>
        <v>Middle East</v>
      </c>
      <c r="G2497" s="7" t="s">
        <v>293</v>
      </c>
      <c r="H2497" s="29" t="str">
        <f>VLOOKUP(I2497,Lists!$D$2:$E$40,2,FALSE)</f>
        <v>Social distancing</v>
      </c>
      <c r="I2497" s="7" t="s">
        <v>213</v>
      </c>
      <c r="J2497" s="7" t="s">
        <v>517</v>
      </c>
      <c r="K2497" s="7" t="s">
        <v>7203</v>
      </c>
      <c r="L2497" s="7" t="s">
        <v>317</v>
      </c>
      <c r="M2497" s="5">
        <v>43919</v>
      </c>
      <c r="N2497" s="7" t="s">
        <v>549</v>
      </c>
      <c r="O2497" s="7" t="s">
        <v>291</v>
      </c>
      <c r="P2497" s="15" t="s">
        <v>1612</v>
      </c>
      <c r="Q2497" s="5">
        <v>43926</v>
      </c>
    </row>
    <row r="2498" spans="1:17">
      <c r="A2498" s="13">
        <v>3880</v>
      </c>
      <c r="B2498" s="7" t="s">
        <v>90</v>
      </c>
      <c r="C2498" s="14" t="str">
        <f>VLOOKUP(B2498,Lists!$A$2:$B$196,2,FALSE)</f>
        <v>JOR</v>
      </c>
      <c r="F2498" s="13" t="str">
        <f>VLOOKUP(B2498,Lists!$A$2:$C$196,3,FALSE)</f>
        <v>Middle East</v>
      </c>
      <c r="G2498" s="7" t="s">
        <v>293</v>
      </c>
      <c r="H2498" s="29" t="str">
        <f>VLOOKUP(I2498,Lists!$D$2:$E$40,2,FALSE)</f>
        <v>Social distancing</v>
      </c>
      <c r="I2498" s="7" t="s">
        <v>220</v>
      </c>
      <c r="J2498" s="7" t="s">
        <v>517</v>
      </c>
      <c r="K2498" s="7" t="s">
        <v>7204</v>
      </c>
      <c r="L2498" s="7" t="s">
        <v>317</v>
      </c>
      <c r="M2498" s="5">
        <v>43919</v>
      </c>
      <c r="N2498" s="7" t="s">
        <v>549</v>
      </c>
      <c r="O2498" s="7" t="s">
        <v>291</v>
      </c>
      <c r="P2498" s="15" t="s">
        <v>1612</v>
      </c>
      <c r="Q2498" s="5">
        <v>43926</v>
      </c>
    </row>
    <row r="2499" spans="1:17">
      <c r="A2499" s="13">
        <v>3881</v>
      </c>
      <c r="B2499" s="7" t="s">
        <v>90</v>
      </c>
      <c r="C2499" s="14" t="str">
        <f>VLOOKUP(B2499,Lists!$A$2:$B$196,2,FALSE)</f>
        <v>JOR</v>
      </c>
      <c r="F2499" s="13" t="str">
        <f>VLOOKUP(B2499,Lists!$A$2:$C$196,3,FALSE)</f>
        <v>Middle East</v>
      </c>
      <c r="G2499" s="7" t="s">
        <v>293</v>
      </c>
      <c r="H2499" s="29" t="str">
        <f>VLOOKUP(I2499,Lists!$D$2:$E$40,2,FALSE)</f>
        <v>Public health measures</v>
      </c>
      <c r="I2499" s="7" t="s">
        <v>223</v>
      </c>
      <c r="J2499" s="7" t="s">
        <v>517</v>
      </c>
      <c r="K2499" s="7" t="s">
        <v>7205</v>
      </c>
      <c r="L2499" s="7" t="s">
        <v>313</v>
      </c>
      <c r="M2499" s="5">
        <v>43919</v>
      </c>
      <c r="N2499" s="7" t="s">
        <v>549</v>
      </c>
      <c r="O2499" s="7" t="s">
        <v>291</v>
      </c>
      <c r="P2499" s="15" t="s">
        <v>1612</v>
      </c>
      <c r="Q2499" s="5">
        <v>43926</v>
      </c>
    </row>
    <row r="2500" spans="1:17">
      <c r="A2500" s="13">
        <v>3882</v>
      </c>
      <c r="B2500" s="7" t="s">
        <v>90</v>
      </c>
      <c r="C2500" s="14" t="str">
        <f>VLOOKUP(B2500,Lists!$A$2:$B$196,2,FALSE)</f>
        <v>JOR</v>
      </c>
      <c r="F2500" s="13" t="str">
        <f>VLOOKUP(B2500,Lists!$A$2:$C$196,3,FALSE)</f>
        <v>Middle East</v>
      </c>
      <c r="G2500" s="7" t="s">
        <v>293</v>
      </c>
      <c r="H2500" s="29" t="str">
        <f>VLOOKUP(I2500,Lists!$D$2:$E$40,2,FALSE)</f>
        <v>Social distancing</v>
      </c>
      <c r="I2500" s="7" t="s">
        <v>200</v>
      </c>
      <c r="J2500" s="7" t="s">
        <v>527</v>
      </c>
      <c r="K2500" s="7" t="s">
        <v>7206</v>
      </c>
      <c r="L2500" s="7" t="s">
        <v>313</v>
      </c>
      <c r="M2500" s="5">
        <v>43910</v>
      </c>
      <c r="N2500" s="7" t="s">
        <v>6947</v>
      </c>
      <c r="O2500" s="7" t="s">
        <v>302</v>
      </c>
      <c r="P2500" s="15" t="s">
        <v>7207</v>
      </c>
      <c r="Q2500" s="5">
        <v>43926</v>
      </c>
    </row>
    <row r="2501" spans="1:17">
      <c r="A2501" s="13">
        <v>4485</v>
      </c>
      <c r="B2501" s="7" t="s">
        <v>90</v>
      </c>
      <c r="C2501" s="14" t="str">
        <f>VLOOKUP(B2501,Lists!$A$2:$B$196,2,FALSE)</f>
        <v>JOR</v>
      </c>
      <c r="F2501" s="29" t="str">
        <f>VLOOKUP(B2501,Lists!$A$2:$C$196,3,FALSE)</f>
        <v>Middle East</v>
      </c>
      <c r="G2501" s="7" t="s">
        <v>293</v>
      </c>
      <c r="H2501" s="29" t="str">
        <f>VLOOKUP(I2501,Lists!$D$2:$E$40,2,FALSE)</f>
        <v>Movement restrictions</v>
      </c>
      <c r="I2501" s="7" t="s">
        <v>203</v>
      </c>
      <c r="J2501" s="7" t="s">
        <v>527</v>
      </c>
      <c r="K2501" s="37" t="s">
        <v>8211</v>
      </c>
      <c r="L2501" s="7" t="s">
        <v>313</v>
      </c>
      <c r="M2501" s="5">
        <v>43915</v>
      </c>
      <c r="N2501" s="7" t="s">
        <v>1021</v>
      </c>
      <c r="O2501" s="7" t="s">
        <v>299</v>
      </c>
      <c r="P2501" s="35" t="s">
        <v>1022</v>
      </c>
      <c r="Q2501" s="5">
        <v>43930</v>
      </c>
    </row>
    <row r="2502" spans="1:17" ht="18" customHeight="1">
      <c r="A2502" s="13">
        <v>4630</v>
      </c>
      <c r="B2502" s="7" t="s">
        <v>90</v>
      </c>
      <c r="C2502" s="14" t="str">
        <f>VLOOKUP(B2502,Lists!$A$2:$B$196,2,FALSE)</f>
        <v>JOR</v>
      </c>
      <c r="F2502" s="29" t="str">
        <f>VLOOKUP(B2502,Lists!$A$2:$C$196,3,FALSE)</f>
        <v>Middle East</v>
      </c>
      <c r="G2502" s="7" t="s">
        <v>293</v>
      </c>
      <c r="H2502" s="29" t="str">
        <f>VLOOKUP(I2502,Lists!$D$2:$E$40,2,FALSE)</f>
        <v>Governance and socio-economic measures</v>
      </c>
      <c r="I2502" s="7" t="s">
        <v>216</v>
      </c>
      <c r="J2502" s="7" t="s">
        <v>517</v>
      </c>
      <c r="K2502" s="7" t="s">
        <v>8465</v>
      </c>
      <c r="L2502" s="7" t="s">
        <v>317</v>
      </c>
      <c r="M2502" s="5">
        <v>43908</v>
      </c>
      <c r="N2502" s="7" t="s">
        <v>1835</v>
      </c>
      <c r="O2502" s="7" t="s">
        <v>302</v>
      </c>
      <c r="P2502" s="7" t="s">
        <v>8466</v>
      </c>
      <c r="Q2502" s="5">
        <v>43931</v>
      </c>
    </row>
    <row r="2503" spans="1:17">
      <c r="A2503" s="13">
        <v>556</v>
      </c>
      <c r="B2503" s="7" t="s">
        <v>91</v>
      </c>
      <c r="C2503" s="14" t="str">
        <f>VLOOKUP(B2503,Lists!$A$2:$B$196,2,FALSE)</f>
        <v>KAZ</v>
      </c>
      <c r="F2503" s="13" t="str">
        <f>VLOOKUP(B2503,Lists!$A$2:$C$196,3,FALSE)</f>
        <v>Asia</v>
      </c>
      <c r="G2503" s="7" t="s">
        <v>293</v>
      </c>
      <c r="H2503" s="13" t="str">
        <f>VLOOKUP(I2503,Lists!$D$2:$E$40,2,FALSE)</f>
        <v>Movement restrictions</v>
      </c>
      <c r="I2503" s="7" t="s">
        <v>226</v>
      </c>
      <c r="J2503" s="7" t="s">
        <v>527</v>
      </c>
      <c r="K2503" s="7" t="s">
        <v>1397</v>
      </c>
      <c r="M2503" s="5">
        <v>43896</v>
      </c>
      <c r="N2503" s="7" t="s">
        <v>555</v>
      </c>
      <c r="O2503" s="7" t="s">
        <v>291</v>
      </c>
      <c r="P2503" s="15" t="s">
        <v>1398</v>
      </c>
      <c r="Q2503" s="5">
        <v>43906</v>
      </c>
    </row>
    <row r="2504" spans="1:17">
      <c r="A2504" s="13">
        <v>559</v>
      </c>
      <c r="B2504" s="7" t="s">
        <v>91</v>
      </c>
      <c r="C2504" s="14" t="str">
        <f>VLOOKUP(B2504,Lists!$A$2:$B$196,2,FALSE)</f>
        <v>KAZ</v>
      </c>
      <c r="F2504" s="13" t="str">
        <f>VLOOKUP(B2504,Lists!$A$2:$C$196,3,FALSE)</f>
        <v>Asia</v>
      </c>
      <c r="G2504" s="7" t="s">
        <v>293</v>
      </c>
      <c r="H2504" s="13" t="str">
        <f>VLOOKUP(I2504,Lists!$D$2:$E$40,2,FALSE)</f>
        <v>Movement restrictions</v>
      </c>
      <c r="I2504" s="7" t="s">
        <v>226</v>
      </c>
      <c r="J2504" s="7" t="s">
        <v>527</v>
      </c>
      <c r="K2504" s="7" t="s">
        <v>1404</v>
      </c>
      <c r="M2504" s="5">
        <v>43901</v>
      </c>
      <c r="N2504" s="7" t="s">
        <v>555</v>
      </c>
      <c r="O2504" s="7" t="s">
        <v>291</v>
      </c>
      <c r="P2504" s="15" t="s">
        <v>1398</v>
      </c>
      <c r="Q2504" s="5">
        <v>43906</v>
      </c>
    </row>
    <row r="2505" spans="1:17">
      <c r="A2505" s="13">
        <v>560</v>
      </c>
      <c r="B2505" s="7" t="s">
        <v>91</v>
      </c>
      <c r="C2505" s="14" t="str">
        <f>VLOOKUP(B2505,Lists!$A$2:$B$196,2,FALSE)</f>
        <v>KAZ</v>
      </c>
      <c r="F2505" s="13" t="str">
        <f>VLOOKUP(B2505,Lists!$A$2:$C$196,3,FALSE)</f>
        <v>Asia</v>
      </c>
      <c r="G2505" s="7" t="s">
        <v>293</v>
      </c>
      <c r="H2505" s="13" t="str">
        <f>VLOOKUP(I2505,Lists!$D$2:$E$40,2,FALSE)</f>
        <v>Public health measures</v>
      </c>
      <c r="I2505" s="7" t="s">
        <v>208</v>
      </c>
      <c r="J2505" s="7" t="s">
        <v>527</v>
      </c>
      <c r="K2505" s="7" t="s">
        <v>1405</v>
      </c>
      <c r="M2505" s="5">
        <v>43901</v>
      </c>
      <c r="N2505" s="7" t="s">
        <v>555</v>
      </c>
      <c r="O2505" s="7" t="s">
        <v>291</v>
      </c>
      <c r="P2505" s="15" t="s">
        <v>1398</v>
      </c>
      <c r="Q2505" s="5">
        <v>43906</v>
      </c>
    </row>
    <row r="2506" spans="1:17">
      <c r="A2506" s="13">
        <v>2631</v>
      </c>
      <c r="B2506" s="7" t="s">
        <v>91</v>
      </c>
      <c r="C2506" s="14" t="str">
        <f>VLOOKUP(B2506,Lists!$A$2:$B$196,2,FALSE)</f>
        <v>KAZ</v>
      </c>
      <c r="F2506" s="13" t="str">
        <f>VLOOKUP(B2506,Lists!$A$2:$C$196,3,FALSE)</f>
        <v>Asia</v>
      </c>
      <c r="G2506" s="7" t="s">
        <v>293</v>
      </c>
      <c r="H2506" s="13" t="str">
        <f>VLOOKUP(I2506,Lists!$D$2:$E$40,2,FALSE)</f>
        <v>Public health measures</v>
      </c>
      <c r="I2506" s="7" t="s">
        <v>223</v>
      </c>
      <c r="J2506" s="7" t="s">
        <v>527</v>
      </c>
      <c r="K2506" s="7" t="s">
        <v>4966</v>
      </c>
      <c r="L2506" s="7" t="s">
        <v>310</v>
      </c>
      <c r="M2506" s="5">
        <v>43915</v>
      </c>
      <c r="N2506" s="7" t="s">
        <v>809</v>
      </c>
      <c r="O2506" s="7" t="s">
        <v>291</v>
      </c>
      <c r="P2506" s="15" t="s">
        <v>4967</v>
      </c>
      <c r="Q2506" s="5">
        <v>43916</v>
      </c>
    </row>
    <row r="2507" spans="1:17">
      <c r="A2507" s="13">
        <v>2866</v>
      </c>
      <c r="B2507" s="7" t="s">
        <v>91</v>
      </c>
      <c r="C2507" s="14" t="str">
        <f>VLOOKUP(B2507,Lists!$A$2:$B$196,2,FALSE)</f>
        <v>KAZ</v>
      </c>
      <c r="F2507" s="13" t="str">
        <f>VLOOKUP(B2507,Lists!$A$2:$C$196,3,FALSE)</f>
        <v>Asia</v>
      </c>
      <c r="G2507" s="7" t="s">
        <v>293</v>
      </c>
      <c r="H2507" s="13" t="str">
        <f>VLOOKUP(I2507,Lists!$D$2:$E$40,2,FALSE)</f>
        <v>Governance and socio-economic measures</v>
      </c>
      <c r="I2507" s="7" t="s">
        <v>222</v>
      </c>
      <c r="J2507" s="7" t="s">
        <v>527</v>
      </c>
      <c r="K2507" s="7" t="s">
        <v>5373</v>
      </c>
      <c r="L2507" s="7" t="s">
        <v>313</v>
      </c>
      <c r="M2507" s="5">
        <v>43918</v>
      </c>
      <c r="N2507" s="7" t="s">
        <v>809</v>
      </c>
      <c r="O2507" s="7" t="s">
        <v>291</v>
      </c>
      <c r="P2507" s="15" t="s">
        <v>4967</v>
      </c>
      <c r="Q2507" s="5">
        <v>43917</v>
      </c>
    </row>
    <row r="2508" spans="1:17">
      <c r="A2508" s="13">
        <v>2867</v>
      </c>
      <c r="B2508" s="7" t="s">
        <v>91</v>
      </c>
      <c r="C2508" s="14" t="str">
        <f>VLOOKUP(B2508,Lists!$A$2:$B$196,2,FALSE)</f>
        <v>KAZ</v>
      </c>
      <c r="F2508" s="13" t="str">
        <f>VLOOKUP(B2508,Lists!$A$2:$C$196,3,FALSE)</f>
        <v>Asia</v>
      </c>
      <c r="G2508" s="7" t="s">
        <v>293</v>
      </c>
      <c r="H2508" s="13" t="str">
        <f>VLOOKUP(I2508,Lists!$D$2:$E$40,2,FALSE)</f>
        <v>Governance and socio-economic measures</v>
      </c>
      <c r="I2508" s="7" t="s">
        <v>222</v>
      </c>
      <c r="J2508" s="7" t="s">
        <v>517</v>
      </c>
      <c r="K2508" s="7" t="s">
        <v>5374</v>
      </c>
      <c r="L2508" s="7" t="s">
        <v>313</v>
      </c>
      <c r="M2508" s="5">
        <v>43906</v>
      </c>
      <c r="N2508" s="7" t="s">
        <v>809</v>
      </c>
      <c r="O2508" s="7" t="s">
        <v>291</v>
      </c>
      <c r="P2508" s="15" t="s">
        <v>4967</v>
      </c>
      <c r="Q2508" s="5">
        <v>43917</v>
      </c>
    </row>
    <row r="2509" spans="1:17">
      <c r="A2509" s="13">
        <v>2868</v>
      </c>
      <c r="B2509" s="7" t="s">
        <v>91</v>
      </c>
      <c r="C2509" s="14" t="str">
        <f>VLOOKUP(B2509,Lists!$A$2:$B$196,2,FALSE)</f>
        <v>KAZ</v>
      </c>
      <c r="F2509" s="13" t="str">
        <f>VLOOKUP(B2509,Lists!$A$2:$C$196,3,FALSE)</f>
        <v>Asia</v>
      </c>
      <c r="G2509" s="7" t="s">
        <v>293</v>
      </c>
      <c r="H2509" s="13" t="str">
        <f>VLOOKUP(I2509,Lists!$D$2:$E$40,2,FALSE)</f>
        <v>Social distancing</v>
      </c>
      <c r="I2509" s="7" t="s">
        <v>213</v>
      </c>
      <c r="J2509" s="7" t="s">
        <v>527</v>
      </c>
      <c r="K2509" s="7" t="s">
        <v>5375</v>
      </c>
      <c r="L2509" s="7" t="s">
        <v>313</v>
      </c>
      <c r="M2509" s="5">
        <v>43895</v>
      </c>
      <c r="N2509" s="7" t="s">
        <v>5376</v>
      </c>
      <c r="O2509" s="7" t="s">
        <v>295</v>
      </c>
      <c r="P2509" s="15" t="s">
        <v>5377</v>
      </c>
      <c r="Q2509" s="5">
        <v>43917</v>
      </c>
    </row>
    <row r="2510" spans="1:17" ht="17.25" customHeight="1">
      <c r="A2510" s="13">
        <v>2869</v>
      </c>
      <c r="B2510" s="7" t="s">
        <v>91</v>
      </c>
      <c r="C2510" s="14" t="str">
        <f>VLOOKUP(B2510,Lists!$A$2:$B$196,2,FALSE)</f>
        <v>KAZ</v>
      </c>
      <c r="F2510" s="13" t="str">
        <f>VLOOKUP(B2510,Lists!$A$2:$C$196,3,FALSE)</f>
        <v>Asia</v>
      </c>
      <c r="G2510" s="7" t="s">
        <v>293</v>
      </c>
      <c r="H2510" s="13" t="str">
        <f>VLOOKUP(I2510,Lists!$D$2:$E$40,2,FALSE)</f>
        <v>Public health measures</v>
      </c>
      <c r="I2510" s="7" t="s">
        <v>197</v>
      </c>
      <c r="J2510" s="7" t="s">
        <v>517</v>
      </c>
      <c r="K2510" s="7" t="s">
        <v>5378</v>
      </c>
      <c r="L2510" s="7" t="s">
        <v>310</v>
      </c>
      <c r="M2510" s="5">
        <v>43908</v>
      </c>
      <c r="N2510" s="7" t="s">
        <v>5376</v>
      </c>
      <c r="O2510" s="7" t="s">
        <v>295</v>
      </c>
      <c r="P2510" s="15" t="s">
        <v>5379</v>
      </c>
      <c r="Q2510" s="5">
        <v>43917</v>
      </c>
    </row>
    <row r="2511" spans="1:17">
      <c r="A2511" s="13">
        <v>2870</v>
      </c>
      <c r="B2511" s="7" t="s">
        <v>91</v>
      </c>
      <c r="C2511" s="14" t="str">
        <f>VLOOKUP(B2511,Lists!$A$2:$B$196,2,FALSE)</f>
        <v>KAZ</v>
      </c>
      <c r="F2511" s="13" t="str">
        <f>VLOOKUP(B2511,Lists!$A$2:$C$196,3,FALSE)</f>
        <v>Asia</v>
      </c>
      <c r="G2511" s="7" t="s">
        <v>293</v>
      </c>
      <c r="H2511" s="13" t="str">
        <f>VLOOKUP(I2511,Lists!$D$2:$E$40,2,FALSE)</f>
        <v>Public health measures</v>
      </c>
      <c r="I2511" s="7" t="s">
        <v>223</v>
      </c>
      <c r="J2511" s="7" t="s">
        <v>517</v>
      </c>
      <c r="K2511" s="7" t="s">
        <v>5380</v>
      </c>
      <c r="L2511" s="7" t="s">
        <v>310</v>
      </c>
      <c r="M2511" s="5">
        <v>43909</v>
      </c>
      <c r="N2511" s="7" t="s">
        <v>5376</v>
      </c>
      <c r="O2511" s="7" t="s">
        <v>295</v>
      </c>
      <c r="P2511" s="15" t="s">
        <v>5381</v>
      </c>
      <c r="Q2511" s="5">
        <v>43917</v>
      </c>
    </row>
    <row r="2512" spans="1:17">
      <c r="A2512" s="13">
        <v>2871</v>
      </c>
      <c r="B2512" s="7" t="s">
        <v>91</v>
      </c>
      <c r="C2512" s="14" t="str">
        <f>VLOOKUP(B2512,Lists!$A$2:$B$196,2,FALSE)</f>
        <v>KAZ</v>
      </c>
      <c r="F2512" s="13" t="str">
        <f>VLOOKUP(B2512,Lists!$A$2:$C$196,3,FALSE)</f>
        <v>Asia</v>
      </c>
      <c r="G2512" s="7" t="s">
        <v>293</v>
      </c>
      <c r="H2512" s="13" t="str">
        <f>VLOOKUP(I2512,Lists!$D$2:$E$40,2,FALSE)</f>
        <v>Public health measures</v>
      </c>
      <c r="I2512" s="7" t="s">
        <v>223</v>
      </c>
      <c r="J2512" s="7" t="s">
        <v>527</v>
      </c>
      <c r="K2512" s="7" t="s">
        <v>5382</v>
      </c>
      <c r="L2512" s="7" t="s">
        <v>310</v>
      </c>
      <c r="M2512" s="5">
        <v>43910</v>
      </c>
      <c r="N2512" s="7" t="s">
        <v>5376</v>
      </c>
      <c r="O2512" s="7" t="s">
        <v>295</v>
      </c>
      <c r="P2512" s="15" t="s">
        <v>5383</v>
      </c>
      <c r="Q2512" s="5">
        <v>43917</v>
      </c>
    </row>
    <row r="2513" spans="1:18">
      <c r="A2513" s="17">
        <v>257</v>
      </c>
      <c r="B2513" s="16" t="s">
        <v>92</v>
      </c>
      <c r="C2513" s="14" t="str">
        <f>VLOOKUP(B2513,Lists!$A$2:$B$196,2,FALSE)</f>
        <v>KEN</v>
      </c>
      <c r="D2513" s="16"/>
      <c r="E2513" s="17"/>
      <c r="F2513" s="13" t="str">
        <f>VLOOKUP(B2513,Lists!$A$2:$C$196,3,FALSE)</f>
        <v>Africa</v>
      </c>
      <c r="G2513" s="7" t="s">
        <v>293</v>
      </c>
      <c r="H2513" s="13" t="str">
        <f>VLOOKUP(I2513,Lists!$D$2:$E$40,2,FALSE)</f>
        <v>Public health measures</v>
      </c>
      <c r="I2513" s="16" t="s">
        <v>197</v>
      </c>
      <c r="J2513" s="16" t="s">
        <v>517</v>
      </c>
      <c r="K2513" s="16" t="s">
        <v>534</v>
      </c>
      <c r="L2513" s="16" t="s">
        <v>310</v>
      </c>
      <c r="M2513" s="6">
        <v>43915</v>
      </c>
      <c r="N2513" s="16" t="s">
        <v>518</v>
      </c>
      <c r="O2513" s="16" t="s">
        <v>306</v>
      </c>
      <c r="P2513" s="18" t="s">
        <v>919</v>
      </c>
      <c r="Q2513" s="6">
        <v>43905</v>
      </c>
      <c r="R2513" s="16"/>
    </row>
    <row r="2514" spans="1:18">
      <c r="A2514" s="13">
        <v>258</v>
      </c>
      <c r="B2514" s="7" t="s">
        <v>92</v>
      </c>
      <c r="C2514" s="14" t="str">
        <f>VLOOKUP(B2514,Lists!$A$2:$B$196,2,FALSE)</f>
        <v>KEN</v>
      </c>
      <c r="F2514" s="13" t="str">
        <f>VLOOKUP(B2514,Lists!$A$2:$C$196,3,FALSE)</f>
        <v>Africa</v>
      </c>
      <c r="G2514" s="7" t="s">
        <v>293</v>
      </c>
      <c r="H2514" s="13" t="str">
        <f>VLOOKUP(I2514,Lists!$D$2:$E$40,2,FALSE)</f>
        <v>Public health measures</v>
      </c>
      <c r="I2514" s="37" t="s">
        <v>305</v>
      </c>
      <c r="J2514" s="7" t="s">
        <v>527</v>
      </c>
      <c r="K2514" s="7" t="s">
        <v>920</v>
      </c>
      <c r="L2514" s="7" t="s">
        <v>310</v>
      </c>
      <c r="N2514" s="7" t="s">
        <v>518</v>
      </c>
      <c r="O2514" s="7" t="s">
        <v>291</v>
      </c>
      <c r="P2514" s="15" t="s">
        <v>921</v>
      </c>
      <c r="Q2514" s="5">
        <v>43905</v>
      </c>
    </row>
    <row r="2515" spans="1:18">
      <c r="A2515" s="13">
        <v>308</v>
      </c>
      <c r="B2515" s="7" t="s">
        <v>92</v>
      </c>
      <c r="C2515" s="14" t="str">
        <f>VLOOKUP(B2515,Lists!$A$2:$B$196,2,FALSE)</f>
        <v>KEN</v>
      </c>
      <c r="F2515" s="13" t="str">
        <f>VLOOKUP(B2515,Lists!$A$2:$C$196,3,FALSE)</f>
        <v>Africa</v>
      </c>
      <c r="G2515" s="7" t="s">
        <v>293</v>
      </c>
      <c r="H2515" s="13" t="str">
        <f>VLOOKUP(I2515,Lists!$D$2:$E$40,2,FALSE)</f>
        <v>Movement restrictions</v>
      </c>
      <c r="I2515" s="7" t="s">
        <v>226</v>
      </c>
      <c r="J2515" s="7" t="s">
        <v>527</v>
      </c>
      <c r="K2515" s="7" t="s">
        <v>977</v>
      </c>
      <c r="L2515" s="7" t="s">
        <v>310</v>
      </c>
      <c r="M2515" s="5">
        <v>43905</v>
      </c>
      <c r="N2515" s="7" t="s">
        <v>978</v>
      </c>
      <c r="O2515" s="7" t="s">
        <v>291</v>
      </c>
      <c r="P2515" s="15" t="s">
        <v>979</v>
      </c>
      <c r="Q2515" s="5">
        <v>43905</v>
      </c>
      <c r="R2515" s="15" t="s">
        <v>980</v>
      </c>
    </row>
    <row r="2516" spans="1:18">
      <c r="A2516" s="13">
        <v>309</v>
      </c>
      <c r="B2516" s="7" t="s">
        <v>92</v>
      </c>
      <c r="C2516" s="14" t="str">
        <f>VLOOKUP(B2516,Lists!$A$2:$B$196,2,FALSE)</f>
        <v>KEN</v>
      </c>
      <c r="F2516" s="13" t="str">
        <f>VLOOKUP(B2516,Lists!$A$2:$C$196,3,FALSE)</f>
        <v>Africa</v>
      </c>
      <c r="G2516" s="7" t="s">
        <v>293</v>
      </c>
      <c r="H2516" s="13" t="str">
        <f>VLOOKUP(I2516,Lists!$D$2:$E$40,2,FALSE)</f>
        <v>Social distancing</v>
      </c>
      <c r="I2516" s="7" t="s">
        <v>221</v>
      </c>
      <c r="J2516" s="7" t="s">
        <v>517</v>
      </c>
      <c r="K2516" s="7" t="s">
        <v>981</v>
      </c>
      <c r="L2516" s="7" t="s">
        <v>310</v>
      </c>
      <c r="M2516" s="5">
        <v>43905</v>
      </c>
      <c r="N2516" s="7" t="s">
        <v>978</v>
      </c>
      <c r="O2516" s="7" t="s">
        <v>291</v>
      </c>
      <c r="P2516" s="15" t="s">
        <v>979</v>
      </c>
      <c r="Q2516" s="5">
        <v>43905</v>
      </c>
      <c r="R2516" s="15" t="s">
        <v>980</v>
      </c>
    </row>
    <row r="2517" spans="1:18">
      <c r="A2517" s="13">
        <v>320</v>
      </c>
      <c r="B2517" s="7" t="s">
        <v>92</v>
      </c>
      <c r="C2517" s="14" t="str">
        <f>VLOOKUP(B2517,Lists!$A$2:$B$196,2,FALSE)</f>
        <v>KEN</v>
      </c>
      <c r="F2517" s="13" t="str">
        <f>VLOOKUP(B2517,Lists!$A$2:$C$196,3,FALSE)</f>
        <v>Africa</v>
      </c>
      <c r="G2517" s="7" t="s">
        <v>293</v>
      </c>
      <c r="H2517" s="13" t="str">
        <f>VLOOKUP(I2517,Lists!$D$2:$E$40,2,FALSE)</f>
        <v>Public health measures</v>
      </c>
      <c r="I2517" s="37" t="s">
        <v>305</v>
      </c>
      <c r="J2517" s="7" t="s">
        <v>527</v>
      </c>
      <c r="K2517" s="7" t="s">
        <v>1000</v>
      </c>
      <c r="L2517" s="7" t="s">
        <v>310</v>
      </c>
      <c r="M2517" s="5">
        <v>43905</v>
      </c>
      <c r="N2517" s="7" t="s">
        <v>978</v>
      </c>
      <c r="O2517" s="7" t="s">
        <v>291</v>
      </c>
      <c r="P2517" s="15" t="s">
        <v>979</v>
      </c>
      <c r="Q2517" s="5">
        <v>43905</v>
      </c>
      <c r="R2517" s="15" t="s">
        <v>980</v>
      </c>
    </row>
    <row r="2518" spans="1:18">
      <c r="A2518" s="13">
        <v>324</v>
      </c>
      <c r="B2518" s="7" t="s">
        <v>92</v>
      </c>
      <c r="C2518" s="14" t="str">
        <f>VLOOKUP(B2518,Lists!$A$2:$B$196,2,FALSE)</f>
        <v>KEN</v>
      </c>
      <c r="F2518" s="13" t="str">
        <f>VLOOKUP(B2518,Lists!$A$2:$C$196,3,FALSE)</f>
        <v>Africa</v>
      </c>
      <c r="G2518" s="7" t="s">
        <v>293</v>
      </c>
      <c r="H2518" s="13" t="str">
        <f>VLOOKUP(I2518,Lists!$D$2:$E$40,2,FALSE)</f>
        <v>Public health measures</v>
      </c>
      <c r="I2518" s="7" t="s">
        <v>197</v>
      </c>
      <c r="J2518" s="7" t="s">
        <v>517</v>
      </c>
      <c r="K2518" s="7" t="s">
        <v>534</v>
      </c>
      <c r="L2518" s="7" t="s">
        <v>310</v>
      </c>
      <c r="M2518" s="5">
        <v>43905</v>
      </c>
      <c r="N2518" s="7" t="s">
        <v>978</v>
      </c>
      <c r="O2518" s="7" t="s">
        <v>291</v>
      </c>
      <c r="P2518" s="15" t="s">
        <v>979</v>
      </c>
      <c r="Q2518" s="5">
        <v>43905</v>
      </c>
      <c r="R2518" s="15" t="s">
        <v>980</v>
      </c>
    </row>
    <row r="2519" spans="1:18">
      <c r="A2519" s="13">
        <v>326</v>
      </c>
      <c r="B2519" s="7" t="s">
        <v>92</v>
      </c>
      <c r="C2519" s="14" t="str">
        <f>VLOOKUP(B2519,Lists!$A$2:$B$196,2,FALSE)</f>
        <v>KEN</v>
      </c>
      <c r="F2519" s="13" t="str">
        <f>VLOOKUP(B2519,Lists!$A$2:$C$196,3,FALSE)</f>
        <v>Africa</v>
      </c>
      <c r="G2519" s="7" t="s">
        <v>293</v>
      </c>
      <c r="H2519" s="13" t="str">
        <f>VLOOKUP(I2519,Lists!$D$2:$E$40,2,FALSE)</f>
        <v>Social distancing</v>
      </c>
      <c r="I2519" s="7" t="s">
        <v>213</v>
      </c>
      <c r="J2519" s="7" t="s">
        <v>517</v>
      </c>
      <c r="K2519" s="7" t="s">
        <v>1004</v>
      </c>
      <c r="L2519" s="7" t="s">
        <v>310</v>
      </c>
      <c r="M2519" s="5">
        <v>43905</v>
      </c>
      <c r="N2519" s="7" t="s">
        <v>978</v>
      </c>
      <c r="O2519" s="7" t="s">
        <v>291</v>
      </c>
      <c r="P2519" s="7" t="s">
        <v>979</v>
      </c>
      <c r="Q2519" s="5">
        <v>43905</v>
      </c>
      <c r="R2519" s="7" t="s">
        <v>980</v>
      </c>
    </row>
    <row r="2520" spans="1:18">
      <c r="A2520" s="13">
        <v>1001</v>
      </c>
      <c r="B2520" s="7" t="s">
        <v>92</v>
      </c>
      <c r="C2520" s="14" t="str">
        <f>VLOOKUP(B2520,Lists!$A$2:$B$196,2,FALSE)</f>
        <v>KEN</v>
      </c>
      <c r="F2520" s="13" t="str">
        <f>VLOOKUP(B2520,Lists!$A$2:$C$196,3,FALSE)</f>
        <v>Africa</v>
      </c>
      <c r="G2520" s="7" t="s">
        <v>293</v>
      </c>
      <c r="H2520" s="13" t="str">
        <f>VLOOKUP(I2520,Lists!$D$2:$E$40,2,FALSE)</f>
        <v>Movement restrictions</v>
      </c>
      <c r="I2520" s="7" t="s">
        <v>226</v>
      </c>
      <c r="J2520" s="7" t="s">
        <v>527</v>
      </c>
      <c r="K2520" s="7" t="s">
        <v>2173</v>
      </c>
      <c r="M2520" s="5">
        <v>43907</v>
      </c>
      <c r="N2520" s="7" t="s">
        <v>2174</v>
      </c>
      <c r="O2520" s="7" t="s">
        <v>291</v>
      </c>
      <c r="P2520" s="15" t="s">
        <v>2175</v>
      </c>
      <c r="Q2520" s="5">
        <v>43910</v>
      </c>
      <c r="R2520" s="15" t="s">
        <v>2176</v>
      </c>
    </row>
    <row r="2521" spans="1:18">
      <c r="A2521" s="13">
        <v>1002</v>
      </c>
      <c r="B2521" s="7" t="s">
        <v>92</v>
      </c>
      <c r="C2521" s="14" t="str">
        <f>VLOOKUP(B2521,Lists!$A$2:$B$196,2,FALSE)</f>
        <v>KEN</v>
      </c>
      <c r="F2521" s="13" t="str">
        <f>VLOOKUP(B2521,Lists!$A$2:$C$196,3,FALSE)</f>
        <v>Africa</v>
      </c>
      <c r="G2521" s="7" t="s">
        <v>293</v>
      </c>
      <c r="H2521" s="13" t="str">
        <f>VLOOKUP(I2521,Lists!$D$2:$E$40,2,FALSE)</f>
        <v>Social distancing</v>
      </c>
      <c r="I2521" s="7" t="s">
        <v>221</v>
      </c>
      <c r="J2521" s="7" t="s">
        <v>517</v>
      </c>
      <c r="K2521" s="7" t="s">
        <v>2177</v>
      </c>
      <c r="M2521" s="5">
        <v>43913</v>
      </c>
      <c r="N2521" s="7" t="s">
        <v>2178</v>
      </c>
      <c r="O2521" s="7" t="s">
        <v>295</v>
      </c>
      <c r="P2521" s="15" t="s">
        <v>2176</v>
      </c>
      <c r="Q2521" s="5">
        <v>43910</v>
      </c>
    </row>
    <row r="2522" spans="1:18">
      <c r="A2522" s="13">
        <v>2418</v>
      </c>
      <c r="B2522" s="7" t="s">
        <v>92</v>
      </c>
      <c r="C2522" s="14" t="str">
        <f>VLOOKUP(B2522,Lists!$A$2:$B$196,2,FALSE)</f>
        <v>KEN</v>
      </c>
      <c r="F2522" s="13" t="str">
        <f>VLOOKUP(B2522,Lists!$A$2:$C$196,3,FALSE)</f>
        <v>Africa</v>
      </c>
      <c r="G2522" s="7" t="s">
        <v>293</v>
      </c>
      <c r="H2522" s="13" t="str">
        <f>VLOOKUP(I2522,Lists!$D$2:$E$40,2,FALSE)</f>
        <v>Movement restrictions</v>
      </c>
      <c r="I2522" s="7" t="s">
        <v>211</v>
      </c>
      <c r="J2522" s="7" t="s">
        <v>517</v>
      </c>
      <c r="K2522" s="7" t="s">
        <v>4575</v>
      </c>
      <c r="M2522" s="5">
        <v>43915</v>
      </c>
      <c r="N2522" s="7" t="s">
        <v>518</v>
      </c>
      <c r="O2522" s="7" t="s">
        <v>291</v>
      </c>
      <c r="P2522" s="15" t="s">
        <v>4576</v>
      </c>
      <c r="Q2522" s="5">
        <v>43916</v>
      </c>
    </row>
    <row r="2523" spans="1:18">
      <c r="A2523" s="13">
        <v>2419</v>
      </c>
      <c r="B2523" s="7" t="s">
        <v>92</v>
      </c>
      <c r="C2523" s="14" t="str">
        <f>VLOOKUP(B2523,Lists!$A$2:$B$196,2,FALSE)</f>
        <v>KEN</v>
      </c>
      <c r="F2523" s="13" t="str">
        <f>VLOOKUP(B2523,Lists!$A$2:$C$196,3,FALSE)</f>
        <v>Africa</v>
      </c>
      <c r="G2523" s="7" t="s">
        <v>293</v>
      </c>
      <c r="H2523" s="13" t="str">
        <f>VLOOKUP(I2523,Lists!$D$2:$E$40,2,FALSE)</f>
        <v>Public health measures</v>
      </c>
      <c r="I2523" s="37" t="s">
        <v>305</v>
      </c>
      <c r="J2523" s="7" t="s">
        <v>517</v>
      </c>
      <c r="K2523" s="7" t="s">
        <v>4577</v>
      </c>
      <c r="L2523" s="7" t="s">
        <v>310</v>
      </c>
      <c r="M2523" s="5">
        <v>43913</v>
      </c>
      <c r="N2523" s="7" t="s">
        <v>518</v>
      </c>
      <c r="O2523" s="7" t="s">
        <v>291</v>
      </c>
      <c r="P2523" s="15" t="s">
        <v>4576</v>
      </c>
      <c r="Q2523" s="5">
        <v>43916</v>
      </c>
    </row>
    <row r="2524" spans="1:18">
      <c r="A2524" s="13">
        <v>2420</v>
      </c>
      <c r="B2524" s="7" t="s">
        <v>92</v>
      </c>
      <c r="C2524" s="14" t="str">
        <f>VLOOKUP(B2524,Lists!$A$2:$B$196,2,FALSE)</f>
        <v>KEN</v>
      </c>
      <c r="F2524" s="13" t="str">
        <f>VLOOKUP(B2524,Lists!$A$2:$C$196,3,FALSE)</f>
        <v>Africa</v>
      </c>
      <c r="G2524" s="7" t="s">
        <v>293</v>
      </c>
      <c r="H2524" s="13" t="str">
        <f>VLOOKUP(I2524,Lists!$D$2:$E$40,2,FALSE)</f>
        <v>Public health measures</v>
      </c>
      <c r="I2524" s="7" t="s">
        <v>208</v>
      </c>
      <c r="J2524" s="7" t="s">
        <v>517</v>
      </c>
      <c r="K2524" s="7" t="s">
        <v>4578</v>
      </c>
      <c r="L2524" s="7" t="s">
        <v>310</v>
      </c>
      <c r="M2524" s="5">
        <v>43896</v>
      </c>
      <c r="N2524" s="7" t="s">
        <v>518</v>
      </c>
      <c r="O2524" s="7" t="s">
        <v>306</v>
      </c>
      <c r="P2524" s="15" t="s">
        <v>4579</v>
      </c>
      <c r="Q2524" s="5">
        <v>43916</v>
      </c>
    </row>
    <row r="2525" spans="1:18">
      <c r="A2525" s="13">
        <v>2748</v>
      </c>
      <c r="B2525" s="7" t="s">
        <v>92</v>
      </c>
      <c r="C2525" s="14" t="str">
        <f>VLOOKUP(B2525,Lists!$A$2:$B$196,2,FALSE)</f>
        <v>KEN</v>
      </c>
      <c r="F2525" s="13" t="str">
        <f>VLOOKUP(B2525,Lists!$A$2:$C$196,3,FALSE)</f>
        <v>Africa</v>
      </c>
      <c r="G2525" s="7" t="s">
        <v>293</v>
      </c>
      <c r="H2525" s="13" t="str">
        <f>VLOOKUP(I2525,Lists!$D$2:$E$40,2,FALSE)</f>
        <v>Movement restrictions</v>
      </c>
      <c r="I2525" s="7" t="s">
        <v>203</v>
      </c>
      <c r="J2525" s="7" t="s">
        <v>517</v>
      </c>
      <c r="K2525" s="7" t="s">
        <v>5165</v>
      </c>
      <c r="L2525" s="7" t="s">
        <v>296</v>
      </c>
      <c r="M2525" s="5">
        <v>43917</v>
      </c>
      <c r="N2525" s="7" t="s">
        <v>1884</v>
      </c>
      <c r="O2525" s="7" t="s">
        <v>306</v>
      </c>
      <c r="P2525" s="15" t="s">
        <v>5166</v>
      </c>
      <c r="Q2525" s="5">
        <v>43917</v>
      </c>
      <c r="R2525" s="15" t="s">
        <v>5167</v>
      </c>
    </row>
    <row r="2526" spans="1:18">
      <c r="A2526" s="13">
        <v>2749</v>
      </c>
      <c r="B2526" s="7" t="s">
        <v>92</v>
      </c>
      <c r="C2526" s="14" t="str">
        <f>VLOOKUP(B2526,Lists!$A$2:$B$196,2,FALSE)</f>
        <v>KEN</v>
      </c>
      <c r="F2526" s="13" t="str">
        <f>VLOOKUP(B2526,Lists!$A$2:$C$196,3,FALSE)</f>
        <v>Africa</v>
      </c>
      <c r="G2526" s="7" t="s">
        <v>293</v>
      </c>
      <c r="H2526" s="13" t="str">
        <f>VLOOKUP(I2526,Lists!$D$2:$E$40,2,FALSE)</f>
        <v>Movement restrictions</v>
      </c>
      <c r="I2526" s="7" t="s">
        <v>211</v>
      </c>
      <c r="J2526" s="7" t="s">
        <v>517</v>
      </c>
      <c r="K2526" s="7" t="s">
        <v>5168</v>
      </c>
      <c r="M2526" s="5">
        <v>43916</v>
      </c>
      <c r="N2526" s="7" t="s">
        <v>706</v>
      </c>
      <c r="O2526" s="7" t="s">
        <v>295</v>
      </c>
      <c r="P2526" s="15" t="s">
        <v>5167</v>
      </c>
      <c r="Q2526" s="5">
        <v>43917</v>
      </c>
    </row>
    <row r="2527" spans="1:18">
      <c r="A2527" s="13">
        <v>2750</v>
      </c>
      <c r="B2527" s="7" t="s">
        <v>92</v>
      </c>
      <c r="C2527" s="14" t="str">
        <f>VLOOKUP(B2527,Lists!$A$2:$B$196,2,FALSE)</f>
        <v>KEN</v>
      </c>
      <c r="F2527" s="13" t="str">
        <f>VLOOKUP(B2527,Lists!$A$2:$C$196,3,FALSE)</f>
        <v>Africa</v>
      </c>
      <c r="G2527" s="7" t="s">
        <v>293</v>
      </c>
      <c r="H2527" s="13" t="str">
        <f>VLOOKUP(I2527,Lists!$D$2:$E$40,2,FALSE)</f>
        <v>Movement restrictions</v>
      </c>
      <c r="I2527" s="7" t="s">
        <v>199</v>
      </c>
      <c r="J2527" s="7" t="s">
        <v>517</v>
      </c>
      <c r="K2527" s="7" t="s">
        <v>5169</v>
      </c>
      <c r="N2527" s="7" t="s">
        <v>706</v>
      </c>
      <c r="O2527" s="7" t="s">
        <v>295</v>
      </c>
      <c r="P2527" s="15" t="s">
        <v>5167</v>
      </c>
      <c r="Q2527" s="5">
        <v>43917</v>
      </c>
    </row>
    <row r="2528" spans="1:18">
      <c r="A2528" s="13">
        <v>2751</v>
      </c>
      <c r="B2528" s="7" t="s">
        <v>92</v>
      </c>
      <c r="C2528" s="14" t="str">
        <f>VLOOKUP(B2528,Lists!$A$2:$B$196,2,FALSE)</f>
        <v>KEN</v>
      </c>
      <c r="F2528" s="13" t="str">
        <f>VLOOKUP(B2528,Lists!$A$2:$C$196,3,FALSE)</f>
        <v>Africa</v>
      </c>
      <c r="G2528" s="7" t="s">
        <v>293</v>
      </c>
      <c r="H2528" s="13" t="str">
        <f>VLOOKUP(I2528,Lists!$D$2:$E$40,2,FALSE)</f>
        <v>Social distancing</v>
      </c>
      <c r="I2528" s="7" t="s">
        <v>220</v>
      </c>
      <c r="J2528" s="7" t="s">
        <v>517</v>
      </c>
      <c r="K2528" s="7" t="s">
        <v>5170</v>
      </c>
      <c r="M2528" s="5">
        <v>43912</v>
      </c>
      <c r="N2528" s="7" t="s">
        <v>706</v>
      </c>
      <c r="O2528" s="7" t="s">
        <v>295</v>
      </c>
      <c r="P2528" s="15" t="s">
        <v>5167</v>
      </c>
      <c r="Q2528" s="5">
        <v>43917</v>
      </c>
    </row>
    <row r="2529" spans="1:17">
      <c r="A2529" s="13">
        <v>2752</v>
      </c>
      <c r="B2529" s="7" t="s">
        <v>92</v>
      </c>
      <c r="C2529" s="14" t="str">
        <f>VLOOKUP(B2529,Lists!$A$2:$B$196,2,FALSE)</f>
        <v>KEN</v>
      </c>
      <c r="F2529" s="13" t="str">
        <f>VLOOKUP(B2529,Lists!$A$2:$C$196,3,FALSE)</f>
        <v>Africa</v>
      </c>
      <c r="G2529" s="7" t="s">
        <v>293</v>
      </c>
      <c r="H2529" s="13" t="str">
        <f>VLOOKUP(I2529,Lists!$D$2:$E$40,2,FALSE)</f>
        <v>Social distancing</v>
      </c>
      <c r="I2529" s="7" t="s">
        <v>213</v>
      </c>
      <c r="J2529" s="7" t="s">
        <v>517</v>
      </c>
      <c r="K2529" s="7" t="s">
        <v>5171</v>
      </c>
      <c r="M2529" s="5">
        <v>43893</v>
      </c>
      <c r="N2529" s="7" t="s">
        <v>706</v>
      </c>
      <c r="O2529" s="7" t="s">
        <v>295</v>
      </c>
      <c r="P2529" s="15" t="s">
        <v>5167</v>
      </c>
      <c r="Q2529" s="5">
        <v>43917</v>
      </c>
    </row>
    <row r="2530" spans="1:17">
      <c r="A2530" s="13">
        <v>2753</v>
      </c>
      <c r="B2530" s="7" t="s">
        <v>92</v>
      </c>
      <c r="C2530" s="14" t="str">
        <f>VLOOKUP(B2530,Lists!$A$2:$B$196,2,FALSE)</f>
        <v>KEN</v>
      </c>
      <c r="F2530" s="13" t="str">
        <f>VLOOKUP(B2530,Lists!$A$2:$C$196,3,FALSE)</f>
        <v>Africa</v>
      </c>
      <c r="G2530" s="7" t="s">
        <v>293</v>
      </c>
      <c r="H2530" s="13" t="str">
        <f>VLOOKUP(I2530,Lists!$D$2:$E$40,2,FALSE)</f>
        <v>Governance and socio-economic measures</v>
      </c>
      <c r="I2530" s="7" t="s">
        <v>205</v>
      </c>
      <c r="J2530" s="7" t="s">
        <v>517</v>
      </c>
      <c r="K2530" s="7" t="s">
        <v>5172</v>
      </c>
      <c r="M2530" s="5">
        <v>43915</v>
      </c>
      <c r="N2530" s="7" t="s">
        <v>5173</v>
      </c>
      <c r="O2530" s="7" t="s">
        <v>295</v>
      </c>
      <c r="P2530" s="15" t="s">
        <v>5174</v>
      </c>
      <c r="Q2530" s="5">
        <v>43917</v>
      </c>
    </row>
    <row r="2531" spans="1:17">
      <c r="A2531" s="13">
        <v>3352</v>
      </c>
      <c r="B2531" s="7" t="s">
        <v>92</v>
      </c>
      <c r="C2531" s="14" t="str">
        <f>VLOOKUP(B2531,Lists!$A$2:$B$196,2,FALSE)</f>
        <v>KEN</v>
      </c>
      <c r="F2531" s="13" t="str">
        <f>VLOOKUP(B2531,Lists!$A$2:$C$196,3,FALSE)</f>
        <v>Africa</v>
      </c>
      <c r="G2531" s="7" t="s">
        <v>293</v>
      </c>
      <c r="H2531" s="29" t="str">
        <f>VLOOKUP(I2531,Lists!$D$2:$E$40,2,FALSE)</f>
        <v>Governance and socio-economic measures</v>
      </c>
      <c r="I2531" s="7" t="s">
        <v>206</v>
      </c>
      <c r="J2531" s="7" t="s">
        <v>517</v>
      </c>
      <c r="K2531" s="7" t="s">
        <v>6230</v>
      </c>
      <c r="M2531" s="5">
        <v>43921</v>
      </c>
      <c r="N2531" s="7" t="s">
        <v>6231</v>
      </c>
      <c r="O2531" s="7" t="s">
        <v>295</v>
      </c>
      <c r="P2531" s="15" t="s">
        <v>6232</v>
      </c>
      <c r="Q2531" s="5">
        <v>43834</v>
      </c>
    </row>
    <row r="2532" spans="1:17">
      <c r="A2532" s="13">
        <v>4024</v>
      </c>
      <c r="B2532" s="7" t="s">
        <v>92</v>
      </c>
      <c r="C2532" s="14" t="str">
        <f>VLOOKUP(B2532,Lists!$A$2:$B$196,2,FALSE)</f>
        <v>KEN</v>
      </c>
      <c r="F2532" s="13" t="str">
        <f>VLOOKUP(B2532,Lists!$A$2:$C$196,3,FALSE)</f>
        <v>Africa</v>
      </c>
      <c r="G2532" s="7" t="s">
        <v>293</v>
      </c>
      <c r="H2532" s="29" t="str">
        <f>VLOOKUP(I2532,Lists!$D$2:$E$40,2,FALSE)</f>
        <v>Social distancing</v>
      </c>
      <c r="I2532" s="7" t="s">
        <v>200</v>
      </c>
      <c r="J2532" s="7" t="s">
        <v>527</v>
      </c>
      <c r="K2532" s="7" t="s">
        <v>7448</v>
      </c>
      <c r="M2532" s="5">
        <v>43923</v>
      </c>
      <c r="N2532" s="7" t="s">
        <v>522</v>
      </c>
      <c r="O2532" s="7" t="s">
        <v>295</v>
      </c>
      <c r="P2532" s="15" t="s">
        <v>7449</v>
      </c>
      <c r="Q2532" s="5">
        <v>43927</v>
      </c>
    </row>
    <row r="2533" spans="1:17">
      <c r="A2533" s="13">
        <v>4025</v>
      </c>
      <c r="B2533" s="7" t="s">
        <v>92</v>
      </c>
      <c r="C2533" s="14" t="str">
        <f>VLOOKUP(B2533,Lists!$A$2:$B$196,2,FALSE)</f>
        <v>KEN</v>
      </c>
      <c r="F2533" s="13" t="str">
        <f>VLOOKUP(B2533,Lists!$A$2:$C$196,3,FALSE)</f>
        <v>Africa</v>
      </c>
      <c r="G2533" s="7" t="s">
        <v>293</v>
      </c>
      <c r="H2533" s="29" t="str">
        <f>VLOOKUP(I2533,Lists!$D$2:$E$40,2,FALSE)</f>
        <v>Public health measures</v>
      </c>
      <c r="I2533" s="7" t="s">
        <v>208</v>
      </c>
      <c r="J2533" s="7" t="s">
        <v>517</v>
      </c>
      <c r="K2533" s="7" t="s">
        <v>7450</v>
      </c>
      <c r="M2533" s="5">
        <v>43926</v>
      </c>
      <c r="N2533" s="7" t="s">
        <v>518</v>
      </c>
      <c r="O2533" s="7" t="s">
        <v>306</v>
      </c>
      <c r="P2533" s="15" t="s">
        <v>7451</v>
      </c>
      <c r="Q2533" s="5">
        <v>43927</v>
      </c>
    </row>
    <row r="2534" spans="1:17">
      <c r="A2534" s="13">
        <v>4026</v>
      </c>
      <c r="B2534" s="7" t="s">
        <v>92</v>
      </c>
      <c r="C2534" s="14" t="str">
        <f>VLOOKUP(B2534,Lists!$A$2:$B$196,2,FALSE)</f>
        <v>KEN</v>
      </c>
      <c r="F2534" s="13" t="str">
        <f>VLOOKUP(B2534,Lists!$A$2:$C$196,3,FALSE)</f>
        <v>Africa</v>
      </c>
      <c r="G2534" s="7" t="s">
        <v>293</v>
      </c>
      <c r="H2534" s="29" t="str">
        <f>VLOOKUP(I2534,Lists!$D$2:$E$40,2,FALSE)</f>
        <v>Public health measures</v>
      </c>
      <c r="I2534" s="7" t="s">
        <v>208</v>
      </c>
      <c r="J2534" s="7" t="s">
        <v>527</v>
      </c>
      <c r="K2534" s="7" t="s">
        <v>7452</v>
      </c>
      <c r="L2534" s="7" t="s">
        <v>307</v>
      </c>
      <c r="M2534" s="5">
        <v>43923</v>
      </c>
      <c r="N2534" s="7" t="s">
        <v>518</v>
      </c>
      <c r="O2534" s="7" t="s">
        <v>306</v>
      </c>
      <c r="P2534" s="15" t="s">
        <v>7451</v>
      </c>
      <c r="Q2534" s="5">
        <v>43927</v>
      </c>
    </row>
    <row r="2535" spans="1:17">
      <c r="A2535" s="13">
        <v>4027</v>
      </c>
      <c r="B2535" s="7" t="s">
        <v>92</v>
      </c>
      <c r="C2535" s="14" t="str">
        <f>VLOOKUP(B2535,Lists!$A$2:$B$196,2,FALSE)</f>
        <v>KEN</v>
      </c>
      <c r="F2535" s="13" t="str">
        <f>VLOOKUP(B2535,Lists!$A$2:$C$196,3,FALSE)</f>
        <v>Africa</v>
      </c>
      <c r="G2535" s="7" t="s">
        <v>293</v>
      </c>
      <c r="H2535" s="29" t="str">
        <f>VLOOKUP(I2535,Lists!$D$2:$E$40,2,FALSE)</f>
        <v>Public health measures</v>
      </c>
      <c r="I2535" s="7" t="s">
        <v>223</v>
      </c>
      <c r="J2535" s="7" t="s">
        <v>517</v>
      </c>
      <c r="K2535" s="7" t="s">
        <v>7453</v>
      </c>
      <c r="M2535" s="5">
        <v>43923</v>
      </c>
      <c r="N2535" s="7" t="s">
        <v>518</v>
      </c>
      <c r="O2535" s="7" t="s">
        <v>306</v>
      </c>
      <c r="P2535" s="15" t="s">
        <v>7451</v>
      </c>
      <c r="Q2535" s="5">
        <v>43927</v>
      </c>
    </row>
    <row r="2536" spans="1:17">
      <c r="A2536" s="13">
        <v>4028</v>
      </c>
      <c r="B2536" s="7" t="s">
        <v>92</v>
      </c>
      <c r="C2536" s="14" t="str">
        <f>VLOOKUP(B2536,Lists!$A$2:$B$196,2,FALSE)</f>
        <v>KEN</v>
      </c>
      <c r="F2536" s="13" t="str">
        <f>VLOOKUP(B2536,Lists!$A$2:$C$196,3,FALSE)</f>
        <v>Africa</v>
      </c>
      <c r="G2536" s="7" t="s">
        <v>293</v>
      </c>
      <c r="H2536" s="29" t="str">
        <f>VLOOKUP(I2536,Lists!$D$2:$E$40,2,FALSE)</f>
        <v>Public health measures</v>
      </c>
      <c r="I2536" s="7" t="s">
        <v>223</v>
      </c>
      <c r="J2536" s="7" t="s">
        <v>517</v>
      </c>
      <c r="K2536" s="7" t="s">
        <v>7454</v>
      </c>
      <c r="M2536" s="5">
        <v>43923</v>
      </c>
      <c r="N2536" s="7" t="s">
        <v>518</v>
      </c>
      <c r="O2536" s="7" t="s">
        <v>306</v>
      </c>
      <c r="P2536" s="15" t="s">
        <v>7451</v>
      </c>
      <c r="Q2536" s="5">
        <v>43927</v>
      </c>
    </row>
    <row r="2537" spans="1:17">
      <c r="A2537" s="13">
        <v>4030</v>
      </c>
      <c r="B2537" s="7" t="s">
        <v>92</v>
      </c>
      <c r="C2537" s="14" t="str">
        <f>VLOOKUP(B2537,Lists!$A$2:$B$196,2,FALSE)</f>
        <v>KEN</v>
      </c>
      <c r="F2537" s="13" t="str">
        <f>VLOOKUP(B2537,Lists!$A$2:$C$196,3,FALSE)</f>
        <v>Africa</v>
      </c>
      <c r="G2537" s="7" t="s">
        <v>293</v>
      </c>
      <c r="H2537" s="29" t="str">
        <f>VLOOKUP(I2537,Lists!$D$2:$E$40,2,FALSE)</f>
        <v>Social distancing</v>
      </c>
      <c r="I2537" s="7" t="s">
        <v>213</v>
      </c>
      <c r="J2537" s="7" t="s">
        <v>517</v>
      </c>
      <c r="K2537" s="7" t="s">
        <v>7455</v>
      </c>
      <c r="M2537" s="5">
        <v>43926</v>
      </c>
      <c r="N2537" s="7" t="s">
        <v>518</v>
      </c>
      <c r="O2537" s="7" t="s">
        <v>306</v>
      </c>
      <c r="P2537" s="15" t="s">
        <v>7451</v>
      </c>
      <c r="Q2537" s="5">
        <v>43927</v>
      </c>
    </row>
    <row r="2538" spans="1:17">
      <c r="A2538" s="13">
        <v>4031</v>
      </c>
      <c r="B2538" s="7" t="s">
        <v>92</v>
      </c>
      <c r="C2538" s="14" t="str">
        <f>VLOOKUP(B2538,Lists!$A$2:$B$196,2,FALSE)</f>
        <v>KEN</v>
      </c>
      <c r="F2538" s="13" t="str">
        <f>VLOOKUP(B2538,Lists!$A$2:$C$196,3,FALSE)</f>
        <v>Africa</v>
      </c>
      <c r="G2538" s="7" t="s">
        <v>293</v>
      </c>
      <c r="H2538" s="29" t="str">
        <f>VLOOKUP(I2538,Lists!$D$2:$E$40,2,FALSE)</f>
        <v>Movement restrictions</v>
      </c>
      <c r="I2538" s="7" t="s">
        <v>211</v>
      </c>
      <c r="J2538" s="7" t="s">
        <v>517</v>
      </c>
      <c r="K2538" s="7" t="s">
        <v>7456</v>
      </c>
      <c r="M2538" s="5">
        <v>43926</v>
      </c>
      <c r="N2538" s="7" t="s">
        <v>518</v>
      </c>
      <c r="O2538" s="7" t="s">
        <v>306</v>
      </c>
      <c r="P2538" s="15" t="s">
        <v>7451</v>
      </c>
      <c r="Q2538" s="5">
        <v>43927</v>
      </c>
    </row>
    <row r="2539" spans="1:17">
      <c r="A2539" s="13">
        <v>4032</v>
      </c>
      <c r="B2539" s="7" t="s">
        <v>92</v>
      </c>
      <c r="C2539" s="14" t="str">
        <f>VLOOKUP(B2539,Lists!$A$2:$B$196,2,FALSE)</f>
        <v>KEN</v>
      </c>
      <c r="F2539" s="13" t="str">
        <f>VLOOKUP(B2539,Lists!$A$2:$C$196,3,FALSE)</f>
        <v>Africa</v>
      </c>
      <c r="G2539" s="7" t="s">
        <v>293</v>
      </c>
      <c r="H2539" s="29" t="str">
        <f>VLOOKUP(I2539,Lists!$D$2:$E$40,2,FALSE)</f>
        <v>Public health measures</v>
      </c>
      <c r="I2539" s="7" t="s">
        <v>196</v>
      </c>
      <c r="J2539" s="7" t="s">
        <v>517</v>
      </c>
      <c r="K2539" s="7" t="s">
        <v>7457</v>
      </c>
      <c r="M2539" s="5">
        <v>43926</v>
      </c>
      <c r="N2539" s="7" t="s">
        <v>518</v>
      </c>
      <c r="O2539" s="7" t="s">
        <v>306</v>
      </c>
      <c r="P2539" s="15" t="s">
        <v>7451</v>
      </c>
      <c r="Q2539" s="5">
        <v>43927</v>
      </c>
    </row>
    <row r="2540" spans="1:17">
      <c r="A2540" s="13">
        <v>4033</v>
      </c>
      <c r="B2540" s="7" t="s">
        <v>92</v>
      </c>
      <c r="C2540" s="14" t="str">
        <f>VLOOKUP(B2540,Lists!$A$2:$B$196,2,FALSE)</f>
        <v>KEN</v>
      </c>
      <c r="F2540" s="13" t="str">
        <f>VLOOKUP(B2540,Lists!$A$2:$C$196,3,FALSE)</f>
        <v>Africa</v>
      </c>
      <c r="G2540" s="7" t="s">
        <v>293</v>
      </c>
      <c r="H2540" s="29" t="str">
        <f>VLOOKUP(I2540,Lists!$D$2:$E$40,2,FALSE)</f>
        <v>Movement restrictions</v>
      </c>
      <c r="I2540" s="7" t="s">
        <v>204</v>
      </c>
      <c r="J2540" s="7" t="s">
        <v>527</v>
      </c>
      <c r="K2540" s="7" t="s">
        <v>7458</v>
      </c>
      <c r="M2540" s="5">
        <v>43927</v>
      </c>
      <c r="N2540" s="7" t="s">
        <v>518</v>
      </c>
      <c r="O2540" s="7" t="s">
        <v>306</v>
      </c>
      <c r="P2540" s="15" t="s">
        <v>7451</v>
      </c>
      <c r="Q2540" s="5">
        <v>43927</v>
      </c>
    </row>
    <row r="2541" spans="1:17">
      <c r="A2541" s="13">
        <v>4134</v>
      </c>
      <c r="B2541" s="7" t="s">
        <v>92</v>
      </c>
      <c r="C2541" s="14" t="str">
        <f>VLOOKUP(B2541,Lists!$A$2:$B$196,2,FALSE)</f>
        <v>KEN</v>
      </c>
      <c r="D2541" s="7" t="s">
        <v>7635</v>
      </c>
      <c r="F2541" s="13" t="str">
        <f>VLOOKUP(B2541,Lists!$A$2:$C$196,3,FALSE)</f>
        <v>Africa</v>
      </c>
      <c r="G2541" s="7" t="s">
        <v>293</v>
      </c>
      <c r="H2541" s="29" t="str">
        <f>VLOOKUP(I2541,Lists!$D$2:$E$40,2,FALSE)</f>
        <v>Movement restrictions</v>
      </c>
      <c r="I2541" s="7" t="s">
        <v>204</v>
      </c>
      <c r="J2541" s="7" t="s">
        <v>517</v>
      </c>
      <c r="K2541" s="7" t="s">
        <v>7636</v>
      </c>
      <c r="M2541" s="5">
        <v>43927</v>
      </c>
      <c r="N2541" s="7" t="s">
        <v>7637</v>
      </c>
      <c r="O2541" s="7" t="s">
        <v>291</v>
      </c>
      <c r="P2541" s="15" t="s">
        <v>7638</v>
      </c>
      <c r="Q2541" s="5">
        <v>43928</v>
      </c>
    </row>
    <row r="2542" spans="1:17">
      <c r="A2542" s="13">
        <v>4135</v>
      </c>
      <c r="B2542" s="7" t="s">
        <v>92</v>
      </c>
      <c r="C2542" s="14" t="str">
        <f>VLOOKUP(B2542,Lists!$A$2:$B$196,2,FALSE)</f>
        <v>KEN</v>
      </c>
      <c r="D2542" s="7" t="s">
        <v>7639</v>
      </c>
      <c r="F2542" s="13" t="str">
        <f>VLOOKUP(B2542,Lists!$A$2:$C$196,3,FALSE)</f>
        <v>Africa</v>
      </c>
      <c r="G2542" s="7" t="s">
        <v>293</v>
      </c>
      <c r="H2542" s="29" t="str">
        <f>VLOOKUP(I2542,Lists!$D$2:$E$40,2,FALSE)</f>
        <v>Movement restrictions</v>
      </c>
      <c r="I2542" s="7" t="s">
        <v>204</v>
      </c>
      <c r="J2542" s="7" t="s">
        <v>517</v>
      </c>
      <c r="K2542" s="7" t="s">
        <v>7640</v>
      </c>
      <c r="M2542" s="5">
        <v>43929</v>
      </c>
      <c r="N2542" s="7" t="s">
        <v>7637</v>
      </c>
      <c r="O2542" s="7" t="s">
        <v>291</v>
      </c>
      <c r="P2542" s="15" t="s">
        <v>7638</v>
      </c>
      <c r="Q2542" s="5">
        <v>43928</v>
      </c>
    </row>
    <row r="2543" spans="1:17">
      <c r="A2543" s="13">
        <v>4136</v>
      </c>
      <c r="B2543" s="7" t="s">
        <v>92</v>
      </c>
      <c r="C2543" s="14" t="str">
        <f>VLOOKUP(B2543,Lists!$A$2:$B$196,2,FALSE)</f>
        <v>KEN</v>
      </c>
      <c r="D2543" s="7" t="s">
        <v>7641</v>
      </c>
      <c r="F2543" s="13" t="str">
        <f>VLOOKUP(B2543,Lists!$A$2:$C$196,3,FALSE)</f>
        <v>Africa</v>
      </c>
      <c r="G2543" s="7" t="s">
        <v>293</v>
      </c>
      <c r="H2543" s="29" t="str">
        <f>VLOOKUP(I2543,Lists!$D$2:$E$40,2,FALSE)</f>
        <v>Movement restrictions</v>
      </c>
      <c r="I2543" s="7" t="s">
        <v>204</v>
      </c>
      <c r="J2543" s="7" t="s">
        <v>517</v>
      </c>
      <c r="K2543" s="7" t="s">
        <v>7642</v>
      </c>
      <c r="M2543" s="5">
        <v>43929</v>
      </c>
      <c r="N2543" s="7" t="s">
        <v>7637</v>
      </c>
      <c r="O2543" s="7" t="s">
        <v>291</v>
      </c>
      <c r="P2543" s="15" t="s">
        <v>7638</v>
      </c>
      <c r="Q2543" s="5">
        <v>43928</v>
      </c>
    </row>
    <row r="2544" spans="1:17">
      <c r="A2544" s="13">
        <v>4137</v>
      </c>
      <c r="B2544" s="7" t="s">
        <v>92</v>
      </c>
      <c r="C2544" s="14" t="str">
        <f>VLOOKUP(B2544,Lists!$A$2:$B$196,2,FALSE)</f>
        <v>KEN</v>
      </c>
      <c r="D2544" s="7" t="s">
        <v>7643</v>
      </c>
      <c r="F2544" s="13" t="str">
        <f>VLOOKUP(B2544,Lists!$A$2:$C$196,3,FALSE)</f>
        <v>Africa</v>
      </c>
      <c r="G2544" s="7" t="s">
        <v>293</v>
      </c>
      <c r="H2544" s="29" t="str">
        <f>VLOOKUP(I2544,Lists!$D$2:$E$40,2,FALSE)</f>
        <v>Movement restrictions</v>
      </c>
      <c r="I2544" s="7" t="s">
        <v>204</v>
      </c>
      <c r="J2544" s="7" t="s">
        <v>517</v>
      </c>
      <c r="K2544" s="7" t="s">
        <v>7644</v>
      </c>
      <c r="M2544" s="5">
        <v>43929</v>
      </c>
      <c r="N2544" s="7" t="s">
        <v>7637</v>
      </c>
      <c r="O2544" s="7" t="s">
        <v>291</v>
      </c>
      <c r="P2544" s="15" t="s">
        <v>7638</v>
      </c>
      <c r="Q2544" s="5">
        <v>43928</v>
      </c>
    </row>
    <row r="2545" spans="1:17">
      <c r="A2545" s="13">
        <v>4138</v>
      </c>
      <c r="B2545" s="7" t="s">
        <v>92</v>
      </c>
      <c r="C2545" s="14" t="str">
        <f>VLOOKUP(B2545,Lists!$A$2:$B$196,2,FALSE)</f>
        <v>KEN</v>
      </c>
      <c r="F2545" s="13" t="str">
        <f>VLOOKUP(B2545,Lists!$A$2:$C$196,3,FALSE)</f>
        <v>Africa</v>
      </c>
      <c r="G2545" s="7" t="s">
        <v>293</v>
      </c>
      <c r="H2545" s="29" t="str">
        <f>VLOOKUP(I2545,Lists!$D$2:$E$40,2,FALSE)</f>
        <v>Public health measures</v>
      </c>
      <c r="I2545" s="7" t="s">
        <v>348</v>
      </c>
      <c r="J2545" s="7" t="s">
        <v>517</v>
      </c>
      <c r="K2545" s="7" t="s">
        <v>7645</v>
      </c>
      <c r="M2545" s="5">
        <v>43927</v>
      </c>
      <c r="N2545" s="7" t="s">
        <v>7637</v>
      </c>
      <c r="O2545" s="7" t="s">
        <v>291</v>
      </c>
      <c r="P2545" s="15" t="s">
        <v>7638</v>
      </c>
      <c r="Q2545" s="5">
        <v>43928</v>
      </c>
    </row>
    <row r="2546" spans="1:17">
      <c r="A2546" s="13">
        <v>4762</v>
      </c>
      <c r="B2546" s="7" t="s">
        <v>8689</v>
      </c>
      <c r="C2546" s="14" t="str">
        <f>VLOOKUP(B2546,Lists!$A$2:$B$196,2,FALSE)</f>
        <v>KEN</v>
      </c>
      <c r="F2546" s="29" t="str">
        <f>VLOOKUP(B2546,Lists!$A$2:$C$196,3,FALSE)</f>
        <v>Africa</v>
      </c>
      <c r="G2546" s="7" t="s">
        <v>293</v>
      </c>
      <c r="H2546" s="29" t="str">
        <f>VLOOKUP(I2546,Lists!$D$2:$E$40,2,FALSE)</f>
        <v>Governance and socio-economic measures</v>
      </c>
      <c r="I2546" s="7" t="s">
        <v>205</v>
      </c>
      <c r="J2546" s="7" t="s">
        <v>517</v>
      </c>
      <c r="K2546" s="7" t="s">
        <v>8690</v>
      </c>
      <c r="M2546" s="5">
        <v>43927</v>
      </c>
      <c r="N2546" s="7" t="s">
        <v>1884</v>
      </c>
      <c r="O2546" s="7" t="s">
        <v>306</v>
      </c>
      <c r="P2546" s="15" t="s">
        <v>8691</v>
      </c>
    </row>
    <row r="2547" spans="1:17">
      <c r="A2547" s="13">
        <v>4763</v>
      </c>
      <c r="B2547" s="7" t="s">
        <v>92</v>
      </c>
      <c r="C2547" s="14" t="str">
        <f>VLOOKUP(B2547,Lists!$A$2:$B$196,2,FALSE)</f>
        <v>KEN</v>
      </c>
      <c r="F2547" s="29" t="str">
        <f>VLOOKUP(B2547,Lists!$A$2:$C$196,3,FALSE)</f>
        <v>Africa</v>
      </c>
      <c r="G2547" s="7" t="s">
        <v>293</v>
      </c>
      <c r="H2547" s="29" t="str">
        <f>VLOOKUP(I2547,Lists!$D$2:$E$40,2,FALSE)</f>
        <v>Governance and socio-economic measures</v>
      </c>
      <c r="I2547" s="7" t="s">
        <v>205</v>
      </c>
      <c r="J2547" s="7" t="s">
        <v>517</v>
      </c>
      <c r="K2547" s="37" t="s">
        <v>8692</v>
      </c>
      <c r="M2547" s="5">
        <v>43927</v>
      </c>
      <c r="N2547" s="7" t="s">
        <v>1884</v>
      </c>
      <c r="O2547" s="7" t="s">
        <v>306</v>
      </c>
      <c r="P2547" s="15" t="s">
        <v>8691</v>
      </c>
    </row>
    <row r="2548" spans="1:17">
      <c r="A2548" s="13">
        <v>4764</v>
      </c>
      <c r="B2548" s="7" t="s">
        <v>92</v>
      </c>
      <c r="C2548" s="14" t="str">
        <f>VLOOKUP(B2548,Lists!$A$2:$B$196,2,FALSE)</f>
        <v>KEN</v>
      </c>
      <c r="F2548" s="29" t="str">
        <f>VLOOKUP(B2548,Lists!$A$2:$C$196,3,FALSE)</f>
        <v>Africa</v>
      </c>
      <c r="G2548" s="7" t="s">
        <v>293</v>
      </c>
      <c r="H2548" s="29" t="str">
        <f>VLOOKUP(I2548,Lists!$D$2:$E$40,2,FALSE)</f>
        <v>Social distancing</v>
      </c>
      <c r="I2548" s="7" t="s">
        <v>220</v>
      </c>
      <c r="J2548" s="7" t="s">
        <v>517</v>
      </c>
      <c r="K2548" s="7" t="s">
        <v>8693</v>
      </c>
      <c r="M2548" s="5">
        <v>43928</v>
      </c>
      <c r="N2548" s="7" t="s">
        <v>1884</v>
      </c>
      <c r="O2548" s="7" t="s">
        <v>306</v>
      </c>
      <c r="P2548" s="15" t="s">
        <v>8694</v>
      </c>
    </row>
    <row r="2549" spans="1:17">
      <c r="A2549" s="13">
        <v>4765</v>
      </c>
      <c r="B2549" s="7" t="s">
        <v>92</v>
      </c>
      <c r="C2549" s="14" t="str">
        <f>VLOOKUP(B2549,Lists!$A$2:$B$196,2,FALSE)</f>
        <v>KEN</v>
      </c>
      <c r="F2549" s="29" t="str">
        <f>VLOOKUP(B2549,Lists!$A$2:$C$196,3,FALSE)</f>
        <v>Africa</v>
      </c>
      <c r="G2549" s="7" t="s">
        <v>293</v>
      </c>
      <c r="H2549" s="29" t="str">
        <f>VLOOKUP(I2549,Lists!$D$2:$E$40,2,FALSE)</f>
        <v>Public health measures</v>
      </c>
      <c r="I2549" s="7" t="s">
        <v>225</v>
      </c>
      <c r="J2549" s="7" t="s">
        <v>517</v>
      </c>
      <c r="K2549" s="7" t="s">
        <v>8695</v>
      </c>
      <c r="M2549" s="5">
        <v>43928</v>
      </c>
      <c r="N2549" s="7" t="s">
        <v>1884</v>
      </c>
      <c r="O2549" s="7" t="s">
        <v>306</v>
      </c>
      <c r="P2549" s="15" t="s">
        <v>8694</v>
      </c>
    </row>
    <row r="2550" spans="1:17">
      <c r="A2550" s="13">
        <v>4766</v>
      </c>
      <c r="B2550" s="7" t="s">
        <v>92</v>
      </c>
      <c r="C2550" s="14" t="str">
        <f>VLOOKUP(B2550,Lists!$A$2:$B$196,2,FALSE)</f>
        <v>KEN</v>
      </c>
      <c r="F2550" s="29" t="str">
        <f>VLOOKUP(B2550,Lists!$A$2:$C$196,3,FALSE)</f>
        <v>Africa</v>
      </c>
      <c r="G2550" s="7" t="s">
        <v>293</v>
      </c>
      <c r="H2550" s="29" t="str">
        <f>VLOOKUP(I2550,Lists!$D$2:$E$40,2,FALSE)</f>
        <v>Public health measures</v>
      </c>
      <c r="I2550" s="7" t="s">
        <v>348</v>
      </c>
      <c r="J2550" s="7" t="s">
        <v>527</v>
      </c>
      <c r="K2550" s="7" t="s">
        <v>8696</v>
      </c>
      <c r="M2550" s="5">
        <v>43929</v>
      </c>
      <c r="N2550" s="7" t="s">
        <v>1884</v>
      </c>
      <c r="O2550" s="7" t="s">
        <v>306</v>
      </c>
      <c r="P2550" s="15" t="s">
        <v>8697</v>
      </c>
    </row>
    <row r="2551" spans="1:17">
      <c r="A2551" s="13">
        <v>147</v>
      </c>
      <c r="B2551" s="7" t="s">
        <v>93</v>
      </c>
      <c r="C2551" s="14" t="str">
        <f>VLOOKUP(B2551,Lists!$A$2:$B$196,2,FALSE)</f>
        <v>KIR</v>
      </c>
      <c r="F2551" s="13" t="str">
        <f>VLOOKUP(B2551,Lists!$A$2:$C$196,3,FALSE)</f>
        <v>Pacific</v>
      </c>
      <c r="G2551" s="7" t="s">
        <v>293</v>
      </c>
      <c r="H2551" s="13" t="str">
        <f>VLOOKUP(I2551,Lists!$D$2:$E$40,2,FALSE)</f>
        <v>Movement restrictions</v>
      </c>
      <c r="I2551" s="7" t="s">
        <v>226</v>
      </c>
      <c r="J2551" s="7" t="s">
        <v>527</v>
      </c>
      <c r="K2551" s="7" t="s">
        <v>745</v>
      </c>
      <c r="L2551" s="7" t="s">
        <v>303</v>
      </c>
      <c r="M2551" s="5">
        <v>43897</v>
      </c>
      <c r="N2551" s="7" t="s">
        <v>717</v>
      </c>
      <c r="O2551" s="7" t="s">
        <v>302</v>
      </c>
      <c r="P2551" s="15" t="s">
        <v>718</v>
      </c>
      <c r="Q2551" s="5">
        <v>43905</v>
      </c>
    </row>
    <row r="2552" spans="1:17">
      <c r="A2552" s="13">
        <v>148</v>
      </c>
      <c r="B2552" s="7" t="s">
        <v>93</v>
      </c>
      <c r="C2552" s="14" t="str">
        <f>VLOOKUP(B2552,Lists!$A$2:$B$196,2,FALSE)</f>
        <v>KIR</v>
      </c>
      <c r="F2552" s="13" t="str">
        <f>VLOOKUP(B2552,Lists!$A$2:$C$196,3,FALSE)</f>
        <v>Pacific</v>
      </c>
      <c r="G2552" s="7" t="s">
        <v>293</v>
      </c>
      <c r="H2552" s="13" t="str">
        <f>VLOOKUP(I2552,Lists!$D$2:$E$40,2,FALSE)</f>
        <v>Public health measures</v>
      </c>
      <c r="I2552" s="37" t="s">
        <v>305</v>
      </c>
      <c r="J2552" s="7" t="s">
        <v>527</v>
      </c>
      <c r="K2552" s="7" t="s">
        <v>745</v>
      </c>
      <c r="L2552" s="7" t="s">
        <v>303</v>
      </c>
      <c r="M2552" s="5">
        <v>43897</v>
      </c>
      <c r="N2552" s="7" t="s">
        <v>717</v>
      </c>
      <c r="O2552" s="7" t="s">
        <v>302</v>
      </c>
      <c r="P2552" s="15" t="s">
        <v>718</v>
      </c>
      <c r="Q2552" s="5">
        <v>43905</v>
      </c>
    </row>
    <row r="2553" spans="1:17">
      <c r="A2553" s="13">
        <v>149</v>
      </c>
      <c r="B2553" s="7" t="s">
        <v>93</v>
      </c>
      <c r="C2553" s="14" t="str">
        <f>VLOOKUP(B2553,Lists!$A$2:$B$196,2,FALSE)</f>
        <v>KIR</v>
      </c>
      <c r="F2553" s="13" t="str">
        <f>VLOOKUP(B2553,Lists!$A$2:$C$196,3,FALSE)</f>
        <v>Pacific</v>
      </c>
      <c r="G2553" s="7" t="s">
        <v>293</v>
      </c>
      <c r="H2553" s="13" t="str">
        <f>VLOOKUP(I2553,Lists!$D$2:$E$40,2,FALSE)</f>
        <v>Movement restrictions</v>
      </c>
      <c r="I2553" s="7" t="s">
        <v>195</v>
      </c>
      <c r="J2553" s="7" t="s">
        <v>527</v>
      </c>
      <c r="K2553" s="7" t="s">
        <v>745</v>
      </c>
      <c r="L2553" s="7" t="s">
        <v>310</v>
      </c>
      <c r="M2553" s="5">
        <v>43897</v>
      </c>
      <c r="N2553" s="7" t="s">
        <v>717</v>
      </c>
      <c r="O2553" s="7" t="s">
        <v>302</v>
      </c>
      <c r="P2553" s="15" t="s">
        <v>718</v>
      </c>
      <c r="Q2553" s="5">
        <v>43905</v>
      </c>
    </row>
    <row r="2554" spans="1:17">
      <c r="A2554" s="13">
        <v>910</v>
      </c>
      <c r="B2554" s="7" t="s">
        <v>93</v>
      </c>
      <c r="C2554" s="14" t="str">
        <f>VLOOKUP(B2554,Lists!$A$2:$B$196,2,FALSE)</f>
        <v>KIR</v>
      </c>
      <c r="F2554" s="13" t="str">
        <f>VLOOKUP(B2554,Lists!$A$2:$C$196,3,FALSE)</f>
        <v>Pacific</v>
      </c>
      <c r="G2554" s="7" t="s">
        <v>293</v>
      </c>
      <c r="H2554" s="13" t="str">
        <f>VLOOKUP(I2554,Lists!$D$2:$E$40,2,FALSE)</f>
        <v>Public health measures</v>
      </c>
      <c r="I2554" s="37" t="s">
        <v>305</v>
      </c>
      <c r="J2554" s="7" t="s">
        <v>527</v>
      </c>
      <c r="K2554" s="7" t="s">
        <v>2010</v>
      </c>
      <c r="M2554" s="5">
        <v>43907</v>
      </c>
      <c r="N2554" s="7" t="s">
        <v>2011</v>
      </c>
      <c r="O2554" s="7" t="s">
        <v>291</v>
      </c>
      <c r="P2554" s="15" t="s">
        <v>2012</v>
      </c>
      <c r="Q2554" s="5">
        <v>43910</v>
      </c>
    </row>
    <row r="2555" spans="1:17">
      <c r="A2555" s="13">
        <v>2625</v>
      </c>
      <c r="B2555" s="7" t="s">
        <v>93</v>
      </c>
      <c r="C2555" s="14" t="str">
        <f>VLOOKUP(B2555,Lists!$A$2:$B$196,2,FALSE)</f>
        <v>KIR</v>
      </c>
      <c r="F2555" s="13" t="str">
        <f>VLOOKUP(B2555,Lists!$A$2:$C$196,3,FALSE)</f>
        <v>Pacific</v>
      </c>
      <c r="G2555" s="7" t="s">
        <v>293</v>
      </c>
      <c r="H2555" s="13" t="str">
        <f>VLOOKUP(I2555,Lists!$D$2:$E$40,2,FALSE)</f>
        <v>Public health measures</v>
      </c>
      <c r="I2555" s="7" t="s">
        <v>209</v>
      </c>
      <c r="J2555" s="7" t="s">
        <v>527</v>
      </c>
      <c r="K2555" s="7" t="s">
        <v>4957</v>
      </c>
      <c r="L2555" s="7" t="s">
        <v>303</v>
      </c>
      <c r="M2555" s="5">
        <v>43907</v>
      </c>
      <c r="N2555" s="7" t="s">
        <v>4958</v>
      </c>
      <c r="O2555" s="7" t="s">
        <v>291</v>
      </c>
      <c r="P2555" s="15" t="s">
        <v>2012</v>
      </c>
      <c r="Q2555" s="5">
        <v>43916</v>
      </c>
    </row>
    <row r="2556" spans="1:17">
      <c r="A2556" s="13">
        <v>4315</v>
      </c>
      <c r="B2556" s="7" t="s">
        <v>93</v>
      </c>
      <c r="C2556" s="14" t="str">
        <f>VLOOKUP(B2556,Lists!$A$2:$B$196,2,FALSE)</f>
        <v>KIR</v>
      </c>
      <c r="D2556" s="7" t="s">
        <v>7929</v>
      </c>
      <c r="F2556" s="13" t="str">
        <f>VLOOKUP(B2556,Lists!$A$2:$C$196,3,FALSE)</f>
        <v>Pacific</v>
      </c>
      <c r="G2556" s="7" t="s">
        <v>293</v>
      </c>
      <c r="H2556" s="29" t="str">
        <f>VLOOKUP(I2556,Lists!$D$2:$E$40,2,FALSE)</f>
        <v>Public health measures</v>
      </c>
      <c r="I2556" s="7" t="s">
        <v>197</v>
      </c>
      <c r="J2556" s="7" t="s">
        <v>517</v>
      </c>
      <c r="K2556" s="7" t="s">
        <v>7930</v>
      </c>
      <c r="L2556" s="7" t="s">
        <v>310</v>
      </c>
      <c r="M2556" s="5">
        <v>43927</v>
      </c>
      <c r="N2556" s="7" t="s">
        <v>1951</v>
      </c>
      <c r="O2556" s="7" t="s">
        <v>295</v>
      </c>
      <c r="P2556" s="15" t="s">
        <v>7931</v>
      </c>
      <c r="Q2556" s="5">
        <v>43929</v>
      </c>
    </row>
    <row r="2557" spans="1:17">
      <c r="A2557" s="13">
        <v>4316</v>
      </c>
      <c r="B2557" s="7" t="s">
        <v>93</v>
      </c>
      <c r="C2557" s="14" t="str">
        <f>VLOOKUP(B2557,Lists!$A$2:$B$196,2,FALSE)</f>
        <v>KIR</v>
      </c>
      <c r="D2557" s="7" t="s">
        <v>7929</v>
      </c>
      <c r="F2557" s="13" t="str">
        <f>VLOOKUP(B2557,Lists!$A$2:$C$196,3,FALSE)</f>
        <v>Pacific</v>
      </c>
      <c r="G2557" s="7" t="s">
        <v>293</v>
      </c>
      <c r="H2557" s="29" t="str">
        <f>VLOOKUP(I2557,Lists!$D$2:$E$40,2,FALSE)</f>
        <v>Public health measures</v>
      </c>
      <c r="I2557" s="7" t="s">
        <v>223</v>
      </c>
      <c r="J2557" s="7" t="s">
        <v>517</v>
      </c>
      <c r="K2557" s="7" t="s">
        <v>7932</v>
      </c>
      <c r="L2557" s="7" t="s">
        <v>310</v>
      </c>
      <c r="M2557" s="5">
        <v>43927</v>
      </c>
      <c r="N2557" s="7" t="s">
        <v>1951</v>
      </c>
      <c r="O2557" s="7" t="s">
        <v>295</v>
      </c>
      <c r="P2557" s="15" t="s">
        <v>7931</v>
      </c>
      <c r="Q2557" s="5">
        <v>43929</v>
      </c>
    </row>
    <row r="2558" spans="1:17">
      <c r="A2558" s="13">
        <v>4317</v>
      </c>
      <c r="B2558" s="7" t="s">
        <v>93</v>
      </c>
      <c r="C2558" s="14" t="str">
        <f>VLOOKUP(B2558,Lists!$A$2:$B$196,2,FALSE)</f>
        <v>KIR</v>
      </c>
      <c r="F2558" s="13" t="str">
        <f>VLOOKUP(B2558,Lists!$A$2:$C$196,3,FALSE)</f>
        <v>Pacific</v>
      </c>
      <c r="G2558" s="7" t="s">
        <v>293</v>
      </c>
      <c r="H2558" s="29" t="str">
        <f>VLOOKUP(I2558,Lists!$D$2:$E$40,2,FALSE)</f>
        <v>Governance and socio-economic measures</v>
      </c>
      <c r="I2558" s="7" t="s">
        <v>222</v>
      </c>
      <c r="J2558" s="7" t="s">
        <v>517</v>
      </c>
      <c r="K2558" s="7" t="s">
        <v>7933</v>
      </c>
      <c r="L2558" s="7" t="s">
        <v>310</v>
      </c>
      <c r="M2558" s="5">
        <v>43918</v>
      </c>
      <c r="N2558" s="7" t="s">
        <v>2635</v>
      </c>
      <c r="O2558" s="7" t="s">
        <v>302</v>
      </c>
      <c r="P2558" s="15" t="s">
        <v>2636</v>
      </c>
      <c r="Q2558" s="5">
        <v>43929</v>
      </c>
    </row>
    <row r="2559" spans="1:17">
      <c r="A2559" s="13">
        <v>4318</v>
      </c>
      <c r="B2559" s="7" t="s">
        <v>93</v>
      </c>
      <c r="C2559" s="14" t="str">
        <f>VLOOKUP(B2559,Lists!$A$2:$B$196,2,FALSE)</f>
        <v>KIR</v>
      </c>
      <c r="F2559" s="13" t="str">
        <f>VLOOKUP(B2559,Lists!$A$2:$C$196,3,FALSE)</f>
        <v>Pacific</v>
      </c>
      <c r="G2559" s="7" t="s">
        <v>293</v>
      </c>
      <c r="H2559" s="29" t="str">
        <f>VLOOKUP(I2559,Lists!$D$2:$E$40,2,FALSE)</f>
        <v>Social distancing</v>
      </c>
      <c r="I2559" s="7" t="s">
        <v>213</v>
      </c>
      <c r="J2559" s="7" t="s">
        <v>517</v>
      </c>
      <c r="K2559" s="7" t="s">
        <v>7934</v>
      </c>
      <c r="L2559" s="7" t="s">
        <v>313</v>
      </c>
      <c r="M2559" s="5">
        <v>43918</v>
      </c>
      <c r="N2559" s="7" t="s">
        <v>2635</v>
      </c>
      <c r="O2559" s="7" t="s">
        <v>302</v>
      </c>
      <c r="P2559" s="15" t="s">
        <v>2636</v>
      </c>
      <c r="Q2559" s="5">
        <v>43929</v>
      </c>
    </row>
    <row r="2560" spans="1:17">
      <c r="A2560" s="13">
        <v>362</v>
      </c>
      <c r="B2560" s="7" t="s">
        <v>94</v>
      </c>
      <c r="C2560" s="14" t="str">
        <f>VLOOKUP(B2560,Lists!$A$2:$B$196,2,FALSE)</f>
        <v>PRK</v>
      </c>
      <c r="F2560" s="13" t="str">
        <f>VLOOKUP(B2560,Lists!$A$2:$C$196,3,FALSE)</f>
        <v>Asia</v>
      </c>
      <c r="G2560" s="7" t="s">
        <v>293</v>
      </c>
      <c r="H2560" s="13" t="str">
        <f>VLOOKUP(I2560,Lists!$D$2:$E$40,2,FALSE)</f>
        <v>Movement restrictions</v>
      </c>
      <c r="I2560" s="7" t="s">
        <v>199</v>
      </c>
      <c r="J2560" s="7" t="s">
        <v>527</v>
      </c>
      <c r="K2560" s="7" t="s">
        <v>1069</v>
      </c>
      <c r="L2560" s="7" t="s">
        <v>310</v>
      </c>
      <c r="N2560" s="7" t="s">
        <v>717</v>
      </c>
      <c r="O2560" s="7" t="s">
        <v>302</v>
      </c>
      <c r="P2560" s="15" t="s">
        <v>774</v>
      </c>
      <c r="Q2560" s="5">
        <v>43905</v>
      </c>
    </row>
    <row r="2561" spans="1:17">
      <c r="A2561" s="13">
        <v>363</v>
      </c>
      <c r="B2561" s="7" t="s">
        <v>94</v>
      </c>
      <c r="C2561" s="14" t="str">
        <f>VLOOKUP(B2561,Lists!$A$2:$B$196,2,FALSE)</f>
        <v>PRK</v>
      </c>
      <c r="F2561" s="13" t="str">
        <f>VLOOKUP(B2561,Lists!$A$2:$C$196,3,FALSE)</f>
        <v>Asia</v>
      </c>
      <c r="G2561" s="7" t="s">
        <v>293</v>
      </c>
      <c r="H2561" s="13" t="str">
        <f>VLOOKUP(I2561,Lists!$D$2:$E$40,2,FALSE)</f>
        <v>Public health measures</v>
      </c>
      <c r="I2561" s="37" t="s">
        <v>305</v>
      </c>
      <c r="J2561" s="7" t="s">
        <v>527</v>
      </c>
      <c r="K2561" s="7" t="s">
        <v>1070</v>
      </c>
      <c r="L2561" s="7" t="s">
        <v>310</v>
      </c>
      <c r="N2561" s="7" t="s">
        <v>717</v>
      </c>
      <c r="O2561" s="7" t="s">
        <v>302</v>
      </c>
      <c r="P2561" s="15" t="s">
        <v>774</v>
      </c>
      <c r="Q2561" s="5">
        <v>43905</v>
      </c>
    </row>
    <row r="2562" spans="1:17">
      <c r="A2562" s="13">
        <v>3241</v>
      </c>
      <c r="B2562" s="7" t="s">
        <v>94</v>
      </c>
      <c r="C2562" s="14" t="str">
        <f>VLOOKUP(B2562,Lists!$A$2:$B$196,2,FALSE)</f>
        <v>PRK</v>
      </c>
      <c r="D2562" s="7" t="s">
        <v>6032</v>
      </c>
      <c r="F2562" s="13" t="str">
        <f>VLOOKUP(B2562,Lists!$A$2:$C$196,3,FALSE)</f>
        <v>Asia</v>
      </c>
      <c r="G2562" s="7" t="s">
        <v>293</v>
      </c>
      <c r="H2562" s="29" t="str">
        <f>VLOOKUP(I2562,Lists!$D$2:$E$40,2,FALSE)</f>
        <v>Public health measures</v>
      </c>
      <c r="I2562" s="7" t="s">
        <v>223</v>
      </c>
      <c r="J2562" s="7" t="s">
        <v>517</v>
      </c>
      <c r="K2562" s="7" t="s">
        <v>6033</v>
      </c>
      <c r="M2562" s="5">
        <v>43910</v>
      </c>
      <c r="N2562" s="7" t="s">
        <v>6034</v>
      </c>
      <c r="O2562" s="7" t="s">
        <v>291</v>
      </c>
      <c r="P2562" s="15" t="s">
        <v>6035</v>
      </c>
      <c r="Q2562" s="5">
        <v>43921</v>
      </c>
    </row>
    <row r="2563" spans="1:17">
      <c r="A2563" s="13">
        <v>3242</v>
      </c>
      <c r="B2563" s="7" t="s">
        <v>94</v>
      </c>
      <c r="C2563" s="14" t="str">
        <f>VLOOKUP(B2563,Lists!$A$2:$B$196,2,FALSE)</f>
        <v>PRK</v>
      </c>
      <c r="F2563" s="13" t="str">
        <f>VLOOKUP(B2563,Lists!$A$2:$C$196,3,FALSE)</f>
        <v>Asia</v>
      </c>
      <c r="G2563" s="7" t="s">
        <v>293</v>
      </c>
      <c r="H2563" s="29" t="str">
        <f>VLOOKUP(I2563,Lists!$D$2:$E$40,2,FALSE)</f>
        <v>Public health measures</v>
      </c>
      <c r="I2563" s="37" t="s">
        <v>305</v>
      </c>
      <c r="J2563" s="7" t="s">
        <v>517</v>
      </c>
      <c r="K2563" s="7" t="s">
        <v>6036</v>
      </c>
      <c r="M2563" s="5">
        <v>43911</v>
      </c>
      <c r="N2563" s="7" t="s">
        <v>6034</v>
      </c>
      <c r="O2563" s="7" t="s">
        <v>291</v>
      </c>
      <c r="P2563" s="15" t="s">
        <v>6037</v>
      </c>
      <c r="Q2563" s="5">
        <v>43921</v>
      </c>
    </row>
    <row r="2564" spans="1:17">
      <c r="A2564" s="13">
        <v>701</v>
      </c>
      <c r="B2564" s="7" t="s">
        <v>95</v>
      </c>
      <c r="C2564" s="14" t="str">
        <f>VLOOKUP(B2564,Lists!$A$2:$B$196,2,FALSE)</f>
        <v>KOR</v>
      </c>
      <c r="F2564" s="13" t="str">
        <f>VLOOKUP(B2564,Lists!$A$2:$C$196,3,FALSE)</f>
        <v>Asia</v>
      </c>
      <c r="G2564" s="7" t="s">
        <v>293</v>
      </c>
      <c r="H2564" s="13" t="str">
        <f>VLOOKUP(I2564,Lists!$D$2:$E$40,2,FALSE)</f>
        <v>Public health measures</v>
      </c>
      <c r="I2564" s="7" t="s">
        <v>209</v>
      </c>
      <c r="J2564" s="7" t="s">
        <v>517</v>
      </c>
      <c r="M2564" s="5">
        <v>43900</v>
      </c>
      <c r="N2564" s="7" t="s">
        <v>809</v>
      </c>
      <c r="O2564" s="7" t="s">
        <v>291</v>
      </c>
      <c r="P2564" s="15" t="s">
        <v>1630</v>
      </c>
      <c r="Q2564" s="5">
        <v>43906</v>
      </c>
    </row>
    <row r="2565" spans="1:17">
      <c r="A2565" s="13">
        <v>702</v>
      </c>
      <c r="B2565" s="7" t="s">
        <v>95</v>
      </c>
      <c r="C2565" s="14" t="str">
        <f>VLOOKUP(B2565,Lists!$A$2:$B$196,2,FALSE)</f>
        <v>KOR</v>
      </c>
      <c r="F2565" s="13" t="str">
        <f>VLOOKUP(B2565,Lists!$A$2:$C$196,3,FALSE)</f>
        <v>Asia</v>
      </c>
      <c r="G2565" s="7" t="s">
        <v>293</v>
      </c>
      <c r="H2565" s="13" t="str">
        <f>VLOOKUP(I2565,Lists!$D$2:$E$40,2,FALSE)</f>
        <v>Social distancing</v>
      </c>
      <c r="I2565" s="7" t="s">
        <v>213</v>
      </c>
      <c r="J2565" s="7" t="s">
        <v>517</v>
      </c>
      <c r="K2565" s="7" t="s">
        <v>1631</v>
      </c>
      <c r="M2565" s="5">
        <v>43906</v>
      </c>
      <c r="N2565" s="7" t="s">
        <v>1632</v>
      </c>
      <c r="O2565" s="7" t="s">
        <v>291</v>
      </c>
      <c r="P2565" s="15" t="s">
        <v>1633</v>
      </c>
      <c r="Q2565" s="5">
        <v>43906</v>
      </c>
    </row>
    <row r="2566" spans="1:17">
      <c r="A2566" s="13">
        <v>703</v>
      </c>
      <c r="B2566" s="7" t="s">
        <v>95</v>
      </c>
      <c r="C2566" s="14" t="str">
        <f>VLOOKUP(B2566,Lists!$A$2:$B$196,2,FALSE)</f>
        <v>KOR</v>
      </c>
      <c r="F2566" s="13" t="str">
        <f>VLOOKUP(B2566,Lists!$A$2:$C$196,3,FALSE)</f>
        <v>Asia</v>
      </c>
      <c r="G2566" s="7" t="s">
        <v>293</v>
      </c>
      <c r="H2566" s="13" t="str">
        <f>VLOOKUP(I2566,Lists!$D$2:$E$40,2,FALSE)</f>
        <v>Movement restrictions</v>
      </c>
      <c r="I2566" s="7" t="s">
        <v>226</v>
      </c>
      <c r="J2566" s="7" t="s">
        <v>527</v>
      </c>
      <c r="K2566" s="7" t="s">
        <v>1634</v>
      </c>
      <c r="M2566" s="5">
        <v>43900</v>
      </c>
      <c r="N2566" s="7" t="s">
        <v>809</v>
      </c>
      <c r="O2566" s="7" t="s">
        <v>291</v>
      </c>
      <c r="P2566" s="15" t="s">
        <v>1630</v>
      </c>
      <c r="Q2566" s="5">
        <v>43906</v>
      </c>
    </row>
    <row r="2567" spans="1:17">
      <c r="A2567" s="13">
        <v>704</v>
      </c>
      <c r="B2567" s="7" t="s">
        <v>95</v>
      </c>
      <c r="C2567" s="14" t="str">
        <f>VLOOKUP(B2567,Lists!$A$2:$B$196,2,FALSE)</f>
        <v>KOR</v>
      </c>
      <c r="F2567" s="13" t="str">
        <f>VLOOKUP(B2567,Lists!$A$2:$C$196,3,FALSE)</f>
        <v>Asia</v>
      </c>
      <c r="G2567" s="7" t="s">
        <v>293</v>
      </c>
      <c r="H2567" s="13" t="str">
        <f>VLOOKUP(I2567,Lists!$D$2:$E$40,2,FALSE)</f>
        <v>Movement restrictions</v>
      </c>
      <c r="I2567" s="7" t="s">
        <v>226</v>
      </c>
      <c r="J2567" s="7" t="s">
        <v>527</v>
      </c>
      <c r="K2567" s="7" t="s">
        <v>1635</v>
      </c>
      <c r="M2567" s="5">
        <v>43900</v>
      </c>
      <c r="N2567" s="7" t="s">
        <v>809</v>
      </c>
      <c r="O2567" s="7" t="s">
        <v>291</v>
      </c>
      <c r="P2567" s="15" t="s">
        <v>1630</v>
      </c>
      <c r="Q2567" s="5">
        <v>43906</v>
      </c>
    </row>
    <row r="2568" spans="1:17">
      <c r="A2568" s="13">
        <v>705</v>
      </c>
      <c r="B2568" s="7" t="s">
        <v>95</v>
      </c>
      <c r="C2568" s="14" t="str">
        <f>VLOOKUP(B2568,Lists!$A$2:$B$196,2,FALSE)</f>
        <v>KOR</v>
      </c>
      <c r="F2568" s="13" t="str">
        <f>VLOOKUP(B2568,Lists!$A$2:$C$196,3,FALSE)</f>
        <v>Asia</v>
      </c>
      <c r="G2568" s="7" t="s">
        <v>293</v>
      </c>
      <c r="H2568" s="13" t="str">
        <f>VLOOKUP(I2568,Lists!$D$2:$E$40,2,FALSE)</f>
        <v>Public health measures</v>
      </c>
      <c r="I2568" s="37" t="s">
        <v>305</v>
      </c>
      <c r="J2568" s="7" t="s">
        <v>517</v>
      </c>
      <c r="M2568" s="5">
        <v>43900</v>
      </c>
      <c r="N2568" s="7" t="s">
        <v>809</v>
      </c>
      <c r="O2568" s="7" t="s">
        <v>291</v>
      </c>
      <c r="P2568" s="15" t="s">
        <v>1630</v>
      </c>
      <c r="Q2568" s="5">
        <v>43906</v>
      </c>
    </row>
    <row r="2569" spans="1:17">
      <c r="A2569" s="13">
        <v>820</v>
      </c>
      <c r="B2569" s="7" t="s">
        <v>95</v>
      </c>
      <c r="C2569" s="14" t="str">
        <f>VLOOKUP(B2569,Lists!$A$2:$B$196,2,FALSE)</f>
        <v>KOR</v>
      </c>
      <c r="F2569" s="13" t="str">
        <f>VLOOKUP(B2569,Lists!$A$2:$C$196,3,FALSE)</f>
        <v>Asia</v>
      </c>
      <c r="G2569" s="7" t="s">
        <v>293</v>
      </c>
      <c r="H2569" s="13" t="str">
        <f>VLOOKUP(I2569,Lists!$D$2:$E$40,2,FALSE)</f>
        <v>Social distancing</v>
      </c>
      <c r="I2569" s="7" t="s">
        <v>221</v>
      </c>
      <c r="J2569" s="7" t="s">
        <v>517</v>
      </c>
      <c r="M2569" s="5">
        <v>43888</v>
      </c>
      <c r="N2569" s="7" t="s">
        <v>1837</v>
      </c>
      <c r="O2569" s="7" t="s">
        <v>295</v>
      </c>
      <c r="P2569" s="15" t="s">
        <v>1838</v>
      </c>
      <c r="Q2569" s="5">
        <v>43909</v>
      </c>
    </row>
    <row r="2570" spans="1:17">
      <c r="A2570" s="13">
        <v>1789</v>
      </c>
      <c r="B2570" s="7" t="s">
        <v>95</v>
      </c>
      <c r="C2570" s="14" t="str">
        <f>VLOOKUP(B2570,Lists!$A$2:$B$196,2,FALSE)</f>
        <v>KOR</v>
      </c>
      <c r="F2570" s="13" t="str">
        <f>VLOOKUP(B2570,Lists!$A$2:$C$196,3,FALSE)</f>
        <v>Asia</v>
      </c>
      <c r="G2570" s="7" t="s">
        <v>293</v>
      </c>
      <c r="H2570" s="13" t="str">
        <f>VLOOKUP(I2570,Lists!$D$2:$E$40,2,FALSE)</f>
        <v>Public health measures</v>
      </c>
      <c r="I2570" s="37" t="s">
        <v>305</v>
      </c>
      <c r="J2570" s="7" t="s">
        <v>527</v>
      </c>
      <c r="K2570" s="7" t="s">
        <v>3525</v>
      </c>
      <c r="M2570" s="5">
        <v>43901</v>
      </c>
      <c r="N2570" s="7" t="s">
        <v>1632</v>
      </c>
      <c r="O2570" s="7" t="s">
        <v>291</v>
      </c>
      <c r="P2570" s="15" t="s">
        <v>3526</v>
      </c>
      <c r="Q2570" s="5">
        <v>43913</v>
      </c>
    </row>
    <row r="2571" spans="1:17">
      <c r="A2571" s="13">
        <v>1790</v>
      </c>
      <c r="B2571" s="7" t="s">
        <v>95</v>
      </c>
      <c r="C2571" s="14" t="str">
        <f>VLOOKUP(B2571,Lists!$A$2:$B$196,2,FALSE)</f>
        <v>KOR</v>
      </c>
      <c r="F2571" s="13" t="str">
        <f>VLOOKUP(B2571,Lists!$A$2:$C$196,3,FALSE)</f>
        <v>Asia</v>
      </c>
      <c r="G2571" s="7" t="s">
        <v>293</v>
      </c>
      <c r="H2571" s="13" t="str">
        <f>VLOOKUP(I2571,Lists!$D$2:$E$40,2,FALSE)</f>
        <v>Movement restrictions</v>
      </c>
      <c r="I2571" s="7" t="s">
        <v>195</v>
      </c>
      <c r="J2571" s="7" t="s">
        <v>527</v>
      </c>
      <c r="K2571" s="7" t="s">
        <v>3527</v>
      </c>
      <c r="M2571" s="5">
        <v>43902</v>
      </c>
      <c r="N2571" s="7" t="s">
        <v>1632</v>
      </c>
      <c r="O2571" s="7" t="s">
        <v>291</v>
      </c>
      <c r="P2571" s="15" t="s">
        <v>3528</v>
      </c>
      <c r="Q2571" s="5">
        <v>43913</v>
      </c>
    </row>
    <row r="2572" spans="1:17">
      <c r="A2572" s="13">
        <v>1791</v>
      </c>
      <c r="B2572" s="7" t="s">
        <v>95</v>
      </c>
      <c r="C2572" s="14" t="str">
        <f>VLOOKUP(B2572,Lists!$A$2:$B$196,2,FALSE)</f>
        <v>KOR</v>
      </c>
      <c r="F2572" s="13" t="str">
        <f>VLOOKUP(B2572,Lists!$A$2:$C$196,3,FALSE)</f>
        <v>Asia</v>
      </c>
      <c r="G2572" s="7" t="s">
        <v>293</v>
      </c>
      <c r="H2572" s="13" t="str">
        <f>VLOOKUP(I2572,Lists!$D$2:$E$40,2,FALSE)</f>
        <v>Movement restrictions</v>
      </c>
      <c r="I2572" s="7" t="s">
        <v>224</v>
      </c>
      <c r="J2572" s="7" t="s">
        <v>527</v>
      </c>
      <c r="K2572" s="7" t="s">
        <v>3529</v>
      </c>
      <c r="M2572" s="5">
        <v>43906</v>
      </c>
      <c r="N2572" s="7" t="s">
        <v>1632</v>
      </c>
      <c r="O2572" s="7" t="s">
        <v>291</v>
      </c>
      <c r="P2572" s="15" t="s">
        <v>3530</v>
      </c>
      <c r="Q2572" s="5">
        <v>43913</v>
      </c>
    </row>
    <row r="2573" spans="1:17">
      <c r="A2573" s="13">
        <v>1792</v>
      </c>
      <c r="B2573" s="7" t="s">
        <v>95</v>
      </c>
      <c r="C2573" s="14" t="str">
        <f>VLOOKUP(B2573,Lists!$A$2:$B$196,2,FALSE)</f>
        <v>KOR</v>
      </c>
      <c r="F2573" s="13" t="str">
        <f>VLOOKUP(B2573,Lists!$A$2:$C$196,3,FALSE)</f>
        <v>Asia</v>
      </c>
      <c r="G2573" s="7" t="s">
        <v>293</v>
      </c>
      <c r="H2573" s="13" t="str">
        <f>VLOOKUP(I2573,Lists!$D$2:$E$40,2,FALSE)</f>
        <v>Public health measures</v>
      </c>
      <c r="I2573" s="7" t="s">
        <v>208</v>
      </c>
      <c r="J2573" s="7" t="s">
        <v>527</v>
      </c>
      <c r="K2573" s="7" t="s">
        <v>3531</v>
      </c>
      <c r="M2573" s="5">
        <v>43906</v>
      </c>
      <c r="N2573" s="7" t="s">
        <v>1632</v>
      </c>
      <c r="O2573" s="7" t="s">
        <v>291</v>
      </c>
      <c r="P2573" s="15" t="s">
        <v>3530</v>
      </c>
      <c r="Q2573" s="5">
        <v>43913</v>
      </c>
    </row>
    <row r="2574" spans="1:17">
      <c r="A2574" s="13">
        <v>1793</v>
      </c>
      <c r="B2574" s="7" t="s">
        <v>95</v>
      </c>
      <c r="C2574" s="14" t="str">
        <f>VLOOKUP(B2574,Lists!$A$2:$B$196,2,FALSE)</f>
        <v>KOR</v>
      </c>
      <c r="F2574" s="13" t="str">
        <f>VLOOKUP(B2574,Lists!$A$2:$C$196,3,FALSE)</f>
        <v>Asia</v>
      </c>
      <c r="G2574" s="7" t="s">
        <v>293</v>
      </c>
      <c r="H2574" s="13" t="str">
        <f>VLOOKUP(I2574,Lists!$D$2:$E$40,2,FALSE)</f>
        <v>Movement restrictions</v>
      </c>
      <c r="I2574" s="7" t="s">
        <v>195</v>
      </c>
      <c r="J2574" s="7" t="s">
        <v>517</v>
      </c>
      <c r="K2574" s="7" t="s">
        <v>3532</v>
      </c>
      <c r="M2574" s="5">
        <v>43907</v>
      </c>
      <c r="N2574" s="7" t="s">
        <v>1632</v>
      </c>
      <c r="O2574" s="7" t="s">
        <v>291</v>
      </c>
      <c r="P2574" s="15" t="s">
        <v>3533</v>
      </c>
      <c r="Q2574" s="5">
        <v>43913</v>
      </c>
    </row>
    <row r="2575" spans="1:17">
      <c r="A2575" s="13">
        <v>1794</v>
      </c>
      <c r="B2575" s="7" t="s">
        <v>95</v>
      </c>
      <c r="C2575" s="14" t="str">
        <f>VLOOKUP(B2575,Lists!$A$2:$B$196,2,FALSE)</f>
        <v>KOR</v>
      </c>
      <c r="F2575" s="13" t="str">
        <f>VLOOKUP(B2575,Lists!$A$2:$C$196,3,FALSE)</f>
        <v>Asia</v>
      </c>
      <c r="G2575" s="7" t="s">
        <v>293</v>
      </c>
      <c r="H2575" s="13" t="str">
        <f>VLOOKUP(I2575,Lists!$D$2:$E$40,2,FALSE)</f>
        <v>Public health measures</v>
      </c>
      <c r="I2575" s="7" t="s">
        <v>208</v>
      </c>
      <c r="J2575" s="7" t="s">
        <v>527</v>
      </c>
      <c r="K2575" s="7" t="s">
        <v>3534</v>
      </c>
      <c r="M2575" s="5">
        <v>43907</v>
      </c>
      <c r="N2575" s="7" t="s">
        <v>1632</v>
      </c>
      <c r="O2575" s="7" t="s">
        <v>291</v>
      </c>
      <c r="P2575" s="15" t="s">
        <v>3533</v>
      </c>
      <c r="Q2575" s="5">
        <v>43913</v>
      </c>
    </row>
    <row r="2576" spans="1:17">
      <c r="A2576" s="13">
        <v>1795</v>
      </c>
      <c r="B2576" s="7" t="s">
        <v>95</v>
      </c>
      <c r="C2576" s="14" t="str">
        <f>VLOOKUP(B2576,Lists!$A$2:$B$196,2,FALSE)</f>
        <v>KOR</v>
      </c>
      <c r="F2576" s="13" t="str">
        <f>VLOOKUP(B2576,Lists!$A$2:$C$196,3,FALSE)</f>
        <v>Asia</v>
      </c>
      <c r="G2576" s="7" t="s">
        <v>293</v>
      </c>
      <c r="H2576" s="13" t="str">
        <f>VLOOKUP(I2576,Lists!$D$2:$E$40,2,FALSE)</f>
        <v>Lockdown</v>
      </c>
      <c r="I2576" s="7" t="s">
        <v>218</v>
      </c>
      <c r="J2576" s="7" t="s">
        <v>517</v>
      </c>
      <c r="K2576" s="7" t="s">
        <v>3535</v>
      </c>
      <c r="M2576" s="5">
        <v>43912</v>
      </c>
      <c r="N2576" s="7" t="s">
        <v>1632</v>
      </c>
      <c r="O2576" s="7" t="s">
        <v>291</v>
      </c>
      <c r="P2576" s="15" t="s">
        <v>3536</v>
      </c>
      <c r="Q2576" s="5">
        <v>43913</v>
      </c>
    </row>
    <row r="2577" spans="1:18">
      <c r="A2577" s="13">
        <v>1796</v>
      </c>
      <c r="B2577" s="7" t="s">
        <v>95</v>
      </c>
      <c r="C2577" s="14" t="str">
        <f>VLOOKUP(B2577,Lists!$A$2:$B$196,2,FALSE)</f>
        <v>KOR</v>
      </c>
      <c r="F2577" s="13" t="str">
        <f>VLOOKUP(B2577,Lists!$A$2:$C$196,3,FALSE)</f>
        <v>Asia</v>
      </c>
      <c r="G2577" s="7" t="s">
        <v>293</v>
      </c>
      <c r="H2577" s="13" t="str">
        <f>VLOOKUP(I2577,Lists!$D$2:$E$40,2,FALSE)</f>
        <v>Public health measures</v>
      </c>
      <c r="I2577" s="7" t="s">
        <v>208</v>
      </c>
      <c r="J2577" s="7" t="s">
        <v>517</v>
      </c>
      <c r="K2577" s="7" t="s">
        <v>3537</v>
      </c>
      <c r="M2577" s="5">
        <v>43908</v>
      </c>
      <c r="N2577" s="7" t="s">
        <v>1632</v>
      </c>
      <c r="O2577" s="7" t="s">
        <v>291</v>
      </c>
      <c r="P2577" s="15" t="s">
        <v>3538</v>
      </c>
      <c r="Q2577" s="5">
        <v>43913</v>
      </c>
    </row>
    <row r="2578" spans="1:18">
      <c r="A2578" s="13">
        <v>1797</v>
      </c>
      <c r="B2578" s="7" t="s">
        <v>95</v>
      </c>
      <c r="C2578" s="14" t="str">
        <f>VLOOKUP(B2578,Lists!$A$2:$B$196,2,FALSE)</f>
        <v>KOR</v>
      </c>
      <c r="F2578" s="13" t="str">
        <f>VLOOKUP(B2578,Lists!$A$2:$C$196,3,FALSE)</f>
        <v>Asia</v>
      </c>
      <c r="G2578" s="7" t="s">
        <v>293</v>
      </c>
      <c r="H2578" s="13" t="str">
        <f>VLOOKUP(I2578,Lists!$D$2:$E$40,2,FALSE)</f>
        <v>Public health measures</v>
      </c>
      <c r="I2578" s="37" t="s">
        <v>305</v>
      </c>
      <c r="J2578" s="7" t="s">
        <v>527</v>
      </c>
      <c r="K2578" s="7" t="s">
        <v>3539</v>
      </c>
      <c r="M2578" s="5">
        <v>43912</v>
      </c>
      <c r="N2578" s="7" t="s">
        <v>1632</v>
      </c>
      <c r="O2578" s="7" t="s">
        <v>291</v>
      </c>
      <c r="P2578" s="15" t="s">
        <v>3540</v>
      </c>
      <c r="Q2578" s="5">
        <v>43913</v>
      </c>
    </row>
    <row r="2579" spans="1:18">
      <c r="A2579" s="13">
        <v>1798</v>
      </c>
      <c r="B2579" s="7" t="s">
        <v>95</v>
      </c>
      <c r="C2579" s="14" t="str">
        <f>VLOOKUP(B2579,Lists!$A$2:$B$196,2,FALSE)</f>
        <v>KOR</v>
      </c>
      <c r="F2579" s="13" t="str">
        <f>VLOOKUP(B2579,Lists!$A$2:$C$196,3,FALSE)</f>
        <v>Asia</v>
      </c>
      <c r="G2579" s="7" t="s">
        <v>293</v>
      </c>
      <c r="H2579" s="13" t="str">
        <f>VLOOKUP(I2579,Lists!$D$2:$E$40,2,FALSE)</f>
        <v>Public health measures</v>
      </c>
      <c r="I2579" s="7" t="s">
        <v>219</v>
      </c>
      <c r="J2579" s="7" t="s">
        <v>517</v>
      </c>
      <c r="K2579" s="7" t="s">
        <v>3541</v>
      </c>
      <c r="M2579" s="5">
        <v>43910</v>
      </c>
      <c r="N2579" s="7" t="s">
        <v>1632</v>
      </c>
      <c r="O2579" s="7" t="s">
        <v>291</v>
      </c>
      <c r="P2579" s="15" t="s">
        <v>3540</v>
      </c>
      <c r="Q2579" s="5">
        <v>43913</v>
      </c>
    </row>
    <row r="2580" spans="1:18">
      <c r="A2580" s="13">
        <v>1799</v>
      </c>
      <c r="B2580" s="7" t="s">
        <v>95</v>
      </c>
      <c r="C2580" s="14" t="str">
        <f>VLOOKUP(B2580,Lists!$A$2:$B$196,2,FALSE)</f>
        <v>KOR</v>
      </c>
      <c r="F2580" s="13" t="str">
        <f>VLOOKUP(B2580,Lists!$A$2:$C$196,3,FALSE)</f>
        <v>Asia</v>
      </c>
      <c r="G2580" s="7" t="s">
        <v>293</v>
      </c>
      <c r="H2580" s="13" t="str">
        <f>VLOOKUP(I2580,Lists!$D$2:$E$40,2,FALSE)</f>
        <v>Public health measures</v>
      </c>
      <c r="I2580" s="37" t="s">
        <v>305</v>
      </c>
      <c r="J2580" s="7" t="s">
        <v>517</v>
      </c>
      <c r="K2580" s="7" t="s">
        <v>3542</v>
      </c>
      <c r="M2580" s="5">
        <v>43912</v>
      </c>
      <c r="N2580" s="7" t="s">
        <v>1632</v>
      </c>
      <c r="O2580" s="7" t="s">
        <v>291</v>
      </c>
      <c r="P2580" s="15" t="s">
        <v>3536</v>
      </c>
      <c r="Q2580" s="5">
        <v>43913</v>
      </c>
    </row>
    <row r="2581" spans="1:18">
      <c r="A2581" s="13">
        <v>1800</v>
      </c>
      <c r="B2581" s="7" t="s">
        <v>95</v>
      </c>
      <c r="C2581" s="14" t="str">
        <f>VLOOKUP(B2581,Lists!$A$2:$B$196,2,FALSE)</f>
        <v>KOR</v>
      </c>
      <c r="F2581" s="13" t="str">
        <f>VLOOKUP(B2581,Lists!$A$2:$C$196,3,FALSE)</f>
        <v>Asia</v>
      </c>
      <c r="G2581" s="7" t="s">
        <v>293</v>
      </c>
      <c r="H2581" s="13" t="str">
        <f>VLOOKUP(I2581,Lists!$D$2:$E$40,2,FALSE)</f>
        <v>Movement restrictions</v>
      </c>
      <c r="I2581" s="7" t="s">
        <v>224</v>
      </c>
      <c r="J2581" s="7" t="s">
        <v>517</v>
      </c>
      <c r="K2581" s="7" t="s">
        <v>3532</v>
      </c>
      <c r="M2581" s="5">
        <v>43907</v>
      </c>
      <c r="N2581" s="7" t="s">
        <v>1632</v>
      </c>
      <c r="O2581" s="7" t="s">
        <v>291</v>
      </c>
      <c r="P2581" s="15" t="s">
        <v>3533</v>
      </c>
      <c r="Q2581" s="5">
        <v>43913</v>
      </c>
    </row>
    <row r="2582" spans="1:18">
      <c r="A2582" s="13">
        <v>655</v>
      </c>
      <c r="B2582" s="7" t="s">
        <v>96</v>
      </c>
      <c r="C2582" s="14" t="str">
        <f>VLOOKUP(B2582,Lists!$A$2:$B$196,2,FALSE)</f>
        <v>KWT</v>
      </c>
      <c r="F2582" s="13" t="str">
        <f>VLOOKUP(B2582,Lists!$A$2:$C$196,3,FALSE)</f>
        <v>Middle East</v>
      </c>
      <c r="G2582" s="7" t="s">
        <v>293</v>
      </c>
      <c r="H2582" s="13" t="str">
        <f>VLOOKUP(I2582,Lists!$D$2:$E$40,2,FALSE)</f>
        <v>Movement restrictions</v>
      </c>
      <c r="I2582" s="7" t="s">
        <v>211</v>
      </c>
      <c r="J2582" s="7" t="s">
        <v>517</v>
      </c>
      <c r="K2582" s="7" t="s">
        <v>1560</v>
      </c>
      <c r="L2582" s="7" t="s">
        <v>310</v>
      </c>
      <c r="M2582" s="5">
        <v>43903</v>
      </c>
      <c r="N2582" s="7" t="s">
        <v>555</v>
      </c>
      <c r="O2582" s="7" t="s">
        <v>291</v>
      </c>
      <c r="P2582" s="15" t="s">
        <v>1561</v>
      </c>
      <c r="Q2582" s="5">
        <v>43906</v>
      </c>
    </row>
    <row r="2583" spans="1:18">
      <c r="A2583" s="13">
        <v>656</v>
      </c>
      <c r="B2583" s="7" t="s">
        <v>96</v>
      </c>
      <c r="C2583" s="14" t="str">
        <f>VLOOKUP(B2583,Lists!$A$2:$B$196,2,FALSE)</f>
        <v>KWT</v>
      </c>
      <c r="F2583" s="13" t="str">
        <f>VLOOKUP(B2583,Lists!$A$2:$C$196,3,FALSE)</f>
        <v>Middle East</v>
      </c>
      <c r="G2583" s="7" t="s">
        <v>293</v>
      </c>
      <c r="H2583" s="13" t="str">
        <f>VLOOKUP(I2583,Lists!$D$2:$E$40,2,FALSE)</f>
        <v>Movement restrictions</v>
      </c>
      <c r="I2583" s="7" t="s">
        <v>226</v>
      </c>
      <c r="J2583" s="7" t="s">
        <v>517</v>
      </c>
      <c r="K2583" s="7" t="s">
        <v>1562</v>
      </c>
      <c r="L2583" s="7" t="s">
        <v>310</v>
      </c>
      <c r="M2583" s="5">
        <v>43903</v>
      </c>
      <c r="N2583" s="7" t="s">
        <v>555</v>
      </c>
      <c r="O2583" s="7" t="s">
        <v>291</v>
      </c>
      <c r="P2583" s="15" t="s">
        <v>1561</v>
      </c>
      <c r="Q2583" s="5">
        <v>43906</v>
      </c>
    </row>
    <row r="2584" spans="1:18">
      <c r="A2584" s="13">
        <v>1729</v>
      </c>
      <c r="B2584" s="7" t="s">
        <v>96</v>
      </c>
      <c r="C2584" s="14" t="str">
        <f>VLOOKUP(B2584,Lists!$A$2:$B$196,2,FALSE)</f>
        <v>KWT</v>
      </c>
      <c r="F2584" s="13" t="str">
        <f>VLOOKUP(B2584,Lists!$A$2:$C$196,3,FALSE)</f>
        <v>Middle East</v>
      </c>
      <c r="G2584" s="7" t="s">
        <v>293</v>
      </c>
      <c r="H2584" s="13" t="str">
        <f>VLOOKUP(I2584,Lists!$D$2:$E$40,2,FALSE)</f>
        <v>Movement restrictions</v>
      </c>
      <c r="I2584" s="7" t="s">
        <v>199</v>
      </c>
      <c r="J2584" s="7" t="s">
        <v>517</v>
      </c>
      <c r="K2584" s="7" t="s">
        <v>3421</v>
      </c>
      <c r="L2584" s="7" t="s">
        <v>310</v>
      </c>
      <c r="M2584" s="5">
        <v>43901</v>
      </c>
      <c r="N2584" s="7" t="s">
        <v>3422</v>
      </c>
      <c r="O2584" s="7" t="s">
        <v>291</v>
      </c>
      <c r="P2584" s="15" t="s">
        <v>3423</v>
      </c>
      <c r="Q2584" s="5">
        <v>43913</v>
      </c>
    </row>
    <row r="2585" spans="1:18">
      <c r="A2585" s="13">
        <v>1730</v>
      </c>
      <c r="B2585" s="7" t="s">
        <v>96</v>
      </c>
      <c r="C2585" s="14" t="str">
        <f>VLOOKUP(B2585,Lists!$A$2:$B$196,2,FALSE)</f>
        <v>KWT</v>
      </c>
      <c r="F2585" s="13" t="str">
        <f>VLOOKUP(B2585,Lists!$A$2:$C$196,3,FALSE)</f>
        <v>Middle East</v>
      </c>
      <c r="G2585" s="7" t="s">
        <v>293</v>
      </c>
      <c r="H2585" s="13" t="str">
        <f>VLOOKUP(I2585,Lists!$D$2:$E$40,2,FALSE)</f>
        <v>Movement restrictions</v>
      </c>
      <c r="I2585" s="7" t="s">
        <v>203</v>
      </c>
      <c r="J2585" s="7" t="s">
        <v>527</v>
      </c>
      <c r="K2585" s="7" t="s">
        <v>3424</v>
      </c>
      <c r="L2585" s="7" t="s">
        <v>317</v>
      </c>
      <c r="M2585" s="5">
        <v>43912</v>
      </c>
      <c r="N2585" s="7" t="s">
        <v>3422</v>
      </c>
      <c r="O2585" s="7" t="s">
        <v>291</v>
      </c>
      <c r="P2585" s="15" t="s">
        <v>3423</v>
      </c>
      <c r="Q2585" s="5">
        <v>43913</v>
      </c>
    </row>
    <row r="2586" spans="1:18">
      <c r="A2586" s="13">
        <v>1739</v>
      </c>
      <c r="B2586" s="7" t="s">
        <v>96</v>
      </c>
      <c r="C2586" s="14" t="str">
        <f>VLOOKUP(B2586,Lists!$A$2:$B$196,2,FALSE)</f>
        <v>KWT</v>
      </c>
      <c r="F2586" s="13" t="str">
        <f>VLOOKUP(B2586,Lists!$A$2:$C$196,3,FALSE)</f>
        <v>Middle East</v>
      </c>
      <c r="G2586" s="7" t="s">
        <v>293</v>
      </c>
      <c r="H2586" s="13" t="str">
        <f>VLOOKUP(I2586,Lists!$D$2:$E$40,2,FALSE)</f>
        <v>Social distancing</v>
      </c>
      <c r="I2586" s="7" t="s">
        <v>220</v>
      </c>
      <c r="J2586" s="7" t="s">
        <v>517</v>
      </c>
      <c r="K2586" s="7" t="s">
        <v>3436</v>
      </c>
      <c r="L2586" s="7" t="s">
        <v>310</v>
      </c>
      <c r="M2586" s="5">
        <v>43912</v>
      </c>
      <c r="N2586" s="7" t="s">
        <v>3422</v>
      </c>
      <c r="O2586" s="7" t="s">
        <v>291</v>
      </c>
      <c r="P2586" s="15" t="s">
        <v>3423</v>
      </c>
      <c r="Q2586" s="5">
        <v>43913</v>
      </c>
    </row>
    <row r="2587" spans="1:18">
      <c r="A2587" s="13">
        <v>1740</v>
      </c>
      <c r="B2587" s="7" t="s">
        <v>96</v>
      </c>
      <c r="C2587" s="14" t="str">
        <f>VLOOKUP(B2587,Lists!$A$2:$B$196,2,FALSE)</f>
        <v>KWT</v>
      </c>
      <c r="F2587" s="13" t="str">
        <f>VLOOKUP(B2587,Lists!$A$2:$C$196,3,FALSE)</f>
        <v>Middle East</v>
      </c>
      <c r="G2587" s="7" t="s">
        <v>293</v>
      </c>
      <c r="H2587" s="13" t="str">
        <f>VLOOKUP(I2587,Lists!$D$2:$E$40,2,FALSE)</f>
        <v>Public health measures</v>
      </c>
      <c r="I2587" s="37" t="s">
        <v>305</v>
      </c>
      <c r="J2587" s="7" t="s">
        <v>527</v>
      </c>
      <c r="K2587" s="7" t="s">
        <v>3437</v>
      </c>
      <c r="L2587" s="7" t="s">
        <v>313</v>
      </c>
      <c r="M2587" s="5">
        <v>43907</v>
      </c>
      <c r="N2587" s="7" t="s">
        <v>3422</v>
      </c>
      <c r="O2587" s="7" t="s">
        <v>291</v>
      </c>
      <c r="P2587" s="15" t="s">
        <v>3423</v>
      </c>
      <c r="Q2587" s="5">
        <v>43913</v>
      </c>
    </row>
    <row r="2588" spans="1:18">
      <c r="A2588" s="13">
        <v>1741</v>
      </c>
      <c r="B2588" s="7" t="s">
        <v>96</v>
      </c>
      <c r="C2588" s="14" t="str">
        <f>VLOOKUP(B2588,Lists!$A$2:$B$196,2,FALSE)</f>
        <v>KWT</v>
      </c>
      <c r="F2588" s="13" t="str">
        <f>VLOOKUP(B2588,Lists!$A$2:$C$196,3,FALSE)</f>
        <v>Middle East</v>
      </c>
      <c r="G2588" s="7" t="s">
        <v>293</v>
      </c>
      <c r="H2588" s="13" t="str">
        <f>VLOOKUP(I2588,Lists!$D$2:$E$40,2,FALSE)</f>
        <v>Social distancing</v>
      </c>
      <c r="I2588" s="7" t="s">
        <v>213</v>
      </c>
      <c r="J2588" s="7" t="s">
        <v>517</v>
      </c>
      <c r="K2588" s="7" t="s">
        <v>3438</v>
      </c>
      <c r="L2588" s="7" t="s">
        <v>313</v>
      </c>
      <c r="M2588" s="5">
        <v>43903</v>
      </c>
      <c r="N2588" s="7" t="s">
        <v>3422</v>
      </c>
      <c r="O2588" s="7" t="s">
        <v>291</v>
      </c>
      <c r="P2588" s="15" t="s">
        <v>3423</v>
      </c>
      <c r="Q2588" s="5">
        <v>43913</v>
      </c>
    </row>
    <row r="2589" spans="1:18">
      <c r="A2589" s="13">
        <v>1747</v>
      </c>
      <c r="B2589" s="7" t="s">
        <v>96</v>
      </c>
      <c r="C2589" s="14" t="str">
        <f>VLOOKUP(B2589,Lists!$A$2:$B$196,2,FALSE)</f>
        <v>KWT</v>
      </c>
      <c r="F2589" s="13" t="str">
        <f>VLOOKUP(B2589,Lists!$A$2:$C$196,3,FALSE)</f>
        <v>Middle East</v>
      </c>
      <c r="G2589" s="7" t="s">
        <v>293</v>
      </c>
      <c r="H2589" s="13" t="str">
        <f>VLOOKUP(I2589,Lists!$D$2:$E$40,2,FALSE)</f>
        <v>Social distancing</v>
      </c>
      <c r="I2589" s="7" t="s">
        <v>213</v>
      </c>
      <c r="J2589" s="7" t="s">
        <v>517</v>
      </c>
      <c r="K2589" s="7" t="s">
        <v>3448</v>
      </c>
      <c r="L2589" s="7" t="s">
        <v>313</v>
      </c>
      <c r="M2589" s="5">
        <v>43908</v>
      </c>
      <c r="N2589" s="7" t="s">
        <v>3422</v>
      </c>
      <c r="O2589" s="7" t="s">
        <v>291</v>
      </c>
      <c r="P2589" s="15" t="s">
        <v>3423</v>
      </c>
      <c r="Q2589" s="5">
        <v>43913</v>
      </c>
    </row>
    <row r="2590" spans="1:18">
      <c r="A2590" s="13">
        <v>1811</v>
      </c>
      <c r="B2590" s="7" t="s">
        <v>96</v>
      </c>
      <c r="C2590" s="14" t="str">
        <f>VLOOKUP(B2590,Lists!$A$2:$B$196,2,FALSE)</f>
        <v>KWT</v>
      </c>
      <c r="F2590" s="13" t="str">
        <f>VLOOKUP(B2590,Lists!$A$2:$C$196,3,FALSE)</f>
        <v>Middle East</v>
      </c>
      <c r="G2590" s="7" t="s">
        <v>293</v>
      </c>
      <c r="H2590" s="13" t="str">
        <f>VLOOKUP(I2590,Lists!$D$2:$E$40,2,FALSE)</f>
        <v>Social distancing</v>
      </c>
      <c r="I2590" s="7" t="s">
        <v>221</v>
      </c>
      <c r="J2590" s="7" t="s">
        <v>517</v>
      </c>
      <c r="K2590" s="7" t="s">
        <v>3563</v>
      </c>
      <c r="L2590" s="7" t="s">
        <v>310</v>
      </c>
      <c r="M2590" s="5">
        <v>43887</v>
      </c>
      <c r="N2590" s="7" t="s">
        <v>3564</v>
      </c>
      <c r="O2590" s="7" t="s">
        <v>295</v>
      </c>
      <c r="P2590" s="15" t="s">
        <v>3565</v>
      </c>
      <c r="Q2590" s="5">
        <v>43913</v>
      </c>
      <c r="R2590" s="15" t="s">
        <v>3423</v>
      </c>
    </row>
    <row r="2591" spans="1:18">
      <c r="A2591" s="13">
        <v>1812</v>
      </c>
      <c r="B2591" s="7" t="s">
        <v>96</v>
      </c>
      <c r="C2591" s="14" t="str">
        <f>VLOOKUP(B2591,Lists!$A$2:$B$196,2,FALSE)</f>
        <v>KWT</v>
      </c>
      <c r="F2591" s="13" t="str">
        <f>VLOOKUP(B2591,Lists!$A$2:$C$196,3,FALSE)</f>
        <v>Middle East</v>
      </c>
      <c r="G2591" s="7" t="s">
        <v>293</v>
      </c>
      <c r="H2591" s="13" t="str">
        <f>VLOOKUP(I2591,Lists!$D$2:$E$40,2,FALSE)</f>
        <v>Movement restrictions</v>
      </c>
      <c r="I2591" s="7" t="s">
        <v>211</v>
      </c>
      <c r="J2591" s="7" t="s">
        <v>527</v>
      </c>
      <c r="K2591" s="7" t="s">
        <v>3566</v>
      </c>
      <c r="L2591" s="7" t="s">
        <v>310</v>
      </c>
      <c r="M2591" s="5">
        <v>43881</v>
      </c>
      <c r="N2591" s="7" t="s">
        <v>3564</v>
      </c>
      <c r="O2591" s="7" t="s">
        <v>295</v>
      </c>
      <c r="P2591" s="15" t="s">
        <v>3567</v>
      </c>
      <c r="Q2591" s="5">
        <v>43913</v>
      </c>
    </row>
    <row r="2592" spans="1:18">
      <c r="A2592" s="13">
        <v>1813</v>
      </c>
      <c r="B2592" s="7" t="s">
        <v>96</v>
      </c>
      <c r="C2592" s="14" t="str">
        <f>VLOOKUP(B2592,Lists!$A$2:$B$196,2,FALSE)</f>
        <v>KWT</v>
      </c>
      <c r="F2592" s="13" t="str">
        <f>VLOOKUP(B2592,Lists!$A$2:$C$196,3,FALSE)</f>
        <v>Middle East</v>
      </c>
      <c r="G2592" s="7" t="s">
        <v>293</v>
      </c>
      <c r="H2592" s="13" t="str">
        <f>VLOOKUP(I2592,Lists!$D$2:$E$40,2,FALSE)</f>
        <v>Governance and socio-economic measures</v>
      </c>
      <c r="I2592" s="7" t="s">
        <v>212</v>
      </c>
      <c r="J2592" s="7" t="s">
        <v>527</v>
      </c>
      <c r="K2592" s="7" t="s">
        <v>3568</v>
      </c>
      <c r="L2592" s="7" t="s">
        <v>310</v>
      </c>
      <c r="N2592" s="7" t="s">
        <v>993</v>
      </c>
      <c r="O2592" s="7" t="s">
        <v>295</v>
      </c>
      <c r="P2592" s="15" t="s">
        <v>3569</v>
      </c>
      <c r="Q2592" s="5">
        <v>43913</v>
      </c>
    </row>
    <row r="2593" spans="1:17">
      <c r="A2593" s="13">
        <v>3084</v>
      </c>
      <c r="B2593" s="7" t="s">
        <v>96</v>
      </c>
      <c r="C2593" s="14" t="str">
        <f>VLOOKUP(B2593,Lists!$A$2:$B$196,2,FALSE)</f>
        <v>KWT</v>
      </c>
      <c r="F2593" s="13" t="str">
        <f>VLOOKUP(B2593,Lists!$A$2:$C$196,3,FALSE)</f>
        <v>Middle East</v>
      </c>
      <c r="G2593" s="7" t="s">
        <v>293</v>
      </c>
      <c r="H2593" s="29" t="str">
        <f>VLOOKUP(I2593,Lists!$D$2:$E$40,2,FALSE)</f>
        <v>Social distancing</v>
      </c>
      <c r="I2593" s="7" t="s">
        <v>220</v>
      </c>
      <c r="J2593" s="7" t="s">
        <v>517</v>
      </c>
      <c r="K2593" s="7" t="s">
        <v>5767</v>
      </c>
      <c r="L2593" s="7" t="s">
        <v>313</v>
      </c>
      <c r="M2593" s="5">
        <v>43918</v>
      </c>
      <c r="N2593" s="7" t="s">
        <v>3422</v>
      </c>
      <c r="O2593" s="7" t="s">
        <v>291</v>
      </c>
      <c r="P2593" s="15" t="s">
        <v>3423</v>
      </c>
      <c r="Q2593" s="5">
        <v>43920</v>
      </c>
    </row>
    <row r="2594" spans="1:17">
      <c r="A2594" s="13">
        <v>3085</v>
      </c>
      <c r="B2594" s="7" t="s">
        <v>96</v>
      </c>
      <c r="C2594" s="14" t="str">
        <f>VLOOKUP(B2594,Lists!$A$2:$B$196,2,FALSE)</f>
        <v>KWT</v>
      </c>
      <c r="F2594" s="13" t="str">
        <f>VLOOKUP(B2594,Lists!$A$2:$C$196,3,FALSE)</f>
        <v>Middle East</v>
      </c>
      <c r="G2594" s="7" t="s">
        <v>293</v>
      </c>
      <c r="H2594" s="29" t="str">
        <f>VLOOKUP(I2594,Lists!$D$2:$E$40,2,FALSE)</f>
        <v>Public health measures</v>
      </c>
      <c r="I2594" s="37" t="s">
        <v>305</v>
      </c>
      <c r="J2594" s="7" t="s">
        <v>517</v>
      </c>
      <c r="K2594" s="7" t="s">
        <v>5768</v>
      </c>
      <c r="L2594" s="7" t="s">
        <v>310</v>
      </c>
      <c r="M2594" s="5">
        <v>43914</v>
      </c>
      <c r="N2594" s="7" t="s">
        <v>3422</v>
      </c>
      <c r="O2594" s="7" t="s">
        <v>291</v>
      </c>
      <c r="P2594" s="15" t="s">
        <v>3423</v>
      </c>
      <c r="Q2594" s="5">
        <v>43920</v>
      </c>
    </row>
    <row r="2595" spans="1:17">
      <c r="A2595" s="13">
        <v>3908</v>
      </c>
      <c r="B2595" s="7" t="s">
        <v>96</v>
      </c>
      <c r="C2595" s="14" t="str">
        <f>VLOOKUP(B2595,Lists!$A$2:$B$196,2,FALSE)</f>
        <v>KWT</v>
      </c>
      <c r="F2595" s="13" t="str">
        <f>VLOOKUP(B2595,Lists!$A$2:$C$196,3,FALSE)</f>
        <v>Middle East</v>
      </c>
      <c r="G2595" s="7" t="s">
        <v>293</v>
      </c>
      <c r="H2595" s="29" t="str">
        <f>VLOOKUP(I2595,Lists!$D$2:$E$40,2,FALSE)</f>
        <v>Public health measures</v>
      </c>
      <c r="I2595" s="7" t="s">
        <v>197</v>
      </c>
      <c r="J2595" s="7" t="s">
        <v>517</v>
      </c>
      <c r="L2595" s="7" t="s">
        <v>310</v>
      </c>
      <c r="M2595" s="5">
        <v>43925</v>
      </c>
      <c r="N2595" s="7" t="s">
        <v>7262</v>
      </c>
      <c r="O2595" s="7" t="s">
        <v>295</v>
      </c>
      <c r="P2595" s="15" t="s">
        <v>7263</v>
      </c>
      <c r="Q2595" s="5">
        <v>43926</v>
      </c>
    </row>
    <row r="2596" spans="1:17">
      <c r="A2596" s="13">
        <v>3909</v>
      </c>
      <c r="B2596" s="7" t="s">
        <v>96</v>
      </c>
      <c r="C2596" s="14" t="str">
        <f>VLOOKUP(B2596,Lists!$A$2:$B$196,2,FALSE)</f>
        <v>KWT</v>
      </c>
      <c r="F2596" s="13" t="str">
        <f>VLOOKUP(B2596,Lists!$A$2:$C$196,3,FALSE)</f>
        <v>Middle East</v>
      </c>
      <c r="G2596" s="7" t="s">
        <v>293</v>
      </c>
      <c r="H2596" s="29" t="str">
        <f>VLOOKUP(I2596,Lists!$D$2:$E$40,2,FALSE)</f>
        <v>Governance and socio-economic measures</v>
      </c>
      <c r="I2596" s="7" t="s">
        <v>205</v>
      </c>
      <c r="J2596" s="7" t="s">
        <v>517</v>
      </c>
      <c r="K2596" s="7" t="s">
        <v>7264</v>
      </c>
      <c r="L2596" s="7" t="s">
        <v>310</v>
      </c>
      <c r="M2596" s="5">
        <v>43925</v>
      </c>
      <c r="N2596" s="7" t="s">
        <v>7262</v>
      </c>
      <c r="O2596" s="7" t="s">
        <v>295</v>
      </c>
      <c r="P2596" s="15" t="s">
        <v>7265</v>
      </c>
      <c r="Q2596" s="5">
        <v>43926</v>
      </c>
    </row>
    <row r="2597" spans="1:17">
      <c r="A2597" s="13">
        <v>3911</v>
      </c>
      <c r="B2597" s="7" t="s">
        <v>96</v>
      </c>
      <c r="C2597" s="14" t="str">
        <f>VLOOKUP(B2597,Lists!$A$2:$B$196,2,FALSE)</f>
        <v>KWT</v>
      </c>
      <c r="F2597" s="13" t="str">
        <f>VLOOKUP(B2597,Lists!$A$2:$C$196,3,FALSE)</f>
        <v>Middle East</v>
      </c>
      <c r="G2597" s="7" t="s">
        <v>293</v>
      </c>
      <c r="H2597" s="29" t="str">
        <f>VLOOKUP(I2597,Lists!$D$2:$E$40,2,FALSE)</f>
        <v>Public health measures</v>
      </c>
      <c r="I2597" s="7" t="s">
        <v>209</v>
      </c>
      <c r="J2597" s="7" t="s">
        <v>527</v>
      </c>
      <c r="K2597" s="7" t="s">
        <v>7266</v>
      </c>
      <c r="L2597" s="7" t="s">
        <v>310</v>
      </c>
      <c r="M2597" s="5">
        <v>43924</v>
      </c>
      <c r="N2597" s="7" t="s">
        <v>7262</v>
      </c>
      <c r="O2597" s="7" t="s">
        <v>295</v>
      </c>
      <c r="P2597" s="15" t="s">
        <v>7267</v>
      </c>
      <c r="Q2597" s="5">
        <v>43926</v>
      </c>
    </row>
    <row r="2598" spans="1:17">
      <c r="A2598" s="13">
        <v>3912</v>
      </c>
      <c r="B2598" s="7" t="s">
        <v>96</v>
      </c>
      <c r="C2598" s="14" t="str">
        <f>VLOOKUP(B2598,Lists!$A$2:$B$196,2,FALSE)</f>
        <v>KWT</v>
      </c>
      <c r="F2598" s="13" t="str">
        <f>VLOOKUP(B2598,Lists!$A$2:$C$196,3,FALSE)</f>
        <v>Middle East</v>
      </c>
      <c r="G2598" s="7" t="s">
        <v>293</v>
      </c>
      <c r="H2598" s="29" t="str">
        <f>VLOOKUP(I2598,Lists!$D$2:$E$40,2,FALSE)</f>
        <v>Movement restrictions</v>
      </c>
      <c r="I2598" s="7" t="s">
        <v>224</v>
      </c>
      <c r="J2598" s="7" t="s">
        <v>517</v>
      </c>
      <c r="K2598" s="7" t="s">
        <v>7268</v>
      </c>
      <c r="L2598" s="7" t="s">
        <v>313</v>
      </c>
      <c r="M2598" s="5">
        <v>43924</v>
      </c>
      <c r="N2598" s="7" t="s">
        <v>7262</v>
      </c>
      <c r="O2598" s="7" t="s">
        <v>295</v>
      </c>
      <c r="P2598" s="15" t="s">
        <v>7269</v>
      </c>
      <c r="Q2598" s="5">
        <v>43926</v>
      </c>
    </row>
    <row r="2599" spans="1:17">
      <c r="A2599" s="13">
        <v>3913</v>
      </c>
      <c r="B2599" s="7" t="s">
        <v>96</v>
      </c>
      <c r="C2599" s="14" t="str">
        <f>VLOOKUP(B2599,Lists!$A$2:$B$196,2,FALSE)</f>
        <v>KWT</v>
      </c>
      <c r="F2599" s="13" t="str">
        <f>VLOOKUP(B2599,Lists!$A$2:$C$196,3,FALSE)</f>
        <v>Middle East</v>
      </c>
      <c r="G2599" s="7" t="s">
        <v>293</v>
      </c>
      <c r="H2599" s="29" t="str">
        <f>VLOOKUP(I2599,Lists!$D$2:$E$40,2,FALSE)</f>
        <v>Social distancing</v>
      </c>
      <c r="I2599" s="7" t="s">
        <v>220</v>
      </c>
      <c r="J2599" s="7" t="s">
        <v>517</v>
      </c>
      <c r="K2599" s="7" t="s">
        <v>7270</v>
      </c>
      <c r="L2599" s="7" t="s">
        <v>313</v>
      </c>
      <c r="M2599" s="5">
        <v>43922</v>
      </c>
      <c r="N2599" s="7" t="s">
        <v>7262</v>
      </c>
      <c r="O2599" s="7" t="s">
        <v>295</v>
      </c>
      <c r="P2599" s="15" t="s">
        <v>7271</v>
      </c>
      <c r="Q2599" s="5">
        <v>43926</v>
      </c>
    </row>
    <row r="2600" spans="1:17">
      <c r="A2600" s="13">
        <v>3914</v>
      </c>
      <c r="B2600" s="7" t="s">
        <v>96</v>
      </c>
      <c r="C2600" s="14" t="str">
        <f>VLOOKUP(B2600,Lists!$A$2:$B$196,2,FALSE)</f>
        <v>KWT</v>
      </c>
      <c r="F2600" s="13" t="str">
        <f>VLOOKUP(B2600,Lists!$A$2:$C$196,3,FALSE)</f>
        <v>Middle East</v>
      </c>
      <c r="G2600" s="7" t="s">
        <v>293</v>
      </c>
      <c r="H2600" s="29" t="str">
        <f>VLOOKUP(I2600,Lists!$D$2:$E$40,2,FALSE)</f>
        <v>Movement restrictions</v>
      </c>
      <c r="I2600" s="7" t="s">
        <v>226</v>
      </c>
      <c r="J2600" s="7" t="s">
        <v>517</v>
      </c>
      <c r="K2600" s="7" t="s">
        <v>7272</v>
      </c>
      <c r="L2600" s="7" t="s">
        <v>882</v>
      </c>
      <c r="N2600" s="7" t="s">
        <v>3422</v>
      </c>
      <c r="O2600" s="7" t="s">
        <v>291</v>
      </c>
      <c r="P2600" s="15" t="s">
        <v>3423</v>
      </c>
      <c r="Q2600" s="5">
        <v>43926</v>
      </c>
    </row>
    <row r="2601" spans="1:17">
      <c r="A2601" s="13">
        <v>3915</v>
      </c>
      <c r="B2601" s="7" t="s">
        <v>96</v>
      </c>
      <c r="C2601" s="14" t="str">
        <f>VLOOKUP(B2601,Lists!$A$2:$B$196,2,FALSE)</f>
        <v>KWT</v>
      </c>
      <c r="F2601" s="13" t="str">
        <f>VLOOKUP(B2601,Lists!$A$2:$C$196,3,FALSE)</f>
        <v>Middle East</v>
      </c>
      <c r="G2601" s="7" t="s">
        <v>293</v>
      </c>
      <c r="H2601" s="29" t="str">
        <f>VLOOKUP(I2601,Lists!$D$2:$E$40,2,FALSE)</f>
        <v>Governance and socio-economic measures</v>
      </c>
      <c r="I2601" s="7" t="s">
        <v>205</v>
      </c>
      <c r="J2601" s="7" t="s">
        <v>517</v>
      </c>
      <c r="K2601" s="7" t="s">
        <v>7273</v>
      </c>
      <c r="L2601" s="7" t="s">
        <v>310</v>
      </c>
      <c r="M2601" s="5">
        <v>43922</v>
      </c>
      <c r="N2601" s="7" t="s">
        <v>7274</v>
      </c>
      <c r="O2601" s="7" t="s">
        <v>295</v>
      </c>
      <c r="P2601" s="15" t="s">
        <v>7275</v>
      </c>
      <c r="Q2601" s="5">
        <v>43926</v>
      </c>
    </row>
    <row r="2602" spans="1:17">
      <c r="A2602" s="13">
        <v>4898</v>
      </c>
      <c r="B2602" s="7" t="s">
        <v>96</v>
      </c>
      <c r="C2602" s="14" t="str">
        <f>VLOOKUP(B2602,Lists!$A$2:$B$196,2,FALSE)</f>
        <v>KWT</v>
      </c>
      <c r="F2602" s="29" t="str">
        <f>VLOOKUP(B2602,Lists!$A$2:$C$196,3,FALSE)</f>
        <v>Middle East</v>
      </c>
      <c r="G2602" s="7" t="s">
        <v>293</v>
      </c>
      <c r="H2602" s="29" t="str">
        <f>VLOOKUP(I2602,Lists!$D$2:$E$40,2,FALSE)</f>
        <v>Public health measures</v>
      </c>
      <c r="I2602" s="7" t="s">
        <v>6352</v>
      </c>
      <c r="J2602" s="7" t="s">
        <v>517</v>
      </c>
      <c r="K2602" s="7" t="s">
        <v>8961</v>
      </c>
      <c r="L2602" s="7" t="s">
        <v>310</v>
      </c>
      <c r="M2602" s="5">
        <v>43932</v>
      </c>
      <c r="N2602" s="7" t="s">
        <v>291</v>
      </c>
      <c r="O2602" s="7" t="s">
        <v>291</v>
      </c>
      <c r="P2602" s="38" t="s">
        <v>8962</v>
      </c>
      <c r="Q2602" s="5">
        <v>43933</v>
      </c>
    </row>
    <row r="2603" spans="1:17">
      <c r="A2603" s="13">
        <v>4899</v>
      </c>
      <c r="B2603" s="7" t="s">
        <v>96</v>
      </c>
      <c r="C2603" s="14" t="str">
        <f>VLOOKUP(B2603,Lists!$A$2:$B$196,2,FALSE)</f>
        <v>KWT</v>
      </c>
      <c r="D2603" s="7" t="s">
        <v>8963</v>
      </c>
      <c r="F2603" s="29" t="str">
        <f>VLOOKUP(B2603,Lists!$A$2:$C$196,3,FALSE)</f>
        <v>Middle East</v>
      </c>
      <c r="G2603" s="7" t="s">
        <v>293</v>
      </c>
      <c r="H2603" s="29" t="str">
        <f>VLOOKUP(I2603,Lists!$D$2:$E$40,2,FALSE)</f>
        <v>Lockdown</v>
      </c>
      <c r="I2603" s="7" t="s">
        <v>207</v>
      </c>
      <c r="J2603" s="7" t="s">
        <v>517</v>
      </c>
      <c r="K2603" s="7" t="s">
        <v>8964</v>
      </c>
      <c r="L2603" s="7" t="s">
        <v>313</v>
      </c>
      <c r="M2603" s="5">
        <v>43927</v>
      </c>
      <c r="N2603" s="7" t="s">
        <v>3422</v>
      </c>
      <c r="O2603" s="7" t="s">
        <v>291</v>
      </c>
      <c r="P2603" s="38" t="s">
        <v>8965</v>
      </c>
      <c r="Q2603" s="5">
        <v>43933</v>
      </c>
    </row>
    <row r="2604" spans="1:17">
      <c r="A2604" s="13">
        <v>4900</v>
      </c>
      <c r="B2604" s="7" t="s">
        <v>96</v>
      </c>
      <c r="C2604" s="14" t="str">
        <f>VLOOKUP(B2604,Lists!$A$2:$B$196,2,FALSE)</f>
        <v>KWT</v>
      </c>
      <c r="F2604" s="29" t="str">
        <f>VLOOKUP(B2604,Lists!$A$2:$C$196,3,FALSE)</f>
        <v>Middle East</v>
      </c>
      <c r="G2604" s="7" t="s">
        <v>293</v>
      </c>
      <c r="H2604" s="29" t="str">
        <f>VLOOKUP(I2604,Lists!$D$2:$E$40,2,FALSE)</f>
        <v>Social distancing</v>
      </c>
      <c r="I2604" s="7" t="s">
        <v>220</v>
      </c>
      <c r="J2604" s="7" t="s">
        <v>517</v>
      </c>
      <c r="K2604" s="7" t="s">
        <v>8966</v>
      </c>
      <c r="L2604" s="7" t="s">
        <v>310</v>
      </c>
      <c r="M2604" s="5">
        <v>43927</v>
      </c>
      <c r="N2604" s="7" t="s">
        <v>8967</v>
      </c>
      <c r="O2604" s="7" t="s">
        <v>295</v>
      </c>
      <c r="P2604" s="38" t="s">
        <v>8968</v>
      </c>
      <c r="Q2604" s="5">
        <v>43933</v>
      </c>
    </row>
    <row r="2605" spans="1:17">
      <c r="A2605" s="13">
        <v>4901</v>
      </c>
      <c r="B2605" s="7" t="s">
        <v>96</v>
      </c>
      <c r="C2605" s="14" t="str">
        <f>VLOOKUP(B2605,Lists!$A$2:$B$196,2,FALSE)</f>
        <v>KWT</v>
      </c>
      <c r="F2605" s="29" t="str">
        <f>VLOOKUP(B2605,Lists!$A$2:$C$196,3,FALSE)</f>
        <v>Middle East</v>
      </c>
      <c r="G2605" s="7" t="s">
        <v>293</v>
      </c>
      <c r="H2605" s="29" t="str">
        <f>VLOOKUP(I2605,Lists!$D$2:$E$40,2,FALSE)</f>
        <v>Public health measures</v>
      </c>
      <c r="I2605" s="7" t="s">
        <v>348</v>
      </c>
      <c r="J2605" s="7" t="s">
        <v>527</v>
      </c>
      <c r="K2605" s="7" t="s">
        <v>8969</v>
      </c>
      <c r="L2605" s="7" t="s">
        <v>310</v>
      </c>
      <c r="M2605" s="5">
        <v>43932</v>
      </c>
      <c r="N2605" s="7" t="s">
        <v>7274</v>
      </c>
      <c r="O2605" s="7" t="s">
        <v>295</v>
      </c>
      <c r="P2605" s="38" t="s">
        <v>8970</v>
      </c>
      <c r="Q2605" s="5">
        <v>43933</v>
      </c>
    </row>
    <row r="2606" spans="1:17">
      <c r="A2606" s="13">
        <v>4902</v>
      </c>
      <c r="B2606" s="7" t="s">
        <v>96</v>
      </c>
      <c r="C2606" s="14" t="str">
        <f>VLOOKUP(B2606,Lists!$A$2:$B$196,2,FALSE)</f>
        <v>KWT</v>
      </c>
      <c r="F2606" s="29" t="str">
        <f>VLOOKUP(B2606,Lists!$A$2:$C$196,3,FALSE)</f>
        <v>Middle East</v>
      </c>
      <c r="G2606" s="7" t="s">
        <v>293</v>
      </c>
      <c r="H2606" s="29" t="str">
        <f>VLOOKUP(I2606,Lists!$D$2:$E$40,2,FALSE)</f>
        <v>Governance and socio-economic measures</v>
      </c>
      <c r="I2606" s="7" t="s">
        <v>205</v>
      </c>
      <c r="J2606" s="7" t="s">
        <v>527</v>
      </c>
      <c r="K2606" s="7" t="s">
        <v>8971</v>
      </c>
      <c r="L2606" s="7" t="s">
        <v>310</v>
      </c>
      <c r="N2606" s="7" t="s">
        <v>7274</v>
      </c>
      <c r="O2606" s="7" t="s">
        <v>295</v>
      </c>
      <c r="P2606" s="38" t="s">
        <v>8972</v>
      </c>
      <c r="Q2606" s="5">
        <v>43933</v>
      </c>
    </row>
    <row r="2607" spans="1:17">
      <c r="A2607" s="13">
        <v>4903</v>
      </c>
      <c r="B2607" s="7" t="s">
        <v>96</v>
      </c>
      <c r="C2607" s="14" t="str">
        <f>VLOOKUP(B2607,Lists!$A$2:$B$196,2,FALSE)</f>
        <v>KWT</v>
      </c>
      <c r="F2607" s="29" t="str">
        <f>VLOOKUP(B2607,Lists!$A$2:$C$196,3,FALSE)</f>
        <v>Middle East</v>
      </c>
      <c r="G2607" s="7" t="s">
        <v>293</v>
      </c>
      <c r="H2607" s="29" t="str">
        <f>VLOOKUP(I2607,Lists!$D$2:$E$40,2,FALSE)</f>
        <v>Social distancing</v>
      </c>
      <c r="I2607" s="7" t="s">
        <v>220</v>
      </c>
      <c r="J2607" s="7" t="s">
        <v>527</v>
      </c>
      <c r="K2607" s="7" t="s">
        <v>8973</v>
      </c>
      <c r="L2607" s="7" t="s">
        <v>310</v>
      </c>
      <c r="M2607" s="5">
        <v>43929</v>
      </c>
      <c r="N2607" s="7" t="s">
        <v>7274</v>
      </c>
      <c r="O2607" s="7" t="s">
        <v>295</v>
      </c>
      <c r="P2607" s="38" t="s">
        <v>8974</v>
      </c>
      <c r="Q2607" s="5">
        <v>43933</v>
      </c>
    </row>
    <row r="2608" spans="1:17" ht="15" customHeight="1">
      <c r="A2608" s="13">
        <v>4904</v>
      </c>
      <c r="B2608" s="7" t="s">
        <v>96</v>
      </c>
      <c r="C2608" s="14" t="str">
        <f>VLOOKUP(B2608,Lists!$A$2:$B$196,2,FALSE)</f>
        <v>KWT</v>
      </c>
      <c r="F2608" s="29" t="str">
        <f>VLOOKUP(B2608,Lists!$A$2:$C$196,3,FALSE)</f>
        <v>Middle East</v>
      </c>
      <c r="G2608" s="7" t="s">
        <v>293</v>
      </c>
      <c r="H2608" s="29" t="str">
        <f>VLOOKUP(I2608,Lists!$D$2:$E$40,2,FALSE)</f>
        <v>Social distancing</v>
      </c>
      <c r="I2608" s="7" t="s">
        <v>213</v>
      </c>
      <c r="J2608" s="7" t="s">
        <v>527</v>
      </c>
      <c r="K2608" s="7" t="s">
        <v>8975</v>
      </c>
      <c r="L2608" s="7" t="s">
        <v>310</v>
      </c>
      <c r="M2608" s="5">
        <v>43919</v>
      </c>
      <c r="N2608" s="7" t="s">
        <v>7274</v>
      </c>
      <c r="O2608" s="7" t="s">
        <v>295</v>
      </c>
      <c r="P2608" s="38" t="s">
        <v>8976</v>
      </c>
      <c r="Q2608" s="5">
        <v>43933</v>
      </c>
    </row>
    <row r="2609" spans="1:17" ht="13.5" customHeight="1">
      <c r="A2609" s="13">
        <v>482</v>
      </c>
      <c r="B2609" s="7" t="s">
        <v>97</v>
      </c>
      <c r="C2609" s="14" t="str">
        <f>VLOOKUP(B2609,Lists!$A$2:$B$196,2,FALSE)</f>
        <v>KGZ</v>
      </c>
      <c r="F2609" s="13" t="str">
        <f>VLOOKUP(B2609,Lists!$A$2:$C$196,3,FALSE)</f>
        <v>Asia</v>
      </c>
      <c r="G2609" s="7" t="s">
        <v>293</v>
      </c>
      <c r="H2609" s="13" t="str">
        <f>VLOOKUP(I2609,Lists!$D$2:$E$40,2,FALSE)</f>
        <v>Movement restrictions</v>
      </c>
      <c r="I2609" s="7" t="s">
        <v>226</v>
      </c>
      <c r="J2609" s="7" t="s">
        <v>527</v>
      </c>
      <c r="K2609" s="7" t="s">
        <v>1276</v>
      </c>
      <c r="L2609" s="7" t="s">
        <v>310</v>
      </c>
      <c r="M2609" s="5">
        <v>43904</v>
      </c>
      <c r="N2609" s="7" t="s">
        <v>555</v>
      </c>
      <c r="O2609" s="7" t="s">
        <v>291</v>
      </c>
      <c r="P2609" s="15" t="s">
        <v>1277</v>
      </c>
      <c r="Q2609" s="5">
        <v>43906</v>
      </c>
    </row>
    <row r="2610" spans="1:17">
      <c r="A2610" s="13">
        <v>483</v>
      </c>
      <c r="B2610" s="7" t="s">
        <v>97</v>
      </c>
      <c r="C2610" s="14" t="str">
        <f>VLOOKUP(B2610,Lists!$A$2:$B$196,2,FALSE)</f>
        <v>KGZ</v>
      </c>
      <c r="F2610" s="13" t="str">
        <f>VLOOKUP(B2610,Lists!$A$2:$C$196,3,FALSE)</f>
        <v>Asia</v>
      </c>
      <c r="G2610" s="7" t="s">
        <v>293</v>
      </c>
      <c r="H2610" s="13" t="str">
        <f>VLOOKUP(I2610,Lists!$D$2:$E$40,2,FALSE)</f>
        <v>Public health measures</v>
      </c>
      <c r="I2610" s="37" t="s">
        <v>305</v>
      </c>
      <c r="J2610" s="7" t="s">
        <v>527</v>
      </c>
      <c r="K2610" s="7" t="s">
        <v>1278</v>
      </c>
      <c r="L2610" s="7" t="s">
        <v>310</v>
      </c>
      <c r="M2610" s="5">
        <v>43904</v>
      </c>
      <c r="N2610" s="7" t="s">
        <v>555</v>
      </c>
      <c r="O2610" s="7" t="s">
        <v>291</v>
      </c>
      <c r="P2610" s="15" t="s">
        <v>1277</v>
      </c>
      <c r="Q2610" s="5">
        <v>43906</v>
      </c>
    </row>
    <row r="2611" spans="1:17">
      <c r="A2611" s="13">
        <v>484</v>
      </c>
      <c r="B2611" s="7" t="s">
        <v>97</v>
      </c>
      <c r="C2611" s="14" t="str">
        <f>VLOOKUP(B2611,Lists!$A$2:$B$196,2,FALSE)</f>
        <v>KGZ</v>
      </c>
      <c r="F2611" s="13" t="str">
        <f>VLOOKUP(B2611,Lists!$A$2:$C$196,3,FALSE)</f>
        <v>Asia</v>
      </c>
      <c r="G2611" s="7" t="s">
        <v>293</v>
      </c>
      <c r="H2611" s="13" t="str">
        <f>VLOOKUP(I2611,Lists!$D$2:$E$40,2,FALSE)</f>
        <v>Public health measures</v>
      </c>
      <c r="I2611" s="7" t="s">
        <v>209</v>
      </c>
      <c r="J2611" s="7" t="s">
        <v>517</v>
      </c>
      <c r="L2611" s="7" t="s">
        <v>310</v>
      </c>
      <c r="M2611" s="5">
        <v>43904</v>
      </c>
      <c r="N2611" s="7" t="s">
        <v>555</v>
      </c>
      <c r="O2611" s="7" t="s">
        <v>291</v>
      </c>
      <c r="P2611" s="15" t="s">
        <v>1277</v>
      </c>
      <c r="Q2611" s="5">
        <v>43906</v>
      </c>
    </row>
    <row r="2612" spans="1:17" ht="15" customHeight="1">
      <c r="A2612" s="13">
        <v>485</v>
      </c>
      <c r="B2612" s="7" t="s">
        <v>97</v>
      </c>
      <c r="C2612" s="14" t="str">
        <f>VLOOKUP(B2612,Lists!$A$2:$B$196,2,FALSE)</f>
        <v>KGZ</v>
      </c>
      <c r="F2612" s="13" t="str">
        <f>VLOOKUP(B2612,Lists!$A$2:$C$196,3,FALSE)</f>
        <v>Asia</v>
      </c>
      <c r="G2612" s="7" t="s">
        <v>293</v>
      </c>
      <c r="H2612" s="13" t="str">
        <f>VLOOKUP(I2612,Lists!$D$2:$E$40,2,FALSE)</f>
        <v>Movement restrictions</v>
      </c>
      <c r="I2612" s="7" t="s">
        <v>211</v>
      </c>
      <c r="J2612" s="7" t="s">
        <v>527</v>
      </c>
      <c r="K2612" s="7" t="s">
        <v>43</v>
      </c>
      <c r="L2612" s="7" t="s">
        <v>310</v>
      </c>
      <c r="M2612" s="5">
        <v>43904</v>
      </c>
      <c r="N2612" s="7" t="s">
        <v>555</v>
      </c>
      <c r="O2612" s="7" t="s">
        <v>291</v>
      </c>
      <c r="P2612" s="15" t="s">
        <v>1277</v>
      </c>
      <c r="Q2612" s="5">
        <v>43906</v>
      </c>
    </row>
    <row r="2613" spans="1:17">
      <c r="A2613" s="13">
        <v>486</v>
      </c>
      <c r="B2613" s="7" t="s">
        <v>97</v>
      </c>
      <c r="C2613" s="14" t="str">
        <f>VLOOKUP(B2613,Lists!$A$2:$B$196,2,FALSE)</f>
        <v>KGZ</v>
      </c>
      <c r="F2613" s="13" t="str">
        <f>VLOOKUP(B2613,Lists!$A$2:$C$196,3,FALSE)</f>
        <v>Asia</v>
      </c>
      <c r="G2613" s="7" t="s">
        <v>293</v>
      </c>
      <c r="H2613" s="13" t="str">
        <f>VLOOKUP(I2613,Lists!$D$2:$E$40,2,FALSE)</f>
        <v>Movement restrictions</v>
      </c>
      <c r="I2613" s="7" t="s">
        <v>199</v>
      </c>
      <c r="J2613" s="7" t="s">
        <v>527</v>
      </c>
      <c r="K2613" s="7" t="s">
        <v>1279</v>
      </c>
      <c r="L2613" s="7" t="s">
        <v>310</v>
      </c>
      <c r="M2613" s="5">
        <v>43904</v>
      </c>
      <c r="N2613" s="7" t="s">
        <v>555</v>
      </c>
      <c r="O2613" s="7" t="s">
        <v>291</v>
      </c>
      <c r="P2613" s="15" t="s">
        <v>1277</v>
      </c>
      <c r="Q2613" s="5">
        <v>43906</v>
      </c>
    </row>
    <row r="2614" spans="1:17">
      <c r="A2614" s="13">
        <v>487</v>
      </c>
      <c r="B2614" s="7" t="s">
        <v>97</v>
      </c>
      <c r="C2614" s="14" t="str">
        <f>VLOOKUP(B2614,Lists!$A$2:$B$196,2,FALSE)</f>
        <v>KGZ</v>
      </c>
      <c r="F2614" s="13" t="str">
        <f>VLOOKUP(B2614,Lists!$A$2:$C$196,3,FALSE)</f>
        <v>Asia</v>
      </c>
      <c r="G2614" s="7" t="s">
        <v>293</v>
      </c>
      <c r="H2614" s="13" t="str">
        <f>VLOOKUP(I2614,Lists!$D$2:$E$40,2,FALSE)</f>
        <v>Movement restrictions</v>
      </c>
      <c r="I2614" s="7" t="s">
        <v>195</v>
      </c>
      <c r="J2614" s="7" t="s">
        <v>517</v>
      </c>
      <c r="K2614" s="7" t="s">
        <v>1280</v>
      </c>
      <c r="L2614" s="7" t="s">
        <v>310</v>
      </c>
      <c r="N2614" s="7" t="s">
        <v>717</v>
      </c>
      <c r="O2614" s="7" t="s">
        <v>302</v>
      </c>
      <c r="P2614" s="15" t="s">
        <v>774</v>
      </c>
      <c r="Q2614" s="5">
        <v>43906</v>
      </c>
    </row>
    <row r="2615" spans="1:17">
      <c r="A2615" s="13">
        <v>2872</v>
      </c>
      <c r="B2615" s="7" t="s">
        <v>97</v>
      </c>
      <c r="C2615" s="14" t="str">
        <f>VLOOKUP(B2615,Lists!$A$2:$B$196,2,FALSE)</f>
        <v>KGZ</v>
      </c>
      <c r="F2615" s="13" t="str">
        <f>VLOOKUP(B2615,Lists!$A$2:$C$196,3,FALSE)</f>
        <v>Asia</v>
      </c>
      <c r="G2615" s="7" t="s">
        <v>293</v>
      </c>
      <c r="H2615" s="13" t="str">
        <f>VLOOKUP(I2615,Lists!$D$2:$E$40,2,FALSE)</f>
        <v>Public health measures</v>
      </c>
      <c r="I2615" s="7" t="s">
        <v>223</v>
      </c>
      <c r="J2615" s="7" t="s">
        <v>527</v>
      </c>
      <c r="K2615" s="7" t="s">
        <v>5384</v>
      </c>
      <c r="L2615" s="7" t="s">
        <v>310</v>
      </c>
      <c r="M2615" s="5">
        <v>43901</v>
      </c>
      <c r="N2615" s="7" t="s">
        <v>2944</v>
      </c>
      <c r="O2615" s="7" t="s">
        <v>291</v>
      </c>
      <c r="P2615" s="15" t="s">
        <v>5385</v>
      </c>
      <c r="Q2615" s="5">
        <v>43917</v>
      </c>
    </row>
    <row r="2616" spans="1:17">
      <c r="A2616" s="13">
        <v>2873</v>
      </c>
      <c r="B2616" s="7" t="s">
        <v>97</v>
      </c>
      <c r="C2616" s="14" t="str">
        <f>VLOOKUP(B2616,Lists!$A$2:$B$196,2,FALSE)</f>
        <v>KGZ</v>
      </c>
      <c r="F2616" s="13" t="str">
        <f>VLOOKUP(B2616,Lists!$A$2:$C$196,3,FALSE)</f>
        <v>Asia</v>
      </c>
      <c r="G2616" s="7" t="s">
        <v>293</v>
      </c>
      <c r="H2616" s="13" t="str">
        <f>VLOOKUP(I2616,Lists!$D$2:$E$40,2,FALSE)</f>
        <v>Public health measures</v>
      </c>
      <c r="I2616" s="7" t="s">
        <v>225</v>
      </c>
      <c r="J2616" s="7" t="s">
        <v>527</v>
      </c>
      <c r="K2616" s="7" t="s">
        <v>5386</v>
      </c>
      <c r="L2616" s="7" t="s">
        <v>313</v>
      </c>
      <c r="M2616" s="5">
        <v>43886</v>
      </c>
      <c r="N2616" s="7" t="s">
        <v>2944</v>
      </c>
      <c r="O2616" s="7" t="s">
        <v>291</v>
      </c>
      <c r="P2616" s="15" t="s">
        <v>5387</v>
      </c>
      <c r="Q2616" s="5">
        <v>43917</v>
      </c>
    </row>
    <row r="2617" spans="1:17">
      <c r="A2617" s="13">
        <v>2874</v>
      </c>
      <c r="B2617" s="7" t="s">
        <v>97</v>
      </c>
      <c r="C2617" s="14" t="str">
        <f>VLOOKUP(B2617,Lists!$A$2:$B$196,2,FALSE)</f>
        <v>KGZ</v>
      </c>
      <c r="F2617" s="13" t="str">
        <f>VLOOKUP(B2617,Lists!$A$2:$C$196,3,FALSE)</f>
        <v>Asia</v>
      </c>
      <c r="G2617" s="7" t="s">
        <v>293</v>
      </c>
      <c r="H2617" s="13" t="str">
        <f>VLOOKUP(I2617,Lists!$D$2:$E$40,2,FALSE)</f>
        <v>Public health measures</v>
      </c>
      <c r="I2617" s="7" t="s">
        <v>223</v>
      </c>
      <c r="J2617" s="7" t="s">
        <v>527</v>
      </c>
      <c r="K2617" s="7" t="s">
        <v>5388</v>
      </c>
      <c r="L2617" s="7" t="s">
        <v>310</v>
      </c>
      <c r="M2617" s="5">
        <v>43875</v>
      </c>
      <c r="N2617" s="7" t="s">
        <v>2944</v>
      </c>
      <c r="O2617" s="7" t="s">
        <v>291</v>
      </c>
      <c r="P2617" s="15" t="s">
        <v>5389</v>
      </c>
      <c r="Q2617" s="5">
        <v>43917</v>
      </c>
    </row>
    <row r="2618" spans="1:17">
      <c r="A2618" s="13">
        <v>2875</v>
      </c>
      <c r="B2618" s="7" t="s">
        <v>97</v>
      </c>
      <c r="C2618" s="14" t="str">
        <f>VLOOKUP(B2618,Lists!$A$2:$B$196,2,FALSE)</f>
        <v>KGZ</v>
      </c>
      <c r="F2618" s="13" t="str">
        <f>VLOOKUP(B2618,Lists!$A$2:$C$196,3,FALSE)</f>
        <v>Asia</v>
      </c>
      <c r="G2618" s="7" t="s">
        <v>293</v>
      </c>
      <c r="H2618" s="13" t="str">
        <f>VLOOKUP(I2618,Lists!$D$2:$E$40,2,FALSE)</f>
        <v>Public health measures</v>
      </c>
      <c r="I2618" s="7" t="s">
        <v>197</v>
      </c>
      <c r="J2618" s="7" t="s">
        <v>517</v>
      </c>
      <c r="K2618" s="7" t="s">
        <v>5390</v>
      </c>
      <c r="L2618" s="7" t="s">
        <v>310</v>
      </c>
      <c r="M2618" s="5">
        <v>43865</v>
      </c>
      <c r="N2618" s="7" t="s">
        <v>2944</v>
      </c>
      <c r="O2618" s="7" t="s">
        <v>291</v>
      </c>
      <c r="P2618" s="15" t="s">
        <v>5391</v>
      </c>
      <c r="Q2618" s="5">
        <v>43917</v>
      </c>
    </row>
    <row r="2619" spans="1:17">
      <c r="A2619" s="13">
        <v>2876</v>
      </c>
      <c r="B2619" s="7" t="s">
        <v>97</v>
      </c>
      <c r="C2619" s="14" t="str">
        <f>VLOOKUP(B2619,Lists!$A$2:$B$196,2,FALSE)</f>
        <v>KGZ</v>
      </c>
      <c r="F2619" s="13" t="str">
        <f>VLOOKUP(B2619,Lists!$A$2:$C$196,3,FALSE)</f>
        <v>Asia</v>
      </c>
      <c r="G2619" s="7" t="s">
        <v>293</v>
      </c>
      <c r="H2619" s="13" t="str">
        <f>VLOOKUP(I2619,Lists!$D$2:$E$40,2,FALSE)</f>
        <v>Public health measures</v>
      </c>
      <c r="I2619" s="7" t="s">
        <v>197</v>
      </c>
      <c r="J2619" s="7" t="s">
        <v>527</v>
      </c>
      <c r="K2619" s="7" t="s">
        <v>5392</v>
      </c>
      <c r="L2619" s="7" t="s">
        <v>310</v>
      </c>
      <c r="M2619" s="5">
        <v>43862</v>
      </c>
      <c r="N2619" s="7" t="s">
        <v>2944</v>
      </c>
      <c r="O2619" s="7" t="s">
        <v>291</v>
      </c>
      <c r="P2619" s="15" t="s">
        <v>5393</v>
      </c>
      <c r="Q2619" s="5">
        <v>43917</v>
      </c>
    </row>
    <row r="2620" spans="1:17">
      <c r="A2620" s="13">
        <v>2877</v>
      </c>
      <c r="B2620" s="7" t="s">
        <v>97</v>
      </c>
      <c r="C2620" s="14" t="str">
        <f>VLOOKUP(B2620,Lists!$A$2:$B$196,2,FALSE)</f>
        <v>KGZ</v>
      </c>
      <c r="F2620" s="13" t="str">
        <f>VLOOKUP(B2620,Lists!$A$2:$C$196,3,FALSE)</f>
        <v>Asia</v>
      </c>
      <c r="G2620" s="7" t="s">
        <v>293</v>
      </c>
      <c r="H2620" s="13" t="str">
        <f>VLOOKUP(I2620,Lists!$D$2:$E$40,2,FALSE)</f>
        <v>Movement restrictions</v>
      </c>
      <c r="I2620" s="7" t="s">
        <v>224</v>
      </c>
      <c r="J2620" s="7" t="s">
        <v>517</v>
      </c>
      <c r="K2620" s="7" t="s">
        <v>5394</v>
      </c>
      <c r="L2620" s="7" t="s">
        <v>313</v>
      </c>
      <c r="M2620" s="5">
        <v>43852</v>
      </c>
      <c r="N2620" s="7" t="s">
        <v>2944</v>
      </c>
      <c r="O2620" s="7" t="s">
        <v>291</v>
      </c>
      <c r="P2620" s="15" t="s">
        <v>5395</v>
      </c>
      <c r="Q2620" s="5">
        <v>43917</v>
      </c>
    </row>
    <row r="2621" spans="1:17">
      <c r="A2621" s="13">
        <v>2878</v>
      </c>
      <c r="B2621" s="7" t="s">
        <v>97</v>
      </c>
      <c r="C2621" s="14" t="str">
        <f>VLOOKUP(B2621,Lists!$A$2:$B$196,2,FALSE)</f>
        <v>KGZ</v>
      </c>
      <c r="F2621" s="13" t="str">
        <f>VLOOKUP(B2621,Lists!$A$2:$C$196,3,FALSE)</f>
        <v>Asia</v>
      </c>
      <c r="G2621" s="7" t="s">
        <v>293</v>
      </c>
      <c r="H2621" s="13" t="str">
        <f>VLOOKUP(I2621,Lists!$D$2:$E$40,2,FALSE)</f>
        <v>Public health measures</v>
      </c>
      <c r="I2621" s="7" t="s">
        <v>209</v>
      </c>
      <c r="J2621" s="7" t="s">
        <v>517</v>
      </c>
      <c r="K2621" s="7" t="s">
        <v>5396</v>
      </c>
      <c r="L2621" s="7" t="s">
        <v>313</v>
      </c>
      <c r="M2621" s="5">
        <v>43855</v>
      </c>
      <c r="N2621" s="7" t="s">
        <v>2944</v>
      </c>
      <c r="O2621" s="7" t="s">
        <v>291</v>
      </c>
      <c r="P2621" s="15" t="s">
        <v>5397</v>
      </c>
      <c r="Q2621" s="5">
        <v>43917</v>
      </c>
    </row>
    <row r="2622" spans="1:17">
      <c r="A2622" s="13">
        <v>468</v>
      </c>
      <c r="B2622" s="7" t="s">
        <v>98</v>
      </c>
      <c r="C2622" s="14" t="str">
        <f>VLOOKUP(B2622,Lists!$A$2:$B$196,2,FALSE)</f>
        <v>LAO</v>
      </c>
      <c r="F2622" s="13" t="str">
        <f>VLOOKUP(B2622,Lists!$A$2:$C$196,3,FALSE)</f>
        <v>Asia</v>
      </c>
      <c r="G2622" s="7" t="s">
        <v>293</v>
      </c>
      <c r="H2622" s="13" t="str">
        <f>VLOOKUP(I2622,Lists!$D$2:$E$40,2,FALSE)</f>
        <v>Public health measures</v>
      </c>
      <c r="I2622" s="37" t="s">
        <v>305</v>
      </c>
      <c r="J2622" s="7" t="s">
        <v>527</v>
      </c>
      <c r="K2622" s="7" t="s">
        <v>1255</v>
      </c>
      <c r="L2622" s="7" t="s">
        <v>310</v>
      </c>
      <c r="N2622" s="7" t="s">
        <v>717</v>
      </c>
      <c r="O2622" s="7" t="s">
        <v>302</v>
      </c>
      <c r="P2622" s="15" t="s">
        <v>774</v>
      </c>
      <c r="Q2622" s="5">
        <v>43906</v>
      </c>
    </row>
    <row r="2623" spans="1:17">
      <c r="A2623" s="13">
        <v>469</v>
      </c>
      <c r="B2623" s="7" t="s">
        <v>98</v>
      </c>
      <c r="C2623" s="14" t="str">
        <f>VLOOKUP(B2623,Lists!$A$2:$B$196,2,FALSE)</f>
        <v>LAO</v>
      </c>
      <c r="F2623" s="13" t="str">
        <f>VLOOKUP(B2623,Lists!$A$2:$C$196,3,FALSE)</f>
        <v>Asia</v>
      </c>
      <c r="G2623" s="7" t="s">
        <v>293</v>
      </c>
      <c r="H2623" s="13" t="str">
        <f>VLOOKUP(I2623,Lists!$D$2:$E$40,2,FALSE)</f>
        <v>Movement restrictions</v>
      </c>
      <c r="I2623" s="7" t="s">
        <v>226</v>
      </c>
      <c r="J2623" s="7" t="s">
        <v>527</v>
      </c>
      <c r="K2623" s="7" t="s">
        <v>1256</v>
      </c>
      <c r="L2623" s="7" t="s">
        <v>310</v>
      </c>
      <c r="N2623" s="7" t="s">
        <v>717</v>
      </c>
      <c r="O2623" s="7" t="s">
        <v>302</v>
      </c>
      <c r="P2623" s="15" t="s">
        <v>774</v>
      </c>
      <c r="Q2623" s="5">
        <v>43906</v>
      </c>
    </row>
    <row r="2624" spans="1:17" ht="16.5" customHeight="1">
      <c r="A2624" s="13">
        <v>470</v>
      </c>
      <c r="B2624" s="7" t="s">
        <v>98</v>
      </c>
      <c r="C2624" s="14" t="str">
        <f>VLOOKUP(B2624,Lists!$A$2:$B$196,2,FALSE)</f>
        <v>LAO</v>
      </c>
      <c r="F2624" s="13" t="str">
        <f>VLOOKUP(B2624,Lists!$A$2:$C$196,3,FALSE)</f>
        <v>Asia</v>
      </c>
      <c r="G2624" s="7" t="s">
        <v>293</v>
      </c>
      <c r="H2624" s="13" t="str">
        <f>VLOOKUP(I2624,Lists!$D$2:$E$40,2,FALSE)</f>
        <v>Movement restrictions</v>
      </c>
      <c r="I2624" s="7" t="s">
        <v>211</v>
      </c>
      <c r="J2624" s="7" t="s">
        <v>527</v>
      </c>
      <c r="K2624" s="7" t="s">
        <v>1257</v>
      </c>
      <c r="L2624" s="7" t="s">
        <v>310</v>
      </c>
      <c r="M2624" s="5">
        <v>43878</v>
      </c>
      <c r="N2624" s="7" t="s">
        <v>717</v>
      </c>
      <c r="O2624" s="7" t="s">
        <v>302</v>
      </c>
      <c r="P2624" s="15" t="s">
        <v>774</v>
      </c>
      <c r="Q2624" s="5">
        <v>43906</v>
      </c>
    </row>
    <row r="2625" spans="1:18" ht="15.75" customHeight="1">
      <c r="A2625" s="13">
        <v>477</v>
      </c>
      <c r="B2625" s="7" t="s">
        <v>98</v>
      </c>
      <c r="C2625" s="14" t="str">
        <f>VLOOKUP(B2625,Lists!$A$2:$B$196,2,FALSE)</f>
        <v>LAO</v>
      </c>
      <c r="F2625" s="13" t="str">
        <f>VLOOKUP(B2625,Lists!$A$2:$C$196,3,FALSE)</f>
        <v>Asia</v>
      </c>
      <c r="G2625" s="7" t="s">
        <v>293</v>
      </c>
      <c r="H2625" s="13" t="str">
        <f>VLOOKUP(I2625,Lists!$D$2:$E$40,2,FALSE)</f>
        <v>Public health measures</v>
      </c>
      <c r="I2625" s="7" t="s">
        <v>209</v>
      </c>
      <c r="J2625" s="7" t="s">
        <v>517</v>
      </c>
      <c r="L2625" s="7" t="s">
        <v>310</v>
      </c>
      <c r="M2625" s="5">
        <v>43878</v>
      </c>
      <c r="N2625" s="15" t="s">
        <v>529</v>
      </c>
      <c r="O2625" s="7" t="s">
        <v>291</v>
      </c>
      <c r="P2625" s="15" t="s">
        <v>1270</v>
      </c>
      <c r="Q2625" s="5">
        <v>43906</v>
      </c>
    </row>
    <row r="2626" spans="1:18" ht="16.5" customHeight="1">
      <c r="A2626" s="13">
        <v>480</v>
      </c>
      <c r="B2626" s="7" t="s">
        <v>98</v>
      </c>
      <c r="C2626" s="14" t="str">
        <f>VLOOKUP(B2626,Lists!$A$2:$B$196,2,FALSE)</f>
        <v>LAO</v>
      </c>
      <c r="F2626" s="13" t="str">
        <f>VLOOKUP(B2626,Lists!$A$2:$C$196,3,FALSE)</f>
        <v>Asia</v>
      </c>
      <c r="G2626" s="7" t="s">
        <v>293</v>
      </c>
      <c r="H2626" s="13" t="str">
        <f>VLOOKUP(I2626,Lists!$D$2:$E$40,2,FALSE)</f>
        <v>Movement restrictions</v>
      </c>
      <c r="I2626" s="7" t="s">
        <v>195</v>
      </c>
      <c r="J2626" s="7" t="s">
        <v>527</v>
      </c>
      <c r="K2626" s="7" t="s">
        <v>1273</v>
      </c>
      <c r="L2626" s="7" t="s">
        <v>310</v>
      </c>
      <c r="M2626" s="5">
        <v>43878</v>
      </c>
      <c r="N2626" s="15" t="s">
        <v>529</v>
      </c>
      <c r="O2626" s="7" t="s">
        <v>291</v>
      </c>
      <c r="P2626" s="15" t="s">
        <v>1270</v>
      </c>
      <c r="Q2626" s="5">
        <v>43906</v>
      </c>
    </row>
    <row r="2627" spans="1:18">
      <c r="A2627" s="13">
        <v>481</v>
      </c>
      <c r="B2627" s="7" t="s">
        <v>98</v>
      </c>
      <c r="C2627" s="14" t="str">
        <f>VLOOKUP(B2627,Lists!$A$2:$B$196,2,FALSE)</f>
        <v>LAO</v>
      </c>
      <c r="F2627" s="13" t="str">
        <f>VLOOKUP(B2627,Lists!$A$2:$C$196,3,FALSE)</f>
        <v>Asia</v>
      </c>
      <c r="G2627" s="7" t="s">
        <v>293</v>
      </c>
      <c r="H2627" s="13" t="str">
        <f>VLOOKUP(I2627,Lists!$D$2:$E$40,2,FALSE)</f>
        <v>Movement restrictions</v>
      </c>
      <c r="I2627" s="7" t="s">
        <v>195</v>
      </c>
      <c r="J2627" s="7" t="s">
        <v>527</v>
      </c>
      <c r="K2627" s="7" t="s">
        <v>1274</v>
      </c>
      <c r="L2627" s="7" t="s">
        <v>310</v>
      </c>
      <c r="N2627" s="7" t="s">
        <v>555</v>
      </c>
      <c r="O2627" s="7" t="s">
        <v>291</v>
      </c>
      <c r="P2627" s="15" t="s">
        <v>1275</v>
      </c>
      <c r="Q2627" s="5">
        <v>43906</v>
      </c>
    </row>
    <row r="2628" spans="1:18">
      <c r="A2628" s="13">
        <v>422</v>
      </c>
      <c r="B2628" s="7" t="s">
        <v>99</v>
      </c>
      <c r="C2628" s="14" t="str">
        <f>VLOOKUP(B2628,Lists!$A$2:$B$196,2,FALSE)</f>
        <v>LVA</v>
      </c>
      <c r="F2628" s="13" t="str">
        <f>VLOOKUP(B2628,Lists!$A$2:$C$196,3,FALSE)</f>
        <v>Europe</v>
      </c>
      <c r="G2628" s="7" t="s">
        <v>293</v>
      </c>
      <c r="H2628" s="13" t="str">
        <f>VLOOKUP(I2628,Lists!$D$2:$E$40,2,FALSE)</f>
        <v>Public health measures</v>
      </c>
      <c r="I2628" s="37" t="s">
        <v>305</v>
      </c>
      <c r="J2628" s="7" t="s">
        <v>527</v>
      </c>
      <c r="K2628" s="7" t="s">
        <v>1164</v>
      </c>
      <c r="L2628" s="7" t="s">
        <v>310</v>
      </c>
      <c r="M2628" s="5">
        <v>43902</v>
      </c>
      <c r="N2628" s="7" t="s">
        <v>555</v>
      </c>
      <c r="O2628" s="7" t="s">
        <v>291</v>
      </c>
      <c r="P2628" s="15" t="s">
        <v>1165</v>
      </c>
      <c r="Q2628" s="5">
        <v>43906</v>
      </c>
    </row>
    <row r="2629" spans="1:18">
      <c r="A2629" s="13">
        <v>424</v>
      </c>
      <c r="B2629" s="7" t="s">
        <v>99</v>
      </c>
      <c r="C2629" s="14" t="str">
        <f>VLOOKUP(B2629,Lists!$A$2:$B$196,2,FALSE)</f>
        <v>LVA</v>
      </c>
      <c r="F2629" s="13" t="str">
        <f>VLOOKUP(B2629,Lists!$A$2:$C$196,3,FALSE)</f>
        <v>Europe</v>
      </c>
      <c r="G2629" s="7" t="s">
        <v>293</v>
      </c>
      <c r="H2629" s="13" t="str">
        <f>VLOOKUP(I2629,Lists!$D$2:$E$40,2,FALSE)</f>
        <v>Movement restrictions</v>
      </c>
      <c r="I2629" s="7" t="s">
        <v>199</v>
      </c>
      <c r="J2629" s="7" t="s">
        <v>517</v>
      </c>
      <c r="K2629" s="7" t="s">
        <v>1168</v>
      </c>
      <c r="L2629" s="7" t="s">
        <v>310</v>
      </c>
      <c r="M2629" s="5">
        <v>43907</v>
      </c>
      <c r="N2629" s="7" t="s">
        <v>1169</v>
      </c>
      <c r="O2629" s="7" t="s">
        <v>295</v>
      </c>
      <c r="P2629" s="15" t="s">
        <v>1170</v>
      </c>
      <c r="Q2629" s="5">
        <v>43906</v>
      </c>
    </row>
    <row r="2630" spans="1:18">
      <c r="A2630" s="13">
        <v>427</v>
      </c>
      <c r="B2630" s="7" t="s">
        <v>99</v>
      </c>
      <c r="C2630" s="14" t="str">
        <f>VLOOKUP(B2630,Lists!$A$2:$B$196,2,FALSE)</f>
        <v>LVA</v>
      </c>
      <c r="F2630" s="13" t="str">
        <f>VLOOKUP(B2630,Lists!$A$2:$C$196,3,FALSE)</f>
        <v>Europe</v>
      </c>
      <c r="G2630" s="7" t="s">
        <v>293</v>
      </c>
      <c r="H2630" s="13" t="str">
        <f>VLOOKUP(I2630,Lists!$D$2:$E$40,2,FALSE)</f>
        <v>Social distancing</v>
      </c>
      <c r="I2630" s="7" t="s">
        <v>213</v>
      </c>
      <c r="J2630" s="7" t="s">
        <v>517</v>
      </c>
      <c r="K2630" s="7" t="s">
        <v>1177</v>
      </c>
      <c r="L2630" s="7" t="s">
        <v>310</v>
      </c>
      <c r="M2630" s="5">
        <v>43905</v>
      </c>
      <c r="N2630" s="7" t="s">
        <v>1178</v>
      </c>
      <c r="O2630" s="7" t="s">
        <v>291</v>
      </c>
      <c r="P2630" s="15" t="s">
        <v>1179</v>
      </c>
      <c r="Q2630" s="5">
        <v>43906</v>
      </c>
      <c r="R2630" s="15" t="s">
        <v>1170</v>
      </c>
    </row>
    <row r="2631" spans="1:18" ht="14.25" customHeight="1">
      <c r="A2631" s="13">
        <v>1690</v>
      </c>
      <c r="B2631" s="7" t="s">
        <v>99</v>
      </c>
      <c r="C2631" s="14" t="str">
        <f>VLOOKUP(B2631,Lists!$A$2:$B$196,2,FALSE)</f>
        <v>LVA</v>
      </c>
      <c r="F2631" s="13" t="str">
        <f>VLOOKUP(B2631,Lists!$A$2:$C$196,3,FALSE)</f>
        <v>Europe</v>
      </c>
      <c r="G2631" s="7" t="s">
        <v>293</v>
      </c>
      <c r="H2631" s="13" t="str">
        <f>VLOOKUP(I2631,Lists!$D$2:$E$40,2,FALSE)</f>
        <v>Public health measures</v>
      </c>
      <c r="I2631" s="7" t="s">
        <v>208</v>
      </c>
      <c r="J2631" s="7" t="s">
        <v>517</v>
      </c>
      <c r="K2631" s="7" t="s">
        <v>3365</v>
      </c>
      <c r="L2631" s="7" t="s">
        <v>310</v>
      </c>
      <c r="M2631" s="5">
        <v>43903</v>
      </c>
      <c r="N2631" s="7" t="s">
        <v>694</v>
      </c>
      <c r="O2631" s="7" t="s">
        <v>291</v>
      </c>
      <c r="P2631" s="15" t="s">
        <v>3366</v>
      </c>
      <c r="Q2631" s="5">
        <v>43913</v>
      </c>
    </row>
    <row r="2632" spans="1:18">
      <c r="A2632" s="13">
        <v>1691</v>
      </c>
      <c r="B2632" s="7" t="s">
        <v>99</v>
      </c>
      <c r="C2632" s="14" t="str">
        <f>VLOOKUP(B2632,Lists!$A$2:$B$196,2,FALSE)</f>
        <v>LVA</v>
      </c>
      <c r="F2632" s="13" t="str">
        <f>VLOOKUP(B2632,Lists!$A$2:$C$196,3,FALSE)</f>
        <v>Europe</v>
      </c>
      <c r="G2632" s="7" t="s">
        <v>293</v>
      </c>
      <c r="H2632" s="13" t="str">
        <f>VLOOKUP(I2632,Lists!$D$2:$E$40,2,FALSE)</f>
        <v>Social distancing</v>
      </c>
      <c r="I2632" s="7" t="s">
        <v>221</v>
      </c>
      <c r="J2632" s="7" t="s">
        <v>527</v>
      </c>
      <c r="K2632" s="7" t="s">
        <v>3367</v>
      </c>
      <c r="L2632" s="7" t="s">
        <v>310</v>
      </c>
      <c r="M2632" s="5">
        <v>43907</v>
      </c>
      <c r="N2632" s="7" t="s">
        <v>518</v>
      </c>
      <c r="O2632" s="7" t="s">
        <v>291</v>
      </c>
      <c r="P2632" s="15" t="s">
        <v>3368</v>
      </c>
      <c r="Q2632" s="5">
        <v>43913</v>
      </c>
    </row>
    <row r="2633" spans="1:18">
      <c r="A2633" s="13">
        <v>1692</v>
      </c>
      <c r="B2633" s="7" t="s">
        <v>99</v>
      </c>
      <c r="C2633" s="14" t="str">
        <f>VLOOKUP(B2633,Lists!$A$2:$B$196,2,FALSE)</f>
        <v>LVA</v>
      </c>
      <c r="F2633" s="13" t="str">
        <f>VLOOKUP(B2633,Lists!$A$2:$C$196,3,FALSE)</f>
        <v>Europe</v>
      </c>
      <c r="G2633" s="7" t="s">
        <v>293</v>
      </c>
      <c r="H2633" s="13" t="str">
        <f>VLOOKUP(I2633,Lists!$D$2:$E$40,2,FALSE)</f>
        <v>Public health measures</v>
      </c>
      <c r="I2633" s="7" t="s">
        <v>223</v>
      </c>
      <c r="J2633" s="7" t="s">
        <v>517</v>
      </c>
      <c r="K2633" s="7" t="s">
        <v>3369</v>
      </c>
      <c r="L2633" s="7" t="s">
        <v>310</v>
      </c>
      <c r="M2633" s="5">
        <v>43861</v>
      </c>
      <c r="N2633" s="7" t="s">
        <v>518</v>
      </c>
      <c r="O2633" s="7" t="s">
        <v>291</v>
      </c>
      <c r="P2633" s="15" t="s">
        <v>3370</v>
      </c>
      <c r="Q2633" s="5">
        <v>43913</v>
      </c>
    </row>
    <row r="2634" spans="1:18">
      <c r="A2634" s="13">
        <v>1702</v>
      </c>
      <c r="B2634" s="7" t="s">
        <v>99</v>
      </c>
      <c r="C2634" s="14" t="str">
        <f>VLOOKUP(B2634,Lists!$A$2:$B$196,2,FALSE)</f>
        <v>LVA</v>
      </c>
      <c r="F2634" s="13" t="str">
        <f>VLOOKUP(B2634,Lists!$A$2:$C$196,3,FALSE)</f>
        <v>Europe</v>
      </c>
      <c r="G2634" s="7" t="s">
        <v>293</v>
      </c>
      <c r="H2634" s="13" t="str">
        <f>VLOOKUP(I2634,Lists!$D$2:$E$40,2,FALSE)</f>
        <v>Governance and socio-economic measures</v>
      </c>
      <c r="I2634" s="7" t="s">
        <v>222</v>
      </c>
      <c r="J2634" s="7" t="s">
        <v>517</v>
      </c>
      <c r="K2634" s="7" t="s">
        <v>3382</v>
      </c>
      <c r="L2634" s="7" t="s">
        <v>310</v>
      </c>
      <c r="M2634" s="5">
        <v>43904</v>
      </c>
      <c r="N2634" s="7" t="s">
        <v>1178</v>
      </c>
      <c r="O2634" s="7" t="s">
        <v>291</v>
      </c>
      <c r="P2634" s="15" t="s">
        <v>3383</v>
      </c>
      <c r="Q2634" s="5">
        <v>43913</v>
      </c>
    </row>
    <row r="2635" spans="1:18">
      <c r="A2635" s="13">
        <v>1703</v>
      </c>
      <c r="B2635" s="7" t="s">
        <v>99</v>
      </c>
      <c r="C2635" s="14" t="str">
        <f>VLOOKUP(B2635,Lists!$A$2:$B$196,2,FALSE)</f>
        <v>LVA</v>
      </c>
      <c r="F2635" s="13" t="str">
        <f>VLOOKUP(B2635,Lists!$A$2:$C$196,3,FALSE)</f>
        <v>Europe</v>
      </c>
      <c r="G2635" s="7" t="s">
        <v>293</v>
      </c>
      <c r="H2635" s="13" t="str">
        <f>VLOOKUP(I2635,Lists!$D$2:$E$40,2,FALSE)</f>
        <v>Governance and socio-economic measures</v>
      </c>
      <c r="I2635" s="7" t="s">
        <v>205</v>
      </c>
      <c r="J2635" s="7" t="s">
        <v>517</v>
      </c>
      <c r="K2635" s="7" t="s">
        <v>3384</v>
      </c>
      <c r="L2635" s="7" t="s">
        <v>310</v>
      </c>
      <c r="M2635" s="5">
        <v>43909</v>
      </c>
      <c r="N2635" s="7" t="s">
        <v>1178</v>
      </c>
      <c r="O2635" s="7" t="s">
        <v>291</v>
      </c>
      <c r="P2635" s="15" t="s">
        <v>3385</v>
      </c>
      <c r="Q2635" s="5">
        <v>43913</v>
      </c>
    </row>
    <row r="2636" spans="1:18">
      <c r="A2636" s="13">
        <v>1704</v>
      </c>
      <c r="B2636" s="7" t="s">
        <v>99</v>
      </c>
      <c r="C2636" s="14" t="str">
        <f>VLOOKUP(B2636,Lists!$A$2:$B$196,2,FALSE)</f>
        <v>LVA</v>
      </c>
      <c r="F2636" s="13" t="str">
        <f>VLOOKUP(B2636,Lists!$A$2:$C$196,3,FALSE)</f>
        <v>Europe</v>
      </c>
      <c r="G2636" s="7" t="s">
        <v>293</v>
      </c>
      <c r="H2636" s="13" t="str">
        <f>VLOOKUP(I2636,Lists!$D$2:$E$40,2,FALSE)</f>
        <v>Social distancing</v>
      </c>
      <c r="I2636" s="7" t="s">
        <v>213</v>
      </c>
      <c r="J2636" s="7" t="s">
        <v>527</v>
      </c>
      <c r="K2636" s="7" t="s">
        <v>3386</v>
      </c>
      <c r="L2636" s="7" t="s">
        <v>313</v>
      </c>
      <c r="M2636" s="5">
        <v>43906</v>
      </c>
      <c r="N2636" s="7" t="s">
        <v>1178</v>
      </c>
      <c r="O2636" s="7" t="s">
        <v>291</v>
      </c>
      <c r="P2636" s="15" t="s">
        <v>3387</v>
      </c>
      <c r="Q2636" s="5">
        <v>43913</v>
      </c>
    </row>
    <row r="2637" spans="1:18">
      <c r="A2637" s="13">
        <v>1705</v>
      </c>
      <c r="B2637" s="7" t="s">
        <v>99</v>
      </c>
      <c r="C2637" s="14" t="str">
        <f>VLOOKUP(B2637,Lists!$A$2:$B$196,2,FALSE)</f>
        <v>LVA</v>
      </c>
      <c r="F2637" s="13" t="str">
        <f>VLOOKUP(B2637,Lists!$A$2:$C$196,3,FALSE)</f>
        <v>Europe</v>
      </c>
      <c r="G2637" s="7" t="s">
        <v>293</v>
      </c>
      <c r="H2637" s="13" t="str">
        <f>VLOOKUP(I2637,Lists!$D$2:$E$40,2,FALSE)</f>
        <v>Social distancing</v>
      </c>
      <c r="I2637" s="7" t="s">
        <v>221</v>
      </c>
      <c r="J2637" s="7" t="s">
        <v>527</v>
      </c>
      <c r="K2637" s="7" t="s">
        <v>3388</v>
      </c>
      <c r="L2637" s="7" t="s">
        <v>310</v>
      </c>
      <c r="M2637" s="5">
        <v>43904</v>
      </c>
      <c r="N2637" s="7" t="s">
        <v>1178</v>
      </c>
      <c r="O2637" s="7" t="s">
        <v>291</v>
      </c>
      <c r="P2637" s="15" t="s">
        <v>1179</v>
      </c>
      <c r="Q2637" s="5">
        <v>43913</v>
      </c>
    </row>
    <row r="2638" spans="1:18">
      <c r="A2638" s="13">
        <v>1706</v>
      </c>
      <c r="B2638" s="7" t="s">
        <v>99</v>
      </c>
      <c r="C2638" s="14" t="str">
        <f>VLOOKUP(B2638,Lists!$A$2:$B$196,2,FALSE)</f>
        <v>LVA</v>
      </c>
      <c r="F2638" s="13" t="str">
        <f>VLOOKUP(B2638,Lists!$A$2:$C$196,3,FALSE)</f>
        <v>Europe</v>
      </c>
      <c r="G2638" s="7" t="s">
        <v>293</v>
      </c>
      <c r="H2638" s="13" t="str">
        <f>VLOOKUP(I2638,Lists!$D$2:$E$40,2,FALSE)</f>
        <v>Social distancing</v>
      </c>
      <c r="I2638" s="7" t="s">
        <v>213</v>
      </c>
      <c r="J2638" s="7" t="s">
        <v>517</v>
      </c>
      <c r="K2638" s="7" t="s">
        <v>3389</v>
      </c>
      <c r="L2638" s="7" t="s">
        <v>313</v>
      </c>
      <c r="M2638" s="5">
        <v>43904</v>
      </c>
      <c r="N2638" s="7" t="s">
        <v>1178</v>
      </c>
      <c r="O2638" s="7" t="s">
        <v>291</v>
      </c>
      <c r="P2638" s="15" t="s">
        <v>1179</v>
      </c>
      <c r="Q2638" s="5">
        <v>43913</v>
      </c>
    </row>
    <row r="2639" spans="1:18">
      <c r="A2639" s="13">
        <v>1727</v>
      </c>
      <c r="B2639" s="7" t="s">
        <v>99</v>
      </c>
      <c r="C2639" s="14" t="str">
        <f>VLOOKUP(B2639,Lists!$A$2:$B$196,2,FALSE)</f>
        <v>LVA</v>
      </c>
      <c r="F2639" s="13" t="str">
        <f>VLOOKUP(B2639,Lists!$A$2:$C$196,3,FALSE)</f>
        <v>Europe</v>
      </c>
      <c r="G2639" s="7" t="s">
        <v>293</v>
      </c>
      <c r="H2639" s="13" t="str">
        <f>VLOOKUP(I2639,Lists!$D$2:$E$40,2,FALSE)</f>
        <v>Social distancing</v>
      </c>
      <c r="I2639" s="7" t="s">
        <v>200</v>
      </c>
      <c r="J2639" s="7" t="s">
        <v>517</v>
      </c>
      <c r="K2639" s="7" t="s">
        <v>3419</v>
      </c>
      <c r="L2639" s="7" t="s">
        <v>310</v>
      </c>
      <c r="M2639" s="5">
        <v>43904</v>
      </c>
      <c r="N2639" s="7" t="s">
        <v>1178</v>
      </c>
      <c r="O2639" s="7" t="s">
        <v>291</v>
      </c>
      <c r="P2639" s="15" t="s">
        <v>1179</v>
      </c>
      <c r="Q2639" s="5">
        <v>43913</v>
      </c>
    </row>
    <row r="2640" spans="1:18">
      <c r="A2640" s="13">
        <v>1728</v>
      </c>
      <c r="B2640" s="7" t="s">
        <v>99</v>
      </c>
      <c r="C2640" s="14" t="str">
        <f>VLOOKUP(B2640,Lists!$A$2:$B$196,2,FALSE)</f>
        <v>LVA</v>
      </c>
      <c r="F2640" s="13" t="str">
        <f>VLOOKUP(B2640,Lists!$A$2:$C$196,3,FALSE)</f>
        <v>Europe</v>
      </c>
      <c r="G2640" s="7" t="s">
        <v>293</v>
      </c>
      <c r="H2640" s="13" t="str">
        <f>VLOOKUP(I2640,Lists!$D$2:$E$40,2,FALSE)</f>
        <v>Movement restrictions</v>
      </c>
      <c r="I2640" s="7" t="s">
        <v>226</v>
      </c>
      <c r="J2640" s="7" t="s">
        <v>517</v>
      </c>
      <c r="K2640" s="7" t="s">
        <v>3420</v>
      </c>
      <c r="L2640" s="7" t="s">
        <v>310</v>
      </c>
      <c r="M2640" s="5">
        <v>43904</v>
      </c>
      <c r="N2640" s="7" t="s">
        <v>1178</v>
      </c>
      <c r="O2640" s="7" t="s">
        <v>291</v>
      </c>
      <c r="P2640" s="15" t="s">
        <v>1179</v>
      </c>
      <c r="Q2640" s="5">
        <v>43913</v>
      </c>
    </row>
    <row r="2641" spans="1:18">
      <c r="A2641" s="13">
        <v>3086</v>
      </c>
      <c r="B2641" s="7" t="s">
        <v>99</v>
      </c>
      <c r="C2641" s="14" t="str">
        <f>VLOOKUP(B2641,Lists!$A$2:$B$196,2,FALSE)</f>
        <v>LVA</v>
      </c>
      <c r="F2641" s="13" t="str">
        <f>VLOOKUP(B2641,Lists!$A$2:$C$196,3,FALSE)</f>
        <v>Europe</v>
      </c>
      <c r="G2641" s="7" t="s">
        <v>293</v>
      </c>
      <c r="H2641" s="29" t="str">
        <f>VLOOKUP(I2641,Lists!$D$2:$E$40,2,FALSE)</f>
        <v>Public health measures</v>
      </c>
      <c r="I2641" s="7" t="s">
        <v>197</v>
      </c>
      <c r="J2641" s="7" t="s">
        <v>517</v>
      </c>
      <c r="K2641" s="7" t="s">
        <v>5769</v>
      </c>
      <c r="L2641" s="7" t="s">
        <v>310</v>
      </c>
      <c r="M2641" s="5">
        <v>43914</v>
      </c>
      <c r="N2641" s="7" t="s">
        <v>1178</v>
      </c>
      <c r="O2641" s="7" t="s">
        <v>291</v>
      </c>
      <c r="P2641" s="15" t="s">
        <v>5770</v>
      </c>
      <c r="Q2641" s="5">
        <v>43920</v>
      </c>
    </row>
    <row r="2642" spans="1:18">
      <c r="A2642" s="13">
        <v>3087</v>
      </c>
      <c r="B2642" s="7" t="s">
        <v>99</v>
      </c>
      <c r="C2642" s="14" t="str">
        <f>VLOOKUP(B2642,Lists!$A$2:$B$196,2,FALSE)</f>
        <v>LVA</v>
      </c>
      <c r="F2642" s="13" t="str">
        <f>VLOOKUP(B2642,Lists!$A$2:$C$196,3,FALSE)</f>
        <v>Europe</v>
      </c>
      <c r="G2642" s="7" t="s">
        <v>293</v>
      </c>
      <c r="H2642" s="29" t="str">
        <f>VLOOKUP(I2642,Lists!$D$2:$E$40,2,FALSE)</f>
        <v>Governance and socio-economic measures</v>
      </c>
      <c r="I2642" s="7" t="s">
        <v>205</v>
      </c>
      <c r="J2642" s="7" t="s">
        <v>517</v>
      </c>
      <c r="K2642" s="7" t="s">
        <v>5771</v>
      </c>
      <c r="L2642" s="7" t="s">
        <v>310</v>
      </c>
      <c r="M2642" s="5">
        <v>43914</v>
      </c>
      <c r="N2642" s="7" t="s">
        <v>1178</v>
      </c>
      <c r="O2642" s="7" t="s">
        <v>291</v>
      </c>
      <c r="P2642" s="15" t="s">
        <v>5772</v>
      </c>
      <c r="Q2642" s="5">
        <v>43920</v>
      </c>
      <c r="R2642" s="19" t="s">
        <v>5773</v>
      </c>
    </row>
    <row r="2643" spans="1:18">
      <c r="A2643" s="13">
        <v>3088</v>
      </c>
      <c r="B2643" s="7" t="s">
        <v>99</v>
      </c>
      <c r="C2643" s="14" t="str">
        <f>VLOOKUP(B2643,Lists!$A$2:$B$196,2,FALSE)</f>
        <v>LVA</v>
      </c>
      <c r="F2643" s="13" t="str">
        <f>VLOOKUP(B2643,Lists!$A$2:$C$196,3,FALSE)</f>
        <v>Europe</v>
      </c>
      <c r="G2643" s="7" t="s">
        <v>293</v>
      </c>
      <c r="H2643" s="29" t="str">
        <f>VLOOKUP(I2643,Lists!$D$2:$E$40,2,FALSE)</f>
        <v>Governance and socio-economic measures</v>
      </c>
      <c r="I2643" s="7" t="s">
        <v>205</v>
      </c>
      <c r="J2643" s="7" t="s">
        <v>517</v>
      </c>
      <c r="K2643" s="7" t="s">
        <v>5774</v>
      </c>
      <c r="L2643" s="7" t="s">
        <v>310</v>
      </c>
      <c r="M2643" s="5">
        <v>43914</v>
      </c>
      <c r="N2643" s="7" t="s">
        <v>1178</v>
      </c>
      <c r="O2643" s="7" t="s">
        <v>291</v>
      </c>
      <c r="P2643" s="15" t="s">
        <v>5775</v>
      </c>
      <c r="Q2643" s="5">
        <v>43920</v>
      </c>
    </row>
    <row r="2644" spans="1:18">
      <c r="A2644" s="13">
        <v>3089</v>
      </c>
      <c r="B2644" s="7" t="s">
        <v>99</v>
      </c>
      <c r="C2644" s="14" t="str">
        <f>VLOOKUP(B2644,Lists!$A$2:$B$196,2,FALSE)</f>
        <v>LVA</v>
      </c>
      <c r="F2644" s="13" t="str">
        <f>VLOOKUP(B2644,Lists!$A$2:$C$196,3,FALSE)</f>
        <v>Europe</v>
      </c>
      <c r="G2644" s="7" t="s">
        <v>293</v>
      </c>
      <c r="H2644" s="29" t="str">
        <f>VLOOKUP(I2644,Lists!$D$2:$E$40,2,FALSE)</f>
        <v>Governance and socio-economic measures</v>
      </c>
      <c r="I2644" s="7" t="s">
        <v>205</v>
      </c>
      <c r="J2644" s="7" t="s">
        <v>517</v>
      </c>
      <c r="K2644" s="7" t="s">
        <v>5776</v>
      </c>
      <c r="L2644" s="7" t="s">
        <v>310</v>
      </c>
      <c r="M2644" s="5">
        <v>43915</v>
      </c>
      <c r="N2644" s="7" t="s">
        <v>1178</v>
      </c>
      <c r="O2644" s="7" t="s">
        <v>291</v>
      </c>
      <c r="P2644" s="15" t="s">
        <v>5777</v>
      </c>
      <c r="Q2644" s="5">
        <v>43920</v>
      </c>
    </row>
    <row r="2645" spans="1:18">
      <c r="A2645" s="13">
        <v>3090</v>
      </c>
      <c r="B2645" s="7" t="s">
        <v>99</v>
      </c>
      <c r="C2645" s="14" t="str">
        <f>VLOOKUP(B2645,Lists!$A$2:$B$196,2,FALSE)</f>
        <v>LVA</v>
      </c>
      <c r="F2645" s="13" t="str">
        <f>VLOOKUP(B2645,Lists!$A$2:$C$196,3,FALSE)</f>
        <v>Europe</v>
      </c>
      <c r="G2645" s="7" t="s">
        <v>293</v>
      </c>
      <c r="H2645" s="29" t="str">
        <f>VLOOKUP(I2645,Lists!$D$2:$E$40,2,FALSE)</f>
        <v>Social distancing</v>
      </c>
      <c r="I2645" s="7" t="s">
        <v>220</v>
      </c>
      <c r="J2645" s="7" t="s">
        <v>527</v>
      </c>
      <c r="K2645" s="7" t="s">
        <v>5778</v>
      </c>
      <c r="L2645" s="7" t="s">
        <v>313</v>
      </c>
      <c r="M2645" s="5">
        <v>43915</v>
      </c>
      <c r="N2645" s="7" t="s">
        <v>1178</v>
      </c>
      <c r="O2645" s="7" t="s">
        <v>291</v>
      </c>
      <c r="P2645" s="15" t="s">
        <v>5779</v>
      </c>
      <c r="Q2645" s="5">
        <v>43920</v>
      </c>
      <c r="R2645" s="19" t="s">
        <v>5780</v>
      </c>
    </row>
    <row r="2646" spans="1:18">
      <c r="A2646" s="13">
        <v>3091</v>
      </c>
      <c r="B2646" s="7" t="s">
        <v>99</v>
      </c>
      <c r="C2646" s="14" t="str">
        <f>VLOOKUP(B2646,Lists!$A$2:$B$196,2,FALSE)</f>
        <v>LVA</v>
      </c>
      <c r="F2646" s="13" t="str">
        <f>VLOOKUP(B2646,Lists!$A$2:$C$196,3,FALSE)</f>
        <v>Europe</v>
      </c>
      <c r="G2646" s="7" t="s">
        <v>293</v>
      </c>
      <c r="H2646" s="29" t="str">
        <f>VLOOKUP(I2646,Lists!$D$2:$E$40,2,FALSE)</f>
        <v>Social distancing</v>
      </c>
      <c r="I2646" s="7" t="s">
        <v>5563</v>
      </c>
      <c r="J2646" s="7" t="s">
        <v>527</v>
      </c>
      <c r="K2646" s="7" t="s">
        <v>5781</v>
      </c>
      <c r="L2646" s="7" t="s">
        <v>310</v>
      </c>
      <c r="M2646" s="5">
        <v>43920</v>
      </c>
      <c r="N2646" s="7" t="s">
        <v>1178</v>
      </c>
      <c r="O2646" s="7" t="s">
        <v>291</v>
      </c>
      <c r="P2646" s="15" t="s">
        <v>5782</v>
      </c>
      <c r="Q2646" s="5">
        <v>43920</v>
      </c>
    </row>
    <row r="2647" spans="1:18">
      <c r="A2647" s="13">
        <v>3092</v>
      </c>
      <c r="B2647" s="7" t="s">
        <v>99</v>
      </c>
      <c r="C2647" s="14" t="str">
        <f>VLOOKUP(B2647,Lists!$A$2:$B$196,2,FALSE)</f>
        <v>LVA</v>
      </c>
      <c r="F2647" s="13" t="str">
        <f>VLOOKUP(B2647,Lists!$A$2:$C$196,3,FALSE)</f>
        <v>Europe</v>
      </c>
      <c r="G2647" s="7" t="s">
        <v>293</v>
      </c>
      <c r="H2647" s="29" t="str">
        <f>VLOOKUP(I2647,Lists!$D$2:$E$40,2,FALSE)</f>
        <v>Public health measures</v>
      </c>
      <c r="I2647" s="7" t="s">
        <v>223</v>
      </c>
      <c r="J2647" s="7" t="s">
        <v>517</v>
      </c>
      <c r="K2647" s="7" t="s">
        <v>5783</v>
      </c>
      <c r="L2647" s="7" t="s">
        <v>310</v>
      </c>
      <c r="M2647" s="5">
        <v>43916</v>
      </c>
      <c r="N2647" s="7" t="s">
        <v>291</v>
      </c>
      <c r="O2647" s="7" t="s">
        <v>291</v>
      </c>
      <c r="P2647" s="15" t="s">
        <v>5784</v>
      </c>
      <c r="Q2647" s="5">
        <v>43920</v>
      </c>
    </row>
    <row r="2648" spans="1:18">
      <c r="A2648" s="13">
        <v>3093</v>
      </c>
      <c r="B2648" s="7" t="s">
        <v>99</v>
      </c>
      <c r="C2648" s="14" t="str">
        <f>VLOOKUP(B2648,Lists!$A$2:$B$196,2,FALSE)</f>
        <v>LVA</v>
      </c>
      <c r="F2648" s="13" t="str">
        <f>VLOOKUP(B2648,Lists!$A$2:$C$196,3,FALSE)</f>
        <v>Europe</v>
      </c>
      <c r="G2648" s="7" t="s">
        <v>293</v>
      </c>
      <c r="H2648" s="29" t="str">
        <f>VLOOKUP(I2648,Lists!$D$2:$E$40,2,FALSE)</f>
        <v>Governance and socio-economic measures</v>
      </c>
      <c r="I2648" s="7" t="s">
        <v>205</v>
      </c>
      <c r="J2648" s="7" t="s">
        <v>517</v>
      </c>
      <c r="K2648" s="7" t="s">
        <v>5785</v>
      </c>
      <c r="L2648" s="7" t="s">
        <v>310</v>
      </c>
      <c r="M2648" s="5">
        <v>43916</v>
      </c>
      <c r="N2648" s="7" t="s">
        <v>291</v>
      </c>
      <c r="O2648" s="7" t="s">
        <v>291</v>
      </c>
      <c r="P2648" s="15" t="s">
        <v>5786</v>
      </c>
      <c r="Q2648" s="5">
        <v>43920</v>
      </c>
    </row>
    <row r="2649" spans="1:18">
      <c r="A2649" s="13">
        <v>3094</v>
      </c>
      <c r="B2649" s="7" t="s">
        <v>99</v>
      </c>
      <c r="C2649" s="14" t="str">
        <f>VLOOKUP(B2649,Lists!$A$2:$B$196,2,FALSE)</f>
        <v>LVA</v>
      </c>
      <c r="F2649" s="13" t="str">
        <f>VLOOKUP(B2649,Lists!$A$2:$C$196,3,FALSE)</f>
        <v>Europe</v>
      </c>
      <c r="G2649" s="7" t="s">
        <v>293</v>
      </c>
      <c r="H2649" s="29" t="str">
        <f>VLOOKUP(I2649,Lists!$D$2:$E$40,2,FALSE)</f>
        <v>Social distancing</v>
      </c>
      <c r="I2649" s="7" t="s">
        <v>5563</v>
      </c>
      <c r="J2649" s="7" t="s">
        <v>517</v>
      </c>
      <c r="K2649" s="7" t="s">
        <v>5787</v>
      </c>
      <c r="L2649" s="7" t="s">
        <v>313</v>
      </c>
      <c r="M2649" s="5">
        <v>43919</v>
      </c>
      <c r="N2649" s="7" t="s">
        <v>291</v>
      </c>
      <c r="O2649" s="7" t="s">
        <v>291</v>
      </c>
      <c r="P2649" s="15" t="s">
        <v>5788</v>
      </c>
      <c r="Q2649" s="5">
        <v>43920</v>
      </c>
    </row>
    <row r="2650" spans="1:18">
      <c r="A2650" s="13">
        <v>3095</v>
      </c>
      <c r="B2650" s="7" t="s">
        <v>99</v>
      </c>
      <c r="C2650" s="14" t="str">
        <f>VLOOKUP(B2650,Lists!$A$2:$B$196,2,FALSE)</f>
        <v>LVA</v>
      </c>
      <c r="F2650" s="13" t="str">
        <f>VLOOKUP(B2650,Lists!$A$2:$C$196,3,FALSE)</f>
        <v>Europe</v>
      </c>
      <c r="G2650" s="7" t="s">
        <v>293</v>
      </c>
      <c r="H2650" s="29" t="str">
        <f>VLOOKUP(I2650,Lists!$D$2:$E$40,2,FALSE)</f>
        <v>Movement restrictions</v>
      </c>
      <c r="I2650" s="7" t="s">
        <v>224</v>
      </c>
      <c r="J2650" s="7" t="s">
        <v>517</v>
      </c>
      <c r="K2650" s="7" t="s">
        <v>5789</v>
      </c>
      <c r="L2650" s="7" t="s">
        <v>310</v>
      </c>
      <c r="M2650" s="5">
        <v>43919</v>
      </c>
      <c r="N2650" s="7" t="s">
        <v>291</v>
      </c>
      <c r="O2650" s="7" t="s">
        <v>291</v>
      </c>
      <c r="P2650" s="15" t="s">
        <v>5788</v>
      </c>
      <c r="Q2650" s="5">
        <v>43920</v>
      </c>
    </row>
    <row r="2651" spans="1:18">
      <c r="A2651" s="13">
        <v>3916</v>
      </c>
      <c r="B2651" s="7" t="s">
        <v>99</v>
      </c>
      <c r="C2651" s="14" t="str">
        <f>VLOOKUP(B2651,Lists!$A$2:$B$196,2,FALSE)</f>
        <v>LVA</v>
      </c>
      <c r="F2651" s="13" t="str">
        <f>VLOOKUP(B2651,Lists!$A$2:$C$196,3,FALSE)</f>
        <v>Europe</v>
      </c>
      <c r="G2651" s="7" t="s">
        <v>293</v>
      </c>
      <c r="H2651" s="29" t="str">
        <f>VLOOKUP(I2651,Lists!$D$2:$E$40,2,FALSE)</f>
        <v>Public health measures</v>
      </c>
      <c r="I2651" s="7" t="s">
        <v>197</v>
      </c>
      <c r="J2651" s="7" t="s">
        <v>517</v>
      </c>
      <c r="K2651" s="7" t="s">
        <v>7276</v>
      </c>
      <c r="L2651" s="7" t="s">
        <v>310</v>
      </c>
      <c r="M2651" s="5">
        <v>43924</v>
      </c>
      <c r="N2651" s="7" t="s">
        <v>7277</v>
      </c>
      <c r="O2651" s="7" t="s">
        <v>291</v>
      </c>
      <c r="P2651" s="15" t="s">
        <v>7278</v>
      </c>
      <c r="Q2651" s="5">
        <v>43926</v>
      </c>
    </row>
    <row r="2652" spans="1:18">
      <c r="A2652" s="13">
        <v>3917</v>
      </c>
      <c r="B2652" s="7" t="s">
        <v>99</v>
      </c>
      <c r="C2652" s="14" t="str">
        <f>VLOOKUP(B2652,Lists!$A$2:$B$196,2,FALSE)</f>
        <v>LVA</v>
      </c>
      <c r="F2652" s="13" t="str">
        <f>VLOOKUP(B2652,Lists!$A$2:$C$196,3,FALSE)</f>
        <v>Europe</v>
      </c>
      <c r="G2652" s="7" t="s">
        <v>293</v>
      </c>
      <c r="H2652" s="29" t="str">
        <f>VLOOKUP(I2652,Lists!$D$2:$E$40,2,FALSE)</f>
        <v>Public health measures</v>
      </c>
      <c r="I2652" s="7" t="s">
        <v>208</v>
      </c>
      <c r="J2652" s="7" t="s">
        <v>527</v>
      </c>
      <c r="K2652" s="7" t="s">
        <v>7279</v>
      </c>
      <c r="L2652" s="7" t="s">
        <v>310</v>
      </c>
      <c r="M2652" s="5">
        <v>43924</v>
      </c>
      <c r="N2652" s="7" t="s">
        <v>7280</v>
      </c>
      <c r="O2652" s="7" t="s">
        <v>291</v>
      </c>
      <c r="P2652" s="15" t="s">
        <v>7281</v>
      </c>
      <c r="Q2652" s="5">
        <v>43926</v>
      </c>
    </row>
    <row r="2653" spans="1:18">
      <c r="A2653" s="13">
        <v>3918</v>
      </c>
      <c r="B2653" s="7" t="s">
        <v>99</v>
      </c>
      <c r="C2653" s="14" t="str">
        <f>VLOOKUP(B2653,Lists!$A$2:$B$196,2,FALSE)</f>
        <v>LVA</v>
      </c>
      <c r="F2653" s="13" t="str">
        <f>VLOOKUP(B2653,Lists!$A$2:$C$196,3,FALSE)</f>
        <v>Europe</v>
      </c>
      <c r="G2653" s="7" t="s">
        <v>293</v>
      </c>
      <c r="H2653" s="29" t="str">
        <f>VLOOKUP(I2653,Lists!$D$2:$E$40,2,FALSE)</f>
        <v>Social distancing</v>
      </c>
      <c r="I2653" s="7" t="s">
        <v>220</v>
      </c>
      <c r="J2653" s="7" t="s">
        <v>527</v>
      </c>
      <c r="K2653" s="7" t="s">
        <v>7282</v>
      </c>
      <c r="L2653" s="7" t="s">
        <v>310</v>
      </c>
      <c r="M2653" s="5">
        <v>43920</v>
      </c>
      <c r="N2653" s="7" t="s">
        <v>7280</v>
      </c>
      <c r="O2653" s="7" t="s">
        <v>291</v>
      </c>
      <c r="P2653" s="15" t="s">
        <v>7283</v>
      </c>
      <c r="Q2653" s="5">
        <v>43926</v>
      </c>
    </row>
    <row r="2654" spans="1:18">
      <c r="A2654" s="13">
        <v>3919</v>
      </c>
      <c r="B2654" s="7" t="s">
        <v>99</v>
      </c>
      <c r="C2654" s="14" t="str">
        <f>VLOOKUP(B2654,Lists!$A$2:$B$196,2,FALSE)</f>
        <v>LVA</v>
      </c>
      <c r="F2654" s="13" t="str">
        <f>VLOOKUP(B2654,Lists!$A$2:$C$196,3,FALSE)</f>
        <v>Europe</v>
      </c>
      <c r="G2654" s="7" t="s">
        <v>293</v>
      </c>
      <c r="H2654" s="29" t="str">
        <f>VLOOKUP(I2654,Lists!$D$2:$E$40,2,FALSE)</f>
        <v>Governance and socio-economic measures</v>
      </c>
      <c r="I2654" s="7" t="s">
        <v>205</v>
      </c>
      <c r="J2654" s="7" t="s">
        <v>517</v>
      </c>
      <c r="K2654" s="7" t="s">
        <v>7284</v>
      </c>
      <c r="L2654" s="7" t="s">
        <v>310</v>
      </c>
      <c r="M2654" s="5">
        <v>43923</v>
      </c>
      <c r="N2654" s="7" t="s">
        <v>1178</v>
      </c>
      <c r="O2654" s="7" t="s">
        <v>291</v>
      </c>
      <c r="P2654" s="15" t="s">
        <v>7285</v>
      </c>
      <c r="Q2654" s="5">
        <v>43926</v>
      </c>
    </row>
    <row r="2655" spans="1:18">
      <c r="A2655" s="13">
        <v>4905</v>
      </c>
      <c r="B2655" s="7" t="s">
        <v>99</v>
      </c>
      <c r="C2655" s="14" t="str">
        <f>VLOOKUP(B2655,Lists!$A$2:$B$196,2,FALSE)</f>
        <v>LVA</v>
      </c>
      <c r="F2655" s="29" t="str">
        <f>VLOOKUP(B2655,Lists!$A$2:$C$196,3,FALSE)</f>
        <v>Europe</v>
      </c>
      <c r="G2655" s="7" t="s">
        <v>293</v>
      </c>
      <c r="H2655" s="29" t="str">
        <f>VLOOKUP(I2655,Lists!$D$2:$E$40,2,FALSE)</f>
        <v>Public health measures</v>
      </c>
      <c r="I2655" s="7" t="s">
        <v>225</v>
      </c>
      <c r="J2655" s="7" t="s">
        <v>517</v>
      </c>
      <c r="K2655" s="7" t="s">
        <v>8977</v>
      </c>
      <c r="L2655" s="7" t="s">
        <v>310</v>
      </c>
      <c r="M2655" s="5">
        <v>43929</v>
      </c>
      <c r="N2655" s="7" t="s">
        <v>291</v>
      </c>
      <c r="O2655" s="7" t="s">
        <v>291</v>
      </c>
      <c r="P2655" s="38" t="s">
        <v>8978</v>
      </c>
      <c r="Q2655" s="5">
        <v>43933</v>
      </c>
      <c r="R2655" s="38" t="s">
        <v>8979</v>
      </c>
    </row>
    <row r="2656" spans="1:18">
      <c r="A2656" s="13">
        <v>4906</v>
      </c>
      <c r="B2656" s="7" t="s">
        <v>99</v>
      </c>
      <c r="C2656" s="14" t="str">
        <f>VLOOKUP(B2656,Lists!$A$2:$B$196,2,FALSE)</f>
        <v>LVA</v>
      </c>
      <c r="F2656" s="29" t="str">
        <f>VLOOKUP(B2656,Lists!$A$2:$C$196,3,FALSE)</f>
        <v>Europe</v>
      </c>
      <c r="G2656" s="7" t="s">
        <v>293</v>
      </c>
      <c r="H2656" s="29" t="str">
        <f>VLOOKUP(I2656,Lists!$D$2:$E$40,2,FALSE)</f>
        <v>Public health measures</v>
      </c>
      <c r="I2656" s="7" t="s">
        <v>197</v>
      </c>
      <c r="J2656" s="7" t="s">
        <v>527</v>
      </c>
      <c r="K2656" s="7" t="s">
        <v>8980</v>
      </c>
      <c r="L2656" s="7" t="s">
        <v>310</v>
      </c>
      <c r="M2656" s="5">
        <v>43930</v>
      </c>
      <c r="N2656" s="7" t="s">
        <v>291</v>
      </c>
      <c r="O2656" s="7" t="s">
        <v>291</v>
      </c>
      <c r="P2656" s="38" t="s">
        <v>8981</v>
      </c>
      <c r="Q2656" s="5">
        <v>43933</v>
      </c>
    </row>
    <row r="2657" spans="1:18">
      <c r="A2657" s="13">
        <v>4907</v>
      </c>
      <c r="B2657" s="7" t="s">
        <v>99</v>
      </c>
      <c r="C2657" s="14" t="str">
        <f>VLOOKUP(B2657,Lists!$A$2:$B$196,2,FALSE)</f>
        <v>LVA</v>
      </c>
      <c r="F2657" s="29" t="str">
        <f>VLOOKUP(B2657,Lists!$A$2:$C$196,3,FALSE)</f>
        <v>Europe</v>
      </c>
      <c r="G2657" s="7" t="s">
        <v>293</v>
      </c>
      <c r="H2657" s="29" t="str">
        <f>VLOOKUP(I2657,Lists!$D$2:$E$40,2,FALSE)</f>
        <v>Governance and socio-economic measures</v>
      </c>
      <c r="I2657" s="7" t="s">
        <v>205</v>
      </c>
      <c r="J2657" s="7" t="s">
        <v>527</v>
      </c>
      <c r="K2657" s="7" t="s">
        <v>8982</v>
      </c>
      <c r="L2657" s="7" t="s">
        <v>310</v>
      </c>
      <c r="M2657" s="5">
        <v>43928</v>
      </c>
      <c r="N2657" s="7" t="s">
        <v>291</v>
      </c>
      <c r="O2657" s="7" t="s">
        <v>291</v>
      </c>
      <c r="P2657" s="38" t="s">
        <v>8983</v>
      </c>
      <c r="Q2657" s="5">
        <v>43933</v>
      </c>
    </row>
    <row r="2658" spans="1:18">
      <c r="A2658" s="13">
        <v>4908</v>
      </c>
      <c r="B2658" s="7" t="s">
        <v>99</v>
      </c>
      <c r="C2658" s="14" t="str">
        <f>VLOOKUP(B2658,Lists!$A$2:$B$196,2,FALSE)</f>
        <v>LVA</v>
      </c>
      <c r="F2658" s="29" t="str">
        <f>VLOOKUP(B2658,Lists!$A$2:$C$196,3,FALSE)</f>
        <v>Europe</v>
      </c>
      <c r="G2658" s="7" t="s">
        <v>293</v>
      </c>
      <c r="H2658" s="29" t="str">
        <f>VLOOKUP(I2658,Lists!$D$2:$E$40,2,FALSE)</f>
        <v>Governance and socio-economic measures</v>
      </c>
      <c r="I2658" s="7" t="s">
        <v>222</v>
      </c>
      <c r="J2658" s="7" t="s">
        <v>517</v>
      </c>
      <c r="K2658" s="7" t="s">
        <v>8984</v>
      </c>
      <c r="L2658" s="7" t="s">
        <v>310</v>
      </c>
      <c r="M2658" s="5">
        <v>43928</v>
      </c>
      <c r="N2658" s="7" t="s">
        <v>291</v>
      </c>
      <c r="O2658" s="7" t="s">
        <v>291</v>
      </c>
      <c r="P2658" s="38" t="s">
        <v>8985</v>
      </c>
      <c r="Q2658" s="5">
        <v>43933</v>
      </c>
    </row>
    <row r="2659" spans="1:18">
      <c r="A2659" s="13">
        <v>4909</v>
      </c>
      <c r="B2659" s="7" t="s">
        <v>99</v>
      </c>
      <c r="C2659" s="14" t="str">
        <f>VLOOKUP(B2659,Lists!$A$2:$B$196,2,FALSE)</f>
        <v>LVA</v>
      </c>
      <c r="F2659" s="29" t="str">
        <f>VLOOKUP(B2659,Lists!$A$2:$C$196,3,FALSE)</f>
        <v>Europe</v>
      </c>
      <c r="G2659" s="7" t="s">
        <v>293</v>
      </c>
      <c r="H2659" s="29" t="str">
        <f>VLOOKUP(I2659,Lists!$D$2:$E$40,2,FALSE)</f>
        <v>Governance and socio-economic measures</v>
      </c>
      <c r="I2659" s="7" t="s">
        <v>205</v>
      </c>
      <c r="J2659" s="7" t="s">
        <v>527</v>
      </c>
      <c r="K2659" s="7" t="s">
        <v>8986</v>
      </c>
      <c r="L2659" s="7" t="s">
        <v>310</v>
      </c>
      <c r="M2659" s="5">
        <v>43928</v>
      </c>
      <c r="N2659" s="7" t="s">
        <v>8987</v>
      </c>
      <c r="O2659" s="7" t="s">
        <v>291</v>
      </c>
      <c r="P2659" s="38" t="s">
        <v>8988</v>
      </c>
      <c r="Q2659" s="5">
        <v>43933</v>
      </c>
    </row>
    <row r="2660" spans="1:18">
      <c r="A2660" s="13">
        <v>4910</v>
      </c>
      <c r="B2660" s="7" t="s">
        <v>99</v>
      </c>
      <c r="C2660" s="14" t="str">
        <f>VLOOKUP(B2660,Lists!$A$2:$B$196,2,FALSE)</f>
        <v>LVA</v>
      </c>
      <c r="F2660" s="29" t="str">
        <f>VLOOKUP(B2660,Lists!$A$2:$C$196,3,FALSE)</f>
        <v>Europe</v>
      </c>
      <c r="G2660" s="7" t="s">
        <v>293</v>
      </c>
      <c r="H2660" s="29" t="str">
        <f>VLOOKUP(I2660,Lists!$D$2:$E$40,2,FALSE)</f>
        <v>Movement restrictions</v>
      </c>
      <c r="I2660" s="7" t="s">
        <v>224</v>
      </c>
      <c r="J2660" s="7" t="s">
        <v>517</v>
      </c>
      <c r="K2660" s="7" t="s">
        <v>8989</v>
      </c>
      <c r="L2660" s="7" t="s">
        <v>310</v>
      </c>
      <c r="M2660" s="5">
        <v>43930</v>
      </c>
      <c r="N2660" s="7" t="s">
        <v>8987</v>
      </c>
      <c r="O2660" s="7" t="s">
        <v>291</v>
      </c>
      <c r="P2660" s="38" t="s">
        <v>8990</v>
      </c>
      <c r="Q2660" s="5">
        <v>43933</v>
      </c>
    </row>
    <row r="2661" spans="1:18">
      <c r="A2661" s="13">
        <v>713</v>
      </c>
      <c r="B2661" s="7" t="s">
        <v>100</v>
      </c>
      <c r="C2661" s="14" t="str">
        <f>VLOOKUP(B2661,Lists!$A$2:$B$196,2,FALSE)</f>
        <v>LBN</v>
      </c>
      <c r="F2661" s="13" t="str">
        <f>VLOOKUP(B2661,Lists!$A$2:$C$196,3,FALSE)</f>
        <v>Middle East</v>
      </c>
      <c r="G2661" s="7" t="s">
        <v>293</v>
      </c>
      <c r="H2661" s="13" t="str">
        <f>VLOOKUP(I2661,Lists!$D$2:$E$40,2,FALSE)</f>
        <v>Movement restrictions</v>
      </c>
      <c r="I2661" s="7" t="s">
        <v>226</v>
      </c>
      <c r="J2661" s="7" t="s">
        <v>527</v>
      </c>
      <c r="K2661" s="7" t="s">
        <v>1645</v>
      </c>
      <c r="M2661" s="5">
        <v>43906</v>
      </c>
      <c r="N2661" s="7" t="s">
        <v>806</v>
      </c>
      <c r="O2661" s="7" t="s">
        <v>291</v>
      </c>
      <c r="P2661" s="15" t="s">
        <v>1646</v>
      </c>
      <c r="Q2661" s="5">
        <v>43906</v>
      </c>
    </row>
    <row r="2662" spans="1:18">
      <c r="A2662" s="13">
        <v>714</v>
      </c>
      <c r="B2662" s="7" t="s">
        <v>100</v>
      </c>
      <c r="C2662" s="14" t="str">
        <f>VLOOKUP(B2662,Lists!$A$2:$B$196,2,FALSE)</f>
        <v>LBN</v>
      </c>
      <c r="F2662" s="13" t="str">
        <f>VLOOKUP(B2662,Lists!$A$2:$C$196,3,FALSE)</f>
        <v>Middle East</v>
      </c>
      <c r="G2662" s="7" t="s">
        <v>293</v>
      </c>
      <c r="H2662" s="13" t="str">
        <f>VLOOKUP(I2662,Lists!$D$2:$E$40,2,FALSE)</f>
        <v>Movement restrictions</v>
      </c>
      <c r="I2662" s="7" t="s">
        <v>211</v>
      </c>
      <c r="J2662" s="7" t="s">
        <v>527</v>
      </c>
      <c r="K2662" s="7" t="s">
        <v>1647</v>
      </c>
      <c r="M2662" s="5">
        <v>43901</v>
      </c>
      <c r="N2662" s="7" t="s">
        <v>809</v>
      </c>
      <c r="O2662" s="7" t="s">
        <v>291</v>
      </c>
      <c r="P2662" s="15" t="s">
        <v>1648</v>
      </c>
      <c r="Q2662" s="5">
        <v>43906</v>
      </c>
    </row>
    <row r="2663" spans="1:18">
      <c r="A2663" s="13">
        <v>715</v>
      </c>
      <c r="B2663" s="7" t="s">
        <v>100</v>
      </c>
      <c r="C2663" s="14" t="str">
        <f>VLOOKUP(B2663,Lists!$A$2:$B$196,2,FALSE)</f>
        <v>LBN</v>
      </c>
      <c r="F2663" s="13" t="str">
        <f>VLOOKUP(B2663,Lists!$A$2:$C$196,3,FALSE)</f>
        <v>Middle East</v>
      </c>
      <c r="G2663" s="7" t="s">
        <v>293</v>
      </c>
      <c r="H2663" s="13" t="str">
        <f>VLOOKUP(I2663,Lists!$D$2:$E$40,2,FALSE)</f>
        <v>Public health measures</v>
      </c>
      <c r="I2663" s="37" t="s">
        <v>305</v>
      </c>
      <c r="J2663" s="7" t="s">
        <v>517</v>
      </c>
      <c r="K2663" s="7" t="s">
        <v>1649</v>
      </c>
      <c r="M2663" s="5">
        <v>43877</v>
      </c>
      <c r="N2663" s="7" t="s">
        <v>806</v>
      </c>
      <c r="O2663" s="7" t="s">
        <v>291</v>
      </c>
      <c r="P2663" s="15" t="s">
        <v>1646</v>
      </c>
      <c r="Q2663" s="5">
        <v>43906</v>
      </c>
    </row>
    <row r="2664" spans="1:18">
      <c r="A2664" s="13">
        <v>716</v>
      </c>
      <c r="B2664" s="7" t="s">
        <v>100</v>
      </c>
      <c r="C2664" s="14" t="str">
        <f>VLOOKUP(B2664,Lists!$A$2:$B$196,2,FALSE)</f>
        <v>LBN</v>
      </c>
      <c r="F2664" s="13" t="str">
        <f>VLOOKUP(B2664,Lists!$A$2:$C$196,3,FALSE)</f>
        <v>Middle East</v>
      </c>
      <c r="G2664" s="7" t="s">
        <v>293</v>
      </c>
      <c r="H2664" s="13" t="str">
        <f>VLOOKUP(I2664,Lists!$D$2:$E$40,2,FALSE)</f>
        <v>Social distancing</v>
      </c>
      <c r="I2664" s="7" t="s">
        <v>213</v>
      </c>
      <c r="J2664" s="7" t="s">
        <v>517</v>
      </c>
      <c r="K2664" s="7" t="s">
        <v>1650</v>
      </c>
      <c r="M2664" s="5">
        <v>43906</v>
      </c>
      <c r="N2664" s="7" t="s">
        <v>806</v>
      </c>
      <c r="O2664" s="7" t="s">
        <v>291</v>
      </c>
      <c r="P2664" s="15" t="s">
        <v>1646</v>
      </c>
      <c r="Q2664" s="5">
        <v>43906</v>
      </c>
    </row>
    <row r="2665" spans="1:18">
      <c r="A2665" s="13">
        <v>717</v>
      </c>
      <c r="B2665" s="7" t="s">
        <v>100</v>
      </c>
      <c r="C2665" s="14" t="str">
        <f>VLOOKUP(B2665,Lists!$A$2:$B$196,2,FALSE)</f>
        <v>LBN</v>
      </c>
      <c r="F2665" s="13" t="str">
        <f>VLOOKUP(B2665,Lists!$A$2:$C$196,3,FALSE)</f>
        <v>Middle East</v>
      </c>
      <c r="G2665" s="7" t="s">
        <v>293</v>
      </c>
      <c r="H2665" s="13" t="str">
        <f>VLOOKUP(I2665,Lists!$D$2:$E$40,2,FALSE)</f>
        <v>Social distancing</v>
      </c>
      <c r="I2665" s="7" t="s">
        <v>221</v>
      </c>
      <c r="J2665" s="7" t="s">
        <v>517</v>
      </c>
      <c r="K2665" s="7" t="s">
        <v>1651</v>
      </c>
      <c r="M2665" s="5">
        <v>43899</v>
      </c>
      <c r="N2665" s="7" t="s">
        <v>809</v>
      </c>
      <c r="O2665" s="7" t="s">
        <v>291</v>
      </c>
      <c r="P2665" s="15" t="s">
        <v>1652</v>
      </c>
      <c r="Q2665" s="5">
        <v>43906</v>
      </c>
    </row>
    <row r="2666" spans="1:18">
      <c r="A2666" s="13">
        <v>718</v>
      </c>
      <c r="B2666" s="7" t="s">
        <v>100</v>
      </c>
      <c r="C2666" s="14" t="str">
        <f>VLOOKUP(B2666,Lists!$A$2:$B$196,2,FALSE)</f>
        <v>LBN</v>
      </c>
      <c r="F2666" s="13" t="str">
        <f>VLOOKUP(B2666,Lists!$A$2:$C$196,3,FALSE)</f>
        <v>Middle East</v>
      </c>
      <c r="G2666" s="7" t="s">
        <v>293</v>
      </c>
      <c r="H2666" s="13" t="str">
        <f>VLOOKUP(I2666,Lists!$D$2:$E$40,2,FALSE)</f>
        <v>Movement restrictions</v>
      </c>
      <c r="I2666" s="7" t="s">
        <v>199</v>
      </c>
      <c r="J2666" s="7" t="s">
        <v>517</v>
      </c>
      <c r="K2666" s="7" t="s">
        <v>1653</v>
      </c>
      <c r="M2666" s="5">
        <v>43902</v>
      </c>
      <c r="N2666" s="7" t="s">
        <v>809</v>
      </c>
      <c r="O2666" s="7" t="s">
        <v>291</v>
      </c>
      <c r="P2666" s="15" t="s">
        <v>1648</v>
      </c>
      <c r="Q2666" s="5">
        <v>43906</v>
      </c>
    </row>
    <row r="2667" spans="1:18">
      <c r="A2667" s="13">
        <v>719</v>
      </c>
      <c r="B2667" s="7" t="s">
        <v>100</v>
      </c>
      <c r="C2667" s="14" t="str">
        <f>VLOOKUP(B2667,Lists!$A$2:$B$196,2,FALSE)</f>
        <v>LBN</v>
      </c>
      <c r="F2667" s="13" t="str">
        <f>VLOOKUP(B2667,Lists!$A$2:$C$196,3,FALSE)</f>
        <v>Middle East</v>
      </c>
      <c r="G2667" s="7" t="s">
        <v>293</v>
      </c>
      <c r="H2667" s="13" t="str">
        <f>VLOOKUP(I2667,Lists!$D$2:$E$40,2,FALSE)</f>
        <v>Governance and socio-economic measures</v>
      </c>
      <c r="I2667" s="7" t="s">
        <v>222</v>
      </c>
      <c r="J2667" s="7" t="s">
        <v>517</v>
      </c>
      <c r="K2667" s="7" t="s">
        <v>1654</v>
      </c>
      <c r="L2667" s="7" t="s">
        <v>310</v>
      </c>
      <c r="M2667" s="5">
        <v>43906</v>
      </c>
      <c r="N2667" s="7" t="s">
        <v>1655</v>
      </c>
      <c r="O2667" s="7" t="s">
        <v>295</v>
      </c>
      <c r="P2667" s="15" t="s">
        <v>1656</v>
      </c>
      <c r="Q2667" s="5">
        <v>43906</v>
      </c>
      <c r="R2667" s="15" t="s">
        <v>1022</v>
      </c>
    </row>
    <row r="2668" spans="1:18">
      <c r="A2668" s="13">
        <v>720</v>
      </c>
      <c r="B2668" s="7" t="s">
        <v>100</v>
      </c>
      <c r="C2668" s="14" t="str">
        <f>VLOOKUP(B2668,Lists!$A$2:$B$196,2,FALSE)</f>
        <v>LBN</v>
      </c>
      <c r="F2668" s="13" t="str">
        <f>VLOOKUP(B2668,Lists!$A$2:$C$196,3,FALSE)</f>
        <v>Middle East</v>
      </c>
      <c r="G2668" s="7" t="s">
        <v>293</v>
      </c>
      <c r="H2668" s="13" t="str">
        <f>VLOOKUP(I2668,Lists!$D$2:$E$40,2,FALSE)</f>
        <v>Movement restrictions</v>
      </c>
      <c r="I2668" s="7" t="s">
        <v>202</v>
      </c>
      <c r="J2668" s="7" t="s">
        <v>517</v>
      </c>
      <c r="K2668" s="7" t="s">
        <v>1657</v>
      </c>
      <c r="M2668" s="5">
        <v>43906</v>
      </c>
      <c r="N2668" s="7" t="s">
        <v>739</v>
      </c>
      <c r="O2668" s="7" t="s">
        <v>295</v>
      </c>
      <c r="P2668" s="15" t="s">
        <v>1658</v>
      </c>
      <c r="Q2668" s="5">
        <v>43906</v>
      </c>
    </row>
    <row r="2669" spans="1:18">
      <c r="A2669" s="13">
        <v>724</v>
      </c>
      <c r="B2669" s="7" t="s">
        <v>100</v>
      </c>
      <c r="C2669" s="14" t="str">
        <f>VLOOKUP(B2669,Lists!$A$2:$B$196,2,FALSE)</f>
        <v>LBN</v>
      </c>
      <c r="F2669" s="13" t="str">
        <f>VLOOKUP(B2669,Lists!$A$2:$C$196,3,FALSE)</f>
        <v>Middle East</v>
      </c>
      <c r="G2669" s="7" t="s">
        <v>293</v>
      </c>
      <c r="H2669" s="13" t="str">
        <f>VLOOKUP(I2669,Lists!$D$2:$E$40,2,FALSE)</f>
        <v>Public health measures</v>
      </c>
      <c r="I2669" s="7" t="s">
        <v>209</v>
      </c>
      <c r="J2669" s="7" t="s">
        <v>517</v>
      </c>
      <c r="K2669" s="7" t="s">
        <v>1540</v>
      </c>
      <c r="M2669" s="5">
        <v>43900</v>
      </c>
      <c r="N2669" s="7" t="s">
        <v>518</v>
      </c>
      <c r="O2669" s="7" t="s">
        <v>291</v>
      </c>
      <c r="P2669" s="15" t="s">
        <v>1662</v>
      </c>
      <c r="Q2669" s="5">
        <v>43906</v>
      </c>
    </row>
    <row r="2670" spans="1:18">
      <c r="A2670" s="13">
        <v>725</v>
      </c>
      <c r="B2670" s="7" t="s">
        <v>100</v>
      </c>
      <c r="C2670" s="14" t="str">
        <f>VLOOKUP(B2670,Lists!$A$2:$B$196,2,FALSE)</f>
        <v>LBN</v>
      </c>
      <c r="F2670" s="13" t="str">
        <f>VLOOKUP(B2670,Lists!$A$2:$C$196,3,FALSE)</f>
        <v>Middle East</v>
      </c>
      <c r="G2670" s="7" t="s">
        <v>293</v>
      </c>
      <c r="H2670" s="13" t="str">
        <f>VLOOKUP(I2670,Lists!$D$2:$E$40,2,FALSE)</f>
        <v>Public health measures</v>
      </c>
      <c r="I2670" s="37" t="s">
        <v>305</v>
      </c>
      <c r="J2670" s="7" t="s">
        <v>527</v>
      </c>
      <c r="K2670" s="7" t="s">
        <v>1663</v>
      </c>
      <c r="M2670" s="5">
        <v>43900</v>
      </c>
      <c r="N2670" s="7" t="s">
        <v>518</v>
      </c>
      <c r="O2670" s="7" t="s">
        <v>291</v>
      </c>
      <c r="P2670" s="15" t="s">
        <v>1662</v>
      </c>
      <c r="Q2670" s="5">
        <v>43906</v>
      </c>
    </row>
    <row r="2671" spans="1:18">
      <c r="A2671" s="13">
        <v>727</v>
      </c>
      <c r="B2671" s="7" t="s">
        <v>100</v>
      </c>
      <c r="C2671" s="14" t="str">
        <f>VLOOKUP(B2671,Lists!$A$2:$B$196,2,FALSE)</f>
        <v>LBN</v>
      </c>
      <c r="F2671" s="13" t="str">
        <f>VLOOKUP(B2671,Lists!$A$2:$C$196,3,FALSE)</f>
        <v>Middle East</v>
      </c>
      <c r="G2671" s="7" t="s">
        <v>293</v>
      </c>
      <c r="H2671" s="13" t="str">
        <f>VLOOKUP(I2671,Lists!$D$2:$E$40,2,FALSE)</f>
        <v>Movement restrictions</v>
      </c>
      <c r="I2671" s="7" t="s">
        <v>199</v>
      </c>
      <c r="J2671" s="7" t="s">
        <v>517</v>
      </c>
      <c r="K2671" s="7" t="s">
        <v>1667</v>
      </c>
      <c r="M2671" s="5">
        <v>43908</v>
      </c>
      <c r="N2671" s="7" t="s">
        <v>1655</v>
      </c>
      <c r="O2671" s="7" t="s">
        <v>295</v>
      </c>
      <c r="P2671" s="15" t="s">
        <v>1656</v>
      </c>
      <c r="Q2671" s="5">
        <v>43906</v>
      </c>
    </row>
    <row r="2672" spans="1:18">
      <c r="A2672" s="13">
        <v>728</v>
      </c>
      <c r="B2672" s="7" t="s">
        <v>100</v>
      </c>
      <c r="C2672" s="14" t="str">
        <f>VLOOKUP(B2672,Lists!$A$2:$B$196,2,FALSE)</f>
        <v>LBN</v>
      </c>
      <c r="F2672" s="13" t="str">
        <f>VLOOKUP(B2672,Lists!$A$2:$C$196,3,FALSE)</f>
        <v>Middle East</v>
      </c>
      <c r="G2672" s="7" t="s">
        <v>293</v>
      </c>
      <c r="H2672" s="13" t="str">
        <f>VLOOKUP(I2672,Lists!$D$2:$E$40,2,FALSE)</f>
        <v>Movement restrictions</v>
      </c>
      <c r="I2672" s="7" t="s">
        <v>211</v>
      </c>
      <c r="J2672" s="7" t="s">
        <v>527</v>
      </c>
      <c r="K2672" s="7" t="s">
        <v>1668</v>
      </c>
      <c r="M2672" s="5">
        <v>43901</v>
      </c>
      <c r="N2672" s="7" t="s">
        <v>1669</v>
      </c>
      <c r="O2672" s="7" t="s">
        <v>291</v>
      </c>
      <c r="P2672" s="15" t="s">
        <v>1670</v>
      </c>
      <c r="Q2672" s="5">
        <v>43906</v>
      </c>
    </row>
    <row r="2673" spans="1:18">
      <c r="A2673" s="13">
        <v>730</v>
      </c>
      <c r="B2673" s="7" t="s">
        <v>100</v>
      </c>
      <c r="C2673" s="14" t="str">
        <f>VLOOKUP(B2673,Lists!$A$2:$B$196,2,FALSE)</f>
        <v>LBN</v>
      </c>
      <c r="F2673" s="13" t="str">
        <f>VLOOKUP(B2673,Lists!$A$2:$C$196,3,FALSE)</f>
        <v>Middle East</v>
      </c>
      <c r="G2673" s="7" t="s">
        <v>293</v>
      </c>
      <c r="H2673" s="13" t="str">
        <f>VLOOKUP(I2673,Lists!$D$2:$E$40,2,FALSE)</f>
        <v>Social distancing</v>
      </c>
      <c r="I2673" s="7" t="s">
        <v>220</v>
      </c>
      <c r="J2673" s="7" t="s">
        <v>517</v>
      </c>
      <c r="K2673" s="7" t="s">
        <v>1672</v>
      </c>
      <c r="M2673" s="5">
        <v>43901</v>
      </c>
      <c r="N2673" s="7" t="s">
        <v>809</v>
      </c>
      <c r="O2673" s="7" t="s">
        <v>291</v>
      </c>
      <c r="P2673" s="15" t="s">
        <v>1648</v>
      </c>
      <c r="Q2673" s="5">
        <v>43906</v>
      </c>
    </row>
    <row r="2674" spans="1:18">
      <c r="A2674" s="13">
        <v>845</v>
      </c>
      <c r="B2674" s="7" t="s">
        <v>100</v>
      </c>
      <c r="C2674" s="14" t="str">
        <f>VLOOKUP(B2674,Lists!$A$2:$B$196,2,FALSE)</f>
        <v>LBN</v>
      </c>
      <c r="F2674" s="13" t="str">
        <f>VLOOKUP(B2674,Lists!$A$2:$C$196,3,FALSE)</f>
        <v>Middle East</v>
      </c>
      <c r="G2674" s="7" t="s">
        <v>293</v>
      </c>
      <c r="H2674" s="13" t="str">
        <f>VLOOKUP(I2674,Lists!$D$2:$E$40,2,FALSE)</f>
        <v>Movement restrictions</v>
      </c>
      <c r="I2674" s="7" t="s">
        <v>211</v>
      </c>
      <c r="J2674" s="7" t="s">
        <v>517</v>
      </c>
      <c r="K2674" s="7" t="s">
        <v>1881</v>
      </c>
      <c r="M2674" s="5">
        <v>43908</v>
      </c>
      <c r="N2674" s="7" t="s">
        <v>1835</v>
      </c>
      <c r="O2674" s="7" t="s">
        <v>302</v>
      </c>
      <c r="P2674" s="7" t="s">
        <v>1836</v>
      </c>
      <c r="Q2674" s="5">
        <v>43908</v>
      </c>
    </row>
    <row r="2675" spans="1:18">
      <c r="A2675" s="13">
        <v>2299</v>
      </c>
      <c r="B2675" s="7" t="s">
        <v>100</v>
      </c>
      <c r="C2675" s="14" t="str">
        <f>VLOOKUP(B2675,Lists!$A$2:$B$196,2,FALSE)</f>
        <v>LBN</v>
      </c>
      <c r="F2675" s="13" t="str">
        <f>VLOOKUP(B2675,Lists!$A$2:$C$196,3,FALSE)</f>
        <v>Middle East</v>
      </c>
      <c r="G2675" s="7" t="s">
        <v>293</v>
      </c>
      <c r="H2675" s="13" t="str">
        <f>VLOOKUP(I2675,Lists!$D$2:$E$40,2,FALSE)</f>
        <v>Movement restrictions</v>
      </c>
      <c r="I2675" s="7" t="s">
        <v>224</v>
      </c>
      <c r="J2675" s="7" t="s">
        <v>517</v>
      </c>
      <c r="L2675" s="7" t="s">
        <v>310</v>
      </c>
      <c r="M2675" s="5">
        <v>43882</v>
      </c>
      <c r="N2675" s="7" t="s">
        <v>4358</v>
      </c>
      <c r="O2675" s="7" t="s">
        <v>291</v>
      </c>
      <c r="P2675" s="15" t="s">
        <v>4359</v>
      </c>
      <c r="Q2675" s="5">
        <v>43915</v>
      </c>
    </row>
    <row r="2676" spans="1:18">
      <c r="A2676" s="13">
        <v>2989</v>
      </c>
      <c r="B2676" s="7" t="s">
        <v>100</v>
      </c>
      <c r="C2676" s="14" t="str">
        <f>VLOOKUP(B2676,Lists!$A$2:$B$196,2,FALSE)</f>
        <v>LBN</v>
      </c>
      <c r="F2676" s="13" t="str">
        <f>VLOOKUP(B2676,Lists!$A$2:$C$196,3,FALSE)</f>
        <v>Middle East</v>
      </c>
      <c r="G2676" s="7" t="s">
        <v>293</v>
      </c>
      <c r="H2676" s="29" t="str">
        <f>VLOOKUP(I2676,Lists!$D$2:$E$40,2,FALSE)</f>
        <v>Movement restrictions</v>
      </c>
      <c r="I2676" s="7" t="s">
        <v>203</v>
      </c>
      <c r="J2676" s="7" t="s">
        <v>517</v>
      </c>
      <c r="K2676" s="7" t="s">
        <v>5587</v>
      </c>
      <c r="L2676" s="7" t="s">
        <v>313</v>
      </c>
      <c r="M2676" s="5">
        <v>43916</v>
      </c>
      <c r="N2676" s="7" t="s">
        <v>717</v>
      </c>
      <c r="O2676" s="7" t="s">
        <v>302</v>
      </c>
      <c r="P2676" s="15" t="s">
        <v>774</v>
      </c>
      <c r="Q2676" s="5">
        <v>43919</v>
      </c>
      <c r="R2676" s="31" t="s">
        <v>5588</v>
      </c>
    </row>
    <row r="2677" spans="1:18">
      <c r="A2677" s="13">
        <v>2991</v>
      </c>
      <c r="B2677" s="7" t="s">
        <v>100</v>
      </c>
      <c r="C2677" s="14" t="str">
        <f>VLOOKUP(B2677,Lists!$A$2:$B$196,2,FALSE)</f>
        <v>LBN</v>
      </c>
      <c r="F2677" s="13" t="str">
        <f>VLOOKUP(B2677,Lists!$A$2:$C$196,3,FALSE)</f>
        <v>Middle East</v>
      </c>
      <c r="G2677" s="7" t="s">
        <v>293</v>
      </c>
      <c r="H2677" s="29" t="str">
        <f>VLOOKUP(I2677,Lists!$D$2:$E$40,2,FALSE)</f>
        <v>Social distancing</v>
      </c>
      <c r="I2677" s="7" t="s">
        <v>220</v>
      </c>
      <c r="J2677" s="7" t="s">
        <v>517</v>
      </c>
      <c r="K2677" s="7" t="s">
        <v>5592</v>
      </c>
      <c r="L2677" s="7" t="s">
        <v>313</v>
      </c>
      <c r="M2677" s="5">
        <v>43916</v>
      </c>
      <c r="N2677" s="7" t="s">
        <v>5593</v>
      </c>
      <c r="O2677" s="7" t="s">
        <v>295</v>
      </c>
      <c r="P2677" s="15" t="s">
        <v>5588</v>
      </c>
      <c r="Q2677" s="5">
        <v>43919</v>
      </c>
    </row>
    <row r="2678" spans="1:18">
      <c r="A2678" s="13">
        <v>3736</v>
      </c>
      <c r="B2678" s="7" t="s">
        <v>100</v>
      </c>
      <c r="C2678" s="14" t="str">
        <f>VLOOKUP(B2678,Lists!$A$2:$B$196,2,FALSE)</f>
        <v>LBN</v>
      </c>
      <c r="F2678" s="13" t="str">
        <f>VLOOKUP(B2678,Lists!$A$2:$C$196,3,FALSE)</f>
        <v>Middle East</v>
      </c>
      <c r="G2678" s="7" t="s">
        <v>293</v>
      </c>
      <c r="H2678" s="29" t="str">
        <f>VLOOKUP(I2678,Lists!$D$2:$E$40,2,FALSE)</f>
        <v>Movement restrictions</v>
      </c>
      <c r="I2678" s="7" t="s">
        <v>203</v>
      </c>
      <c r="J2678" s="7" t="s">
        <v>527</v>
      </c>
      <c r="K2678" s="7" t="s">
        <v>6946</v>
      </c>
      <c r="L2678" s="7" t="s">
        <v>313</v>
      </c>
      <c r="M2678" s="5">
        <v>43908</v>
      </c>
      <c r="N2678" s="7" t="s">
        <v>6947</v>
      </c>
      <c r="O2678" s="7" t="s">
        <v>302</v>
      </c>
      <c r="P2678" s="15" t="s">
        <v>6948</v>
      </c>
      <c r="Q2678" s="5">
        <v>43924</v>
      </c>
    </row>
    <row r="2679" spans="1:18">
      <c r="A2679" s="13">
        <v>4052</v>
      </c>
      <c r="B2679" s="7" t="s">
        <v>100</v>
      </c>
      <c r="C2679" s="14" t="str">
        <f>VLOOKUP(B2679,Lists!$A$2:$B$196,2,FALSE)</f>
        <v>LBN</v>
      </c>
      <c r="F2679" s="13" t="str">
        <f>VLOOKUP(B2679,Lists!$A$2:$C$196,3,FALSE)</f>
        <v>Middle East</v>
      </c>
      <c r="G2679" s="7" t="s">
        <v>293</v>
      </c>
      <c r="H2679" s="29" t="str">
        <f>VLOOKUP(I2679,Lists!$D$2:$E$40,2,FALSE)</f>
        <v>Governance and socio-economic measures</v>
      </c>
      <c r="I2679" s="7" t="s">
        <v>205</v>
      </c>
      <c r="J2679" s="7" t="s">
        <v>517</v>
      </c>
      <c r="K2679" s="7" t="s">
        <v>7478</v>
      </c>
      <c r="L2679" s="7" t="s">
        <v>313</v>
      </c>
      <c r="M2679" s="5">
        <v>43914</v>
      </c>
      <c r="N2679" s="7" t="s">
        <v>7479</v>
      </c>
      <c r="O2679" s="7" t="s">
        <v>295</v>
      </c>
      <c r="P2679" s="15" t="s">
        <v>7480</v>
      </c>
      <c r="Q2679" s="5">
        <v>43928</v>
      </c>
      <c r="R2679" s="15" t="s">
        <v>7481</v>
      </c>
    </row>
    <row r="2680" spans="1:18">
      <c r="A2680" s="13">
        <v>4486</v>
      </c>
      <c r="B2680" s="7" t="s">
        <v>100</v>
      </c>
      <c r="C2680" s="14" t="str">
        <f>VLOOKUP(B2680,Lists!$A$2:$B$196,2,FALSE)</f>
        <v>LBN</v>
      </c>
      <c r="F2680" s="29" t="str">
        <f>VLOOKUP(B2680,Lists!$A$2:$C$196,3,FALSE)</f>
        <v>Middle East</v>
      </c>
      <c r="G2680" s="7" t="s">
        <v>293</v>
      </c>
      <c r="H2680" s="29" t="str">
        <f>VLOOKUP(I2680,Lists!$D$2:$E$40,2,FALSE)</f>
        <v>Governance and socio-economic measures</v>
      </c>
      <c r="I2680" s="7" t="s">
        <v>222</v>
      </c>
      <c r="J2680" s="7" t="s">
        <v>517</v>
      </c>
      <c r="K2680" s="7" t="s">
        <v>8212</v>
      </c>
      <c r="L2680" s="7" t="s">
        <v>310</v>
      </c>
      <c r="M2680" s="5">
        <v>43916</v>
      </c>
      <c r="N2680" s="7" t="s">
        <v>1021</v>
      </c>
      <c r="O2680" s="7" t="s">
        <v>299</v>
      </c>
      <c r="P2680" s="35" t="s">
        <v>1022</v>
      </c>
      <c r="Q2680" s="5">
        <v>43930</v>
      </c>
    </row>
    <row r="2681" spans="1:18">
      <c r="A2681" s="13">
        <v>420</v>
      </c>
      <c r="B2681" s="7" t="s">
        <v>101</v>
      </c>
      <c r="C2681" s="14" t="str">
        <f>VLOOKUP(B2681,Lists!$A$2:$B$196,2,FALSE)</f>
        <v>LSO</v>
      </c>
      <c r="F2681" s="13" t="str">
        <f>VLOOKUP(B2681,Lists!$A$2:$C$196,3,FALSE)</f>
        <v>Africa</v>
      </c>
      <c r="G2681" s="7" t="s">
        <v>293</v>
      </c>
      <c r="H2681" s="13" t="str">
        <f>VLOOKUP(I2681,Lists!$D$2:$E$40,2,FALSE)</f>
        <v>Public health measures</v>
      </c>
      <c r="I2681" s="37" t="s">
        <v>305</v>
      </c>
      <c r="J2681" s="7" t="s">
        <v>527</v>
      </c>
      <c r="K2681" s="7" t="s">
        <v>1162</v>
      </c>
      <c r="L2681" s="7" t="s">
        <v>310</v>
      </c>
      <c r="M2681" s="5">
        <v>43896</v>
      </c>
      <c r="N2681" s="7" t="s">
        <v>717</v>
      </c>
      <c r="O2681" s="7" t="s">
        <v>302</v>
      </c>
      <c r="P2681" s="15" t="s">
        <v>774</v>
      </c>
      <c r="Q2681" s="5">
        <v>43906</v>
      </c>
    </row>
    <row r="2682" spans="1:18">
      <c r="A2682" s="13">
        <v>421</v>
      </c>
      <c r="B2682" s="7" t="s">
        <v>101</v>
      </c>
      <c r="C2682" s="14" t="str">
        <f>VLOOKUP(B2682,Lists!$A$2:$B$196,2,FALSE)</f>
        <v>LSO</v>
      </c>
      <c r="F2682" s="13" t="str">
        <f>VLOOKUP(B2682,Lists!$A$2:$C$196,3,FALSE)</f>
        <v>Africa</v>
      </c>
      <c r="G2682" s="7" t="s">
        <v>293</v>
      </c>
      <c r="H2682" s="13" t="str">
        <f>VLOOKUP(I2682,Lists!$D$2:$E$40,2,FALSE)</f>
        <v>Public health measures</v>
      </c>
      <c r="I2682" s="7" t="s">
        <v>209</v>
      </c>
      <c r="J2682" s="7" t="s">
        <v>517</v>
      </c>
      <c r="L2682" s="7" t="s">
        <v>310</v>
      </c>
      <c r="M2682" s="5">
        <v>43896</v>
      </c>
      <c r="N2682" s="7" t="s">
        <v>809</v>
      </c>
      <c r="O2682" s="7" t="s">
        <v>291</v>
      </c>
      <c r="P2682" s="15" t="s">
        <v>1163</v>
      </c>
      <c r="Q2682" s="5">
        <v>43906</v>
      </c>
    </row>
    <row r="2683" spans="1:18">
      <c r="A2683" s="13">
        <v>1707</v>
      </c>
      <c r="B2683" s="7" t="s">
        <v>101</v>
      </c>
      <c r="C2683" s="14" t="str">
        <f>VLOOKUP(B2683,Lists!$A$2:$B$196,2,FALSE)</f>
        <v>LSO</v>
      </c>
      <c r="F2683" s="13" t="str">
        <f>VLOOKUP(B2683,Lists!$A$2:$C$196,3,FALSE)</f>
        <v>Africa</v>
      </c>
      <c r="G2683" s="7" t="s">
        <v>293</v>
      </c>
      <c r="H2683" s="13" t="str">
        <f>VLOOKUP(I2683,Lists!$D$2:$E$40,2,FALSE)</f>
        <v>Public health measures</v>
      </c>
      <c r="I2683" s="37" t="s">
        <v>305</v>
      </c>
      <c r="J2683" s="7" t="s">
        <v>517</v>
      </c>
      <c r="K2683" s="7" t="s">
        <v>3390</v>
      </c>
      <c r="M2683" s="5">
        <v>43908</v>
      </c>
      <c r="N2683" s="7" t="s">
        <v>3391</v>
      </c>
      <c r="O2683" s="7" t="s">
        <v>295</v>
      </c>
      <c r="P2683" s="15" t="s">
        <v>3392</v>
      </c>
      <c r="Q2683" s="5">
        <v>43913</v>
      </c>
      <c r="R2683" s="15" t="s">
        <v>3393</v>
      </c>
    </row>
    <row r="2684" spans="1:18">
      <c r="A2684" s="13">
        <v>1708</v>
      </c>
      <c r="B2684" s="7" t="s">
        <v>101</v>
      </c>
      <c r="C2684" s="14" t="str">
        <f>VLOOKUP(B2684,Lists!$A$2:$B$196,2,FALSE)</f>
        <v>LSO</v>
      </c>
      <c r="F2684" s="13" t="str">
        <f>VLOOKUP(B2684,Lists!$A$2:$C$196,3,FALSE)</f>
        <v>Africa</v>
      </c>
      <c r="G2684" s="7" t="s">
        <v>293</v>
      </c>
      <c r="H2684" s="13" t="str">
        <f>VLOOKUP(I2684,Lists!$D$2:$E$40,2,FALSE)</f>
        <v>Social distancing</v>
      </c>
      <c r="I2684" s="7" t="s">
        <v>221</v>
      </c>
      <c r="J2684" s="7" t="s">
        <v>517</v>
      </c>
      <c r="K2684" s="7" t="s">
        <v>3394</v>
      </c>
      <c r="M2684" s="5">
        <v>43909</v>
      </c>
      <c r="N2684" s="7" t="s">
        <v>3395</v>
      </c>
      <c r="O2684" s="7" t="s">
        <v>291</v>
      </c>
      <c r="P2684" s="15" t="s">
        <v>3393</v>
      </c>
      <c r="Q2684" s="5">
        <v>43913</v>
      </c>
    </row>
    <row r="2685" spans="1:18">
      <c r="A2685" s="13">
        <v>1709</v>
      </c>
      <c r="B2685" s="7" t="s">
        <v>101</v>
      </c>
      <c r="C2685" s="14" t="str">
        <f>VLOOKUP(B2685,Lists!$A$2:$B$196,2,FALSE)</f>
        <v>LSO</v>
      </c>
      <c r="F2685" s="13" t="str">
        <f>VLOOKUP(B2685,Lists!$A$2:$C$196,3,FALSE)</f>
        <v>Africa</v>
      </c>
      <c r="G2685" s="7" t="s">
        <v>293</v>
      </c>
      <c r="H2685" s="13" t="str">
        <f>VLOOKUP(I2685,Lists!$D$2:$E$40,2,FALSE)</f>
        <v>Governance and socio-economic measures</v>
      </c>
      <c r="I2685" s="7" t="s">
        <v>222</v>
      </c>
      <c r="J2685" s="7" t="s">
        <v>517</v>
      </c>
      <c r="K2685" s="7" t="s">
        <v>3396</v>
      </c>
      <c r="M2685" s="5">
        <v>43908</v>
      </c>
      <c r="N2685" s="7" t="s">
        <v>3395</v>
      </c>
      <c r="O2685" s="7" t="s">
        <v>291</v>
      </c>
      <c r="P2685" s="15" t="s">
        <v>3393</v>
      </c>
      <c r="Q2685" s="5">
        <v>43913</v>
      </c>
    </row>
    <row r="2686" spans="1:18">
      <c r="A2686" s="13">
        <v>3474</v>
      </c>
      <c r="B2686" s="7" t="s">
        <v>101</v>
      </c>
      <c r="C2686" s="14" t="str">
        <f>VLOOKUP(B2686,Lists!$A$2:$B$196,2,FALSE)</f>
        <v>LSO</v>
      </c>
      <c r="F2686" s="13" t="str">
        <f>VLOOKUP(B2686,Lists!$A$2:$C$196,3,FALSE)</f>
        <v>Africa</v>
      </c>
      <c r="G2686" s="7" t="s">
        <v>293</v>
      </c>
      <c r="H2686" s="29" t="str">
        <f>VLOOKUP(I2686,Lists!$D$2:$E$40,2,FALSE)</f>
        <v>Lockdown</v>
      </c>
      <c r="I2686" s="7" t="s">
        <v>218</v>
      </c>
      <c r="J2686" s="7" t="s">
        <v>517</v>
      </c>
      <c r="K2686" s="7" t="s">
        <v>6477</v>
      </c>
      <c r="M2686" s="5">
        <v>43920</v>
      </c>
      <c r="N2686" s="7" t="s">
        <v>706</v>
      </c>
      <c r="O2686" s="7" t="s">
        <v>295</v>
      </c>
      <c r="P2686" s="15" t="s">
        <v>6478</v>
      </c>
      <c r="Q2686" s="5">
        <v>43922</v>
      </c>
    </row>
    <row r="2687" spans="1:18">
      <c r="A2687" s="13">
        <v>3475</v>
      </c>
      <c r="B2687" s="7" t="s">
        <v>101</v>
      </c>
      <c r="C2687" s="14" t="str">
        <f>VLOOKUP(B2687,Lists!$A$2:$B$196,2,FALSE)</f>
        <v>LSO</v>
      </c>
      <c r="F2687" s="13" t="str">
        <f>VLOOKUP(B2687,Lists!$A$2:$C$196,3,FALSE)</f>
        <v>Africa</v>
      </c>
      <c r="G2687" s="7" t="s">
        <v>293</v>
      </c>
      <c r="H2687" s="29" t="str">
        <f>VLOOKUP(I2687,Lists!$D$2:$E$40,2,FALSE)</f>
        <v>Social distancing</v>
      </c>
      <c r="I2687" s="7" t="s">
        <v>220</v>
      </c>
      <c r="J2687" s="7" t="s">
        <v>517</v>
      </c>
      <c r="K2687" s="7" t="s">
        <v>6479</v>
      </c>
      <c r="M2687" s="5">
        <v>43920</v>
      </c>
      <c r="N2687" s="7" t="s">
        <v>706</v>
      </c>
      <c r="O2687" s="7" t="s">
        <v>295</v>
      </c>
      <c r="P2687" s="15" t="s">
        <v>6478</v>
      </c>
      <c r="Q2687" s="5">
        <v>43922</v>
      </c>
    </row>
    <row r="2688" spans="1:18">
      <c r="A2688" s="13">
        <v>3476</v>
      </c>
      <c r="B2688" s="7" t="s">
        <v>101</v>
      </c>
      <c r="C2688" s="14" t="str">
        <f>VLOOKUP(B2688,Lists!$A$2:$B$196,2,FALSE)</f>
        <v>LSO</v>
      </c>
      <c r="F2688" s="13" t="str">
        <f>VLOOKUP(B2688,Lists!$A$2:$C$196,3,FALSE)</f>
        <v>Africa</v>
      </c>
      <c r="G2688" s="7" t="s">
        <v>293</v>
      </c>
      <c r="H2688" s="29" t="str">
        <f>VLOOKUP(I2688,Lists!$D$2:$E$40,2,FALSE)</f>
        <v>Social distancing</v>
      </c>
      <c r="I2688" s="7" t="s">
        <v>213</v>
      </c>
      <c r="J2688" s="7" t="s">
        <v>527</v>
      </c>
      <c r="K2688" s="7" t="s">
        <v>6480</v>
      </c>
      <c r="M2688" s="5">
        <v>43920</v>
      </c>
      <c r="N2688" s="7" t="s">
        <v>706</v>
      </c>
      <c r="O2688" s="7" t="s">
        <v>295</v>
      </c>
      <c r="P2688" s="15" t="s">
        <v>6478</v>
      </c>
      <c r="Q2688" s="5">
        <v>43922</v>
      </c>
    </row>
    <row r="2689" spans="1:18">
      <c r="A2689" s="13">
        <v>3477</v>
      </c>
      <c r="B2689" s="7" t="s">
        <v>101</v>
      </c>
      <c r="C2689" s="14" t="str">
        <f>VLOOKUP(B2689,Lists!$A$2:$B$196,2,FALSE)</f>
        <v>LSO</v>
      </c>
      <c r="F2689" s="13" t="str">
        <f>VLOOKUP(B2689,Lists!$A$2:$C$196,3,FALSE)</f>
        <v>Africa</v>
      </c>
      <c r="G2689" s="7" t="s">
        <v>293</v>
      </c>
      <c r="H2689" s="29" t="str">
        <f>VLOOKUP(I2689,Lists!$D$2:$E$40,2,FALSE)</f>
        <v>Movement restrictions</v>
      </c>
      <c r="I2689" s="7" t="s">
        <v>199</v>
      </c>
      <c r="J2689" s="7" t="s">
        <v>517</v>
      </c>
      <c r="K2689" s="7" t="s">
        <v>6481</v>
      </c>
      <c r="M2689" s="5">
        <v>43920</v>
      </c>
      <c r="N2689" s="7" t="s">
        <v>706</v>
      </c>
      <c r="O2689" s="7" t="s">
        <v>295</v>
      </c>
      <c r="P2689" s="15" t="s">
        <v>6478</v>
      </c>
      <c r="Q2689" s="5">
        <v>43922</v>
      </c>
    </row>
    <row r="2690" spans="1:18">
      <c r="A2690" s="13">
        <v>3478</v>
      </c>
      <c r="B2690" s="7" t="s">
        <v>101</v>
      </c>
      <c r="C2690" s="14" t="str">
        <f>VLOOKUP(B2690,Lists!$A$2:$B$196,2,FALSE)</f>
        <v>LSO</v>
      </c>
      <c r="F2690" s="13" t="str">
        <f>VLOOKUP(B2690,Lists!$A$2:$C$196,3,FALSE)</f>
        <v>Africa</v>
      </c>
      <c r="G2690" s="7" t="s">
        <v>293</v>
      </c>
      <c r="H2690" s="29" t="str">
        <f>VLOOKUP(I2690,Lists!$D$2:$E$40,2,FALSE)</f>
        <v>Social distancing</v>
      </c>
      <c r="I2690" s="7" t="s">
        <v>213</v>
      </c>
      <c r="J2690" s="7" t="s">
        <v>517</v>
      </c>
      <c r="K2690" s="7" t="s">
        <v>6482</v>
      </c>
      <c r="M2690" s="5">
        <v>43920</v>
      </c>
      <c r="N2690" s="7" t="s">
        <v>6483</v>
      </c>
      <c r="O2690" s="7" t="s">
        <v>291</v>
      </c>
      <c r="P2690" s="15" t="s">
        <v>6484</v>
      </c>
      <c r="Q2690" s="5">
        <v>43922</v>
      </c>
    </row>
    <row r="2691" spans="1:18">
      <c r="A2691" s="13">
        <v>3479</v>
      </c>
      <c r="B2691" s="7" t="s">
        <v>101</v>
      </c>
      <c r="C2691" s="14" t="str">
        <f>VLOOKUP(B2691,Lists!$A$2:$B$196,2,FALSE)</f>
        <v>LSO</v>
      </c>
      <c r="F2691" s="13" t="str">
        <f>VLOOKUP(B2691,Lists!$A$2:$C$196,3,FALSE)</f>
        <v>Africa</v>
      </c>
      <c r="G2691" s="7" t="s">
        <v>293</v>
      </c>
      <c r="H2691" s="29" t="str">
        <f>VLOOKUP(I2691,Lists!$D$2:$E$40,2,FALSE)</f>
        <v>Movement restrictions</v>
      </c>
      <c r="I2691" s="7" t="s">
        <v>224</v>
      </c>
      <c r="J2691" s="7" t="s">
        <v>527</v>
      </c>
      <c r="K2691" s="7" t="s">
        <v>6485</v>
      </c>
      <c r="M2691" s="5">
        <v>43920</v>
      </c>
      <c r="N2691" s="7" t="s">
        <v>6483</v>
      </c>
      <c r="O2691" s="7" t="s">
        <v>291</v>
      </c>
      <c r="P2691" s="15" t="s">
        <v>6484</v>
      </c>
      <c r="Q2691" s="5">
        <v>43922</v>
      </c>
    </row>
    <row r="2692" spans="1:18">
      <c r="A2692" s="13">
        <v>4988</v>
      </c>
      <c r="B2692" s="7" t="s">
        <v>101</v>
      </c>
      <c r="C2692" s="14" t="str">
        <f>VLOOKUP(B2692,Lists!$A$2:$B$196,2,FALSE)</f>
        <v>LSO</v>
      </c>
      <c r="F2692" s="29" t="str">
        <f>VLOOKUP(B2692,Lists!$A$2:$C$196,3,FALSE)</f>
        <v>Africa</v>
      </c>
      <c r="G2692" s="7" t="s">
        <v>293</v>
      </c>
      <c r="H2692" s="29" t="str">
        <f>VLOOKUP(I2692,Lists!$D$2:$E$40,2,FALSE)</f>
        <v>Public health measures</v>
      </c>
      <c r="I2692" s="7" t="s">
        <v>348</v>
      </c>
      <c r="J2692" s="7" t="s">
        <v>517</v>
      </c>
      <c r="K2692" s="7" t="s">
        <v>9140</v>
      </c>
      <c r="M2692" s="5">
        <v>43920</v>
      </c>
      <c r="N2692" s="7" t="s">
        <v>9141</v>
      </c>
      <c r="O2692" s="7" t="s">
        <v>291</v>
      </c>
      <c r="P2692" s="15" t="s">
        <v>9142</v>
      </c>
      <c r="Q2692" s="5">
        <v>43933</v>
      </c>
    </row>
    <row r="2693" spans="1:18">
      <c r="A2693" s="13">
        <v>659</v>
      </c>
      <c r="B2693" s="7" t="s">
        <v>102</v>
      </c>
      <c r="C2693" s="14" t="str">
        <f>VLOOKUP(B2693,Lists!$A$2:$B$196,2,FALSE)</f>
        <v>LBR</v>
      </c>
      <c r="F2693" s="13" t="str">
        <f>VLOOKUP(B2693,Lists!$A$2:$C$196,3,FALSE)</f>
        <v>Africa</v>
      </c>
      <c r="G2693" s="7" t="s">
        <v>293</v>
      </c>
      <c r="H2693" s="13" t="str">
        <f>VLOOKUP(I2693,Lists!$D$2:$E$40,2,FALSE)</f>
        <v>Public health measures</v>
      </c>
      <c r="I2693" s="7" t="s">
        <v>209</v>
      </c>
      <c r="J2693" s="7" t="s">
        <v>517</v>
      </c>
      <c r="K2693" s="7" t="s">
        <v>1566</v>
      </c>
      <c r="M2693" s="5">
        <v>43899</v>
      </c>
      <c r="N2693" s="7" t="s">
        <v>529</v>
      </c>
      <c r="O2693" s="7" t="s">
        <v>291</v>
      </c>
      <c r="P2693" s="15" t="s">
        <v>1567</v>
      </c>
      <c r="Q2693" s="5">
        <v>43906</v>
      </c>
    </row>
    <row r="2694" spans="1:18">
      <c r="A2694" s="13">
        <v>660</v>
      </c>
      <c r="B2694" s="7" t="s">
        <v>102</v>
      </c>
      <c r="C2694" s="14" t="str">
        <f>VLOOKUP(B2694,Lists!$A$2:$B$196,2,FALSE)</f>
        <v>LBR</v>
      </c>
      <c r="F2694" s="13" t="str">
        <f>VLOOKUP(B2694,Lists!$A$2:$C$196,3,FALSE)</f>
        <v>Africa</v>
      </c>
      <c r="G2694" s="7" t="s">
        <v>293</v>
      </c>
      <c r="H2694" s="13" t="str">
        <f>VLOOKUP(I2694,Lists!$D$2:$E$40,2,FALSE)</f>
        <v>Public health measures</v>
      </c>
      <c r="I2694" s="37" t="s">
        <v>305</v>
      </c>
      <c r="J2694" s="7" t="s">
        <v>527</v>
      </c>
      <c r="K2694" s="7" t="s">
        <v>1568</v>
      </c>
      <c r="M2694" s="5">
        <v>43900</v>
      </c>
      <c r="N2694" s="7" t="s">
        <v>529</v>
      </c>
      <c r="O2694" s="7" t="s">
        <v>291</v>
      </c>
      <c r="P2694" s="15" t="s">
        <v>1567</v>
      </c>
      <c r="Q2694" s="5">
        <v>43906</v>
      </c>
      <c r="R2694" s="15" t="s">
        <v>1569</v>
      </c>
    </row>
    <row r="2695" spans="1:18">
      <c r="A2695" s="13">
        <v>663</v>
      </c>
      <c r="B2695" s="7" t="s">
        <v>102</v>
      </c>
      <c r="C2695" s="14" t="str">
        <f>VLOOKUP(B2695,Lists!$A$2:$B$196,2,FALSE)</f>
        <v>LBR</v>
      </c>
      <c r="F2695" s="13" t="str">
        <f>VLOOKUP(B2695,Lists!$A$2:$C$196,3,FALSE)</f>
        <v>Africa</v>
      </c>
      <c r="G2695" s="7" t="s">
        <v>293</v>
      </c>
      <c r="H2695" s="13" t="str">
        <f>VLOOKUP(I2695,Lists!$D$2:$E$40,2,FALSE)</f>
        <v>Public health measures</v>
      </c>
      <c r="I2695" s="7" t="s">
        <v>197</v>
      </c>
      <c r="J2695" s="7" t="s">
        <v>527</v>
      </c>
      <c r="K2695" s="7" t="s">
        <v>1575</v>
      </c>
      <c r="M2695" s="5">
        <v>43903</v>
      </c>
      <c r="N2695" s="7" t="s">
        <v>1576</v>
      </c>
      <c r="O2695" s="7" t="s">
        <v>302</v>
      </c>
      <c r="P2695" s="15" t="s">
        <v>1577</v>
      </c>
      <c r="Q2695" s="5">
        <v>43906</v>
      </c>
    </row>
    <row r="2696" spans="1:18">
      <c r="A2696" s="13">
        <v>1710</v>
      </c>
      <c r="B2696" s="7" t="s">
        <v>102</v>
      </c>
      <c r="C2696" s="14" t="str">
        <f>VLOOKUP(B2696,Lists!$A$2:$B$196,2,FALSE)</f>
        <v>LBR</v>
      </c>
      <c r="F2696" s="13" t="str">
        <f>VLOOKUP(B2696,Lists!$A$2:$C$196,3,FALSE)</f>
        <v>Africa</v>
      </c>
      <c r="G2696" s="7" t="s">
        <v>293</v>
      </c>
      <c r="H2696" s="13" t="str">
        <f>VLOOKUP(I2696,Lists!$D$2:$E$40,2,FALSE)</f>
        <v>Governance and socio-economic measures</v>
      </c>
      <c r="I2696" s="7" t="s">
        <v>222</v>
      </c>
      <c r="J2696" s="7" t="s">
        <v>517</v>
      </c>
      <c r="K2696" s="7" t="s">
        <v>3397</v>
      </c>
      <c r="M2696" s="5">
        <v>43912</v>
      </c>
      <c r="N2696" s="7" t="s">
        <v>3398</v>
      </c>
      <c r="O2696" s="7" t="s">
        <v>291</v>
      </c>
      <c r="P2696" s="15" t="s">
        <v>3399</v>
      </c>
      <c r="Q2696" s="5">
        <v>43913</v>
      </c>
      <c r="R2696" s="15" t="s">
        <v>3400</v>
      </c>
    </row>
    <row r="2697" spans="1:18">
      <c r="A2697" s="13">
        <v>1711</v>
      </c>
      <c r="B2697" s="7" t="s">
        <v>102</v>
      </c>
      <c r="C2697" s="14" t="str">
        <f>VLOOKUP(B2697,Lists!$A$2:$B$196,2,FALSE)</f>
        <v>LBR</v>
      </c>
      <c r="F2697" s="13" t="str">
        <f>VLOOKUP(B2697,Lists!$A$2:$C$196,3,FALSE)</f>
        <v>Africa</v>
      </c>
      <c r="G2697" s="7" t="s">
        <v>293</v>
      </c>
      <c r="H2697" s="13" t="str">
        <f>VLOOKUP(I2697,Lists!$D$2:$E$40,2,FALSE)</f>
        <v>Social distancing</v>
      </c>
      <c r="I2697" s="7" t="s">
        <v>221</v>
      </c>
      <c r="J2697" s="7" t="s">
        <v>517</v>
      </c>
      <c r="K2697" s="7" t="s">
        <v>3401</v>
      </c>
      <c r="M2697" s="5">
        <v>43912</v>
      </c>
      <c r="N2697" s="7" t="s">
        <v>518</v>
      </c>
      <c r="O2697" s="7" t="s">
        <v>291</v>
      </c>
      <c r="P2697" s="15" t="s">
        <v>3400</v>
      </c>
      <c r="Q2697" s="5">
        <v>43913</v>
      </c>
      <c r="R2697" s="15" t="s">
        <v>3402</v>
      </c>
    </row>
    <row r="2698" spans="1:18">
      <c r="A2698" s="13">
        <v>1712</v>
      </c>
      <c r="B2698" s="7" t="s">
        <v>102</v>
      </c>
      <c r="C2698" s="14" t="str">
        <f>VLOOKUP(B2698,Lists!$A$2:$B$196,2,FALSE)</f>
        <v>LBR</v>
      </c>
      <c r="F2698" s="13" t="str">
        <f>VLOOKUP(B2698,Lists!$A$2:$C$196,3,FALSE)</f>
        <v>Africa</v>
      </c>
      <c r="G2698" s="7" t="s">
        <v>293</v>
      </c>
      <c r="H2698" s="13" t="str">
        <f>VLOOKUP(I2698,Lists!$D$2:$E$40,2,FALSE)</f>
        <v>Social distancing</v>
      </c>
      <c r="I2698" s="7" t="s">
        <v>220</v>
      </c>
      <c r="J2698" s="7" t="s">
        <v>517</v>
      </c>
      <c r="K2698" s="7" t="s">
        <v>3403</v>
      </c>
      <c r="M2698" s="5">
        <v>43912</v>
      </c>
      <c r="N2698" s="7" t="s">
        <v>518</v>
      </c>
      <c r="O2698" s="7" t="s">
        <v>291</v>
      </c>
      <c r="P2698" s="15" t="s">
        <v>3400</v>
      </c>
      <c r="Q2698" s="5">
        <v>43913</v>
      </c>
      <c r="R2698" s="15" t="s">
        <v>3402</v>
      </c>
    </row>
    <row r="2699" spans="1:18">
      <c r="A2699" s="13">
        <v>1713</v>
      </c>
      <c r="B2699" s="7" t="s">
        <v>102</v>
      </c>
      <c r="C2699" s="14" t="str">
        <f>VLOOKUP(B2699,Lists!$A$2:$B$196,2,FALSE)</f>
        <v>LBR</v>
      </c>
      <c r="F2699" s="13" t="str">
        <f>VLOOKUP(B2699,Lists!$A$2:$C$196,3,FALSE)</f>
        <v>Africa</v>
      </c>
      <c r="G2699" s="7" t="s">
        <v>293</v>
      </c>
      <c r="H2699" s="13" t="str">
        <f>VLOOKUP(I2699,Lists!$D$2:$E$40,2,FALSE)</f>
        <v>Social distancing</v>
      </c>
      <c r="I2699" s="7" t="s">
        <v>220</v>
      </c>
      <c r="J2699" s="7" t="s">
        <v>517</v>
      </c>
      <c r="K2699" s="7" t="s">
        <v>3404</v>
      </c>
      <c r="M2699" s="5">
        <v>43912</v>
      </c>
      <c r="N2699" s="7" t="s">
        <v>518</v>
      </c>
      <c r="O2699" s="7" t="s">
        <v>291</v>
      </c>
      <c r="P2699" s="15" t="s">
        <v>3400</v>
      </c>
      <c r="Q2699" s="5">
        <v>43913</v>
      </c>
      <c r="R2699" s="15" t="s">
        <v>3402</v>
      </c>
    </row>
    <row r="2700" spans="1:18">
      <c r="A2700" s="13">
        <v>1714</v>
      </c>
      <c r="B2700" s="7" t="s">
        <v>102</v>
      </c>
      <c r="C2700" s="14" t="str">
        <f>VLOOKUP(B2700,Lists!$A$2:$B$196,2,FALSE)</f>
        <v>LBR</v>
      </c>
      <c r="F2700" s="13" t="str">
        <f>VLOOKUP(B2700,Lists!$A$2:$C$196,3,FALSE)</f>
        <v>Africa</v>
      </c>
      <c r="G2700" s="7" t="s">
        <v>293</v>
      </c>
      <c r="H2700" s="13" t="str">
        <f>VLOOKUP(I2700,Lists!$D$2:$E$40,2,FALSE)</f>
        <v>Social distancing</v>
      </c>
      <c r="I2700" s="7" t="s">
        <v>213</v>
      </c>
      <c r="J2700" s="7" t="s">
        <v>517</v>
      </c>
      <c r="K2700" s="7" t="s">
        <v>3405</v>
      </c>
      <c r="M2700" s="5">
        <v>43912</v>
      </c>
      <c r="N2700" s="7" t="s">
        <v>518</v>
      </c>
      <c r="O2700" s="7" t="s">
        <v>291</v>
      </c>
      <c r="P2700" s="15" t="s">
        <v>3400</v>
      </c>
      <c r="Q2700" s="5">
        <v>43913</v>
      </c>
      <c r="R2700" s="15" t="s">
        <v>3402</v>
      </c>
    </row>
    <row r="2701" spans="1:18">
      <c r="A2701" s="13">
        <v>1715</v>
      </c>
      <c r="B2701" s="7" t="s">
        <v>102</v>
      </c>
      <c r="C2701" s="14" t="str">
        <f>VLOOKUP(B2701,Lists!$A$2:$B$196,2,FALSE)</f>
        <v>LBR</v>
      </c>
      <c r="F2701" s="13" t="str">
        <f>VLOOKUP(B2701,Lists!$A$2:$C$196,3,FALSE)</f>
        <v>Africa</v>
      </c>
      <c r="G2701" s="7" t="s">
        <v>293</v>
      </c>
      <c r="H2701" s="13" t="str">
        <f>VLOOKUP(I2701,Lists!$D$2:$E$40,2,FALSE)</f>
        <v>Social distancing</v>
      </c>
      <c r="I2701" s="7" t="s">
        <v>220</v>
      </c>
      <c r="J2701" s="7" t="s">
        <v>517</v>
      </c>
      <c r="K2701" s="7" t="s">
        <v>3406</v>
      </c>
      <c r="M2701" s="5">
        <v>43912</v>
      </c>
      <c r="N2701" s="7" t="s">
        <v>518</v>
      </c>
      <c r="O2701" s="7" t="s">
        <v>291</v>
      </c>
      <c r="P2701" s="15" t="s">
        <v>3400</v>
      </c>
      <c r="Q2701" s="5">
        <v>43913</v>
      </c>
      <c r="R2701" s="15" t="s">
        <v>3402</v>
      </c>
    </row>
    <row r="2702" spans="1:18">
      <c r="A2702" s="13">
        <v>1716</v>
      </c>
      <c r="B2702" s="7" t="s">
        <v>102</v>
      </c>
      <c r="C2702" s="14" t="str">
        <f>VLOOKUP(B2702,Lists!$A$2:$B$196,2,FALSE)</f>
        <v>LBR</v>
      </c>
      <c r="F2702" s="13" t="str">
        <f>VLOOKUP(B2702,Lists!$A$2:$C$196,3,FALSE)</f>
        <v>Africa</v>
      </c>
      <c r="G2702" s="7" t="s">
        <v>293</v>
      </c>
      <c r="H2702" s="13" t="str">
        <f>VLOOKUP(I2702,Lists!$D$2:$E$40,2,FALSE)</f>
        <v>Social distancing</v>
      </c>
      <c r="I2702" s="7" t="s">
        <v>220</v>
      </c>
      <c r="J2702" s="7" t="s">
        <v>517</v>
      </c>
      <c r="K2702" s="7" t="s">
        <v>3407</v>
      </c>
      <c r="M2702" s="5">
        <v>43912</v>
      </c>
      <c r="N2702" s="7" t="s">
        <v>518</v>
      </c>
      <c r="O2702" s="7" t="s">
        <v>291</v>
      </c>
      <c r="P2702" s="15" t="s">
        <v>3400</v>
      </c>
      <c r="Q2702" s="5">
        <v>43913</v>
      </c>
      <c r="R2702" s="15" t="s">
        <v>3402</v>
      </c>
    </row>
    <row r="2703" spans="1:18">
      <c r="A2703" s="13">
        <v>1717</v>
      </c>
      <c r="B2703" s="7" t="s">
        <v>102</v>
      </c>
      <c r="C2703" s="14" t="str">
        <f>VLOOKUP(B2703,Lists!$A$2:$B$196,2,FALSE)</f>
        <v>LBR</v>
      </c>
      <c r="F2703" s="13" t="str">
        <f>VLOOKUP(B2703,Lists!$A$2:$C$196,3,FALSE)</f>
        <v>Africa</v>
      </c>
      <c r="G2703" s="7" t="s">
        <v>293</v>
      </c>
      <c r="H2703" s="13" t="str">
        <f>VLOOKUP(I2703,Lists!$D$2:$E$40,2,FALSE)</f>
        <v>Social distancing</v>
      </c>
      <c r="I2703" s="7" t="s">
        <v>220</v>
      </c>
      <c r="J2703" s="7" t="s">
        <v>517</v>
      </c>
      <c r="K2703" s="7" t="s">
        <v>3408</v>
      </c>
      <c r="M2703" s="5">
        <v>43912</v>
      </c>
      <c r="N2703" s="7" t="s">
        <v>518</v>
      </c>
      <c r="O2703" s="7" t="s">
        <v>291</v>
      </c>
      <c r="P2703" s="15" t="s">
        <v>3400</v>
      </c>
      <c r="Q2703" s="5">
        <v>43913</v>
      </c>
      <c r="R2703" s="15" t="s">
        <v>3402</v>
      </c>
    </row>
    <row r="2704" spans="1:18">
      <c r="A2704" s="13">
        <v>1718</v>
      </c>
      <c r="B2704" s="7" t="s">
        <v>102</v>
      </c>
      <c r="C2704" s="14" t="str">
        <f>VLOOKUP(B2704,Lists!$A$2:$B$196,2,FALSE)</f>
        <v>LBR</v>
      </c>
      <c r="F2704" s="13" t="str">
        <f>VLOOKUP(B2704,Lists!$A$2:$C$196,3,FALSE)</f>
        <v>Africa</v>
      </c>
      <c r="G2704" s="7" t="s">
        <v>293</v>
      </c>
      <c r="H2704" s="13" t="str">
        <f>VLOOKUP(I2704,Lists!$D$2:$E$40,2,FALSE)</f>
        <v>Social distancing</v>
      </c>
      <c r="I2704" s="7" t="s">
        <v>213</v>
      </c>
      <c r="J2704" s="7" t="s">
        <v>517</v>
      </c>
      <c r="K2704" s="7" t="s">
        <v>3409</v>
      </c>
      <c r="M2704" s="5">
        <v>43912</v>
      </c>
      <c r="N2704" s="7" t="s">
        <v>518</v>
      </c>
      <c r="O2704" s="7" t="s">
        <v>291</v>
      </c>
      <c r="P2704" s="15" t="s">
        <v>3400</v>
      </c>
      <c r="Q2704" s="5">
        <v>43913</v>
      </c>
      <c r="R2704" s="15" t="s">
        <v>3402</v>
      </c>
    </row>
    <row r="2705" spans="1:18">
      <c r="A2705" s="13">
        <v>1719</v>
      </c>
      <c r="B2705" s="7" t="s">
        <v>102</v>
      </c>
      <c r="C2705" s="14" t="str">
        <f>VLOOKUP(B2705,Lists!$A$2:$B$196,2,FALSE)</f>
        <v>LBR</v>
      </c>
      <c r="F2705" s="13" t="str">
        <f>VLOOKUP(B2705,Lists!$A$2:$C$196,3,FALSE)</f>
        <v>Africa</v>
      </c>
      <c r="G2705" s="7" t="s">
        <v>293</v>
      </c>
      <c r="H2705" s="13" t="str">
        <f>VLOOKUP(I2705,Lists!$D$2:$E$40,2,FALSE)</f>
        <v>Movement restrictions</v>
      </c>
      <c r="I2705" s="7" t="s">
        <v>211</v>
      </c>
      <c r="J2705" s="7" t="s">
        <v>517</v>
      </c>
      <c r="K2705" s="7" t="s">
        <v>3410</v>
      </c>
      <c r="M2705" s="5">
        <v>43914</v>
      </c>
      <c r="N2705" s="7" t="s">
        <v>518</v>
      </c>
      <c r="O2705" s="7" t="s">
        <v>291</v>
      </c>
      <c r="P2705" s="15" t="s">
        <v>3400</v>
      </c>
      <c r="Q2705" s="5">
        <v>43913</v>
      </c>
      <c r="R2705" s="15" t="s">
        <v>3402</v>
      </c>
    </row>
    <row r="2706" spans="1:18">
      <c r="A2706" s="13">
        <v>1720</v>
      </c>
      <c r="B2706" s="7" t="s">
        <v>102</v>
      </c>
      <c r="C2706" s="14" t="str">
        <f>VLOOKUP(B2706,Lists!$A$2:$B$196,2,FALSE)</f>
        <v>LBR</v>
      </c>
      <c r="F2706" s="13" t="str">
        <f>VLOOKUP(B2706,Lists!$A$2:$C$196,3,FALSE)</f>
        <v>Africa</v>
      </c>
      <c r="G2706" s="7" t="s">
        <v>293</v>
      </c>
      <c r="H2706" s="13" t="str">
        <f>VLOOKUP(I2706,Lists!$D$2:$E$40,2,FALSE)</f>
        <v>Social distancing</v>
      </c>
      <c r="I2706" s="7" t="s">
        <v>213</v>
      </c>
      <c r="J2706" s="7" t="s">
        <v>517</v>
      </c>
      <c r="K2706" s="7" t="s">
        <v>3411</v>
      </c>
      <c r="M2706" s="5">
        <v>43912</v>
      </c>
      <c r="N2706" s="7" t="s">
        <v>518</v>
      </c>
      <c r="O2706" s="7" t="s">
        <v>291</v>
      </c>
      <c r="P2706" s="15" t="s">
        <v>3400</v>
      </c>
      <c r="Q2706" s="5">
        <v>43913</v>
      </c>
      <c r="R2706" s="15" t="s">
        <v>3402</v>
      </c>
    </row>
    <row r="2707" spans="1:18">
      <c r="A2707" s="13">
        <v>1721</v>
      </c>
      <c r="B2707" s="7" t="s">
        <v>102</v>
      </c>
      <c r="C2707" s="14" t="str">
        <f>VLOOKUP(B2707,Lists!$A$2:$B$196,2,FALSE)</f>
        <v>LBR</v>
      </c>
      <c r="F2707" s="13" t="str">
        <f>VLOOKUP(B2707,Lists!$A$2:$C$196,3,FALSE)</f>
        <v>Africa</v>
      </c>
      <c r="G2707" s="7" t="s">
        <v>293</v>
      </c>
      <c r="H2707" s="13" t="str">
        <f>VLOOKUP(I2707,Lists!$D$2:$E$40,2,FALSE)</f>
        <v>Social distancing</v>
      </c>
      <c r="I2707" s="7" t="s">
        <v>213</v>
      </c>
      <c r="J2707" s="7" t="s">
        <v>517</v>
      </c>
      <c r="K2707" s="7" t="s">
        <v>3412</v>
      </c>
      <c r="M2707" s="5">
        <v>43912</v>
      </c>
      <c r="N2707" s="7" t="s">
        <v>518</v>
      </c>
      <c r="O2707" s="7" t="s">
        <v>291</v>
      </c>
      <c r="P2707" s="15" t="s">
        <v>3400</v>
      </c>
      <c r="Q2707" s="5">
        <v>43913</v>
      </c>
      <c r="R2707" s="15" t="s">
        <v>3402</v>
      </c>
    </row>
    <row r="2708" spans="1:18">
      <c r="A2708" s="13">
        <v>1722</v>
      </c>
      <c r="B2708" s="7" t="s">
        <v>102</v>
      </c>
      <c r="C2708" s="14" t="str">
        <f>VLOOKUP(B2708,Lists!$A$2:$B$196,2,FALSE)</f>
        <v>LBR</v>
      </c>
      <c r="D2708" s="7" t="s">
        <v>3413</v>
      </c>
      <c r="F2708" s="13" t="str">
        <f>VLOOKUP(B2708,Lists!$A$2:$C$196,3,FALSE)</f>
        <v>Africa</v>
      </c>
      <c r="G2708" s="7" t="s">
        <v>293</v>
      </c>
      <c r="H2708" s="13" t="str">
        <f>VLOOKUP(I2708,Lists!$D$2:$E$40,2,FALSE)</f>
        <v>Public health measures</v>
      </c>
      <c r="I2708" s="7" t="s">
        <v>208</v>
      </c>
      <c r="J2708" s="7" t="s">
        <v>517</v>
      </c>
      <c r="K2708" s="7" t="s">
        <v>3414</v>
      </c>
      <c r="M2708" s="5">
        <v>43912</v>
      </c>
      <c r="N2708" s="7" t="s">
        <v>518</v>
      </c>
      <c r="O2708" s="7" t="s">
        <v>291</v>
      </c>
      <c r="P2708" s="15" t="s">
        <v>3400</v>
      </c>
      <c r="Q2708" s="5">
        <v>43913</v>
      </c>
      <c r="R2708" s="15" t="s">
        <v>3402</v>
      </c>
    </row>
    <row r="2709" spans="1:18">
      <c r="A2709" s="13">
        <v>1723</v>
      </c>
      <c r="B2709" s="7" t="s">
        <v>102</v>
      </c>
      <c r="C2709" s="14" t="str">
        <f>VLOOKUP(B2709,Lists!$A$2:$B$196,2,FALSE)</f>
        <v>LBR</v>
      </c>
      <c r="F2709" s="13" t="str">
        <f>VLOOKUP(B2709,Lists!$A$2:$C$196,3,FALSE)</f>
        <v>Africa</v>
      </c>
      <c r="G2709" s="7" t="s">
        <v>293</v>
      </c>
      <c r="H2709" s="13" t="str">
        <f>VLOOKUP(I2709,Lists!$D$2:$E$40,2,FALSE)</f>
        <v>Social distancing</v>
      </c>
      <c r="I2709" s="7" t="s">
        <v>220</v>
      </c>
      <c r="J2709" s="7" t="s">
        <v>517</v>
      </c>
      <c r="K2709" s="7" t="s">
        <v>3415</v>
      </c>
      <c r="M2709" s="5">
        <v>43912</v>
      </c>
      <c r="N2709" s="7" t="s">
        <v>518</v>
      </c>
      <c r="O2709" s="7" t="s">
        <v>291</v>
      </c>
      <c r="P2709" s="15" t="s">
        <v>3400</v>
      </c>
      <c r="Q2709" s="5">
        <v>43913</v>
      </c>
      <c r="R2709" s="15" t="s">
        <v>3402</v>
      </c>
    </row>
    <row r="2710" spans="1:18">
      <c r="A2710" s="13">
        <v>1724</v>
      </c>
      <c r="B2710" s="7" t="s">
        <v>102</v>
      </c>
      <c r="C2710" s="14" t="str">
        <f>VLOOKUP(B2710,Lists!$A$2:$B$196,2,FALSE)</f>
        <v>LBR</v>
      </c>
      <c r="F2710" s="13" t="str">
        <f>VLOOKUP(B2710,Lists!$A$2:$C$196,3,FALSE)</f>
        <v>Africa</v>
      </c>
      <c r="G2710" s="7" t="s">
        <v>293</v>
      </c>
      <c r="H2710" s="13" t="str">
        <f>VLOOKUP(I2710,Lists!$D$2:$E$40,2,FALSE)</f>
        <v>Public health measures</v>
      </c>
      <c r="I2710" s="7" t="s">
        <v>208</v>
      </c>
      <c r="J2710" s="7" t="s">
        <v>517</v>
      </c>
      <c r="K2710" s="7" t="s">
        <v>3416</v>
      </c>
      <c r="M2710" s="5">
        <v>43912</v>
      </c>
      <c r="N2710" s="7" t="s">
        <v>518</v>
      </c>
      <c r="O2710" s="7" t="s">
        <v>291</v>
      </c>
      <c r="P2710" s="15" t="s">
        <v>3400</v>
      </c>
      <c r="Q2710" s="5">
        <v>43913</v>
      </c>
      <c r="R2710" s="15" t="s">
        <v>3402</v>
      </c>
    </row>
    <row r="2711" spans="1:18">
      <c r="A2711" s="13">
        <v>1725</v>
      </c>
      <c r="B2711" s="7" t="s">
        <v>102</v>
      </c>
      <c r="C2711" s="14" t="str">
        <f>VLOOKUP(B2711,Lists!$A$2:$B$196,2,FALSE)</f>
        <v>LBR</v>
      </c>
      <c r="F2711" s="13" t="str">
        <f>VLOOKUP(B2711,Lists!$A$2:$C$196,3,FALSE)</f>
        <v>Africa</v>
      </c>
      <c r="G2711" s="7" t="s">
        <v>293</v>
      </c>
      <c r="H2711" s="13" t="str">
        <f>VLOOKUP(I2711,Lists!$D$2:$E$40,2,FALSE)</f>
        <v>Public health measures</v>
      </c>
      <c r="I2711" s="7" t="s">
        <v>208</v>
      </c>
      <c r="J2711" s="7" t="s">
        <v>517</v>
      </c>
      <c r="K2711" s="7" t="s">
        <v>3417</v>
      </c>
      <c r="M2711" s="5">
        <v>43912</v>
      </c>
      <c r="N2711" s="7" t="s">
        <v>518</v>
      </c>
      <c r="O2711" s="7" t="s">
        <v>291</v>
      </c>
      <c r="P2711" s="15" t="s">
        <v>3400</v>
      </c>
      <c r="Q2711" s="5">
        <v>43913</v>
      </c>
      <c r="R2711" s="15" t="s">
        <v>3402</v>
      </c>
    </row>
    <row r="2712" spans="1:18">
      <c r="A2712" s="13">
        <v>1726</v>
      </c>
      <c r="B2712" s="7" t="s">
        <v>102</v>
      </c>
      <c r="C2712" s="14" t="str">
        <f>VLOOKUP(B2712,Lists!$A$2:$B$196,2,FALSE)</f>
        <v>LBR</v>
      </c>
      <c r="F2712" s="13" t="str">
        <f>VLOOKUP(B2712,Lists!$A$2:$C$196,3,FALSE)</f>
        <v>Africa</v>
      </c>
      <c r="G2712" s="7" t="s">
        <v>293</v>
      </c>
      <c r="H2712" s="13" t="str">
        <f>VLOOKUP(I2712,Lists!$D$2:$E$40,2,FALSE)</f>
        <v>Public health measures</v>
      </c>
      <c r="I2712" s="7" t="s">
        <v>208</v>
      </c>
      <c r="J2712" s="7" t="s">
        <v>517</v>
      </c>
      <c r="K2712" s="7" t="s">
        <v>3418</v>
      </c>
      <c r="M2712" s="5">
        <v>43900</v>
      </c>
      <c r="N2712" s="7" t="s">
        <v>518</v>
      </c>
      <c r="O2712" s="7" t="s">
        <v>291</v>
      </c>
      <c r="P2712" s="15" t="s">
        <v>1569</v>
      </c>
      <c r="Q2712" s="5">
        <v>43913</v>
      </c>
    </row>
    <row r="2713" spans="1:18">
      <c r="A2713" s="13">
        <v>4989</v>
      </c>
      <c r="B2713" s="7" t="s">
        <v>102</v>
      </c>
      <c r="C2713" s="14" t="str">
        <f>VLOOKUP(B2713,Lists!$A$2:$B$196,2,FALSE)</f>
        <v>LBR</v>
      </c>
      <c r="F2713" s="29" t="str">
        <f>VLOOKUP(B2713,Lists!$A$2:$C$196,3,FALSE)</f>
        <v>Africa</v>
      </c>
      <c r="G2713" s="7" t="s">
        <v>293</v>
      </c>
      <c r="H2713" s="29" t="str">
        <f>VLOOKUP(I2713,Lists!$D$2:$E$40,2,FALSE)</f>
        <v>Lockdown</v>
      </c>
      <c r="I2713" s="7" t="s">
        <v>218</v>
      </c>
      <c r="J2713" s="7" t="s">
        <v>517</v>
      </c>
      <c r="K2713" s="7" t="s">
        <v>9143</v>
      </c>
      <c r="L2713" s="7" t="s">
        <v>296</v>
      </c>
      <c r="M2713" s="5">
        <v>43931</v>
      </c>
      <c r="N2713" s="7" t="s">
        <v>3137</v>
      </c>
      <c r="O2713" s="7" t="s">
        <v>295</v>
      </c>
      <c r="P2713" s="15" t="s">
        <v>9144</v>
      </c>
      <c r="Q2713" s="5">
        <v>43933</v>
      </c>
    </row>
    <row r="2714" spans="1:18">
      <c r="A2714" s="13">
        <v>4990</v>
      </c>
      <c r="B2714" s="7" t="s">
        <v>102</v>
      </c>
      <c r="C2714" s="14" t="str">
        <f>VLOOKUP(B2714,Lists!$A$2:$B$196,2,FALSE)</f>
        <v>LBR</v>
      </c>
      <c r="D2714" s="7" t="s">
        <v>9145</v>
      </c>
      <c r="F2714" s="29" t="str">
        <f>VLOOKUP(B2714,Lists!$A$2:$C$196,3,FALSE)</f>
        <v>Africa</v>
      </c>
      <c r="G2714" s="7" t="s">
        <v>293</v>
      </c>
      <c r="H2714" s="29" t="str">
        <f>VLOOKUP(I2714,Lists!$D$2:$E$40,2,FALSE)</f>
        <v>Lockdown</v>
      </c>
      <c r="I2714" s="7" t="s">
        <v>207</v>
      </c>
      <c r="J2714" s="7" t="s">
        <v>517</v>
      </c>
      <c r="K2714" s="7" t="s">
        <v>9146</v>
      </c>
      <c r="M2714" s="5">
        <v>43931</v>
      </c>
      <c r="N2714" s="7" t="s">
        <v>9147</v>
      </c>
      <c r="O2714" s="7" t="s">
        <v>295</v>
      </c>
      <c r="P2714" s="15" t="s">
        <v>9148</v>
      </c>
      <c r="Q2714" s="5">
        <v>43933</v>
      </c>
      <c r="R2714" s="15" t="s">
        <v>9149</v>
      </c>
    </row>
    <row r="2715" spans="1:18">
      <c r="A2715" s="13">
        <v>4991</v>
      </c>
      <c r="B2715" s="7" t="s">
        <v>102</v>
      </c>
      <c r="C2715" s="14" t="str">
        <f>VLOOKUP(B2715,Lists!$A$2:$B$196,2,FALSE)</f>
        <v>LBR</v>
      </c>
      <c r="D2715" s="7" t="s">
        <v>9150</v>
      </c>
      <c r="F2715" s="29" t="str">
        <f>VLOOKUP(B2715,Lists!$A$2:$C$196,3,FALSE)</f>
        <v>Africa</v>
      </c>
      <c r="G2715" s="7" t="s">
        <v>293</v>
      </c>
      <c r="H2715" s="29" t="str">
        <f>VLOOKUP(I2715,Lists!$D$2:$E$40,2,FALSE)</f>
        <v>Lockdown</v>
      </c>
      <c r="I2715" s="7" t="s">
        <v>207</v>
      </c>
      <c r="J2715" s="7" t="s">
        <v>517</v>
      </c>
      <c r="K2715" s="7" t="s">
        <v>9146</v>
      </c>
      <c r="M2715" s="5">
        <v>43931</v>
      </c>
      <c r="N2715" s="7" t="s">
        <v>9147</v>
      </c>
      <c r="O2715" s="7" t="s">
        <v>295</v>
      </c>
      <c r="P2715" s="15" t="s">
        <v>9148</v>
      </c>
      <c r="Q2715" s="5">
        <v>43933</v>
      </c>
      <c r="R2715" s="15" t="s">
        <v>9149</v>
      </c>
    </row>
    <row r="2716" spans="1:18">
      <c r="A2716" s="13">
        <v>4992</v>
      </c>
      <c r="B2716" s="7" t="s">
        <v>102</v>
      </c>
      <c r="C2716" s="14" t="str">
        <f>VLOOKUP(B2716,Lists!$A$2:$B$196,2,FALSE)</f>
        <v>LBR</v>
      </c>
      <c r="D2716" s="7" t="s">
        <v>9151</v>
      </c>
      <c r="F2716" s="29" t="str">
        <f>VLOOKUP(B2716,Lists!$A$2:$C$196,3,FALSE)</f>
        <v>Africa</v>
      </c>
      <c r="G2716" s="7" t="s">
        <v>293</v>
      </c>
      <c r="H2716" s="29" t="str">
        <f>VLOOKUP(I2716,Lists!$D$2:$E$40,2,FALSE)</f>
        <v>Lockdown</v>
      </c>
      <c r="I2716" s="7" t="s">
        <v>207</v>
      </c>
      <c r="J2716" s="7" t="s">
        <v>517</v>
      </c>
      <c r="K2716" s="7" t="s">
        <v>9146</v>
      </c>
      <c r="M2716" s="5">
        <v>43931</v>
      </c>
      <c r="N2716" s="7" t="s">
        <v>9147</v>
      </c>
      <c r="O2716" s="7" t="s">
        <v>295</v>
      </c>
      <c r="P2716" s="15" t="s">
        <v>9148</v>
      </c>
      <c r="Q2716" s="5">
        <v>43933</v>
      </c>
      <c r="R2716" s="15" t="s">
        <v>9149</v>
      </c>
    </row>
    <row r="2717" spans="1:18">
      <c r="A2717" s="13">
        <v>4993</v>
      </c>
      <c r="B2717" s="7" t="s">
        <v>102</v>
      </c>
      <c r="C2717" s="14" t="str">
        <f>VLOOKUP(B2717,Lists!$A$2:$B$196,2,FALSE)</f>
        <v>LBR</v>
      </c>
      <c r="D2717" s="7" t="s">
        <v>9152</v>
      </c>
      <c r="F2717" s="29" t="str">
        <f>VLOOKUP(B2717,Lists!$A$2:$C$196,3,FALSE)</f>
        <v>Africa</v>
      </c>
      <c r="G2717" s="7" t="s">
        <v>293</v>
      </c>
      <c r="H2717" s="29" t="str">
        <f>VLOOKUP(I2717,Lists!$D$2:$E$40,2,FALSE)</f>
        <v>Lockdown</v>
      </c>
      <c r="I2717" s="7" t="s">
        <v>207</v>
      </c>
      <c r="J2717" s="7" t="s">
        <v>517</v>
      </c>
      <c r="K2717" s="7" t="s">
        <v>9146</v>
      </c>
      <c r="M2717" s="5">
        <v>43931</v>
      </c>
      <c r="N2717" s="7" t="s">
        <v>9147</v>
      </c>
      <c r="O2717" s="7" t="s">
        <v>295</v>
      </c>
      <c r="P2717" s="15" t="s">
        <v>9148</v>
      </c>
      <c r="Q2717" s="5">
        <v>43933</v>
      </c>
      <c r="R2717" s="15" t="s">
        <v>9149</v>
      </c>
    </row>
    <row r="2718" spans="1:18">
      <c r="A2718" s="13">
        <v>734</v>
      </c>
      <c r="B2718" s="7" t="s">
        <v>103</v>
      </c>
      <c r="C2718" s="14" t="str">
        <f>VLOOKUP(B2718,Lists!$A$2:$B$196,2,FALSE)</f>
        <v>LBY</v>
      </c>
      <c r="F2718" s="13" t="str">
        <f>VLOOKUP(B2718,Lists!$A$2:$C$196,3,FALSE)</f>
        <v>Africa</v>
      </c>
      <c r="G2718" s="7" t="s">
        <v>293</v>
      </c>
      <c r="H2718" s="13" t="str">
        <f>VLOOKUP(I2718,Lists!$D$2:$E$40,2,FALSE)</f>
        <v>Governance and socio-economic measures</v>
      </c>
      <c r="I2718" s="7" t="s">
        <v>222</v>
      </c>
      <c r="J2718" s="7" t="s">
        <v>517</v>
      </c>
      <c r="K2718" s="7" t="s">
        <v>1679</v>
      </c>
      <c r="L2718" s="7" t="s">
        <v>310</v>
      </c>
      <c r="M2718" s="5">
        <v>43905</v>
      </c>
      <c r="N2718" s="7" t="s">
        <v>1680</v>
      </c>
      <c r="O2718" s="7" t="s">
        <v>295</v>
      </c>
      <c r="P2718" s="15" t="s">
        <v>1681</v>
      </c>
      <c r="Q2718" s="5">
        <v>43906</v>
      </c>
    </row>
    <row r="2719" spans="1:18">
      <c r="A2719" s="13">
        <v>735</v>
      </c>
      <c r="B2719" s="7" t="s">
        <v>103</v>
      </c>
      <c r="C2719" s="14" t="str">
        <f>VLOOKUP(B2719,Lists!$A$2:$B$196,2,FALSE)</f>
        <v>LBY</v>
      </c>
      <c r="F2719" s="13" t="str">
        <f>VLOOKUP(B2719,Lists!$A$2:$C$196,3,FALSE)</f>
        <v>Africa</v>
      </c>
      <c r="G2719" s="7" t="s">
        <v>293</v>
      </c>
      <c r="H2719" s="13" t="str">
        <f>VLOOKUP(I2719,Lists!$D$2:$E$40,2,FALSE)</f>
        <v>Movement restrictions</v>
      </c>
      <c r="I2719" s="7" t="s">
        <v>199</v>
      </c>
      <c r="J2719" s="7" t="s">
        <v>517</v>
      </c>
      <c r="K2719" s="7" t="s">
        <v>1682</v>
      </c>
      <c r="L2719" s="7" t="s">
        <v>310</v>
      </c>
      <c r="M2719" s="5">
        <v>43906</v>
      </c>
      <c r="N2719" s="7" t="s">
        <v>1655</v>
      </c>
      <c r="O2719" s="7" t="s">
        <v>295</v>
      </c>
      <c r="P2719" s="15" t="s">
        <v>1683</v>
      </c>
      <c r="Q2719" s="5">
        <v>43906</v>
      </c>
    </row>
    <row r="2720" spans="1:18">
      <c r="A2720" s="13">
        <v>741</v>
      </c>
      <c r="B2720" s="7" t="s">
        <v>103</v>
      </c>
      <c r="C2720" s="14" t="str">
        <f>VLOOKUP(B2720,Lists!$A$2:$B$196,2,FALSE)</f>
        <v>LBY</v>
      </c>
      <c r="F2720" s="13" t="str">
        <f>VLOOKUP(B2720,Lists!$A$2:$C$196,3,FALSE)</f>
        <v>Africa</v>
      </c>
      <c r="G2720" s="7" t="s">
        <v>293</v>
      </c>
      <c r="H2720" s="13" t="str">
        <f>VLOOKUP(I2720,Lists!$D$2:$E$40,2,FALSE)</f>
        <v>Movement restrictions</v>
      </c>
      <c r="I2720" s="7" t="s">
        <v>211</v>
      </c>
      <c r="J2720" s="7" t="s">
        <v>517</v>
      </c>
      <c r="K2720" s="7" t="s">
        <v>1692</v>
      </c>
      <c r="L2720" s="7" t="s">
        <v>310</v>
      </c>
      <c r="M2720" s="5">
        <v>43906</v>
      </c>
      <c r="N2720" s="7" t="s">
        <v>1655</v>
      </c>
      <c r="O2720" s="7" t="s">
        <v>295</v>
      </c>
      <c r="P2720" s="15" t="s">
        <v>1683</v>
      </c>
      <c r="Q2720" s="5">
        <v>43906</v>
      </c>
    </row>
    <row r="2721" spans="1:18">
      <c r="A2721" s="13">
        <v>742</v>
      </c>
      <c r="B2721" s="7" t="s">
        <v>103</v>
      </c>
      <c r="C2721" s="14" t="str">
        <f>VLOOKUP(B2721,Lists!$A$2:$B$196,2,FALSE)</f>
        <v>LBY</v>
      </c>
      <c r="F2721" s="13" t="str">
        <f>VLOOKUP(B2721,Lists!$A$2:$C$196,3,FALSE)</f>
        <v>Africa</v>
      </c>
      <c r="G2721" s="7" t="s">
        <v>293</v>
      </c>
      <c r="H2721" s="13" t="str">
        <f>VLOOKUP(I2721,Lists!$D$2:$E$40,2,FALSE)</f>
        <v>Social distancing</v>
      </c>
      <c r="I2721" s="7" t="s">
        <v>213</v>
      </c>
      <c r="J2721" s="7" t="s">
        <v>517</v>
      </c>
      <c r="K2721" s="7" t="s">
        <v>1693</v>
      </c>
      <c r="L2721" s="7" t="s">
        <v>313</v>
      </c>
      <c r="M2721" s="5">
        <v>43906</v>
      </c>
      <c r="N2721" s="7" t="s">
        <v>1655</v>
      </c>
      <c r="O2721" s="7" t="s">
        <v>295</v>
      </c>
      <c r="P2721" s="15" t="s">
        <v>1694</v>
      </c>
      <c r="Q2721" s="5">
        <v>43906</v>
      </c>
    </row>
    <row r="2722" spans="1:18">
      <c r="A2722" s="13">
        <v>743</v>
      </c>
      <c r="B2722" s="7" t="s">
        <v>103</v>
      </c>
      <c r="C2722" s="14" t="str">
        <f>VLOOKUP(B2722,Lists!$A$2:$B$196,2,FALSE)</f>
        <v>LBY</v>
      </c>
      <c r="F2722" s="13" t="str">
        <f>VLOOKUP(B2722,Lists!$A$2:$C$196,3,FALSE)</f>
        <v>Africa</v>
      </c>
      <c r="G2722" s="7" t="s">
        <v>293</v>
      </c>
      <c r="H2722" s="13" t="str">
        <f>VLOOKUP(I2722,Lists!$D$2:$E$40,2,FALSE)</f>
        <v>Social distancing</v>
      </c>
      <c r="I2722" s="7" t="s">
        <v>221</v>
      </c>
      <c r="J2722" s="7" t="s">
        <v>517</v>
      </c>
      <c r="K2722" s="7" t="s">
        <v>1695</v>
      </c>
      <c r="L2722" s="7" t="s">
        <v>310</v>
      </c>
      <c r="M2722" s="5">
        <v>43903</v>
      </c>
      <c r="N2722" s="7" t="s">
        <v>993</v>
      </c>
      <c r="O2722" s="7" t="s">
        <v>295</v>
      </c>
      <c r="P2722" s="15" t="s">
        <v>1696</v>
      </c>
      <c r="Q2722" s="5">
        <v>43906</v>
      </c>
    </row>
    <row r="2723" spans="1:18">
      <c r="A2723" s="13">
        <v>744</v>
      </c>
      <c r="B2723" s="7" t="s">
        <v>103</v>
      </c>
      <c r="C2723" s="14" t="str">
        <f>VLOOKUP(B2723,Lists!$A$2:$B$196,2,FALSE)</f>
        <v>LBY</v>
      </c>
      <c r="F2723" s="13" t="str">
        <f>VLOOKUP(B2723,Lists!$A$2:$C$196,3,FALSE)</f>
        <v>Africa</v>
      </c>
      <c r="G2723" s="7" t="s">
        <v>293</v>
      </c>
      <c r="H2723" s="13" t="str">
        <f>VLOOKUP(I2723,Lists!$D$2:$E$40,2,FALSE)</f>
        <v>Social distancing</v>
      </c>
      <c r="I2723" s="7" t="s">
        <v>220</v>
      </c>
      <c r="J2723" s="7" t="s">
        <v>517</v>
      </c>
      <c r="K2723" s="7" t="s">
        <v>1697</v>
      </c>
      <c r="L2723" s="7" t="s">
        <v>310</v>
      </c>
      <c r="M2723" s="5">
        <v>43906</v>
      </c>
      <c r="N2723" s="7" t="s">
        <v>1680</v>
      </c>
      <c r="O2723" s="7" t="s">
        <v>295</v>
      </c>
      <c r="P2723" s="15" t="s">
        <v>1698</v>
      </c>
      <c r="Q2723" s="5">
        <v>43906</v>
      </c>
    </row>
    <row r="2724" spans="1:18">
      <c r="A2724" s="13">
        <v>846</v>
      </c>
      <c r="B2724" s="7" t="s">
        <v>103</v>
      </c>
      <c r="C2724" s="14" t="str">
        <f>VLOOKUP(B2724,Lists!$A$2:$B$196,2,FALSE)</f>
        <v>LBY</v>
      </c>
      <c r="F2724" s="13" t="str">
        <f>VLOOKUP(B2724,Lists!$A$2:$C$196,3,FALSE)</f>
        <v>Africa</v>
      </c>
      <c r="G2724" s="7" t="s">
        <v>293</v>
      </c>
      <c r="H2724" s="13" t="str">
        <f>VLOOKUP(I2724,Lists!$D$2:$E$40,2,FALSE)</f>
        <v>Movement restrictions</v>
      </c>
      <c r="I2724" s="7" t="s">
        <v>199</v>
      </c>
      <c r="J2724" s="7" t="s">
        <v>517</v>
      </c>
      <c r="K2724" s="7" t="s">
        <v>1882</v>
      </c>
      <c r="L2724" s="7" t="s">
        <v>310</v>
      </c>
      <c r="M2724" s="5">
        <v>43906</v>
      </c>
      <c r="N2724" s="7" t="s">
        <v>1835</v>
      </c>
      <c r="O2724" s="7" t="s">
        <v>302</v>
      </c>
      <c r="P2724" s="7" t="s">
        <v>1836</v>
      </c>
      <c r="Q2724" s="5">
        <v>43908</v>
      </c>
    </row>
    <row r="2725" spans="1:18">
      <c r="A2725" s="13">
        <v>1941</v>
      </c>
      <c r="B2725" s="7" t="s">
        <v>103</v>
      </c>
      <c r="C2725" s="14" t="str">
        <f>VLOOKUP(B2725,Lists!$A$2:$B$196,2,FALSE)</f>
        <v>LBY</v>
      </c>
      <c r="F2725" s="13" t="str">
        <f>VLOOKUP(B2725,Lists!$A$2:$C$196,3,FALSE)</f>
        <v>Africa</v>
      </c>
      <c r="G2725" s="7" t="s">
        <v>293</v>
      </c>
      <c r="H2725" s="13" t="str">
        <f>VLOOKUP(I2725,Lists!$D$2:$E$40,2,FALSE)</f>
        <v>Social distancing</v>
      </c>
      <c r="I2725" s="7" t="s">
        <v>213</v>
      </c>
      <c r="J2725" s="7" t="s">
        <v>517</v>
      </c>
      <c r="K2725" s="7" t="s">
        <v>3776</v>
      </c>
      <c r="L2725" s="7" t="s">
        <v>313</v>
      </c>
      <c r="M2725" s="5">
        <v>43906</v>
      </c>
      <c r="N2725" s="7" t="s">
        <v>3777</v>
      </c>
      <c r="O2725" s="7" t="s">
        <v>295</v>
      </c>
      <c r="P2725" s="15" t="s">
        <v>1698</v>
      </c>
      <c r="Q2725" s="5">
        <v>43914</v>
      </c>
    </row>
    <row r="2726" spans="1:18">
      <c r="A2726" s="13">
        <v>1942</v>
      </c>
      <c r="B2726" s="7" t="s">
        <v>103</v>
      </c>
      <c r="C2726" s="14" t="str">
        <f>VLOOKUP(B2726,Lists!$A$2:$B$196,2,FALSE)</f>
        <v>LBY</v>
      </c>
      <c r="F2726" s="13" t="str">
        <f>VLOOKUP(B2726,Lists!$A$2:$C$196,3,FALSE)</f>
        <v>Africa</v>
      </c>
      <c r="G2726" s="7" t="s">
        <v>293</v>
      </c>
      <c r="H2726" s="13" t="str">
        <f>VLOOKUP(I2726,Lists!$D$2:$E$40,2,FALSE)</f>
        <v>Public health measures</v>
      </c>
      <c r="I2726" s="7" t="s">
        <v>223</v>
      </c>
      <c r="J2726" s="7" t="s">
        <v>517</v>
      </c>
      <c r="K2726" s="7" t="s">
        <v>3778</v>
      </c>
      <c r="L2726" s="7" t="s">
        <v>310</v>
      </c>
      <c r="M2726" s="5">
        <v>43906</v>
      </c>
      <c r="N2726" s="7" t="s">
        <v>3777</v>
      </c>
      <c r="O2726" s="7" t="s">
        <v>295</v>
      </c>
      <c r="P2726" s="15" t="s">
        <v>1698</v>
      </c>
      <c r="Q2726" s="5">
        <v>43914</v>
      </c>
    </row>
    <row r="2727" spans="1:18">
      <c r="A2727" s="13">
        <v>1943</v>
      </c>
      <c r="B2727" s="7" t="s">
        <v>103</v>
      </c>
      <c r="C2727" s="14" t="str">
        <f>VLOOKUP(B2727,Lists!$A$2:$B$196,2,FALSE)</f>
        <v>LBY</v>
      </c>
      <c r="F2727" s="13" t="str">
        <f>VLOOKUP(B2727,Lists!$A$2:$C$196,3,FALSE)</f>
        <v>Africa</v>
      </c>
      <c r="G2727" s="7" t="s">
        <v>293</v>
      </c>
      <c r="H2727" s="13" t="str">
        <f>VLOOKUP(I2727,Lists!$D$2:$E$40,2,FALSE)</f>
        <v>Social distancing</v>
      </c>
      <c r="I2727" s="7" t="s">
        <v>200</v>
      </c>
      <c r="J2727" s="7" t="s">
        <v>517</v>
      </c>
      <c r="K2727" s="7" t="s">
        <v>3779</v>
      </c>
      <c r="L2727" s="7" t="s">
        <v>310</v>
      </c>
      <c r="M2727" s="5">
        <v>43920</v>
      </c>
      <c r="N2727" s="7" t="s">
        <v>3777</v>
      </c>
      <c r="O2727" s="7" t="s">
        <v>295</v>
      </c>
      <c r="P2727" s="15" t="s">
        <v>3780</v>
      </c>
      <c r="Q2727" s="5">
        <v>43914</v>
      </c>
    </row>
    <row r="2728" spans="1:18">
      <c r="A2728" s="13">
        <v>1944</v>
      </c>
      <c r="B2728" s="7" t="s">
        <v>103</v>
      </c>
      <c r="C2728" s="14" t="str">
        <f>VLOOKUP(B2728,Lists!$A$2:$B$196,2,FALSE)</f>
        <v>LBY</v>
      </c>
      <c r="F2728" s="13" t="str">
        <f>VLOOKUP(B2728,Lists!$A$2:$C$196,3,FALSE)</f>
        <v>Africa</v>
      </c>
      <c r="G2728" s="7" t="s">
        <v>293</v>
      </c>
      <c r="H2728" s="13" t="str">
        <f>VLOOKUP(I2728,Lists!$D$2:$E$40,2,FALSE)</f>
        <v>Public health measures</v>
      </c>
      <c r="I2728" s="7" t="s">
        <v>208</v>
      </c>
      <c r="J2728" s="7" t="s">
        <v>527</v>
      </c>
      <c r="K2728" s="7" t="s">
        <v>3781</v>
      </c>
      <c r="L2728" s="7" t="s">
        <v>310</v>
      </c>
      <c r="M2728" s="5">
        <v>43885</v>
      </c>
      <c r="N2728" s="7" t="s">
        <v>3777</v>
      </c>
      <c r="O2728" s="7" t="s">
        <v>295</v>
      </c>
      <c r="P2728" s="15" t="s">
        <v>3782</v>
      </c>
      <c r="Q2728" s="5">
        <v>43914</v>
      </c>
    </row>
    <row r="2729" spans="1:18">
      <c r="A2729" s="13">
        <v>1945</v>
      </c>
      <c r="B2729" s="7" t="s">
        <v>103</v>
      </c>
      <c r="C2729" s="14" t="str">
        <f>VLOOKUP(B2729,Lists!$A$2:$B$196,2,FALSE)</f>
        <v>LBY</v>
      </c>
      <c r="F2729" s="13" t="str">
        <f>VLOOKUP(B2729,Lists!$A$2:$C$196,3,FALSE)</f>
        <v>Africa</v>
      </c>
      <c r="G2729" s="7" t="s">
        <v>293</v>
      </c>
      <c r="H2729" s="13" t="str">
        <f>VLOOKUP(I2729,Lists!$D$2:$E$40,2,FALSE)</f>
        <v>Public health measures</v>
      </c>
      <c r="I2729" s="7" t="s">
        <v>223</v>
      </c>
      <c r="J2729" s="7" t="s">
        <v>517</v>
      </c>
      <c r="K2729" s="7" t="s">
        <v>3783</v>
      </c>
      <c r="L2729" s="7" t="s">
        <v>310</v>
      </c>
      <c r="M2729" s="5">
        <v>43914</v>
      </c>
      <c r="N2729" s="7" t="s">
        <v>3777</v>
      </c>
      <c r="O2729" s="7" t="s">
        <v>295</v>
      </c>
      <c r="P2729" s="15" t="s">
        <v>3784</v>
      </c>
      <c r="Q2729" s="5">
        <v>43914</v>
      </c>
    </row>
    <row r="2730" spans="1:18">
      <c r="A2730" s="13">
        <v>1946</v>
      </c>
      <c r="B2730" s="7" t="s">
        <v>103</v>
      </c>
      <c r="C2730" s="14" t="str">
        <f>VLOOKUP(B2730,Lists!$A$2:$B$196,2,FALSE)</f>
        <v>LBY</v>
      </c>
      <c r="D2730" s="7" t="s">
        <v>3785</v>
      </c>
      <c r="F2730" s="13" t="str">
        <f>VLOOKUP(B2730,Lists!$A$2:$C$196,3,FALSE)</f>
        <v>Africa</v>
      </c>
      <c r="G2730" s="7" t="s">
        <v>293</v>
      </c>
      <c r="H2730" s="13" t="str">
        <f>VLOOKUP(I2730,Lists!$D$2:$E$40,2,FALSE)</f>
        <v>Movement restrictions</v>
      </c>
      <c r="I2730" s="7" t="s">
        <v>203</v>
      </c>
      <c r="J2730" s="7" t="s">
        <v>517</v>
      </c>
      <c r="K2730" s="7" t="s">
        <v>3786</v>
      </c>
      <c r="L2730" s="7" t="s">
        <v>313</v>
      </c>
      <c r="M2730" s="5">
        <v>43908</v>
      </c>
      <c r="N2730" s="7" t="s">
        <v>993</v>
      </c>
      <c r="O2730" s="7" t="s">
        <v>295</v>
      </c>
      <c r="P2730" s="15" t="s">
        <v>3787</v>
      </c>
      <c r="Q2730" s="5">
        <v>43914</v>
      </c>
      <c r="R2730" s="15" t="s">
        <v>3788</v>
      </c>
    </row>
    <row r="2731" spans="1:18">
      <c r="A2731" s="13">
        <v>3411</v>
      </c>
      <c r="B2731" s="7" t="s">
        <v>103</v>
      </c>
      <c r="C2731" s="14" t="str">
        <f>VLOOKUP(B2731,Lists!$A$2:$B$196,2,FALSE)</f>
        <v>LBY</v>
      </c>
      <c r="F2731" s="13" t="str">
        <f>VLOOKUP(B2731,Lists!$A$2:$C$196,3,FALSE)</f>
        <v>Africa</v>
      </c>
      <c r="G2731" s="7" t="s">
        <v>293</v>
      </c>
      <c r="H2731" s="29" t="str">
        <f>VLOOKUP(I2731,Lists!$D$2:$E$40,2,FALSE)</f>
        <v>Public health measures</v>
      </c>
      <c r="I2731" s="7" t="s">
        <v>223</v>
      </c>
      <c r="J2731" s="7" t="s">
        <v>517</v>
      </c>
      <c r="K2731" s="7" t="s">
        <v>6341</v>
      </c>
      <c r="L2731" s="7" t="s">
        <v>310</v>
      </c>
      <c r="M2731" s="5">
        <v>43920</v>
      </c>
      <c r="N2731" s="7" t="s">
        <v>6342</v>
      </c>
      <c r="O2731" s="7" t="s">
        <v>295</v>
      </c>
      <c r="P2731" s="15" t="s">
        <v>6343</v>
      </c>
      <c r="Q2731" s="5">
        <v>43922</v>
      </c>
    </row>
    <row r="2732" spans="1:18">
      <c r="A2732" s="13">
        <v>3412</v>
      </c>
      <c r="B2732" s="7" t="s">
        <v>103</v>
      </c>
      <c r="C2732" s="14" t="str">
        <f>VLOOKUP(B2732,Lists!$A$2:$B$196,2,FALSE)</f>
        <v>LBY</v>
      </c>
      <c r="D2732" s="7" t="s">
        <v>6344</v>
      </c>
      <c r="F2732" s="13" t="str">
        <f>VLOOKUP(B2732,Lists!$A$2:$C$196,3,FALSE)</f>
        <v>Africa</v>
      </c>
      <c r="G2732" s="7" t="s">
        <v>293</v>
      </c>
      <c r="H2732" s="29" t="str">
        <f>VLOOKUP(I2732,Lists!$D$2:$E$40,2,FALSE)</f>
        <v>Lockdown</v>
      </c>
      <c r="I2732" s="7" t="s">
        <v>207</v>
      </c>
      <c r="J2732" s="7" t="s">
        <v>517</v>
      </c>
      <c r="K2732" s="7" t="s">
        <v>6345</v>
      </c>
      <c r="L2732" s="7" t="s">
        <v>310</v>
      </c>
      <c r="M2732" s="5">
        <v>43919</v>
      </c>
      <c r="N2732" s="7" t="s">
        <v>6342</v>
      </c>
      <c r="O2732" s="7" t="s">
        <v>295</v>
      </c>
      <c r="P2732" s="15" t="s">
        <v>6346</v>
      </c>
      <c r="Q2732" s="5">
        <v>43922</v>
      </c>
    </row>
    <row r="2733" spans="1:18">
      <c r="A2733" s="13">
        <v>3414</v>
      </c>
      <c r="B2733" s="7" t="s">
        <v>103</v>
      </c>
      <c r="C2733" s="14" t="str">
        <f>VLOOKUP(B2733,Lists!$A$2:$B$196,2,FALSE)</f>
        <v>LBY</v>
      </c>
      <c r="F2733" s="13" t="str">
        <f>VLOOKUP(B2733,Lists!$A$2:$C$196,3,FALSE)</f>
        <v>Africa</v>
      </c>
      <c r="G2733" s="7" t="s">
        <v>293</v>
      </c>
      <c r="H2733" s="29" t="str">
        <f>VLOOKUP(I2733,Lists!$D$2:$E$40,2,FALSE)</f>
        <v>Public health measures</v>
      </c>
      <c r="I2733" s="7" t="s">
        <v>223</v>
      </c>
      <c r="J2733" s="7" t="s">
        <v>517</v>
      </c>
      <c r="K2733" s="7" t="s">
        <v>6350</v>
      </c>
      <c r="L2733" s="7" t="s">
        <v>310</v>
      </c>
      <c r="M2733" s="5">
        <v>43918</v>
      </c>
      <c r="N2733" s="7" t="s">
        <v>6342</v>
      </c>
      <c r="O2733" s="7" t="s">
        <v>295</v>
      </c>
      <c r="P2733" s="15" t="s">
        <v>6351</v>
      </c>
      <c r="Q2733" s="5">
        <v>43922</v>
      </c>
    </row>
    <row r="2734" spans="1:18">
      <c r="A2734" s="13">
        <v>3415</v>
      </c>
      <c r="B2734" s="7" t="s">
        <v>103</v>
      </c>
      <c r="C2734" s="14" t="str">
        <f>VLOOKUP(B2734,Lists!$A$2:$B$196,2,FALSE)</f>
        <v>LBY</v>
      </c>
      <c r="F2734" s="13" t="str">
        <f>VLOOKUP(B2734,Lists!$A$2:$C$196,3,FALSE)</f>
        <v>Africa</v>
      </c>
      <c r="G2734" s="7" t="s">
        <v>293</v>
      </c>
      <c r="H2734" s="29" t="str">
        <f>VLOOKUP(I2734,Lists!$D$2:$E$40,2,FALSE)</f>
        <v>Public health measures</v>
      </c>
      <c r="I2734" s="7" t="s">
        <v>6352</v>
      </c>
      <c r="J2734" s="7" t="s">
        <v>517</v>
      </c>
      <c r="K2734" s="7" t="s">
        <v>6353</v>
      </c>
      <c r="L2734" s="7" t="s">
        <v>310</v>
      </c>
      <c r="M2734" s="5">
        <v>43916</v>
      </c>
      <c r="N2734" s="7" t="s">
        <v>6342</v>
      </c>
      <c r="O2734" s="7" t="s">
        <v>295</v>
      </c>
      <c r="P2734" s="15" t="s">
        <v>6354</v>
      </c>
      <c r="Q2734" s="5">
        <v>43922</v>
      </c>
    </row>
    <row r="2735" spans="1:18">
      <c r="A2735" s="13">
        <v>3416</v>
      </c>
      <c r="B2735" s="7" t="s">
        <v>103</v>
      </c>
      <c r="C2735" s="14" t="str">
        <f>VLOOKUP(B2735,Lists!$A$2:$B$196,2,FALSE)</f>
        <v>LBY</v>
      </c>
      <c r="F2735" s="13" t="str">
        <f>VLOOKUP(B2735,Lists!$A$2:$C$196,3,FALSE)</f>
        <v>Africa</v>
      </c>
      <c r="G2735" s="7" t="s">
        <v>293</v>
      </c>
      <c r="H2735" s="29" t="str">
        <f>VLOOKUP(I2735,Lists!$D$2:$E$40,2,FALSE)</f>
        <v>Public health measures</v>
      </c>
      <c r="I2735" s="7" t="s">
        <v>223</v>
      </c>
      <c r="J2735" s="7" t="s">
        <v>517</v>
      </c>
      <c r="K2735" s="7" t="s">
        <v>6355</v>
      </c>
      <c r="L2735" s="7" t="s">
        <v>310</v>
      </c>
      <c r="M2735" s="5">
        <v>43915</v>
      </c>
      <c r="N2735" s="7" t="s">
        <v>6342</v>
      </c>
      <c r="O2735" s="7" t="s">
        <v>295</v>
      </c>
      <c r="P2735" s="15" t="s">
        <v>6356</v>
      </c>
      <c r="Q2735" s="5">
        <v>43922</v>
      </c>
    </row>
    <row r="2736" spans="1:18">
      <c r="A2736" s="13">
        <v>3417</v>
      </c>
      <c r="B2736" s="7" t="s">
        <v>103</v>
      </c>
      <c r="C2736" s="14" t="str">
        <f>VLOOKUP(B2736,Lists!$A$2:$B$196,2,FALSE)</f>
        <v>LBY</v>
      </c>
      <c r="F2736" s="13" t="str">
        <f>VLOOKUP(B2736,Lists!$A$2:$C$196,3,FALSE)</f>
        <v>Africa</v>
      </c>
      <c r="G2736" s="7" t="s">
        <v>293</v>
      </c>
      <c r="H2736" s="29" t="str">
        <f>VLOOKUP(I2736,Lists!$D$2:$E$40,2,FALSE)</f>
        <v>Public health measures</v>
      </c>
      <c r="I2736" s="7" t="s">
        <v>208</v>
      </c>
      <c r="J2736" s="7" t="s">
        <v>517</v>
      </c>
      <c r="K2736" s="7" t="s">
        <v>6357</v>
      </c>
      <c r="L2736" s="7" t="s">
        <v>310</v>
      </c>
      <c r="M2736" s="5">
        <v>43920</v>
      </c>
      <c r="N2736" s="7" t="s">
        <v>6342</v>
      </c>
      <c r="O2736" s="7" t="s">
        <v>295</v>
      </c>
      <c r="P2736" s="15" t="s">
        <v>6358</v>
      </c>
      <c r="Q2736" s="5">
        <v>43922</v>
      </c>
    </row>
    <row r="2737" spans="1:17">
      <c r="A2737" s="13">
        <v>3419</v>
      </c>
      <c r="B2737" s="7" t="s">
        <v>103</v>
      </c>
      <c r="C2737" s="14" t="str">
        <f>VLOOKUP(B2737,Lists!$A$2:$B$196,2,FALSE)</f>
        <v>LBY</v>
      </c>
      <c r="F2737" s="13" t="str">
        <f>VLOOKUP(B2737,Lists!$A$2:$C$196,3,FALSE)</f>
        <v>Africa</v>
      </c>
      <c r="G2737" s="7" t="s">
        <v>293</v>
      </c>
      <c r="H2737" s="29" t="str">
        <f>VLOOKUP(I2737,Lists!$D$2:$E$40,2,FALSE)</f>
        <v>Movement restrictions</v>
      </c>
      <c r="I2737" s="7" t="s">
        <v>203</v>
      </c>
      <c r="J2737" s="7" t="s">
        <v>517</v>
      </c>
      <c r="K2737" s="7" t="s">
        <v>6359</v>
      </c>
      <c r="L2737" s="7" t="s">
        <v>313</v>
      </c>
      <c r="M2737" s="5">
        <v>43911</v>
      </c>
      <c r="N2737" s="7" t="s">
        <v>6342</v>
      </c>
      <c r="O2737" s="7" t="s">
        <v>295</v>
      </c>
      <c r="P2737" s="15" t="s">
        <v>6360</v>
      </c>
      <c r="Q2737" s="5">
        <v>43922</v>
      </c>
    </row>
    <row r="2738" spans="1:17">
      <c r="A2738" s="13">
        <v>3420</v>
      </c>
      <c r="B2738" s="7" t="s">
        <v>103</v>
      </c>
      <c r="C2738" s="14" t="str">
        <f>VLOOKUP(B2738,Lists!$A$2:$B$196,2,FALSE)</f>
        <v>LBY</v>
      </c>
      <c r="F2738" s="13" t="str">
        <f>VLOOKUP(B2738,Lists!$A$2:$C$196,3,FALSE)</f>
        <v>Africa</v>
      </c>
      <c r="G2738" s="7" t="s">
        <v>293</v>
      </c>
      <c r="H2738" s="29" t="str">
        <f>VLOOKUP(I2738,Lists!$D$2:$E$40,2,FALSE)</f>
        <v>Movement restrictions</v>
      </c>
      <c r="I2738" s="7" t="s">
        <v>204</v>
      </c>
      <c r="J2738" s="7" t="s">
        <v>517</v>
      </c>
      <c r="K2738" s="7" t="s">
        <v>6361</v>
      </c>
      <c r="L2738" s="7" t="s">
        <v>313</v>
      </c>
      <c r="M2738" s="5">
        <v>43911</v>
      </c>
      <c r="N2738" s="7" t="s">
        <v>6342</v>
      </c>
      <c r="O2738" s="7" t="s">
        <v>295</v>
      </c>
      <c r="P2738" s="15" t="s">
        <v>6360</v>
      </c>
      <c r="Q2738" s="5">
        <v>43922</v>
      </c>
    </row>
    <row r="2739" spans="1:17">
      <c r="A2739" s="13">
        <v>3421</v>
      </c>
      <c r="B2739" s="7" t="s">
        <v>103</v>
      </c>
      <c r="C2739" s="14" t="str">
        <f>VLOOKUP(B2739,Lists!$A$2:$B$196,2,FALSE)</f>
        <v>LBY</v>
      </c>
      <c r="F2739" s="13" t="str">
        <f>VLOOKUP(B2739,Lists!$A$2:$C$196,3,FALSE)</f>
        <v>Africa</v>
      </c>
      <c r="G2739" s="7" t="s">
        <v>293</v>
      </c>
      <c r="H2739" s="29" t="str">
        <f>VLOOKUP(I2739,Lists!$D$2:$E$40,2,FALSE)</f>
        <v>Social distancing</v>
      </c>
      <c r="I2739" s="7" t="s">
        <v>220</v>
      </c>
      <c r="J2739" s="7" t="s">
        <v>517</v>
      </c>
      <c r="K2739" s="7" t="s">
        <v>6362</v>
      </c>
      <c r="L2739" s="7" t="s">
        <v>313</v>
      </c>
      <c r="M2739" s="5">
        <v>43911</v>
      </c>
      <c r="N2739" s="7" t="s">
        <v>2953</v>
      </c>
      <c r="O2739" s="7" t="s">
        <v>295</v>
      </c>
      <c r="P2739" s="15" t="s">
        <v>6363</v>
      </c>
      <c r="Q2739" s="5">
        <v>43922</v>
      </c>
    </row>
    <row r="2740" spans="1:17">
      <c r="A2740" s="13">
        <v>3422</v>
      </c>
      <c r="B2740" s="7" t="s">
        <v>103</v>
      </c>
      <c r="C2740" s="14" t="str">
        <f>VLOOKUP(B2740,Lists!$A$2:$B$196,2,FALSE)</f>
        <v>LBY</v>
      </c>
      <c r="F2740" s="13" t="str">
        <f>VLOOKUP(B2740,Lists!$A$2:$C$196,3,FALSE)</f>
        <v>Africa</v>
      </c>
      <c r="G2740" s="7" t="s">
        <v>293</v>
      </c>
      <c r="H2740" s="29" t="str">
        <f>VLOOKUP(I2740,Lists!$D$2:$E$40,2,FALSE)</f>
        <v>Social distancing</v>
      </c>
      <c r="I2740" s="7" t="s">
        <v>213</v>
      </c>
      <c r="J2740" s="7" t="s">
        <v>517</v>
      </c>
      <c r="K2740" s="7" t="s">
        <v>6364</v>
      </c>
      <c r="L2740" s="7" t="s">
        <v>313</v>
      </c>
      <c r="M2740" s="5">
        <v>43911</v>
      </c>
      <c r="N2740" s="7" t="s">
        <v>2953</v>
      </c>
      <c r="O2740" s="7" t="s">
        <v>295</v>
      </c>
      <c r="P2740" s="15" t="s">
        <v>6363</v>
      </c>
      <c r="Q2740" s="5">
        <v>43922</v>
      </c>
    </row>
    <row r="2741" spans="1:17">
      <c r="A2741" s="13">
        <v>4911</v>
      </c>
      <c r="B2741" s="7" t="s">
        <v>103</v>
      </c>
      <c r="C2741" s="14" t="str">
        <f>VLOOKUP(B2741,Lists!$A$2:$B$196,2,FALSE)</f>
        <v>LBY</v>
      </c>
      <c r="F2741" s="29" t="str">
        <f>VLOOKUP(B2741,Lists!$A$2:$C$196,3,FALSE)</f>
        <v>Africa</v>
      </c>
      <c r="G2741" s="7" t="s">
        <v>293</v>
      </c>
      <c r="H2741" s="29" t="str">
        <f>VLOOKUP(I2741,Lists!$D$2:$E$40,2,FALSE)</f>
        <v>Public health measures</v>
      </c>
      <c r="I2741" s="7" t="s">
        <v>223</v>
      </c>
      <c r="J2741" s="7" t="s">
        <v>517</v>
      </c>
      <c r="K2741" s="7" t="s">
        <v>8991</v>
      </c>
      <c r="L2741" s="7" t="s">
        <v>310</v>
      </c>
      <c r="M2741" s="5">
        <v>43929</v>
      </c>
      <c r="N2741" s="7" t="s">
        <v>3777</v>
      </c>
      <c r="O2741" s="7" t="s">
        <v>295</v>
      </c>
      <c r="P2741" s="38" t="s">
        <v>8992</v>
      </c>
      <c r="Q2741" s="5">
        <v>43933</v>
      </c>
    </row>
    <row r="2742" spans="1:17">
      <c r="A2742" s="13">
        <v>4912</v>
      </c>
      <c r="B2742" s="7" t="s">
        <v>103</v>
      </c>
      <c r="C2742" s="14" t="str">
        <f>VLOOKUP(B2742,Lists!$A$2:$B$196,2,FALSE)</f>
        <v>LBY</v>
      </c>
      <c r="F2742" s="29" t="str">
        <f>VLOOKUP(B2742,Lists!$A$2:$C$196,3,FALSE)</f>
        <v>Africa</v>
      </c>
      <c r="G2742" s="7" t="s">
        <v>293</v>
      </c>
      <c r="H2742" s="29" t="str">
        <f>VLOOKUP(I2742,Lists!$D$2:$E$40,2,FALSE)</f>
        <v>Movement restrictions</v>
      </c>
      <c r="I2742" s="7" t="s">
        <v>211</v>
      </c>
      <c r="J2742" s="7" t="s">
        <v>517</v>
      </c>
      <c r="K2742" s="7" t="s">
        <v>8993</v>
      </c>
      <c r="L2742" s="7" t="s">
        <v>310</v>
      </c>
      <c r="M2742" s="5">
        <v>43928</v>
      </c>
      <c r="N2742" s="7" t="s">
        <v>3777</v>
      </c>
      <c r="O2742" s="7" t="s">
        <v>295</v>
      </c>
      <c r="P2742" s="38" t="s">
        <v>8994</v>
      </c>
      <c r="Q2742" s="5">
        <v>43933</v>
      </c>
    </row>
    <row r="2743" spans="1:17">
      <c r="A2743" s="13">
        <v>4913</v>
      </c>
      <c r="B2743" s="7" t="s">
        <v>103</v>
      </c>
      <c r="C2743" s="14" t="str">
        <f>VLOOKUP(B2743,Lists!$A$2:$B$196,2,FALSE)</f>
        <v>LBY</v>
      </c>
      <c r="F2743" s="29" t="str">
        <f>VLOOKUP(B2743,Lists!$A$2:$C$196,3,FALSE)</f>
        <v>Africa</v>
      </c>
      <c r="G2743" s="7" t="s">
        <v>293</v>
      </c>
      <c r="H2743" s="29" t="str">
        <f>VLOOKUP(I2743,Lists!$D$2:$E$40,2,FALSE)</f>
        <v>Governance and socio-economic measures</v>
      </c>
      <c r="I2743" s="7" t="s">
        <v>205</v>
      </c>
      <c r="J2743" s="7" t="s">
        <v>527</v>
      </c>
      <c r="K2743" s="7" t="s">
        <v>8995</v>
      </c>
      <c r="L2743" s="7" t="s">
        <v>310</v>
      </c>
      <c r="M2743" s="5">
        <v>43927</v>
      </c>
      <c r="N2743" s="7" t="s">
        <v>3777</v>
      </c>
      <c r="O2743" s="7" t="s">
        <v>295</v>
      </c>
      <c r="P2743" s="38" t="s">
        <v>8996</v>
      </c>
      <c r="Q2743" s="5">
        <v>43933</v>
      </c>
    </row>
    <row r="2744" spans="1:17">
      <c r="A2744" s="13">
        <v>527</v>
      </c>
      <c r="B2744" s="7" t="s">
        <v>104</v>
      </c>
      <c r="C2744" s="14" t="str">
        <f>VLOOKUP(B2744,Lists!$A$2:$B$196,2,FALSE)</f>
        <v>LIE</v>
      </c>
      <c r="F2744" s="13" t="str">
        <f>VLOOKUP(B2744,Lists!$A$2:$C$196,3,FALSE)</f>
        <v>Europe</v>
      </c>
      <c r="G2744" s="7" t="s">
        <v>293</v>
      </c>
      <c r="H2744" s="13" t="str">
        <f>VLOOKUP(I2744,Lists!$D$2:$E$40,2,FALSE)</f>
        <v>Social distancing</v>
      </c>
      <c r="I2744" s="7" t="s">
        <v>213</v>
      </c>
      <c r="J2744" s="7" t="s">
        <v>517</v>
      </c>
      <c r="K2744" s="7" t="s">
        <v>1347</v>
      </c>
      <c r="L2744" s="7" t="s">
        <v>313</v>
      </c>
      <c r="M2744" s="5">
        <v>43906</v>
      </c>
      <c r="N2744" s="7" t="s">
        <v>291</v>
      </c>
      <c r="O2744" s="7" t="s">
        <v>291</v>
      </c>
      <c r="P2744" s="15" t="s">
        <v>1348</v>
      </c>
      <c r="Q2744" s="5">
        <v>43906</v>
      </c>
    </row>
    <row r="2745" spans="1:17">
      <c r="A2745" s="13">
        <v>528</v>
      </c>
      <c r="B2745" s="7" t="s">
        <v>104</v>
      </c>
      <c r="C2745" s="14" t="str">
        <f>VLOOKUP(B2745,Lists!$A$2:$B$196,2,FALSE)</f>
        <v>LIE</v>
      </c>
      <c r="F2745" s="13" t="str">
        <f>VLOOKUP(B2745,Lists!$A$2:$C$196,3,FALSE)</f>
        <v>Europe</v>
      </c>
      <c r="G2745" s="7" t="s">
        <v>293</v>
      </c>
      <c r="H2745" s="13" t="str">
        <f>VLOOKUP(I2745,Lists!$D$2:$E$40,2,FALSE)</f>
        <v>Social distancing</v>
      </c>
      <c r="I2745" s="7" t="s">
        <v>221</v>
      </c>
      <c r="J2745" s="7" t="s">
        <v>517</v>
      </c>
      <c r="K2745" s="7" t="s">
        <v>1349</v>
      </c>
      <c r="L2745" s="7" t="s">
        <v>313</v>
      </c>
      <c r="M2745" s="5">
        <v>43906</v>
      </c>
      <c r="N2745" s="7" t="s">
        <v>291</v>
      </c>
      <c r="O2745" s="7" t="s">
        <v>291</v>
      </c>
      <c r="P2745" s="15" t="s">
        <v>1350</v>
      </c>
      <c r="Q2745" s="5">
        <v>43906</v>
      </c>
    </row>
    <row r="2746" spans="1:17">
      <c r="A2746" s="13">
        <v>529</v>
      </c>
      <c r="B2746" s="7" t="s">
        <v>104</v>
      </c>
      <c r="C2746" s="14" t="str">
        <f>VLOOKUP(B2746,Lists!$A$2:$B$196,2,FALSE)</f>
        <v>LIE</v>
      </c>
      <c r="F2746" s="13" t="str">
        <f>VLOOKUP(B2746,Lists!$A$2:$C$196,3,FALSE)</f>
        <v>Europe</v>
      </c>
      <c r="G2746" s="7" t="s">
        <v>293</v>
      </c>
      <c r="H2746" s="13" t="str">
        <f>VLOOKUP(I2746,Lists!$D$2:$E$40,2,FALSE)</f>
        <v>Social distancing</v>
      </c>
      <c r="I2746" s="7" t="s">
        <v>213</v>
      </c>
      <c r="J2746" s="7" t="s">
        <v>517</v>
      </c>
      <c r="K2746" s="7" t="s">
        <v>1351</v>
      </c>
      <c r="L2746" s="7" t="s">
        <v>313</v>
      </c>
      <c r="M2746" s="5">
        <v>43902</v>
      </c>
      <c r="N2746" s="7" t="s">
        <v>291</v>
      </c>
      <c r="O2746" s="7" t="s">
        <v>291</v>
      </c>
      <c r="P2746" s="15" t="s">
        <v>1352</v>
      </c>
      <c r="Q2746" s="5">
        <v>43906</v>
      </c>
    </row>
    <row r="2747" spans="1:17">
      <c r="A2747" s="13">
        <v>1947</v>
      </c>
      <c r="B2747" s="7" t="s">
        <v>104</v>
      </c>
      <c r="C2747" s="14" t="str">
        <f>VLOOKUP(B2747,Lists!$A$2:$B$196,2,FALSE)</f>
        <v>LIE</v>
      </c>
      <c r="F2747" s="13" t="str">
        <f>VLOOKUP(B2747,Lists!$A$2:$C$196,3,FALSE)</f>
        <v>Europe</v>
      </c>
      <c r="G2747" s="7" t="s">
        <v>293</v>
      </c>
      <c r="H2747" s="13" t="str">
        <f>VLOOKUP(I2747,Lists!$D$2:$E$40,2,FALSE)</f>
        <v>Movement restrictions</v>
      </c>
      <c r="I2747" s="25" t="s">
        <v>199</v>
      </c>
      <c r="J2747" s="7" t="s">
        <v>527</v>
      </c>
      <c r="K2747" s="7" t="s">
        <v>3789</v>
      </c>
      <c r="L2747" s="7" t="s">
        <v>310</v>
      </c>
      <c r="M2747" s="5">
        <v>43908</v>
      </c>
      <c r="N2747" s="7" t="s">
        <v>3790</v>
      </c>
      <c r="O2747" s="7" t="s">
        <v>291</v>
      </c>
      <c r="P2747" s="15" t="s">
        <v>3791</v>
      </c>
      <c r="Q2747" s="5">
        <v>43914</v>
      </c>
    </row>
    <row r="2748" spans="1:17">
      <c r="A2748" s="13">
        <v>1948</v>
      </c>
      <c r="B2748" s="7" t="s">
        <v>104</v>
      </c>
      <c r="C2748" s="14" t="str">
        <f>VLOOKUP(B2748,Lists!$A$2:$B$196,2,FALSE)</f>
        <v>LIE</v>
      </c>
      <c r="F2748" s="13" t="str">
        <f>VLOOKUP(B2748,Lists!$A$2:$C$196,3,FALSE)</f>
        <v>Europe</v>
      </c>
      <c r="G2748" s="7" t="s">
        <v>293</v>
      </c>
      <c r="H2748" s="13" t="str">
        <f>VLOOKUP(I2748,Lists!$D$2:$E$40,2,FALSE)</f>
        <v>Governance and socio-economic measures</v>
      </c>
      <c r="I2748" s="7" t="s">
        <v>205</v>
      </c>
      <c r="J2748" s="7" t="s">
        <v>517</v>
      </c>
      <c r="K2748" s="7" t="s">
        <v>3792</v>
      </c>
      <c r="L2748" s="7" t="s">
        <v>310</v>
      </c>
      <c r="M2748" s="5">
        <v>43909</v>
      </c>
      <c r="N2748" s="7" t="s">
        <v>291</v>
      </c>
      <c r="O2748" s="7" t="s">
        <v>291</v>
      </c>
      <c r="P2748" s="7" t="s">
        <v>3793</v>
      </c>
      <c r="Q2748" s="5">
        <v>43914</v>
      </c>
    </row>
    <row r="2749" spans="1:17">
      <c r="A2749" s="13">
        <v>1949</v>
      </c>
      <c r="B2749" s="7" t="s">
        <v>104</v>
      </c>
      <c r="C2749" s="14" t="str">
        <f>VLOOKUP(B2749,Lists!$A$2:$B$196,2,FALSE)</f>
        <v>LIE</v>
      </c>
      <c r="F2749" s="13" t="str">
        <f>VLOOKUP(B2749,Lists!$A$2:$C$196,3,FALSE)</f>
        <v>Europe</v>
      </c>
      <c r="G2749" s="7" t="s">
        <v>293</v>
      </c>
      <c r="H2749" s="13" t="str">
        <f>VLOOKUP(I2749,Lists!$D$2:$E$40,2,FALSE)</f>
        <v>Public health measures</v>
      </c>
      <c r="I2749" s="7" t="s">
        <v>223</v>
      </c>
      <c r="J2749" s="7" t="s">
        <v>517</v>
      </c>
      <c r="K2749" s="7" t="s">
        <v>3794</v>
      </c>
      <c r="L2749" s="7" t="s">
        <v>310</v>
      </c>
      <c r="M2749" s="5">
        <v>43913</v>
      </c>
      <c r="N2749" s="7" t="s">
        <v>291</v>
      </c>
      <c r="O2749" s="7" t="s">
        <v>291</v>
      </c>
      <c r="P2749" s="7" t="s">
        <v>3795</v>
      </c>
      <c r="Q2749" s="5">
        <v>43914</v>
      </c>
    </row>
    <row r="2750" spans="1:17">
      <c r="A2750" s="13">
        <v>1950</v>
      </c>
      <c r="B2750" s="7" t="s">
        <v>104</v>
      </c>
      <c r="C2750" s="14" t="str">
        <f>VLOOKUP(B2750,Lists!$A$2:$B$196,2,FALSE)</f>
        <v>LIE</v>
      </c>
      <c r="F2750" s="13" t="str">
        <f>VLOOKUP(B2750,Lists!$A$2:$C$196,3,FALSE)</f>
        <v>Europe</v>
      </c>
      <c r="G2750" s="7" t="s">
        <v>293</v>
      </c>
      <c r="H2750" s="13" t="str">
        <f>VLOOKUP(I2750,Lists!$D$2:$E$40,2,FALSE)</f>
        <v>Social distancing</v>
      </c>
      <c r="I2750" s="7" t="s">
        <v>220</v>
      </c>
      <c r="J2750" s="7" t="s">
        <v>517</v>
      </c>
      <c r="K2750" s="7" t="s">
        <v>3796</v>
      </c>
      <c r="L2750" s="7" t="s">
        <v>313</v>
      </c>
      <c r="M2750" s="5">
        <v>43909</v>
      </c>
      <c r="N2750" s="7" t="s">
        <v>291</v>
      </c>
      <c r="O2750" s="7" t="s">
        <v>291</v>
      </c>
      <c r="P2750" s="7" t="s">
        <v>3797</v>
      </c>
      <c r="Q2750" s="5">
        <v>43914</v>
      </c>
    </row>
    <row r="2751" spans="1:17">
      <c r="A2751" s="13">
        <v>1951</v>
      </c>
      <c r="B2751" s="7" t="s">
        <v>104</v>
      </c>
      <c r="C2751" s="14" t="str">
        <f>VLOOKUP(B2751,Lists!$A$2:$B$196,2,FALSE)</f>
        <v>LIE</v>
      </c>
      <c r="F2751" s="13" t="str">
        <f>VLOOKUP(B2751,Lists!$A$2:$C$196,3,FALSE)</f>
        <v>Europe</v>
      </c>
      <c r="G2751" s="7" t="s">
        <v>293</v>
      </c>
      <c r="H2751" s="13" t="str">
        <f>VLOOKUP(I2751,Lists!$D$2:$E$40,2,FALSE)</f>
        <v>Public health measures</v>
      </c>
      <c r="I2751" s="7" t="s">
        <v>197</v>
      </c>
      <c r="J2751" s="7" t="s">
        <v>517</v>
      </c>
      <c r="K2751" s="7" t="s">
        <v>3798</v>
      </c>
      <c r="L2751" s="7" t="s">
        <v>310</v>
      </c>
      <c r="M2751" s="5">
        <v>43908</v>
      </c>
      <c r="N2751" s="7" t="s">
        <v>291</v>
      </c>
      <c r="O2751" s="7" t="s">
        <v>291</v>
      </c>
      <c r="P2751" s="7" t="s">
        <v>3799</v>
      </c>
      <c r="Q2751" s="5">
        <v>43914</v>
      </c>
    </row>
    <row r="2752" spans="1:17">
      <c r="A2752" s="13">
        <v>1952</v>
      </c>
      <c r="B2752" s="7" t="s">
        <v>104</v>
      </c>
      <c r="C2752" s="14" t="str">
        <f>VLOOKUP(B2752,Lists!$A$2:$B$196,2,FALSE)</f>
        <v>LIE</v>
      </c>
      <c r="F2752" s="13" t="str">
        <f>VLOOKUP(B2752,Lists!$A$2:$C$196,3,FALSE)</f>
        <v>Europe</v>
      </c>
      <c r="G2752" s="7" t="s">
        <v>293</v>
      </c>
      <c r="H2752" s="13" t="str">
        <f>VLOOKUP(I2752,Lists!$D$2:$E$40,2,FALSE)</f>
        <v>Public health measures</v>
      </c>
      <c r="I2752" s="7" t="s">
        <v>197</v>
      </c>
      <c r="J2752" s="7" t="s">
        <v>527</v>
      </c>
      <c r="K2752" s="7" t="s">
        <v>3800</v>
      </c>
      <c r="L2752" s="7" t="s">
        <v>313</v>
      </c>
      <c r="M2752" s="5">
        <v>43904</v>
      </c>
      <c r="N2752" s="7" t="s">
        <v>291</v>
      </c>
      <c r="O2752" s="7" t="s">
        <v>291</v>
      </c>
      <c r="P2752" s="7" t="s">
        <v>3801</v>
      </c>
      <c r="Q2752" s="5">
        <v>43914</v>
      </c>
    </row>
    <row r="2753" spans="1:18">
      <c r="A2753" s="13">
        <v>1953</v>
      </c>
      <c r="B2753" s="7" t="s">
        <v>104</v>
      </c>
      <c r="C2753" s="14" t="str">
        <f>VLOOKUP(B2753,Lists!$A$2:$B$196,2,FALSE)</f>
        <v>LIE</v>
      </c>
      <c r="F2753" s="13" t="str">
        <f>VLOOKUP(B2753,Lists!$A$2:$C$196,3,FALSE)</f>
        <v>Europe</v>
      </c>
      <c r="G2753" s="7" t="s">
        <v>293</v>
      </c>
      <c r="H2753" s="13" t="str">
        <f>VLOOKUP(I2753,Lists!$D$2:$E$40,2,FALSE)</f>
        <v>Social distancing</v>
      </c>
      <c r="I2753" s="7" t="s">
        <v>220</v>
      </c>
      <c r="J2753" s="7" t="s">
        <v>527</v>
      </c>
      <c r="K2753" s="7" t="s">
        <v>3802</v>
      </c>
      <c r="L2753" s="7" t="s">
        <v>310</v>
      </c>
      <c r="M2753" s="5">
        <v>43901</v>
      </c>
      <c r="N2753" s="7" t="s">
        <v>291</v>
      </c>
      <c r="O2753" s="7" t="s">
        <v>291</v>
      </c>
      <c r="P2753" s="7" t="s">
        <v>3803</v>
      </c>
      <c r="Q2753" s="5">
        <v>43914</v>
      </c>
    </row>
    <row r="2754" spans="1:18">
      <c r="A2754" s="13">
        <v>1954</v>
      </c>
      <c r="B2754" s="7" t="s">
        <v>104</v>
      </c>
      <c r="C2754" s="14" t="str">
        <f>VLOOKUP(B2754,Lists!$A$2:$B$196,2,FALSE)</f>
        <v>LIE</v>
      </c>
      <c r="F2754" s="13" t="str">
        <f>VLOOKUP(B2754,Lists!$A$2:$C$196,3,FALSE)</f>
        <v>Europe</v>
      </c>
      <c r="G2754" s="7" t="s">
        <v>293</v>
      </c>
      <c r="H2754" s="13" t="str">
        <f>VLOOKUP(I2754,Lists!$D$2:$E$40,2,FALSE)</f>
        <v>Public health measures</v>
      </c>
      <c r="I2754" s="7" t="s">
        <v>197</v>
      </c>
      <c r="J2754" s="7" t="s">
        <v>517</v>
      </c>
      <c r="K2754" s="7" t="s">
        <v>3804</v>
      </c>
      <c r="L2754" s="7" t="s">
        <v>310</v>
      </c>
      <c r="M2754" s="5">
        <v>43887</v>
      </c>
      <c r="N2754" s="7" t="s">
        <v>291</v>
      </c>
      <c r="O2754" s="7" t="s">
        <v>291</v>
      </c>
      <c r="P2754" s="7" t="s">
        <v>3805</v>
      </c>
      <c r="Q2754" s="5">
        <v>43914</v>
      </c>
    </row>
    <row r="2755" spans="1:18">
      <c r="A2755" s="13">
        <v>1955</v>
      </c>
      <c r="B2755" s="7" t="s">
        <v>104</v>
      </c>
      <c r="C2755" s="14" t="str">
        <f>VLOOKUP(B2755,Lists!$A$2:$B$196,2,FALSE)</f>
        <v>LIE</v>
      </c>
      <c r="F2755" s="13" t="str">
        <f>VLOOKUP(B2755,Lists!$A$2:$C$196,3,FALSE)</f>
        <v>Europe</v>
      </c>
      <c r="G2755" s="7" t="s">
        <v>293</v>
      </c>
      <c r="H2755" s="13" t="str">
        <f>VLOOKUP(I2755,Lists!$D$2:$E$40,2,FALSE)</f>
        <v>Social distancing</v>
      </c>
      <c r="I2755" s="7" t="s">
        <v>213</v>
      </c>
      <c r="J2755" s="7" t="s">
        <v>517</v>
      </c>
      <c r="K2755" s="7" t="s">
        <v>3806</v>
      </c>
      <c r="L2755" s="7" t="s">
        <v>313</v>
      </c>
      <c r="M2755" s="5">
        <v>43889</v>
      </c>
      <c r="N2755" s="7" t="s">
        <v>291</v>
      </c>
      <c r="O2755" s="7" t="s">
        <v>291</v>
      </c>
      <c r="P2755" s="7" t="s">
        <v>3807</v>
      </c>
      <c r="Q2755" s="5">
        <v>43914</v>
      </c>
    </row>
    <row r="2756" spans="1:18">
      <c r="A2756" s="13">
        <v>2064</v>
      </c>
      <c r="B2756" s="7" t="s">
        <v>104</v>
      </c>
      <c r="C2756" s="14" t="str">
        <f>VLOOKUP(B2756,Lists!$A$2:$B$196,2,FALSE)</f>
        <v>LIE</v>
      </c>
      <c r="F2756" s="13" t="str">
        <f>VLOOKUP(B2756,Lists!$A$2:$C$196,3,FALSE)</f>
        <v>Europe</v>
      </c>
      <c r="G2756" s="7" t="s">
        <v>293</v>
      </c>
      <c r="H2756" s="13" t="str">
        <f>VLOOKUP(I2756,Lists!$D$2:$E$40,2,FALSE)</f>
        <v>Governance and socio-economic measures</v>
      </c>
      <c r="I2756" s="7" t="s">
        <v>205</v>
      </c>
      <c r="J2756" s="7" t="s">
        <v>517</v>
      </c>
      <c r="K2756" s="7" t="s">
        <v>3961</v>
      </c>
      <c r="L2756" s="7" t="s">
        <v>310</v>
      </c>
      <c r="M2756" s="5">
        <v>43909</v>
      </c>
      <c r="N2756" s="7" t="s">
        <v>291</v>
      </c>
      <c r="O2756" s="7" t="s">
        <v>291</v>
      </c>
      <c r="P2756" s="15" t="s">
        <v>3962</v>
      </c>
      <c r="Q2756" s="5">
        <v>43914</v>
      </c>
    </row>
    <row r="2757" spans="1:18">
      <c r="A2757" s="13">
        <v>3423</v>
      </c>
      <c r="B2757" s="7" t="s">
        <v>104</v>
      </c>
      <c r="C2757" s="14" t="str">
        <f>VLOOKUP(B2757,Lists!$A$2:$B$196,2,FALSE)</f>
        <v>LIE</v>
      </c>
      <c r="F2757" s="13" t="str">
        <f>VLOOKUP(B2757,Lists!$A$2:$C$196,3,FALSE)</f>
        <v>Europe</v>
      </c>
      <c r="G2757" s="7" t="s">
        <v>293</v>
      </c>
      <c r="H2757" s="29" t="str">
        <f>VLOOKUP(I2757,Lists!$D$2:$E$40,2,FALSE)</f>
        <v>Governance and socio-economic measures</v>
      </c>
      <c r="I2757" s="7" t="s">
        <v>205</v>
      </c>
      <c r="J2757" s="7" t="s">
        <v>517</v>
      </c>
      <c r="K2757" s="7" t="s">
        <v>6365</v>
      </c>
      <c r="L2757" s="7" t="s">
        <v>310</v>
      </c>
      <c r="M2757" s="5">
        <v>43917</v>
      </c>
      <c r="N2757" s="7" t="s">
        <v>6366</v>
      </c>
      <c r="O2757" s="7" t="s">
        <v>302</v>
      </c>
      <c r="P2757" s="15" t="s">
        <v>6367</v>
      </c>
      <c r="Q2757" s="5">
        <v>43922</v>
      </c>
    </row>
    <row r="2758" spans="1:18">
      <c r="A2758" s="13">
        <v>3424</v>
      </c>
      <c r="B2758" s="7" t="s">
        <v>104</v>
      </c>
      <c r="C2758" s="14" t="str">
        <f>VLOOKUP(B2758,Lists!$A$2:$B$196,2,FALSE)</f>
        <v>LIE</v>
      </c>
      <c r="F2758" s="13" t="str">
        <f>VLOOKUP(B2758,Lists!$A$2:$C$196,3,FALSE)</f>
        <v>Europe</v>
      </c>
      <c r="G2758" s="7" t="s">
        <v>293</v>
      </c>
      <c r="H2758" s="29" t="str">
        <f>VLOOKUP(I2758,Lists!$D$2:$E$40,2,FALSE)</f>
        <v>Public health measures</v>
      </c>
      <c r="I2758" s="7" t="s">
        <v>223</v>
      </c>
      <c r="J2758" s="7" t="s">
        <v>517</v>
      </c>
      <c r="K2758" s="7" t="s">
        <v>6368</v>
      </c>
      <c r="L2758" s="7" t="s">
        <v>310</v>
      </c>
      <c r="M2758" s="5">
        <v>43920</v>
      </c>
      <c r="N2758" s="7" t="s">
        <v>291</v>
      </c>
      <c r="O2758" s="7" t="s">
        <v>291</v>
      </c>
      <c r="P2758" s="15" t="s">
        <v>6369</v>
      </c>
      <c r="Q2758" s="5">
        <v>43922</v>
      </c>
      <c r="R2758" s="19" t="s">
        <v>6370</v>
      </c>
    </row>
    <row r="2759" spans="1:18">
      <c r="A2759" s="13">
        <v>4234</v>
      </c>
      <c r="B2759" s="7" t="s">
        <v>104</v>
      </c>
      <c r="C2759" s="14" t="str">
        <f>VLOOKUP(B2759,Lists!$A$2:$B$196,2,FALSE)</f>
        <v>LIE</v>
      </c>
      <c r="F2759" s="13" t="str">
        <f>VLOOKUP(B2759,Lists!$A$2:$C$196,3,FALSE)</f>
        <v>Europe</v>
      </c>
      <c r="G2759" s="7" t="s">
        <v>297</v>
      </c>
      <c r="H2759" s="29" t="str">
        <f>VLOOKUP(I2759,Lists!$D$2:$E$40,2,FALSE)</f>
        <v>Social distancing</v>
      </c>
      <c r="I2759" s="7" t="s">
        <v>220</v>
      </c>
      <c r="J2759" s="7" t="s">
        <v>527</v>
      </c>
      <c r="K2759" s="7" t="s">
        <v>7775</v>
      </c>
      <c r="L2759" s="7" t="s">
        <v>310</v>
      </c>
      <c r="M2759" s="5">
        <v>43935</v>
      </c>
      <c r="N2759" s="7" t="s">
        <v>6366</v>
      </c>
      <c r="O2759" s="7" t="s">
        <v>302</v>
      </c>
      <c r="P2759" s="35" t="s">
        <v>7776</v>
      </c>
      <c r="Q2759" s="5">
        <v>43928</v>
      </c>
    </row>
    <row r="2760" spans="1:18">
      <c r="A2760" s="13">
        <v>4235</v>
      </c>
      <c r="B2760" s="7" t="s">
        <v>104</v>
      </c>
      <c r="C2760" s="14" t="str">
        <f>VLOOKUP(B2760,Lists!$A$2:$B$196,2,FALSE)</f>
        <v>LIE</v>
      </c>
      <c r="F2760" s="13" t="str">
        <f>VLOOKUP(B2760,Lists!$A$2:$C$196,3,FALSE)</f>
        <v>Europe</v>
      </c>
      <c r="G2760" s="7" t="s">
        <v>293</v>
      </c>
      <c r="H2760" s="29" t="str">
        <f>VLOOKUP(I2760,Lists!$D$2:$E$40,2,FALSE)</f>
        <v>Governance and socio-economic measures</v>
      </c>
      <c r="I2760" s="7" t="s">
        <v>205</v>
      </c>
      <c r="J2760" s="7" t="s">
        <v>517</v>
      </c>
      <c r="K2760" s="7" t="s">
        <v>7777</v>
      </c>
      <c r="L2760" s="7" t="s">
        <v>310</v>
      </c>
      <c r="M2760" s="5">
        <v>43929</v>
      </c>
      <c r="N2760" s="7" t="s">
        <v>291</v>
      </c>
      <c r="O2760" s="7" t="s">
        <v>291</v>
      </c>
      <c r="P2760" s="35" t="s">
        <v>7778</v>
      </c>
      <c r="Q2760" s="5">
        <v>43928</v>
      </c>
    </row>
    <row r="2761" spans="1:18">
      <c r="A2761" s="13">
        <v>4236</v>
      </c>
      <c r="B2761" s="7" t="s">
        <v>104</v>
      </c>
      <c r="C2761" s="14" t="str">
        <f>VLOOKUP(B2761,Lists!$A$2:$B$196,2,FALSE)</f>
        <v>LIE</v>
      </c>
      <c r="F2761" s="13" t="str">
        <f>VLOOKUP(B2761,Lists!$A$2:$C$196,3,FALSE)</f>
        <v>Europe</v>
      </c>
      <c r="G2761" s="7" t="s">
        <v>293</v>
      </c>
      <c r="H2761" s="29" t="str">
        <f>VLOOKUP(I2761,Lists!$D$2:$E$40,2,FALSE)</f>
        <v>Governance and socio-economic measures</v>
      </c>
      <c r="I2761" s="7" t="s">
        <v>216</v>
      </c>
      <c r="J2761" s="7" t="s">
        <v>517</v>
      </c>
      <c r="K2761" s="7" t="s">
        <v>7779</v>
      </c>
      <c r="L2761" s="7" t="s">
        <v>310</v>
      </c>
      <c r="M2761" s="5">
        <v>43922</v>
      </c>
      <c r="N2761" s="7" t="s">
        <v>291</v>
      </c>
      <c r="O2761" s="7" t="s">
        <v>291</v>
      </c>
      <c r="P2761" s="35" t="s">
        <v>7780</v>
      </c>
      <c r="Q2761" s="5">
        <v>43928</v>
      </c>
    </row>
    <row r="2762" spans="1:18">
      <c r="A2762" s="13">
        <v>428</v>
      </c>
      <c r="B2762" s="7" t="s">
        <v>105</v>
      </c>
      <c r="C2762" s="14" t="str">
        <f>VLOOKUP(B2762,Lists!$A$2:$B$196,2,FALSE)</f>
        <v>LTU</v>
      </c>
      <c r="F2762" s="13" t="str">
        <f>VLOOKUP(B2762,Lists!$A$2:$C$196,3,FALSE)</f>
        <v>Europe</v>
      </c>
      <c r="G2762" s="7" t="s">
        <v>293</v>
      </c>
      <c r="H2762" s="13" t="str">
        <f>VLOOKUP(I2762,Lists!$D$2:$E$40,2,FALSE)</f>
        <v>Public health measures</v>
      </c>
      <c r="I2762" s="37" t="s">
        <v>305</v>
      </c>
      <c r="J2762" s="7" t="s">
        <v>527</v>
      </c>
      <c r="K2762" s="7" t="s">
        <v>1180</v>
      </c>
      <c r="L2762" s="7" t="s">
        <v>310</v>
      </c>
      <c r="N2762" s="7" t="s">
        <v>717</v>
      </c>
      <c r="O2762" s="7" t="s">
        <v>302</v>
      </c>
      <c r="P2762" s="15" t="s">
        <v>774</v>
      </c>
      <c r="Q2762" s="5">
        <v>43906</v>
      </c>
    </row>
    <row r="2763" spans="1:18">
      <c r="A2763" s="13">
        <v>431</v>
      </c>
      <c r="B2763" s="7" t="s">
        <v>105</v>
      </c>
      <c r="C2763" s="14" t="str">
        <f>VLOOKUP(B2763,Lists!$A$2:$B$196,2,FALSE)</f>
        <v>LTU</v>
      </c>
      <c r="F2763" s="13" t="str">
        <f>VLOOKUP(B2763,Lists!$A$2:$C$196,3,FALSE)</f>
        <v>Europe</v>
      </c>
      <c r="G2763" s="7" t="s">
        <v>293</v>
      </c>
      <c r="H2763" s="13" t="str">
        <f>VLOOKUP(I2763,Lists!$D$2:$E$40,2,FALSE)</f>
        <v>Movement restrictions</v>
      </c>
      <c r="I2763" s="7" t="s">
        <v>199</v>
      </c>
      <c r="J2763" s="7" t="s">
        <v>517</v>
      </c>
      <c r="K2763" s="7" t="s">
        <v>1187</v>
      </c>
      <c r="L2763" s="7" t="s">
        <v>310</v>
      </c>
      <c r="M2763" s="5">
        <v>43906</v>
      </c>
      <c r="N2763" s="7" t="s">
        <v>518</v>
      </c>
      <c r="O2763" s="7" t="s">
        <v>291</v>
      </c>
      <c r="P2763" s="15" t="s">
        <v>1188</v>
      </c>
      <c r="Q2763" s="5">
        <v>43906</v>
      </c>
    </row>
    <row r="2764" spans="1:18">
      <c r="A2764" s="13">
        <v>432</v>
      </c>
      <c r="B2764" s="7" t="s">
        <v>105</v>
      </c>
      <c r="C2764" s="14" t="str">
        <f>VLOOKUP(B2764,Lists!$A$2:$B$196,2,FALSE)</f>
        <v>LTU</v>
      </c>
      <c r="F2764" s="13" t="str">
        <f>VLOOKUP(B2764,Lists!$A$2:$C$196,3,FALSE)</f>
        <v>Europe</v>
      </c>
      <c r="G2764" s="7" t="s">
        <v>293</v>
      </c>
      <c r="H2764" s="13" t="str">
        <f>VLOOKUP(I2764,Lists!$D$2:$E$40,2,FALSE)</f>
        <v>Movement restrictions</v>
      </c>
      <c r="I2764" s="7" t="s">
        <v>204</v>
      </c>
      <c r="J2764" s="7" t="s">
        <v>517</v>
      </c>
      <c r="K2764" s="7" t="s">
        <v>1189</v>
      </c>
      <c r="L2764" s="7" t="s">
        <v>310</v>
      </c>
      <c r="M2764" s="5">
        <v>43906</v>
      </c>
      <c r="N2764" s="7" t="s">
        <v>518</v>
      </c>
      <c r="O2764" s="7" t="s">
        <v>291</v>
      </c>
      <c r="P2764" s="15" t="s">
        <v>1188</v>
      </c>
      <c r="Q2764" s="5">
        <v>43906</v>
      </c>
    </row>
    <row r="2765" spans="1:18">
      <c r="A2765" s="13">
        <v>433</v>
      </c>
      <c r="B2765" s="7" t="s">
        <v>105</v>
      </c>
      <c r="C2765" s="14" t="str">
        <f>VLOOKUP(B2765,Lists!$A$2:$B$196,2,FALSE)</f>
        <v>LTU</v>
      </c>
      <c r="F2765" s="13" t="str">
        <f>VLOOKUP(B2765,Lists!$A$2:$C$196,3,FALSE)</f>
        <v>Europe</v>
      </c>
      <c r="G2765" s="7" t="s">
        <v>293</v>
      </c>
      <c r="H2765" s="13" t="str">
        <f>VLOOKUP(I2765,Lists!$D$2:$E$40,2,FALSE)</f>
        <v>Movement restrictions</v>
      </c>
      <c r="I2765" s="16" t="s">
        <v>199</v>
      </c>
      <c r="J2765" s="7" t="s">
        <v>527</v>
      </c>
      <c r="K2765" s="7" t="s">
        <v>1190</v>
      </c>
      <c r="L2765" s="7" t="s">
        <v>310</v>
      </c>
      <c r="M2765" s="5">
        <v>43906</v>
      </c>
      <c r="N2765" s="7" t="s">
        <v>518</v>
      </c>
      <c r="O2765" s="7" t="s">
        <v>291</v>
      </c>
      <c r="P2765" s="15" t="s">
        <v>1188</v>
      </c>
      <c r="Q2765" s="5">
        <v>43906</v>
      </c>
      <c r="R2765" s="15" t="s">
        <v>1191</v>
      </c>
    </row>
    <row r="2766" spans="1:18">
      <c r="A2766" s="13">
        <v>2065</v>
      </c>
      <c r="B2766" s="7" t="s">
        <v>105</v>
      </c>
      <c r="C2766" s="14" t="str">
        <f>VLOOKUP(B2766,Lists!$A$2:$B$196,2,FALSE)</f>
        <v>LTU</v>
      </c>
      <c r="F2766" s="13" t="str">
        <f>VLOOKUP(B2766,Lists!$A$2:$C$196,3,FALSE)</f>
        <v>Europe</v>
      </c>
      <c r="G2766" s="7" t="s">
        <v>293</v>
      </c>
      <c r="H2766" s="13" t="str">
        <f>VLOOKUP(I2766,Lists!$D$2:$E$40,2,FALSE)</f>
        <v>Public health measures</v>
      </c>
      <c r="I2766" s="37" t="s">
        <v>305</v>
      </c>
      <c r="J2766" s="7" t="s">
        <v>517</v>
      </c>
      <c r="K2766" s="7" t="s">
        <v>3963</v>
      </c>
      <c r="L2766" s="7" t="s">
        <v>310</v>
      </c>
      <c r="M2766" s="5">
        <v>43906</v>
      </c>
      <c r="N2766" s="7" t="s">
        <v>518</v>
      </c>
      <c r="O2766" s="7" t="s">
        <v>291</v>
      </c>
      <c r="P2766" s="15" t="s">
        <v>1188</v>
      </c>
      <c r="Q2766" s="5">
        <v>43914</v>
      </c>
    </row>
    <row r="2767" spans="1:18">
      <c r="A2767" s="13">
        <v>2066</v>
      </c>
      <c r="B2767" s="7" t="s">
        <v>105</v>
      </c>
      <c r="C2767" s="14" t="str">
        <f>VLOOKUP(B2767,Lists!$A$2:$B$196,2,FALSE)</f>
        <v>LTU</v>
      </c>
      <c r="F2767" s="13" t="str">
        <f>VLOOKUP(B2767,Lists!$A$2:$C$196,3,FALSE)</f>
        <v>Europe</v>
      </c>
      <c r="G2767" s="7" t="s">
        <v>293</v>
      </c>
      <c r="H2767" s="13" t="str">
        <f>VLOOKUP(I2767,Lists!$D$2:$E$40,2,FALSE)</f>
        <v>Social distancing</v>
      </c>
      <c r="I2767" s="7" t="s">
        <v>200</v>
      </c>
      <c r="J2767" s="7" t="s">
        <v>517</v>
      </c>
      <c r="K2767" s="7" t="s">
        <v>3964</v>
      </c>
      <c r="L2767" s="7" t="s">
        <v>310</v>
      </c>
      <c r="M2767" s="5">
        <v>43906</v>
      </c>
      <c r="N2767" s="7" t="s">
        <v>518</v>
      </c>
      <c r="O2767" s="7" t="s">
        <v>291</v>
      </c>
      <c r="P2767" s="15" t="s">
        <v>1188</v>
      </c>
      <c r="Q2767" s="5">
        <v>43914</v>
      </c>
    </row>
    <row r="2768" spans="1:18">
      <c r="A2768" s="13">
        <v>2067</v>
      </c>
      <c r="B2768" s="7" t="s">
        <v>105</v>
      </c>
      <c r="C2768" s="14" t="str">
        <f>VLOOKUP(B2768,Lists!$A$2:$B$196,2,FALSE)</f>
        <v>LTU</v>
      </c>
      <c r="F2768" s="13" t="str">
        <f>VLOOKUP(B2768,Lists!$A$2:$C$196,3,FALSE)</f>
        <v>Europe</v>
      </c>
      <c r="G2768" s="7" t="s">
        <v>293</v>
      </c>
      <c r="H2768" s="13" t="str">
        <f>VLOOKUP(I2768,Lists!$D$2:$E$40,2,FALSE)</f>
        <v>Social distancing</v>
      </c>
      <c r="I2768" s="7" t="s">
        <v>220</v>
      </c>
      <c r="J2768" s="7" t="s">
        <v>517</v>
      </c>
      <c r="K2768" s="7" t="s">
        <v>3965</v>
      </c>
      <c r="L2768" s="7" t="s">
        <v>310</v>
      </c>
      <c r="M2768" s="5">
        <v>43906</v>
      </c>
      <c r="N2768" s="7" t="s">
        <v>518</v>
      </c>
      <c r="O2768" s="7" t="s">
        <v>291</v>
      </c>
      <c r="P2768" s="15" t="s">
        <v>1188</v>
      </c>
      <c r="Q2768" s="5">
        <v>43914</v>
      </c>
    </row>
    <row r="2769" spans="1:18">
      <c r="A2769" s="13">
        <v>2068</v>
      </c>
      <c r="B2769" s="7" t="s">
        <v>105</v>
      </c>
      <c r="C2769" s="14" t="str">
        <f>VLOOKUP(B2769,Lists!$A$2:$B$196,2,FALSE)</f>
        <v>LTU</v>
      </c>
      <c r="F2769" s="13" t="str">
        <f>VLOOKUP(B2769,Lists!$A$2:$C$196,3,FALSE)</f>
        <v>Europe</v>
      </c>
      <c r="G2769" s="7" t="s">
        <v>293</v>
      </c>
      <c r="H2769" s="13" t="str">
        <f>VLOOKUP(I2769,Lists!$D$2:$E$40,2,FALSE)</f>
        <v>Social distancing</v>
      </c>
      <c r="I2769" s="7" t="s">
        <v>213</v>
      </c>
      <c r="J2769" s="7" t="s">
        <v>517</v>
      </c>
      <c r="K2769" s="7" t="s">
        <v>3966</v>
      </c>
      <c r="L2769" s="7" t="s">
        <v>310</v>
      </c>
      <c r="M2769" s="5">
        <v>43906</v>
      </c>
      <c r="N2769" s="7" t="s">
        <v>518</v>
      </c>
      <c r="O2769" s="7" t="s">
        <v>291</v>
      </c>
      <c r="P2769" s="15" t="s">
        <v>1188</v>
      </c>
      <c r="Q2769" s="5">
        <v>43914</v>
      </c>
    </row>
    <row r="2770" spans="1:18">
      <c r="A2770" s="13">
        <v>2069</v>
      </c>
      <c r="B2770" s="7" t="s">
        <v>105</v>
      </c>
      <c r="C2770" s="14" t="str">
        <f>VLOOKUP(B2770,Lists!$A$2:$B$196,2,FALSE)</f>
        <v>LTU</v>
      </c>
      <c r="F2770" s="13" t="str">
        <f>VLOOKUP(B2770,Lists!$A$2:$C$196,3,FALSE)</f>
        <v>Europe</v>
      </c>
      <c r="G2770" s="7" t="s">
        <v>293</v>
      </c>
      <c r="H2770" s="13" t="str">
        <f>VLOOKUP(I2770,Lists!$D$2:$E$40,2,FALSE)</f>
        <v>Public health measures</v>
      </c>
      <c r="I2770" s="7" t="s">
        <v>223</v>
      </c>
      <c r="J2770" s="7" t="s">
        <v>517</v>
      </c>
      <c r="K2770" s="7" t="s">
        <v>3967</v>
      </c>
      <c r="L2770" s="7" t="s">
        <v>310</v>
      </c>
      <c r="M2770" s="5">
        <v>43906</v>
      </c>
      <c r="N2770" s="7" t="s">
        <v>518</v>
      </c>
      <c r="O2770" s="7" t="s">
        <v>291</v>
      </c>
      <c r="P2770" s="15" t="s">
        <v>1188</v>
      </c>
      <c r="Q2770" s="5">
        <v>43914</v>
      </c>
    </row>
    <row r="2771" spans="1:18">
      <c r="A2771" s="13">
        <v>2070</v>
      </c>
      <c r="B2771" s="7" t="s">
        <v>105</v>
      </c>
      <c r="C2771" s="14" t="str">
        <f>VLOOKUP(B2771,Lists!$A$2:$B$196,2,FALSE)</f>
        <v>LTU</v>
      </c>
      <c r="F2771" s="13" t="str">
        <f>VLOOKUP(B2771,Lists!$A$2:$C$196,3,FALSE)</f>
        <v>Europe</v>
      </c>
      <c r="G2771" s="7" t="s">
        <v>293</v>
      </c>
      <c r="H2771" s="13" t="str">
        <f>VLOOKUP(I2771,Lists!$D$2:$E$40,2,FALSE)</f>
        <v>Social distancing</v>
      </c>
      <c r="I2771" s="7" t="s">
        <v>220</v>
      </c>
      <c r="J2771" s="7" t="s">
        <v>517</v>
      </c>
      <c r="K2771" s="7" t="s">
        <v>3968</v>
      </c>
      <c r="L2771" s="7" t="s">
        <v>310</v>
      </c>
      <c r="M2771" s="5">
        <v>43906</v>
      </c>
      <c r="N2771" s="7" t="s">
        <v>518</v>
      </c>
      <c r="O2771" s="7" t="s">
        <v>291</v>
      </c>
      <c r="P2771" s="15" t="s">
        <v>1188</v>
      </c>
      <c r="Q2771" s="5">
        <v>43914</v>
      </c>
    </row>
    <row r="2772" spans="1:18">
      <c r="A2772" s="13">
        <v>2071</v>
      </c>
      <c r="B2772" s="7" t="s">
        <v>105</v>
      </c>
      <c r="C2772" s="14" t="str">
        <f>VLOOKUP(B2772,Lists!$A$2:$B$196,2,FALSE)</f>
        <v>LTU</v>
      </c>
      <c r="F2772" s="13" t="str">
        <f>VLOOKUP(B2772,Lists!$A$2:$C$196,3,FALSE)</f>
        <v>Europe</v>
      </c>
      <c r="G2772" s="7" t="s">
        <v>293</v>
      </c>
      <c r="H2772" s="13" t="str">
        <f>VLOOKUP(I2772,Lists!$D$2:$E$40,2,FALSE)</f>
        <v>Public health measures</v>
      </c>
      <c r="I2772" s="16" t="s">
        <v>208</v>
      </c>
      <c r="J2772" s="7" t="s">
        <v>517</v>
      </c>
      <c r="K2772" s="7" t="s">
        <v>3969</v>
      </c>
      <c r="L2772" s="7" t="s">
        <v>310</v>
      </c>
      <c r="M2772" s="5">
        <v>43906</v>
      </c>
      <c r="N2772" s="7" t="s">
        <v>518</v>
      </c>
      <c r="O2772" s="7" t="s">
        <v>291</v>
      </c>
      <c r="P2772" s="15" t="s">
        <v>1188</v>
      </c>
      <c r="Q2772" s="5">
        <v>43914</v>
      </c>
      <c r="R2772" s="15" t="s">
        <v>3970</v>
      </c>
    </row>
    <row r="2773" spans="1:18">
      <c r="A2773" s="13">
        <v>2072</v>
      </c>
      <c r="B2773" s="7" t="s">
        <v>105</v>
      </c>
      <c r="C2773" s="14" t="str">
        <f>VLOOKUP(B2773,Lists!$A$2:$B$196,2,FALSE)</f>
        <v>LTU</v>
      </c>
      <c r="F2773" s="13" t="str">
        <f>VLOOKUP(B2773,Lists!$A$2:$C$196,3,FALSE)</f>
        <v>Europe</v>
      </c>
      <c r="G2773" s="7" t="s">
        <v>293</v>
      </c>
      <c r="H2773" s="13" t="str">
        <f>VLOOKUP(I2773,Lists!$D$2:$E$40,2,FALSE)</f>
        <v>Governance and socio-economic measures</v>
      </c>
      <c r="I2773" s="7" t="s">
        <v>222</v>
      </c>
      <c r="J2773" s="7" t="s">
        <v>527</v>
      </c>
      <c r="L2773" s="7" t="s">
        <v>310</v>
      </c>
      <c r="M2773" s="5">
        <v>43887</v>
      </c>
      <c r="N2773" s="7" t="s">
        <v>3971</v>
      </c>
      <c r="O2773" s="7" t="s">
        <v>291</v>
      </c>
      <c r="P2773" s="15" t="s">
        <v>3972</v>
      </c>
      <c r="Q2773" s="5">
        <v>43914</v>
      </c>
    </row>
    <row r="2774" spans="1:18">
      <c r="A2774" s="13">
        <v>2073</v>
      </c>
      <c r="B2774" s="7" t="s">
        <v>105</v>
      </c>
      <c r="C2774" s="14" t="str">
        <f>VLOOKUP(B2774,Lists!$A$2:$B$196,2,FALSE)</f>
        <v>LTU</v>
      </c>
      <c r="F2774" s="13" t="str">
        <f>VLOOKUP(B2774,Lists!$A$2:$C$196,3,FALSE)</f>
        <v>Europe</v>
      </c>
      <c r="G2774" s="7" t="s">
        <v>293</v>
      </c>
      <c r="H2774" s="13" t="str">
        <f>VLOOKUP(I2774,Lists!$D$2:$E$40,2,FALSE)</f>
        <v>Social distancing</v>
      </c>
      <c r="I2774" s="7" t="s">
        <v>221</v>
      </c>
      <c r="J2774" s="7" t="s">
        <v>517</v>
      </c>
      <c r="K2774" s="7" t="s">
        <v>3973</v>
      </c>
      <c r="L2774" s="7" t="s">
        <v>310</v>
      </c>
      <c r="M2774" s="5">
        <v>43906</v>
      </c>
      <c r="N2774" s="7" t="s">
        <v>518</v>
      </c>
      <c r="O2774" s="7" t="s">
        <v>291</v>
      </c>
      <c r="P2774" s="15" t="s">
        <v>1188</v>
      </c>
      <c r="Q2774" s="5">
        <v>43914</v>
      </c>
    </row>
    <row r="2775" spans="1:18">
      <c r="A2775" s="13">
        <v>2074</v>
      </c>
      <c r="B2775" s="7" t="s">
        <v>105</v>
      </c>
      <c r="C2775" s="14" t="str">
        <f>VLOOKUP(B2775,Lists!$A$2:$B$196,2,FALSE)</f>
        <v>LTU</v>
      </c>
      <c r="F2775" s="13" t="str">
        <f>VLOOKUP(B2775,Lists!$A$2:$C$196,3,FALSE)</f>
        <v>Europe</v>
      </c>
      <c r="G2775" s="7" t="s">
        <v>293</v>
      </c>
      <c r="H2775" s="13" t="str">
        <f>VLOOKUP(I2775,Lists!$D$2:$E$40,2,FALSE)</f>
        <v>Public health measures</v>
      </c>
      <c r="I2775" s="37" t="s">
        <v>305</v>
      </c>
      <c r="J2775" s="7" t="s">
        <v>527</v>
      </c>
      <c r="K2775" s="7" t="s">
        <v>3974</v>
      </c>
      <c r="L2775" s="7" t="s">
        <v>292</v>
      </c>
      <c r="M2775" s="5">
        <v>43914</v>
      </c>
      <c r="N2775" s="7" t="s">
        <v>3975</v>
      </c>
      <c r="O2775" s="7" t="s">
        <v>295</v>
      </c>
      <c r="P2775" s="15" t="s">
        <v>3976</v>
      </c>
      <c r="Q2775" s="5">
        <v>43914</v>
      </c>
      <c r="R2775" s="19" t="s">
        <v>3977</v>
      </c>
    </row>
    <row r="2776" spans="1:18">
      <c r="A2776" s="13">
        <v>2075</v>
      </c>
      <c r="B2776" s="7" t="s">
        <v>105</v>
      </c>
      <c r="C2776" s="14" t="str">
        <f>VLOOKUP(B2776,Lists!$A$2:$B$196,2,FALSE)</f>
        <v>LTU</v>
      </c>
      <c r="F2776" s="13" t="str">
        <f>VLOOKUP(B2776,Lists!$A$2:$C$196,3,FALSE)</f>
        <v>Europe</v>
      </c>
      <c r="G2776" s="7" t="s">
        <v>293</v>
      </c>
      <c r="H2776" s="13" t="str">
        <f>VLOOKUP(I2776,Lists!$D$2:$E$40,2,FALSE)</f>
        <v>Social distancing</v>
      </c>
      <c r="I2776" s="7" t="s">
        <v>213</v>
      </c>
      <c r="J2776" s="7" t="s">
        <v>527</v>
      </c>
      <c r="K2776" s="7" t="s">
        <v>3978</v>
      </c>
      <c r="L2776" s="7" t="s">
        <v>310</v>
      </c>
      <c r="M2776" s="5">
        <v>43914</v>
      </c>
      <c r="N2776" s="7" t="s">
        <v>3975</v>
      </c>
      <c r="O2776" s="7" t="s">
        <v>295</v>
      </c>
      <c r="P2776" s="15" t="s">
        <v>3979</v>
      </c>
      <c r="Q2776" s="5">
        <v>43914</v>
      </c>
    </row>
    <row r="2777" spans="1:18">
      <c r="A2777" s="13">
        <v>2076</v>
      </c>
      <c r="B2777" s="7" t="s">
        <v>105</v>
      </c>
      <c r="C2777" s="14" t="str">
        <f>VLOOKUP(B2777,Lists!$A$2:$B$196,2,FALSE)</f>
        <v>LTU</v>
      </c>
      <c r="F2777" s="13" t="str">
        <f>VLOOKUP(B2777,Lists!$A$2:$C$196,3,FALSE)</f>
        <v>Europe</v>
      </c>
      <c r="G2777" s="7" t="s">
        <v>293</v>
      </c>
      <c r="H2777" s="13" t="str">
        <f>VLOOKUP(I2777,Lists!$D$2:$E$40,2,FALSE)</f>
        <v>Public health measures</v>
      </c>
      <c r="I2777" s="7" t="s">
        <v>223</v>
      </c>
      <c r="J2777" s="7" t="s">
        <v>517</v>
      </c>
      <c r="K2777" s="7" t="s">
        <v>3980</v>
      </c>
      <c r="L2777" s="7" t="s">
        <v>310</v>
      </c>
      <c r="M2777" s="5">
        <v>43910</v>
      </c>
      <c r="N2777" s="7" t="s">
        <v>3975</v>
      </c>
      <c r="O2777" s="7" t="s">
        <v>295</v>
      </c>
      <c r="P2777" s="15" t="s">
        <v>3981</v>
      </c>
      <c r="Q2777" s="5">
        <v>43914</v>
      </c>
    </row>
    <row r="2778" spans="1:18">
      <c r="A2778" s="13">
        <v>2077</v>
      </c>
      <c r="B2778" s="7" t="s">
        <v>105</v>
      </c>
      <c r="C2778" s="14" t="str">
        <f>VLOOKUP(B2778,Lists!$A$2:$B$196,2,FALSE)</f>
        <v>LTU</v>
      </c>
      <c r="F2778" s="13" t="str">
        <f>VLOOKUP(B2778,Lists!$A$2:$C$196,3,FALSE)</f>
        <v>Europe</v>
      </c>
      <c r="G2778" s="7" t="s">
        <v>293</v>
      </c>
      <c r="H2778" s="13" t="str">
        <f>VLOOKUP(I2778,Lists!$D$2:$E$40,2,FALSE)</f>
        <v>Public health measures</v>
      </c>
      <c r="I2778" s="7" t="s">
        <v>223</v>
      </c>
      <c r="J2778" s="7" t="s">
        <v>517</v>
      </c>
      <c r="K2778" s="7" t="s">
        <v>3982</v>
      </c>
      <c r="L2778" s="7" t="s">
        <v>310</v>
      </c>
      <c r="M2778" s="5">
        <v>43902</v>
      </c>
      <c r="N2778" s="7" t="s">
        <v>3975</v>
      </c>
      <c r="O2778" s="7" t="s">
        <v>295</v>
      </c>
      <c r="P2778" s="15" t="s">
        <v>3983</v>
      </c>
      <c r="Q2778" s="5">
        <v>43914</v>
      </c>
    </row>
    <row r="2779" spans="1:18">
      <c r="A2779" s="13">
        <v>2078</v>
      </c>
      <c r="B2779" s="7" t="s">
        <v>105</v>
      </c>
      <c r="C2779" s="14" t="str">
        <f>VLOOKUP(B2779,Lists!$A$2:$B$196,2,FALSE)</f>
        <v>LTU</v>
      </c>
      <c r="F2779" s="13" t="str">
        <f>VLOOKUP(B2779,Lists!$A$2:$C$196,3,FALSE)</f>
        <v>Europe</v>
      </c>
      <c r="G2779" s="7" t="s">
        <v>293</v>
      </c>
      <c r="H2779" s="13" t="str">
        <f>VLOOKUP(I2779,Lists!$D$2:$E$40,2,FALSE)</f>
        <v>Social distancing</v>
      </c>
      <c r="I2779" s="7" t="s">
        <v>213</v>
      </c>
      <c r="J2779" s="7" t="s">
        <v>527</v>
      </c>
      <c r="K2779" s="7" t="s">
        <v>3984</v>
      </c>
      <c r="L2779" s="7" t="s">
        <v>310</v>
      </c>
      <c r="M2779" s="5">
        <v>43901</v>
      </c>
      <c r="N2779" s="7" t="s">
        <v>3975</v>
      </c>
      <c r="O2779" s="7" t="s">
        <v>295</v>
      </c>
      <c r="P2779" s="15" t="s">
        <v>3985</v>
      </c>
      <c r="Q2779" s="5">
        <v>43914</v>
      </c>
    </row>
    <row r="2780" spans="1:18">
      <c r="A2780" s="13">
        <v>2079</v>
      </c>
      <c r="B2780" s="7" t="s">
        <v>105</v>
      </c>
      <c r="C2780" s="14" t="str">
        <f>VLOOKUP(B2780,Lists!$A$2:$B$196,2,FALSE)</f>
        <v>LTU</v>
      </c>
      <c r="F2780" s="13" t="str">
        <f>VLOOKUP(B2780,Lists!$A$2:$C$196,3,FALSE)</f>
        <v>Europe</v>
      </c>
      <c r="G2780" s="7" t="s">
        <v>293</v>
      </c>
      <c r="H2780" s="13" t="str">
        <f>VLOOKUP(I2780,Lists!$D$2:$E$40,2,FALSE)</f>
        <v>Movement restrictions</v>
      </c>
      <c r="I2780" s="7" t="s">
        <v>198</v>
      </c>
      <c r="J2780" s="7" t="s">
        <v>517</v>
      </c>
      <c r="K2780" s="7" t="s">
        <v>3986</v>
      </c>
      <c r="L2780" s="7" t="s">
        <v>310</v>
      </c>
      <c r="M2780" s="5">
        <v>43857</v>
      </c>
      <c r="N2780" s="7" t="s">
        <v>3975</v>
      </c>
      <c r="O2780" s="7" t="s">
        <v>295</v>
      </c>
      <c r="P2780" s="15" t="s">
        <v>3987</v>
      </c>
      <c r="Q2780" s="5">
        <v>43914</v>
      </c>
    </row>
    <row r="2781" spans="1:18">
      <c r="A2781" s="13">
        <v>2121</v>
      </c>
      <c r="B2781" s="7" t="s">
        <v>105</v>
      </c>
      <c r="C2781" s="14" t="str">
        <f>VLOOKUP(B2781,Lists!$A$2:$B$196,2,FALSE)</f>
        <v>LTU</v>
      </c>
      <c r="F2781" s="13" t="str">
        <f>VLOOKUP(B2781,Lists!$A$2:$C$196,3,FALSE)</f>
        <v>Europe</v>
      </c>
      <c r="G2781" s="7" t="s">
        <v>293</v>
      </c>
      <c r="H2781" s="13" t="str">
        <f>VLOOKUP(I2781,Lists!$D$2:$E$40,2,FALSE)</f>
        <v>Governance and socio-economic measures</v>
      </c>
      <c r="I2781" s="7" t="s">
        <v>205</v>
      </c>
      <c r="J2781" s="7" t="s">
        <v>517</v>
      </c>
      <c r="K2781" s="7" t="s">
        <v>4043</v>
      </c>
      <c r="L2781" s="7" t="s">
        <v>310</v>
      </c>
      <c r="M2781" s="5">
        <v>43906</v>
      </c>
      <c r="N2781" s="7" t="s">
        <v>3975</v>
      </c>
      <c r="O2781" s="7" t="s">
        <v>295</v>
      </c>
      <c r="P2781" s="15" t="s">
        <v>4044</v>
      </c>
      <c r="Q2781" s="5">
        <v>43914</v>
      </c>
    </row>
    <row r="2782" spans="1:18">
      <c r="A2782" s="13">
        <v>3425</v>
      </c>
      <c r="B2782" s="7" t="s">
        <v>105</v>
      </c>
      <c r="C2782" s="14" t="str">
        <f>VLOOKUP(B2782,Lists!$A$2:$B$196,2,FALSE)</f>
        <v>LTU</v>
      </c>
      <c r="F2782" s="13" t="str">
        <f>VLOOKUP(B2782,Lists!$A$2:$C$196,3,FALSE)</f>
        <v>Europe</v>
      </c>
      <c r="G2782" s="7" t="s">
        <v>293</v>
      </c>
      <c r="H2782" s="29" t="str">
        <f>VLOOKUP(I2782,Lists!$D$2:$E$40,2,FALSE)</f>
        <v>Public health measures</v>
      </c>
      <c r="I2782" s="7" t="s">
        <v>219</v>
      </c>
      <c r="J2782" s="7" t="s">
        <v>517</v>
      </c>
      <c r="K2782" s="7" t="s">
        <v>6371</v>
      </c>
      <c r="L2782" s="7" t="s">
        <v>310</v>
      </c>
      <c r="M2782" s="5">
        <v>43915</v>
      </c>
      <c r="N2782" s="7" t="s">
        <v>518</v>
      </c>
      <c r="O2782" s="7" t="s">
        <v>291</v>
      </c>
      <c r="P2782" s="15" t="s">
        <v>6372</v>
      </c>
      <c r="Q2782" s="5">
        <v>43922</v>
      </c>
    </row>
    <row r="2783" spans="1:18">
      <c r="A2783" s="13">
        <v>3426</v>
      </c>
      <c r="B2783" s="7" t="s">
        <v>105</v>
      </c>
      <c r="C2783" s="14" t="str">
        <f>VLOOKUP(B2783,Lists!$A$2:$B$196,2,FALSE)</f>
        <v>LTU</v>
      </c>
      <c r="F2783" s="13" t="str">
        <f>VLOOKUP(B2783,Lists!$A$2:$C$196,3,FALSE)</f>
        <v>Europe</v>
      </c>
      <c r="G2783" s="7" t="s">
        <v>293</v>
      </c>
      <c r="H2783" s="29" t="str">
        <f>VLOOKUP(I2783,Lists!$D$2:$E$40,2,FALSE)</f>
        <v>Movement restrictions</v>
      </c>
      <c r="I2783" s="7" t="s">
        <v>211</v>
      </c>
      <c r="J2783" s="7" t="s">
        <v>517</v>
      </c>
      <c r="K2783" s="7" t="s">
        <v>6373</v>
      </c>
      <c r="L2783" s="7" t="s">
        <v>310</v>
      </c>
      <c r="M2783" s="5">
        <v>43925</v>
      </c>
      <c r="N2783" s="7" t="s">
        <v>6374</v>
      </c>
      <c r="O2783" s="7" t="s">
        <v>295</v>
      </c>
      <c r="P2783" s="15" t="s">
        <v>6375</v>
      </c>
      <c r="Q2783" s="5">
        <v>43922</v>
      </c>
    </row>
    <row r="2784" spans="1:18">
      <c r="A2784" s="13">
        <v>3427</v>
      </c>
      <c r="B2784" s="7" t="s">
        <v>105</v>
      </c>
      <c r="C2784" s="14" t="str">
        <f>VLOOKUP(B2784,Lists!$A$2:$B$196,2,FALSE)</f>
        <v>LTU</v>
      </c>
      <c r="D2784" s="7" t="s">
        <v>6376</v>
      </c>
      <c r="F2784" s="13" t="str">
        <f>VLOOKUP(B2784,Lists!$A$2:$C$196,3,FALSE)</f>
        <v>Europe</v>
      </c>
      <c r="G2784" s="7" t="s">
        <v>293</v>
      </c>
      <c r="H2784" s="29" t="str">
        <f>VLOOKUP(I2784,Lists!$D$2:$E$40,2,FALSE)</f>
        <v>Social distancing</v>
      </c>
      <c r="I2784" s="7" t="s">
        <v>220</v>
      </c>
      <c r="J2784" s="7" t="s">
        <v>517</v>
      </c>
      <c r="K2784" s="7" t="s">
        <v>6377</v>
      </c>
      <c r="L2784" s="7" t="s">
        <v>313</v>
      </c>
      <c r="M2784" s="5">
        <v>43921</v>
      </c>
      <c r="N2784" s="7" t="s">
        <v>6374</v>
      </c>
      <c r="O2784" s="7" t="s">
        <v>295</v>
      </c>
      <c r="P2784" s="15" t="s">
        <v>6378</v>
      </c>
      <c r="Q2784" s="5">
        <v>43922</v>
      </c>
    </row>
    <row r="2785" spans="1:18">
      <c r="A2785" s="13">
        <v>3428</v>
      </c>
      <c r="B2785" s="7" t="s">
        <v>105</v>
      </c>
      <c r="C2785" s="14" t="str">
        <f>VLOOKUP(B2785,Lists!$A$2:$B$196,2,FALSE)</f>
        <v>LTU</v>
      </c>
      <c r="F2785" s="13" t="str">
        <f>VLOOKUP(B2785,Lists!$A$2:$C$196,3,FALSE)</f>
        <v>Europe</v>
      </c>
      <c r="G2785" s="7" t="s">
        <v>293</v>
      </c>
      <c r="H2785" s="29" t="str">
        <f>VLOOKUP(I2785,Lists!$D$2:$E$40,2,FALSE)</f>
        <v>Governance and socio-economic measures</v>
      </c>
      <c r="I2785" s="7" t="s">
        <v>205</v>
      </c>
      <c r="J2785" s="7" t="s">
        <v>517</v>
      </c>
      <c r="K2785" s="7" t="s">
        <v>6379</v>
      </c>
      <c r="L2785" s="7" t="s">
        <v>310</v>
      </c>
      <c r="M2785" s="5">
        <v>43922</v>
      </c>
      <c r="N2785" s="7" t="s">
        <v>6374</v>
      </c>
      <c r="O2785" s="7" t="s">
        <v>295</v>
      </c>
      <c r="P2785" s="15" t="s">
        <v>6380</v>
      </c>
      <c r="Q2785" s="5">
        <v>43922</v>
      </c>
    </row>
    <row r="2786" spans="1:18">
      <c r="A2786" s="13">
        <v>3429</v>
      </c>
      <c r="B2786" s="7" t="s">
        <v>105</v>
      </c>
      <c r="C2786" s="14" t="str">
        <f>VLOOKUP(B2786,Lists!$A$2:$B$196,2,FALSE)</f>
        <v>LTU</v>
      </c>
      <c r="F2786" s="13" t="str">
        <f>VLOOKUP(B2786,Lists!$A$2:$C$196,3,FALSE)</f>
        <v>Europe</v>
      </c>
      <c r="G2786" s="7" t="s">
        <v>293</v>
      </c>
      <c r="H2786" s="29" t="str">
        <f>VLOOKUP(I2786,Lists!$D$2:$E$40,2,FALSE)</f>
        <v>Public health measures</v>
      </c>
      <c r="I2786" s="7" t="s">
        <v>223</v>
      </c>
      <c r="J2786" s="7" t="s">
        <v>517</v>
      </c>
      <c r="K2786" s="7" t="s">
        <v>6381</v>
      </c>
      <c r="L2786" s="7" t="s">
        <v>310</v>
      </c>
      <c r="M2786" s="5">
        <v>43921</v>
      </c>
      <c r="N2786" s="7" t="s">
        <v>6374</v>
      </c>
      <c r="O2786" s="7" t="s">
        <v>295</v>
      </c>
      <c r="P2786" s="15" t="s">
        <v>6382</v>
      </c>
      <c r="Q2786" s="5">
        <v>43922</v>
      </c>
    </row>
    <row r="2787" spans="1:18">
      <c r="A2787" s="13">
        <v>3430</v>
      </c>
      <c r="B2787" s="7" t="s">
        <v>105</v>
      </c>
      <c r="C2787" s="14" t="str">
        <f>VLOOKUP(B2787,Lists!$A$2:$B$196,2,FALSE)</f>
        <v>LTU</v>
      </c>
      <c r="F2787" s="13" t="str">
        <f>VLOOKUP(B2787,Lists!$A$2:$C$196,3,FALSE)</f>
        <v>Europe</v>
      </c>
      <c r="G2787" s="7" t="s">
        <v>293</v>
      </c>
      <c r="H2787" s="29" t="str">
        <f>VLOOKUP(I2787,Lists!$D$2:$E$40,2,FALSE)</f>
        <v>Public health measures</v>
      </c>
      <c r="I2787" s="7" t="s">
        <v>223</v>
      </c>
      <c r="J2787" s="7" t="s">
        <v>517</v>
      </c>
      <c r="K2787" s="7" t="s">
        <v>6383</v>
      </c>
      <c r="L2787" s="7" t="s">
        <v>310</v>
      </c>
      <c r="N2787" s="7" t="s">
        <v>6374</v>
      </c>
      <c r="O2787" s="7" t="s">
        <v>295</v>
      </c>
      <c r="P2787" s="15" t="s">
        <v>6384</v>
      </c>
      <c r="Q2787" s="5">
        <v>43922</v>
      </c>
    </row>
    <row r="2788" spans="1:18">
      <c r="A2788" s="13">
        <v>3431</v>
      </c>
      <c r="B2788" s="7" t="s">
        <v>105</v>
      </c>
      <c r="C2788" s="14" t="str">
        <f>VLOOKUP(B2788,Lists!$A$2:$B$196,2,FALSE)</f>
        <v>LTU</v>
      </c>
      <c r="F2788" s="13" t="str">
        <f>VLOOKUP(B2788,Lists!$A$2:$C$196,3,FALSE)</f>
        <v>Europe</v>
      </c>
      <c r="G2788" s="7" t="s">
        <v>293</v>
      </c>
      <c r="H2788" s="29" t="str">
        <f>VLOOKUP(I2788,Lists!$D$2:$E$40,2,FALSE)</f>
        <v>Governance and socio-economic measures</v>
      </c>
      <c r="I2788" s="7" t="s">
        <v>205</v>
      </c>
      <c r="J2788" s="7" t="s">
        <v>517</v>
      </c>
      <c r="K2788" s="7" t="s">
        <v>6385</v>
      </c>
      <c r="M2788" s="5">
        <v>43920</v>
      </c>
      <c r="N2788" s="7" t="s">
        <v>6374</v>
      </c>
      <c r="O2788" s="7" t="s">
        <v>295</v>
      </c>
      <c r="P2788" s="15" t="s">
        <v>6386</v>
      </c>
      <c r="Q2788" s="5">
        <v>43922</v>
      </c>
    </row>
    <row r="2789" spans="1:18">
      <c r="A2789" s="13">
        <v>3432</v>
      </c>
      <c r="B2789" s="7" t="s">
        <v>105</v>
      </c>
      <c r="C2789" s="14" t="str">
        <f>VLOOKUP(B2789,Lists!$A$2:$B$196,2,FALSE)</f>
        <v>LTU</v>
      </c>
      <c r="F2789" s="13" t="str">
        <f>VLOOKUP(B2789,Lists!$A$2:$C$196,3,FALSE)</f>
        <v>Europe</v>
      </c>
      <c r="G2789" s="7" t="s">
        <v>293</v>
      </c>
      <c r="H2789" s="29" t="str">
        <f>VLOOKUP(I2789,Lists!$D$2:$E$40,2,FALSE)</f>
        <v>Public health measures</v>
      </c>
      <c r="I2789" s="7" t="s">
        <v>225</v>
      </c>
      <c r="J2789" s="7" t="s">
        <v>517</v>
      </c>
      <c r="K2789" s="7" t="s">
        <v>6387</v>
      </c>
      <c r="L2789" s="7" t="s">
        <v>310</v>
      </c>
      <c r="M2789" s="5">
        <v>43917</v>
      </c>
      <c r="N2789" s="7" t="s">
        <v>6374</v>
      </c>
      <c r="O2789" s="7" t="s">
        <v>295</v>
      </c>
      <c r="P2789" s="15" t="s">
        <v>6388</v>
      </c>
      <c r="Q2789" s="5">
        <v>43922</v>
      </c>
    </row>
    <row r="2790" spans="1:18">
      <c r="A2790" s="13">
        <v>4397</v>
      </c>
      <c r="B2790" s="7" t="s">
        <v>105</v>
      </c>
      <c r="C2790" s="14" t="str">
        <f>VLOOKUP(B2790,Lists!$A$2:$B$196,2,FALSE)</f>
        <v>LTU</v>
      </c>
      <c r="F2790" s="13" t="str">
        <f>VLOOKUP(B2790,Lists!$A$2:$C$196,3,FALSE)</f>
        <v>Europe</v>
      </c>
      <c r="G2790" s="7" t="s">
        <v>293</v>
      </c>
      <c r="H2790" s="29" t="str">
        <f>VLOOKUP(I2790,Lists!$D$2:$E$40,2,FALSE)</f>
        <v>Public health measures</v>
      </c>
      <c r="I2790" s="7" t="s">
        <v>209</v>
      </c>
      <c r="J2790" s="7" t="s">
        <v>517</v>
      </c>
      <c r="K2790" s="7" t="s">
        <v>8062</v>
      </c>
      <c r="L2790" s="7" t="s">
        <v>313</v>
      </c>
      <c r="M2790" s="5">
        <v>43923</v>
      </c>
      <c r="N2790" s="7" t="s">
        <v>518</v>
      </c>
      <c r="O2790" s="7" t="s">
        <v>291</v>
      </c>
      <c r="P2790" s="38" t="s">
        <v>8063</v>
      </c>
      <c r="Q2790" s="5">
        <v>43930</v>
      </c>
    </row>
    <row r="2791" spans="1:18">
      <c r="A2791" s="13">
        <v>4398</v>
      </c>
      <c r="B2791" s="7" t="s">
        <v>105</v>
      </c>
      <c r="C2791" s="14" t="str">
        <f>VLOOKUP(B2791,Lists!$A$2:$B$196,2,FALSE)</f>
        <v>LTU</v>
      </c>
      <c r="F2791" s="13" t="str">
        <f>VLOOKUP(B2791,Lists!$A$2:$C$196,3,FALSE)</f>
        <v>Europe</v>
      </c>
      <c r="G2791" s="7" t="s">
        <v>293</v>
      </c>
      <c r="H2791" s="29" t="str">
        <f>VLOOKUP(I2791,Lists!$D$2:$E$40,2,FALSE)</f>
        <v>Governance and socio-economic measures</v>
      </c>
      <c r="I2791" s="7" t="s">
        <v>212</v>
      </c>
      <c r="J2791" s="7" t="s">
        <v>517</v>
      </c>
      <c r="K2791" s="7" t="s">
        <v>8064</v>
      </c>
      <c r="L2791" s="7" t="s">
        <v>310</v>
      </c>
      <c r="M2791" s="5">
        <v>43923</v>
      </c>
      <c r="N2791" s="7" t="s">
        <v>518</v>
      </c>
      <c r="O2791" s="7" t="s">
        <v>291</v>
      </c>
      <c r="P2791" s="35" t="s">
        <v>8063</v>
      </c>
      <c r="Q2791" s="5">
        <v>43930</v>
      </c>
    </row>
    <row r="2792" spans="1:18">
      <c r="A2792" s="13">
        <v>4399</v>
      </c>
      <c r="B2792" s="7" t="s">
        <v>105</v>
      </c>
      <c r="C2792" s="14" t="str">
        <f>VLOOKUP(B2792,Lists!$A$2:$B$196,2,FALSE)</f>
        <v>LTU</v>
      </c>
      <c r="F2792" s="13" t="str">
        <f>VLOOKUP(B2792,Lists!$A$2:$C$196,3,FALSE)</f>
        <v>Europe</v>
      </c>
      <c r="G2792" s="7" t="s">
        <v>293</v>
      </c>
      <c r="H2792" s="29" t="str">
        <f>VLOOKUP(I2792,Lists!$D$2:$E$40,2,FALSE)</f>
        <v>Social distancing</v>
      </c>
      <c r="I2792" s="7" t="s">
        <v>213</v>
      </c>
      <c r="J2792" s="7" t="s">
        <v>527</v>
      </c>
      <c r="K2792" s="7" t="s">
        <v>8065</v>
      </c>
      <c r="L2792" s="7" t="s">
        <v>313</v>
      </c>
      <c r="M2792" s="5">
        <v>43923</v>
      </c>
      <c r="N2792" s="7" t="s">
        <v>518</v>
      </c>
      <c r="O2792" s="7" t="s">
        <v>291</v>
      </c>
      <c r="P2792" s="35" t="s">
        <v>8063</v>
      </c>
      <c r="Q2792" s="5">
        <v>43930</v>
      </c>
    </row>
    <row r="2793" spans="1:18">
      <c r="A2793" s="13">
        <v>4400</v>
      </c>
      <c r="B2793" s="7" t="s">
        <v>105</v>
      </c>
      <c r="C2793" s="14" t="str">
        <f>VLOOKUP(B2793,Lists!$A$2:$B$196,2,FALSE)</f>
        <v>LTU</v>
      </c>
      <c r="F2793" s="13" t="str">
        <f>VLOOKUP(B2793,Lists!$A$2:$C$196,3,FALSE)</f>
        <v>Europe</v>
      </c>
      <c r="G2793" s="7" t="s">
        <v>293</v>
      </c>
      <c r="H2793" s="29" t="str">
        <f>VLOOKUP(I2793,Lists!$D$2:$E$40,2,FALSE)</f>
        <v>Movement restrictions</v>
      </c>
      <c r="I2793" s="7" t="s">
        <v>199</v>
      </c>
      <c r="J2793" s="7" t="s">
        <v>527</v>
      </c>
      <c r="K2793" s="7" t="s">
        <v>8066</v>
      </c>
      <c r="L2793" s="7" t="s">
        <v>313</v>
      </c>
      <c r="M2793" s="5">
        <v>43924</v>
      </c>
      <c r="N2793" s="7" t="s">
        <v>8067</v>
      </c>
      <c r="O2793" s="7" t="s">
        <v>295</v>
      </c>
      <c r="P2793" s="38" t="s">
        <v>8068</v>
      </c>
      <c r="Q2793" s="5">
        <v>43930</v>
      </c>
    </row>
    <row r="2794" spans="1:18">
      <c r="A2794" s="13">
        <v>4401</v>
      </c>
      <c r="B2794" s="7" t="s">
        <v>105</v>
      </c>
      <c r="C2794" s="14" t="str">
        <f>VLOOKUP(B2794,Lists!$A$2:$B$196,2,FALSE)</f>
        <v>LTU</v>
      </c>
      <c r="F2794" s="13" t="str">
        <f>VLOOKUP(B2794,Lists!$A$2:$C$196,3,FALSE)</f>
        <v>Europe</v>
      </c>
      <c r="G2794" s="7" t="s">
        <v>293</v>
      </c>
      <c r="H2794" s="29" t="str">
        <f>VLOOKUP(I2794,Lists!$D$2:$E$40,2,FALSE)</f>
        <v>Governance and socio-economic measures</v>
      </c>
      <c r="I2794" s="7" t="s">
        <v>205</v>
      </c>
      <c r="J2794" s="7" t="s">
        <v>517</v>
      </c>
      <c r="K2794" s="7" t="s">
        <v>8069</v>
      </c>
      <c r="L2794" s="7" t="s">
        <v>310</v>
      </c>
      <c r="M2794" s="5">
        <v>43927</v>
      </c>
      <c r="N2794" s="7" t="s">
        <v>8067</v>
      </c>
      <c r="O2794" s="7" t="s">
        <v>295</v>
      </c>
      <c r="P2794" s="38" t="s">
        <v>8070</v>
      </c>
      <c r="Q2794" s="5">
        <v>43930</v>
      </c>
      <c r="R2794" s="38" t="s">
        <v>8071</v>
      </c>
    </row>
    <row r="2795" spans="1:18">
      <c r="A2795" s="13">
        <v>4402</v>
      </c>
      <c r="B2795" s="7" t="s">
        <v>105</v>
      </c>
      <c r="C2795" s="14" t="str">
        <f>VLOOKUP(B2795,Lists!$A$2:$B$196,2,FALSE)</f>
        <v>LTU</v>
      </c>
      <c r="F2795" s="13" t="str">
        <f>VLOOKUP(B2795,Lists!$A$2:$C$196,3,FALSE)</f>
        <v>Europe</v>
      </c>
      <c r="G2795" s="7" t="s">
        <v>293</v>
      </c>
      <c r="H2795" s="29" t="str">
        <f>VLOOKUP(I2795,Lists!$D$2:$E$40,2,FALSE)</f>
        <v>Governance and socio-economic measures</v>
      </c>
      <c r="I2795" s="7" t="s">
        <v>206</v>
      </c>
      <c r="J2795" s="7" t="s">
        <v>517</v>
      </c>
      <c r="K2795" s="7" t="s">
        <v>8072</v>
      </c>
      <c r="L2795" s="7" t="s">
        <v>310</v>
      </c>
      <c r="M2795" s="5">
        <v>43929</v>
      </c>
      <c r="N2795" s="7" t="s">
        <v>8067</v>
      </c>
      <c r="O2795" s="7" t="s">
        <v>295</v>
      </c>
      <c r="P2795" s="38" t="s">
        <v>8073</v>
      </c>
      <c r="Q2795" s="5">
        <v>43930</v>
      </c>
    </row>
    <row r="2796" spans="1:18">
      <c r="A2796" s="13">
        <v>4403</v>
      </c>
      <c r="B2796" s="7" t="s">
        <v>105</v>
      </c>
      <c r="C2796" s="14" t="str">
        <f>VLOOKUP(B2796,Lists!$A$2:$B$196,2,FALSE)</f>
        <v>LTU</v>
      </c>
      <c r="F2796" s="13" t="str">
        <f>VLOOKUP(B2796,Lists!$A$2:$C$196,3,FALSE)</f>
        <v>Europe</v>
      </c>
      <c r="G2796" s="7" t="s">
        <v>293</v>
      </c>
      <c r="H2796" s="29" t="str">
        <f>VLOOKUP(I2796,Lists!$D$2:$E$40,2,FALSE)</f>
        <v>Public health measures</v>
      </c>
      <c r="I2796" s="7" t="s">
        <v>223</v>
      </c>
      <c r="J2796" s="7" t="s">
        <v>517</v>
      </c>
      <c r="K2796" s="7" t="s">
        <v>8074</v>
      </c>
      <c r="L2796" s="7" t="s">
        <v>310</v>
      </c>
      <c r="M2796" s="5">
        <v>43929</v>
      </c>
      <c r="N2796" s="7" t="s">
        <v>8067</v>
      </c>
      <c r="O2796" s="7" t="s">
        <v>295</v>
      </c>
      <c r="P2796" s="38" t="s">
        <v>8075</v>
      </c>
      <c r="Q2796" s="5">
        <v>43930</v>
      </c>
    </row>
    <row r="2797" spans="1:18">
      <c r="A2797" s="13">
        <v>4404</v>
      </c>
      <c r="B2797" s="7" t="s">
        <v>105</v>
      </c>
      <c r="C2797" s="14" t="str">
        <f>VLOOKUP(B2797,Lists!$A$2:$B$196,2,FALSE)</f>
        <v>LTU</v>
      </c>
      <c r="F2797" s="13" t="str">
        <f>VLOOKUP(B2797,Lists!$A$2:$C$196,3,FALSE)</f>
        <v>Europe</v>
      </c>
      <c r="G2797" s="7" t="s">
        <v>293</v>
      </c>
      <c r="H2797" s="29" t="str">
        <f>VLOOKUP(I2797,Lists!$D$2:$E$40,2,FALSE)</f>
        <v>Social distancing</v>
      </c>
      <c r="I2797" s="7" t="s">
        <v>220</v>
      </c>
      <c r="J2797" s="7" t="s">
        <v>517</v>
      </c>
      <c r="K2797" s="7" t="s">
        <v>8076</v>
      </c>
      <c r="L2797" s="7" t="s">
        <v>313</v>
      </c>
      <c r="M2797" s="5">
        <v>43929</v>
      </c>
      <c r="N2797" s="7" t="s">
        <v>8067</v>
      </c>
      <c r="O2797" s="7" t="s">
        <v>295</v>
      </c>
      <c r="P2797" s="38" t="s">
        <v>8077</v>
      </c>
      <c r="Q2797" s="5">
        <v>43930</v>
      </c>
    </row>
    <row r="2798" spans="1:18">
      <c r="A2798" s="13">
        <v>4405</v>
      </c>
      <c r="B2798" s="7" t="s">
        <v>105</v>
      </c>
      <c r="C2798" s="14" t="str">
        <f>VLOOKUP(B2798,Lists!$A$2:$B$196,2,FALSE)</f>
        <v>LTU</v>
      </c>
      <c r="F2798" s="13" t="str">
        <f>VLOOKUP(B2798,Lists!$A$2:$C$196,3,FALSE)</f>
        <v>Europe</v>
      </c>
      <c r="G2798" s="7" t="s">
        <v>293</v>
      </c>
      <c r="H2798" s="29" t="str">
        <f>VLOOKUP(I2798,Lists!$D$2:$E$40,2,FALSE)</f>
        <v>Social distancing</v>
      </c>
      <c r="I2798" s="7" t="s">
        <v>221</v>
      </c>
      <c r="J2798" s="7" t="s">
        <v>517</v>
      </c>
      <c r="K2798" s="7" t="s">
        <v>8078</v>
      </c>
      <c r="L2798" s="7" t="s">
        <v>310</v>
      </c>
      <c r="M2798" s="5">
        <v>43929</v>
      </c>
      <c r="N2798" s="7" t="s">
        <v>8067</v>
      </c>
      <c r="O2798" s="7" t="s">
        <v>295</v>
      </c>
      <c r="P2798" s="38" t="s">
        <v>8077</v>
      </c>
      <c r="Q2798" s="5">
        <v>43930</v>
      </c>
    </row>
    <row r="2799" spans="1:18">
      <c r="A2799" s="13">
        <v>4406</v>
      </c>
      <c r="B2799" s="7" t="s">
        <v>105</v>
      </c>
      <c r="C2799" s="14" t="str">
        <f>VLOOKUP(B2799,Lists!$A$2:$B$196,2,FALSE)</f>
        <v>LTU</v>
      </c>
      <c r="F2799" s="13" t="str">
        <f>VLOOKUP(B2799,Lists!$A$2:$C$196,3,FALSE)</f>
        <v>Europe</v>
      </c>
      <c r="G2799" s="7" t="s">
        <v>297</v>
      </c>
      <c r="H2799" s="29" t="str">
        <f>VLOOKUP(I2799,Lists!$D$2:$E$40,2,FALSE)</f>
        <v>Movement restrictions</v>
      </c>
      <c r="I2799" s="7" t="s">
        <v>199</v>
      </c>
      <c r="J2799" s="7" t="s">
        <v>527</v>
      </c>
      <c r="K2799" s="7" t="s">
        <v>8079</v>
      </c>
      <c r="L2799" s="7" t="s">
        <v>310</v>
      </c>
      <c r="M2799" s="5">
        <v>43929</v>
      </c>
      <c r="N2799" s="7" t="s">
        <v>8067</v>
      </c>
      <c r="O2799" s="7" t="s">
        <v>295</v>
      </c>
      <c r="P2799" s="35" t="s">
        <v>8077</v>
      </c>
      <c r="Q2799" s="5">
        <v>43930</v>
      </c>
    </row>
    <row r="2800" spans="1:18">
      <c r="A2800" s="13">
        <v>4407</v>
      </c>
      <c r="B2800" s="7" t="s">
        <v>105</v>
      </c>
      <c r="C2800" s="14" t="str">
        <f>VLOOKUP(B2800,Lists!$A$2:$B$196,2,FALSE)</f>
        <v>LTU</v>
      </c>
      <c r="F2800" s="13" t="str">
        <f>VLOOKUP(B2800,Lists!$A$2:$C$196,3,FALSE)</f>
        <v>Europe</v>
      </c>
      <c r="G2800" s="7" t="s">
        <v>297</v>
      </c>
      <c r="H2800" s="29" t="str">
        <f>VLOOKUP(I2800,Lists!$D$2:$E$40,2,FALSE)</f>
        <v>Social distancing</v>
      </c>
      <c r="I2800" s="7" t="s">
        <v>220</v>
      </c>
      <c r="J2800" s="7" t="s">
        <v>527</v>
      </c>
      <c r="K2800" s="7" t="s">
        <v>8080</v>
      </c>
      <c r="L2800" s="7" t="s">
        <v>310</v>
      </c>
      <c r="M2800" s="5">
        <v>43929</v>
      </c>
      <c r="N2800" s="7" t="s">
        <v>8067</v>
      </c>
      <c r="O2800" s="7" t="s">
        <v>295</v>
      </c>
      <c r="P2800" s="35" t="s">
        <v>8077</v>
      </c>
      <c r="Q2800" s="5">
        <v>43930</v>
      </c>
    </row>
    <row r="2801" spans="1:18">
      <c r="A2801" s="13">
        <v>4408</v>
      </c>
      <c r="B2801" s="7" t="s">
        <v>105</v>
      </c>
      <c r="C2801" s="14" t="str">
        <f>VLOOKUP(B2801,Lists!$A$2:$B$196,2,FALSE)</f>
        <v>LTU</v>
      </c>
      <c r="F2801" s="13" t="str">
        <f>VLOOKUP(B2801,Lists!$A$2:$C$196,3,FALSE)</f>
        <v>Europe</v>
      </c>
      <c r="G2801" s="7" t="s">
        <v>293</v>
      </c>
      <c r="H2801" s="29" t="str">
        <f>VLOOKUP(I2801,Lists!$D$2:$E$40,2,FALSE)</f>
        <v>Public health measures</v>
      </c>
      <c r="I2801" s="7" t="s">
        <v>346</v>
      </c>
      <c r="J2801" s="7" t="s">
        <v>517</v>
      </c>
      <c r="K2801" s="7" t="s">
        <v>8081</v>
      </c>
      <c r="L2801" s="7" t="s">
        <v>882</v>
      </c>
      <c r="M2801" s="5">
        <v>43929</v>
      </c>
      <c r="N2801" s="7" t="s">
        <v>8067</v>
      </c>
      <c r="O2801" s="7" t="s">
        <v>295</v>
      </c>
      <c r="P2801" s="35" t="s">
        <v>8077</v>
      </c>
      <c r="Q2801" s="5">
        <v>43930</v>
      </c>
    </row>
    <row r="2802" spans="1:18">
      <c r="A2802" s="13">
        <v>4409</v>
      </c>
      <c r="B2802" s="7" t="s">
        <v>105</v>
      </c>
      <c r="C2802" s="14" t="str">
        <f>VLOOKUP(B2802,Lists!$A$2:$B$196,2,FALSE)</f>
        <v>LTU</v>
      </c>
      <c r="F2802" s="13" t="str">
        <f>VLOOKUP(B2802,Lists!$A$2:$C$196,3,FALSE)</f>
        <v>Europe</v>
      </c>
      <c r="G2802" s="7" t="s">
        <v>293</v>
      </c>
      <c r="H2802" s="29" t="str">
        <f>VLOOKUP(I2802,Lists!$D$2:$E$40,2,FALSE)</f>
        <v>Movement restrictions</v>
      </c>
      <c r="I2802" s="7" t="s">
        <v>224</v>
      </c>
      <c r="J2802" s="7" t="s">
        <v>517</v>
      </c>
      <c r="K2802" s="7" t="s">
        <v>8082</v>
      </c>
      <c r="L2802" s="7" t="s">
        <v>310</v>
      </c>
      <c r="M2802" s="5">
        <v>43928</v>
      </c>
      <c r="N2802" s="7" t="s">
        <v>291</v>
      </c>
      <c r="O2802" s="7" t="s">
        <v>291</v>
      </c>
      <c r="P2802" s="38" t="s">
        <v>8083</v>
      </c>
      <c r="Q2802" s="5">
        <v>43930</v>
      </c>
    </row>
    <row r="2803" spans="1:18">
      <c r="A2803" s="13">
        <v>4410</v>
      </c>
      <c r="B2803" s="7" t="s">
        <v>105</v>
      </c>
      <c r="C2803" s="14" t="str">
        <f>VLOOKUP(B2803,Lists!$A$2:$B$196,2,FALSE)</f>
        <v>LTU</v>
      </c>
      <c r="F2803" s="13" t="str">
        <f>VLOOKUP(B2803,Lists!$A$2:$C$196,3,FALSE)</f>
        <v>Europe</v>
      </c>
      <c r="G2803" s="7" t="s">
        <v>293</v>
      </c>
      <c r="H2803" s="29" t="str">
        <f>VLOOKUP(I2803,Lists!$D$2:$E$40,2,FALSE)</f>
        <v>Movement restrictions</v>
      </c>
      <c r="I2803" s="7" t="s">
        <v>204</v>
      </c>
      <c r="J2803" s="7" t="s">
        <v>517</v>
      </c>
      <c r="K2803" s="7" t="s">
        <v>8084</v>
      </c>
      <c r="L2803" s="7" t="s">
        <v>882</v>
      </c>
      <c r="M2803" s="5">
        <v>43929</v>
      </c>
      <c r="N2803" s="7" t="s">
        <v>8085</v>
      </c>
      <c r="O2803" s="7" t="s">
        <v>291</v>
      </c>
      <c r="P2803" s="38" t="s">
        <v>8086</v>
      </c>
      <c r="Q2803" s="5">
        <v>43930</v>
      </c>
    </row>
    <row r="2804" spans="1:18">
      <c r="A2804" s="13">
        <v>4914</v>
      </c>
      <c r="B2804" s="7" t="s">
        <v>105</v>
      </c>
      <c r="C2804" s="14" t="str">
        <f>VLOOKUP(B2804,Lists!$A$2:$B$196,2,FALSE)</f>
        <v>LTU</v>
      </c>
      <c r="D2804" s="7" t="s">
        <v>8997</v>
      </c>
      <c r="F2804" s="29" t="str">
        <f>VLOOKUP(B2804,Lists!$A$2:$C$196,3,FALSE)</f>
        <v>Europe</v>
      </c>
      <c r="G2804" s="7" t="s">
        <v>293</v>
      </c>
      <c r="H2804" s="29" t="str">
        <f>VLOOKUP(I2804,Lists!$D$2:$E$40,2,FALSE)</f>
        <v>Public health measures</v>
      </c>
      <c r="I2804" s="7" t="s">
        <v>225</v>
      </c>
      <c r="J2804" s="7" t="s">
        <v>527</v>
      </c>
      <c r="K2804" s="7" t="s">
        <v>8998</v>
      </c>
      <c r="L2804" s="7" t="s">
        <v>310</v>
      </c>
      <c r="M2804" s="5">
        <v>43930</v>
      </c>
      <c r="N2804" s="7" t="s">
        <v>8999</v>
      </c>
      <c r="O2804" s="7" t="s">
        <v>295</v>
      </c>
      <c r="P2804" s="38" t="s">
        <v>9000</v>
      </c>
      <c r="Q2804" s="5">
        <v>43933</v>
      </c>
    </row>
    <row r="2805" spans="1:18">
      <c r="A2805" s="13">
        <v>520</v>
      </c>
      <c r="B2805" s="7" t="s">
        <v>106</v>
      </c>
      <c r="C2805" s="14" t="str">
        <f>VLOOKUP(B2805,Lists!$A$2:$B$196,2,FALSE)</f>
        <v>LUX</v>
      </c>
      <c r="F2805" s="13" t="str">
        <f>VLOOKUP(B2805,Lists!$A$2:$C$196,3,FALSE)</f>
        <v>Europe</v>
      </c>
      <c r="G2805" s="7" t="s">
        <v>293</v>
      </c>
      <c r="H2805" s="13" t="str">
        <f>VLOOKUP(I2805,Lists!$D$2:$E$40,2,FALSE)</f>
        <v>Lockdown</v>
      </c>
      <c r="I2805" s="7" t="s">
        <v>218</v>
      </c>
      <c r="J2805" s="7" t="s">
        <v>517</v>
      </c>
      <c r="K2805" s="7" t="s">
        <v>1335</v>
      </c>
      <c r="L2805" s="7" t="s">
        <v>313</v>
      </c>
      <c r="M2805" s="5">
        <v>43906</v>
      </c>
      <c r="N2805" s="7" t="s">
        <v>291</v>
      </c>
      <c r="O2805" s="7" t="s">
        <v>291</v>
      </c>
      <c r="P2805" s="15" t="s">
        <v>1336</v>
      </c>
      <c r="Q2805" s="5">
        <v>43906</v>
      </c>
    </row>
    <row r="2806" spans="1:18">
      <c r="A2806" s="13">
        <v>532</v>
      </c>
      <c r="B2806" s="7" t="s">
        <v>106</v>
      </c>
      <c r="C2806" s="14" t="str">
        <f>VLOOKUP(B2806,Lists!$A$2:$B$196,2,FALSE)</f>
        <v>LUX</v>
      </c>
      <c r="F2806" s="13" t="str">
        <f>VLOOKUP(B2806,Lists!$A$2:$C$196,3,FALSE)</f>
        <v>Europe</v>
      </c>
      <c r="G2806" s="7" t="s">
        <v>293</v>
      </c>
      <c r="H2806" s="13" t="str">
        <f>VLOOKUP(I2806,Lists!$D$2:$E$40,2,FALSE)</f>
        <v>Social distancing</v>
      </c>
      <c r="I2806" s="7" t="s">
        <v>221</v>
      </c>
      <c r="J2806" s="7" t="s">
        <v>517</v>
      </c>
      <c r="K2806" s="7" t="s">
        <v>1353</v>
      </c>
      <c r="L2806" s="7" t="s">
        <v>310</v>
      </c>
      <c r="M2806" s="5">
        <v>43906</v>
      </c>
      <c r="N2806" s="7" t="s">
        <v>291</v>
      </c>
      <c r="O2806" s="7" t="s">
        <v>291</v>
      </c>
      <c r="P2806" s="15" t="s">
        <v>1354</v>
      </c>
      <c r="Q2806" s="5">
        <v>43906</v>
      </c>
    </row>
    <row r="2807" spans="1:18">
      <c r="A2807" s="13">
        <v>533</v>
      </c>
      <c r="B2807" s="7" t="s">
        <v>106</v>
      </c>
      <c r="C2807" s="14" t="str">
        <f>VLOOKUP(B2807,Lists!$A$2:$B$196,2,FALSE)</f>
        <v>LUX</v>
      </c>
      <c r="F2807" s="13" t="str">
        <f>VLOOKUP(B2807,Lists!$A$2:$C$196,3,FALSE)</f>
        <v>Europe</v>
      </c>
      <c r="G2807" s="7" t="s">
        <v>293</v>
      </c>
      <c r="H2807" s="13" t="str">
        <f>VLOOKUP(I2807,Lists!$D$2:$E$40,2,FALSE)</f>
        <v>Social distancing</v>
      </c>
      <c r="I2807" s="7" t="s">
        <v>213</v>
      </c>
      <c r="J2807" s="7" t="s">
        <v>517</v>
      </c>
      <c r="K2807" s="7" t="s">
        <v>1355</v>
      </c>
      <c r="L2807" s="7" t="s">
        <v>313</v>
      </c>
      <c r="M2807" s="5">
        <v>43906</v>
      </c>
      <c r="N2807" s="7" t="s">
        <v>291</v>
      </c>
      <c r="O2807" s="7" t="s">
        <v>291</v>
      </c>
      <c r="P2807" s="15" t="s">
        <v>1336</v>
      </c>
      <c r="Q2807" s="5">
        <v>43906</v>
      </c>
    </row>
    <row r="2808" spans="1:18">
      <c r="A2808" s="13">
        <v>2122</v>
      </c>
      <c r="B2808" s="7" t="s">
        <v>106</v>
      </c>
      <c r="C2808" s="14" t="str">
        <f>VLOOKUP(B2808,Lists!$A$2:$B$196,2,FALSE)</f>
        <v>LUX</v>
      </c>
      <c r="F2808" s="13" t="str">
        <f>VLOOKUP(B2808,Lists!$A$2:$C$196,3,FALSE)</f>
        <v>Europe</v>
      </c>
      <c r="G2808" s="7" t="s">
        <v>293</v>
      </c>
      <c r="H2808" s="13" t="str">
        <f>VLOOKUP(I2808,Lists!$D$2:$E$40,2,FALSE)</f>
        <v>Public health measures</v>
      </c>
      <c r="I2808" s="7" t="s">
        <v>197</v>
      </c>
      <c r="J2808" s="7" t="s">
        <v>517</v>
      </c>
      <c r="K2808" s="7" t="s">
        <v>4045</v>
      </c>
      <c r="L2808" s="7" t="s">
        <v>310</v>
      </c>
      <c r="M2808" s="5">
        <v>43890</v>
      </c>
      <c r="N2808" s="7" t="s">
        <v>518</v>
      </c>
      <c r="O2808" s="7" t="s">
        <v>291</v>
      </c>
      <c r="P2808" s="15" t="s">
        <v>4046</v>
      </c>
      <c r="Q2808" s="5">
        <v>43914</v>
      </c>
    </row>
    <row r="2809" spans="1:18">
      <c r="A2809" s="13">
        <v>2123</v>
      </c>
      <c r="B2809" s="7" t="s">
        <v>106</v>
      </c>
      <c r="C2809" s="14" t="str">
        <f>VLOOKUP(B2809,Lists!$A$2:$B$196,2,FALSE)</f>
        <v>LUX</v>
      </c>
      <c r="F2809" s="13" t="str">
        <f>VLOOKUP(B2809,Lists!$A$2:$C$196,3,FALSE)</f>
        <v>Europe</v>
      </c>
      <c r="G2809" s="7" t="s">
        <v>293</v>
      </c>
      <c r="H2809" s="13" t="str">
        <f>VLOOKUP(I2809,Lists!$D$2:$E$40,2,FALSE)</f>
        <v>Public health measures</v>
      </c>
      <c r="I2809" s="7" t="s">
        <v>197</v>
      </c>
      <c r="J2809" s="7" t="s">
        <v>527</v>
      </c>
      <c r="K2809" s="7" t="s">
        <v>4047</v>
      </c>
      <c r="L2809" s="7" t="s">
        <v>310</v>
      </c>
      <c r="N2809" s="7" t="s">
        <v>518</v>
      </c>
      <c r="O2809" s="7" t="s">
        <v>291</v>
      </c>
      <c r="P2809" s="15" t="s">
        <v>4048</v>
      </c>
      <c r="Q2809" s="5">
        <v>43914</v>
      </c>
    </row>
    <row r="2810" spans="1:18">
      <c r="A2810" s="13">
        <v>2124</v>
      </c>
      <c r="B2810" s="7" t="s">
        <v>106</v>
      </c>
      <c r="C2810" s="14" t="str">
        <f>VLOOKUP(B2810,Lists!$A$2:$B$196,2,FALSE)</f>
        <v>LUX</v>
      </c>
      <c r="F2810" s="13" t="str">
        <f>VLOOKUP(B2810,Lists!$A$2:$C$196,3,FALSE)</f>
        <v>Europe</v>
      </c>
      <c r="G2810" s="7" t="s">
        <v>293</v>
      </c>
      <c r="H2810" s="13" t="str">
        <f>VLOOKUP(I2810,Lists!$D$2:$E$40,2,FALSE)</f>
        <v>Governance and socio-economic measures</v>
      </c>
      <c r="I2810" s="7" t="s">
        <v>222</v>
      </c>
      <c r="J2810" s="7" t="s">
        <v>517</v>
      </c>
      <c r="L2810" s="7" t="s">
        <v>310</v>
      </c>
      <c r="M2810" s="5">
        <v>43908</v>
      </c>
      <c r="N2810" s="7" t="s">
        <v>518</v>
      </c>
      <c r="O2810" s="7" t="s">
        <v>291</v>
      </c>
      <c r="P2810" s="15" t="s">
        <v>4049</v>
      </c>
      <c r="Q2810" s="5">
        <v>43914</v>
      </c>
      <c r="R2810" s="15" t="s">
        <v>4050</v>
      </c>
    </row>
    <row r="2811" spans="1:18">
      <c r="A2811" s="13">
        <v>2125</v>
      </c>
      <c r="B2811" s="7" t="s">
        <v>106</v>
      </c>
      <c r="C2811" s="14" t="str">
        <f>VLOOKUP(B2811,Lists!$A$2:$B$196,2,FALSE)</f>
        <v>LUX</v>
      </c>
      <c r="F2811" s="13" t="str">
        <f>VLOOKUP(B2811,Lists!$A$2:$C$196,3,FALSE)</f>
        <v>Europe</v>
      </c>
      <c r="G2811" s="7" t="s">
        <v>293</v>
      </c>
      <c r="H2811" s="13" t="str">
        <f>VLOOKUP(I2811,Lists!$D$2:$E$40,2,FALSE)</f>
        <v>Lockdown</v>
      </c>
      <c r="I2811" s="7" t="s">
        <v>218</v>
      </c>
      <c r="J2811" s="7" t="s">
        <v>517</v>
      </c>
      <c r="K2811" s="7" t="s">
        <v>4051</v>
      </c>
      <c r="L2811" s="7" t="s">
        <v>292</v>
      </c>
      <c r="M2811" s="5">
        <v>43907</v>
      </c>
      <c r="N2811" s="7" t="s">
        <v>518</v>
      </c>
      <c r="O2811" s="7" t="s">
        <v>291</v>
      </c>
      <c r="P2811" s="15" t="s">
        <v>4049</v>
      </c>
      <c r="Q2811" s="5">
        <v>43914</v>
      </c>
      <c r="R2811" s="15" t="s">
        <v>4050</v>
      </c>
    </row>
    <row r="2812" spans="1:18">
      <c r="A2812" s="13">
        <v>2126</v>
      </c>
      <c r="B2812" s="7" t="s">
        <v>106</v>
      </c>
      <c r="C2812" s="14" t="str">
        <f>VLOOKUP(B2812,Lists!$A$2:$B$196,2,FALSE)</f>
        <v>LUX</v>
      </c>
      <c r="F2812" s="13" t="str">
        <f>VLOOKUP(B2812,Lists!$A$2:$C$196,3,FALSE)</f>
        <v>Europe</v>
      </c>
      <c r="G2812" s="7" t="s">
        <v>293</v>
      </c>
      <c r="H2812" s="13" t="str">
        <f>VLOOKUP(I2812,Lists!$D$2:$E$40,2,FALSE)</f>
        <v>Governance and socio-economic measures</v>
      </c>
      <c r="I2812" s="7" t="s">
        <v>205</v>
      </c>
      <c r="J2812" s="7" t="s">
        <v>517</v>
      </c>
      <c r="K2812" s="7" t="s">
        <v>4052</v>
      </c>
      <c r="L2812" s="7" t="s">
        <v>310</v>
      </c>
      <c r="M2812" s="5">
        <v>43907</v>
      </c>
      <c r="N2812" s="7" t="s">
        <v>518</v>
      </c>
      <c r="O2812" s="7" t="s">
        <v>291</v>
      </c>
      <c r="P2812" s="15" t="s">
        <v>4049</v>
      </c>
      <c r="Q2812" s="5">
        <v>43914</v>
      </c>
    </row>
    <row r="2813" spans="1:18">
      <c r="A2813" s="13">
        <v>2127</v>
      </c>
      <c r="B2813" s="7" t="s">
        <v>106</v>
      </c>
      <c r="C2813" s="14" t="str">
        <f>VLOOKUP(B2813,Lists!$A$2:$B$196,2,FALSE)</f>
        <v>LUX</v>
      </c>
      <c r="F2813" s="13" t="str">
        <f>VLOOKUP(B2813,Lists!$A$2:$C$196,3,FALSE)</f>
        <v>Europe</v>
      </c>
      <c r="G2813" s="7" t="s">
        <v>293</v>
      </c>
      <c r="H2813" s="13" t="str">
        <f>VLOOKUP(I2813,Lists!$D$2:$E$40,2,FALSE)</f>
        <v>Social distancing</v>
      </c>
      <c r="I2813" s="7" t="s">
        <v>220</v>
      </c>
      <c r="J2813" s="7" t="s">
        <v>517</v>
      </c>
      <c r="K2813" s="7" t="s">
        <v>4053</v>
      </c>
      <c r="L2813" s="7" t="s">
        <v>310</v>
      </c>
      <c r="M2813" s="5">
        <v>43903</v>
      </c>
      <c r="N2813" s="7" t="s">
        <v>518</v>
      </c>
      <c r="O2813" s="7" t="s">
        <v>291</v>
      </c>
      <c r="P2813" s="15" t="s">
        <v>4054</v>
      </c>
      <c r="Q2813" s="5">
        <v>43914</v>
      </c>
      <c r="R2813" s="15" t="s">
        <v>4050</v>
      </c>
    </row>
    <row r="2814" spans="1:18">
      <c r="A2814" s="13">
        <v>2128</v>
      </c>
      <c r="B2814" s="7" t="s">
        <v>106</v>
      </c>
      <c r="C2814" s="14" t="str">
        <f>VLOOKUP(B2814,Lists!$A$2:$B$196,2,FALSE)</f>
        <v>LUX</v>
      </c>
      <c r="F2814" s="13" t="str">
        <f>VLOOKUP(B2814,Lists!$A$2:$C$196,3,FALSE)</f>
        <v>Europe</v>
      </c>
      <c r="G2814" s="7" t="s">
        <v>293</v>
      </c>
      <c r="H2814" s="13" t="str">
        <f>VLOOKUP(I2814,Lists!$D$2:$E$40,2,FALSE)</f>
        <v>Social distancing</v>
      </c>
      <c r="I2814" s="7" t="s">
        <v>213</v>
      </c>
      <c r="J2814" s="7" t="s">
        <v>517</v>
      </c>
      <c r="K2814" s="7" t="s">
        <v>4055</v>
      </c>
      <c r="L2814" s="7" t="s">
        <v>310</v>
      </c>
      <c r="M2814" s="5">
        <v>43903</v>
      </c>
      <c r="N2814" s="7" t="s">
        <v>518</v>
      </c>
      <c r="O2814" s="7" t="s">
        <v>291</v>
      </c>
      <c r="P2814" s="15" t="s">
        <v>4054</v>
      </c>
      <c r="Q2814" s="5">
        <v>43914</v>
      </c>
    </row>
    <row r="2815" spans="1:18">
      <c r="A2815" s="13">
        <v>2129</v>
      </c>
      <c r="B2815" s="7" t="s">
        <v>106</v>
      </c>
      <c r="C2815" s="14" t="str">
        <f>VLOOKUP(B2815,Lists!$A$2:$B$196,2,FALSE)</f>
        <v>LUX</v>
      </c>
      <c r="F2815" s="13" t="str">
        <f>VLOOKUP(B2815,Lists!$A$2:$C$196,3,FALSE)</f>
        <v>Europe</v>
      </c>
      <c r="G2815" s="7" t="s">
        <v>293</v>
      </c>
      <c r="H2815" s="13" t="str">
        <f>VLOOKUP(I2815,Lists!$D$2:$E$40,2,FALSE)</f>
        <v>Public health measures</v>
      </c>
      <c r="I2815" s="7" t="s">
        <v>208</v>
      </c>
      <c r="J2815" s="7" t="s">
        <v>527</v>
      </c>
      <c r="K2815" s="7" t="s">
        <v>4056</v>
      </c>
      <c r="L2815" s="7" t="s">
        <v>310</v>
      </c>
      <c r="M2815" s="5">
        <v>43903</v>
      </c>
      <c r="N2815" s="7" t="s">
        <v>518</v>
      </c>
      <c r="O2815" s="7" t="s">
        <v>291</v>
      </c>
      <c r="P2815" s="15" t="s">
        <v>4054</v>
      </c>
      <c r="Q2815" s="5">
        <v>43914</v>
      </c>
    </row>
    <row r="2816" spans="1:18">
      <c r="A2816" s="13">
        <v>2130</v>
      </c>
      <c r="B2816" s="7" t="s">
        <v>106</v>
      </c>
      <c r="C2816" s="14" t="str">
        <f>VLOOKUP(B2816,Lists!$A$2:$B$196,2,FALSE)</f>
        <v>LUX</v>
      </c>
      <c r="F2816" s="13" t="str">
        <f>VLOOKUP(B2816,Lists!$A$2:$C$196,3,FALSE)</f>
        <v>Europe</v>
      </c>
      <c r="G2816" s="7" t="s">
        <v>293</v>
      </c>
      <c r="H2816" s="13" t="str">
        <f>VLOOKUP(I2816,Lists!$D$2:$E$40,2,FALSE)</f>
        <v>Public health measures</v>
      </c>
      <c r="I2816" s="7" t="s">
        <v>223</v>
      </c>
      <c r="J2816" s="7" t="s">
        <v>517</v>
      </c>
      <c r="K2816" s="7" t="s">
        <v>4057</v>
      </c>
      <c r="L2816" s="7" t="s">
        <v>310</v>
      </c>
      <c r="M2816" s="5">
        <v>43908</v>
      </c>
      <c r="N2816" s="7" t="s">
        <v>518</v>
      </c>
      <c r="O2816" s="7" t="s">
        <v>291</v>
      </c>
      <c r="P2816" s="15" t="s">
        <v>4058</v>
      </c>
      <c r="Q2816" s="5">
        <v>43914</v>
      </c>
    </row>
    <row r="2817" spans="1:18">
      <c r="A2817" s="13">
        <v>2131</v>
      </c>
      <c r="B2817" s="7" t="s">
        <v>106</v>
      </c>
      <c r="C2817" s="14" t="str">
        <f>VLOOKUP(B2817,Lists!$A$2:$B$196,2,FALSE)</f>
        <v>LUX</v>
      </c>
      <c r="F2817" s="13" t="str">
        <f>VLOOKUP(B2817,Lists!$A$2:$C$196,3,FALSE)</f>
        <v>Europe</v>
      </c>
      <c r="G2817" s="7" t="s">
        <v>293</v>
      </c>
      <c r="H2817" s="13" t="str">
        <f>VLOOKUP(I2817,Lists!$D$2:$E$40,2,FALSE)</f>
        <v>Governance and socio-economic measures</v>
      </c>
      <c r="I2817" s="7" t="s">
        <v>206</v>
      </c>
      <c r="J2817" s="7" t="s">
        <v>517</v>
      </c>
      <c r="L2817" s="7" t="s">
        <v>310</v>
      </c>
      <c r="M2817" s="5">
        <v>43901</v>
      </c>
      <c r="N2817" s="7" t="s">
        <v>291</v>
      </c>
      <c r="O2817" s="7" t="s">
        <v>291</v>
      </c>
      <c r="P2817" s="15" t="s">
        <v>4059</v>
      </c>
      <c r="Q2817" s="5">
        <v>43914</v>
      </c>
    </row>
    <row r="2818" spans="1:18">
      <c r="A2818" s="13">
        <v>2132</v>
      </c>
      <c r="B2818" s="7" t="s">
        <v>106</v>
      </c>
      <c r="C2818" s="14" t="str">
        <f>VLOOKUP(B2818,Lists!$A$2:$B$196,2,FALSE)</f>
        <v>LUX</v>
      </c>
      <c r="F2818" s="13" t="str">
        <f>VLOOKUP(B2818,Lists!$A$2:$C$196,3,FALSE)</f>
        <v>Europe</v>
      </c>
      <c r="G2818" s="7" t="s">
        <v>293</v>
      </c>
      <c r="H2818" s="13" t="str">
        <f>VLOOKUP(I2818,Lists!$D$2:$E$40,2,FALSE)</f>
        <v>Social distancing</v>
      </c>
      <c r="I2818" s="7" t="s">
        <v>213</v>
      </c>
      <c r="J2818" s="7" t="s">
        <v>527</v>
      </c>
      <c r="K2818" s="7" t="s">
        <v>4060</v>
      </c>
      <c r="L2818" s="7" t="s">
        <v>310</v>
      </c>
      <c r="M2818" s="5">
        <v>43909</v>
      </c>
      <c r="N2818" s="7" t="s">
        <v>291</v>
      </c>
      <c r="O2818" s="7" t="s">
        <v>291</v>
      </c>
      <c r="P2818" s="15" t="s">
        <v>4061</v>
      </c>
      <c r="Q2818" s="5">
        <v>43914</v>
      </c>
    </row>
    <row r="2819" spans="1:18">
      <c r="A2819" s="13">
        <v>2133</v>
      </c>
      <c r="B2819" s="7" t="s">
        <v>106</v>
      </c>
      <c r="C2819" s="14" t="str">
        <f>VLOOKUP(B2819,Lists!$A$2:$B$196,2,FALSE)</f>
        <v>LUX</v>
      </c>
      <c r="F2819" s="13" t="str">
        <f>VLOOKUP(B2819,Lists!$A$2:$C$196,3,FALSE)</f>
        <v>Europe</v>
      </c>
      <c r="G2819" s="7" t="s">
        <v>293</v>
      </c>
      <c r="H2819" s="13" t="str">
        <f>VLOOKUP(I2819,Lists!$D$2:$E$40,2,FALSE)</f>
        <v>Social distancing</v>
      </c>
      <c r="I2819" s="7" t="s">
        <v>220</v>
      </c>
      <c r="J2819" s="7" t="s">
        <v>527</v>
      </c>
      <c r="K2819" s="7" t="s">
        <v>4062</v>
      </c>
      <c r="L2819" s="7" t="s">
        <v>310</v>
      </c>
      <c r="M2819" s="5">
        <v>43910</v>
      </c>
      <c r="N2819" s="7" t="s">
        <v>291</v>
      </c>
      <c r="O2819" s="7" t="s">
        <v>291</v>
      </c>
      <c r="P2819" s="15" t="s">
        <v>4063</v>
      </c>
      <c r="Q2819" s="5">
        <v>43914</v>
      </c>
    </row>
    <row r="2820" spans="1:18">
      <c r="A2820" s="13">
        <v>2134</v>
      </c>
      <c r="B2820" s="7" t="s">
        <v>106</v>
      </c>
      <c r="C2820" s="14" t="str">
        <f>VLOOKUP(B2820,Lists!$A$2:$B$196,2,FALSE)</f>
        <v>LUX</v>
      </c>
      <c r="F2820" s="13" t="str">
        <f>VLOOKUP(B2820,Lists!$A$2:$C$196,3,FALSE)</f>
        <v>Europe</v>
      </c>
      <c r="G2820" s="7" t="s">
        <v>293</v>
      </c>
      <c r="H2820" s="13" t="str">
        <f>VLOOKUP(I2820,Lists!$D$2:$E$40,2,FALSE)</f>
        <v>Public health measures</v>
      </c>
      <c r="I2820" s="7" t="s">
        <v>223</v>
      </c>
      <c r="J2820" s="7" t="s">
        <v>517</v>
      </c>
      <c r="K2820" s="7" t="s">
        <v>4064</v>
      </c>
      <c r="L2820" s="7" t="s">
        <v>310</v>
      </c>
      <c r="M2820" s="5">
        <v>43913</v>
      </c>
      <c r="N2820" s="7" t="s">
        <v>291</v>
      </c>
      <c r="O2820" s="7" t="s">
        <v>291</v>
      </c>
      <c r="P2820" s="15" t="s">
        <v>4065</v>
      </c>
      <c r="Q2820" s="5">
        <v>43914</v>
      </c>
    </row>
    <row r="2821" spans="1:18">
      <c r="A2821" s="13">
        <v>3433</v>
      </c>
      <c r="B2821" s="7" t="s">
        <v>106</v>
      </c>
      <c r="C2821" s="14" t="str">
        <f>VLOOKUP(B2821,Lists!$A$2:$B$196,2,FALSE)</f>
        <v>LUX</v>
      </c>
      <c r="F2821" s="13" t="str">
        <f>VLOOKUP(B2821,Lists!$A$2:$C$196,3,FALSE)</f>
        <v>Europe</v>
      </c>
      <c r="G2821" s="7" t="s">
        <v>293</v>
      </c>
      <c r="H2821" s="29" t="str">
        <f>VLOOKUP(I2821,Lists!$D$2:$E$40,2,FALSE)</f>
        <v>Public health measures</v>
      </c>
      <c r="I2821" s="7" t="s">
        <v>219</v>
      </c>
      <c r="J2821" s="7" t="s">
        <v>517</v>
      </c>
      <c r="K2821" s="7" t="s">
        <v>6389</v>
      </c>
      <c r="L2821" s="7" t="s">
        <v>310</v>
      </c>
      <c r="M2821" s="5">
        <v>43922</v>
      </c>
      <c r="N2821" s="7" t="s">
        <v>518</v>
      </c>
      <c r="O2821" s="7" t="s">
        <v>291</v>
      </c>
      <c r="P2821" s="15" t="s">
        <v>4048</v>
      </c>
      <c r="Q2821" s="5">
        <v>43922</v>
      </c>
      <c r="R2821" s="19" t="s">
        <v>6390</v>
      </c>
    </row>
    <row r="2822" spans="1:18">
      <c r="A2822" s="13">
        <v>3434</v>
      </c>
      <c r="B2822" s="7" t="s">
        <v>106</v>
      </c>
      <c r="C2822" s="14" t="str">
        <f>VLOOKUP(B2822,Lists!$A$2:$B$196,2,FALSE)</f>
        <v>LUX</v>
      </c>
      <c r="F2822" s="13" t="str">
        <f>VLOOKUP(B2822,Lists!$A$2:$C$196,3,FALSE)</f>
        <v>Europe</v>
      </c>
      <c r="G2822" s="7" t="s">
        <v>293</v>
      </c>
      <c r="H2822" s="29" t="str">
        <f>VLOOKUP(I2822,Lists!$D$2:$E$40,2,FALSE)</f>
        <v>Public health measures</v>
      </c>
      <c r="I2822" s="7" t="s">
        <v>223</v>
      </c>
      <c r="J2822" s="7" t="s">
        <v>517</v>
      </c>
      <c r="K2822" s="7" t="s">
        <v>6391</v>
      </c>
      <c r="L2822" s="7" t="s">
        <v>310</v>
      </c>
      <c r="M2822" s="5">
        <v>43916</v>
      </c>
      <c r="N2822" s="7" t="s">
        <v>518</v>
      </c>
      <c r="O2822" s="7" t="s">
        <v>291</v>
      </c>
      <c r="P2822" s="15" t="s">
        <v>6392</v>
      </c>
      <c r="Q2822" s="5">
        <v>43922</v>
      </c>
    </row>
    <row r="2823" spans="1:18">
      <c r="A2823" s="13">
        <v>3435</v>
      </c>
      <c r="B2823" s="7" t="s">
        <v>106</v>
      </c>
      <c r="C2823" s="14" t="str">
        <f>VLOOKUP(B2823,Lists!$A$2:$B$196,2,FALSE)</f>
        <v>LUX</v>
      </c>
      <c r="F2823" s="13" t="str">
        <f>VLOOKUP(B2823,Lists!$A$2:$C$196,3,FALSE)</f>
        <v>Europe</v>
      </c>
      <c r="G2823" s="7" t="s">
        <v>293</v>
      </c>
      <c r="H2823" s="29" t="str">
        <f>VLOOKUP(I2823,Lists!$D$2:$E$40,2,FALSE)</f>
        <v>Public health measures</v>
      </c>
      <c r="I2823" s="7" t="s">
        <v>223</v>
      </c>
      <c r="J2823" s="7" t="s">
        <v>517</v>
      </c>
      <c r="K2823" s="7" t="s">
        <v>6393</v>
      </c>
      <c r="L2823" s="7" t="s">
        <v>310</v>
      </c>
      <c r="N2823" s="7" t="s">
        <v>518</v>
      </c>
      <c r="O2823" s="7" t="s">
        <v>291</v>
      </c>
      <c r="P2823" s="15" t="s">
        <v>6394</v>
      </c>
      <c r="Q2823" s="5">
        <v>43922</v>
      </c>
    </row>
    <row r="2824" spans="1:18">
      <c r="A2824" s="13">
        <v>3436</v>
      </c>
      <c r="B2824" s="7" t="s">
        <v>106</v>
      </c>
      <c r="C2824" s="14" t="str">
        <f>VLOOKUP(B2824,Lists!$A$2:$B$196,2,FALSE)</f>
        <v>LUX</v>
      </c>
      <c r="F2824" s="13" t="str">
        <f>VLOOKUP(B2824,Lists!$A$2:$C$196,3,FALSE)</f>
        <v>Europe</v>
      </c>
      <c r="G2824" s="7" t="s">
        <v>293</v>
      </c>
      <c r="H2824" s="29" t="str">
        <f>VLOOKUP(I2824,Lists!$D$2:$E$40,2,FALSE)</f>
        <v>Governance and socio-economic measures</v>
      </c>
      <c r="I2824" s="7" t="s">
        <v>205</v>
      </c>
      <c r="J2824" s="7" t="s">
        <v>517</v>
      </c>
      <c r="K2824" s="7" t="s">
        <v>6395</v>
      </c>
      <c r="L2824" s="7" t="s">
        <v>310</v>
      </c>
      <c r="M2824" s="5">
        <v>43917</v>
      </c>
      <c r="N2824" s="7" t="s">
        <v>6396</v>
      </c>
      <c r="O2824" s="7" t="s">
        <v>291</v>
      </c>
      <c r="P2824" s="15" t="s">
        <v>6397</v>
      </c>
      <c r="Q2824" s="5">
        <v>43922</v>
      </c>
    </row>
    <row r="2825" spans="1:18">
      <c r="A2825" s="13">
        <v>3437</v>
      </c>
      <c r="B2825" s="7" t="s">
        <v>106</v>
      </c>
      <c r="C2825" s="14" t="str">
        <f>VLOOKUP(B2825,Lists!$A$2:$B$196,2,FALSE)</f>
        <v>LUX</v>
      </c>
      <c r="F2825" s="13" t="str">
        <f>VLOOKUP(B2825,Lists!$A$2:$C$196,3,FALSE)</f>
        <v>Europe</v>
      </c>
      <c r="G2825" s="7" t="s">
        <v>293</v>
      </c>
      <c r="H2825" s="29" t="str">
        <f>VLOOKUP(I2825,Lists!$D$2:$E$40,2,FALSE)</f>
        <v>Governance and socio-economic measures</v>
      </c>
      <c r="I2825" s="7" t="s">
        <v>205</v>
      </c>
      <c r="J2825" s="7" t="s">
        <v>517</v>
      </c>
      <c r="K2825" s="7" t="s">
        <v>6398</v>
      </c>
      <c r="L2825" s="7" t="s">
        <v>310</v>
      </c>
      <c r="M2825" s="5">
        <v>43920</v>
      </c>
      <c r="N2825" s="7" t="s">
        <v>6399</v>
      </c>
      <c r="O2825" s="7" t="s">
        <v>291</v>
      </c>
      <c r="P2825" s="15" t="s">
        <v>6400</v>
      </c>
      <c r="Q2825" s="5">
        <v>43922</v>
      </c>
    </row>
    <row r="2826" spans="1:18">
      <c r="A2826" s="13">
        <v>3438</v>
      </c>
      <c r="B2826" s="7" t="s">
        <v>106</v>
      </c>
      <c r="C2826" s="14" t="str">
        <f>VLOOKUP(B2826,Lists!$A$2:$B$196,2,FALSE)</f>
        <v>LUX</v>
      </c>
      <c r="F2826" s="13" t="str">
        <f>VLOOKUP(B2826,Lists!$A$2:$C$196,3,FALSE)</f>
        <v>Europe</v>
      </c>
      <c r="G2826" s="7" t="s">
        <v>293</v>
      </c>
      <c r="H2826" s="29" t="str">
        <f>VLOOKUP(I2826,Lists!$D$2:$E$40,2,FALSE)</f>
        <v>Governance and socio-economic measures</v>
      </c>
      <c r="I2826" s="7" t="s">
        <v>205</v>
      </c>
      <c r="J2826" s="7" t="s">
        <v>517</v>
      </c>
      <c r="K2826" s="7" t="s">
        <v>6401</v>
      </c>
      <c r="L2826" s="7" t="s">
        <v>310</v>
      </c>
      <c r="M2826" s="5">
        <v>43920</v>
      </c>
      <c r="N2826" s="7" t="s">
        <v>4414</v>
      </c>
      <c r="O2826" s="7" t="s">
        <v>291</v>
      </c>
      <c r="P2826" s="15" t="s">
        <v>6402</v>
      </c>
      <c r="Q2826" s="5">
        <v>43922</v>
      </c>
    </row>
    <row r="2827" spans="1:18">
      <c r="A2827" s="13">
        <v>3439</v>
      </c>
      <c r="B2827" s="7" t="s">
        <v>106</v>
      </c>
      <c r="C2827" s="14" t="str">
        <f>VLOOKUP(B2827,Lists!$A$2:$B$196,2,FALSE)</f>
        <v>LUX</v>
      </c>
      <c r="F2827" s="13" t="str">
        <f>VLOOKUP(B2827,Lists!$A$2:$C$196,3,FALSE)</f>
        <v>Europe</v>
      </c>
      <c r="G2827" s="7" t="s">
        <v>293</v>
      </c>
      <c r="H2827" s="29" t="str">
        <f>VLOOKUP(I2827,Lists!$D$2:$E$40,2,FALSE)</f>
        <v>Public health measures</v>
      </c>
      <c r="I2827" s="7" t="s">
        <v>223</v>
      </c>
      <c r="J2827" s="7" t="s">
        <v>517</v>
      </c>
      <c r="K2827" s="7" t="s">
        <v>6403</v>
      </c>
      <c r="L2827" s="7" t="s">
        <v>310</v>
      </c>
      <c r="M2827" s="5">
        <v>43917</v>
      </c>
      <c r="N2827" s="7" t="s">
        <v>6404</v>
      </c>
      <c r="O2827" s="7" t="s">
        <v>291</v>
      </c>
      <c r="P2827" s="15" t="s">
        <v>6405</v>
      </c>
      <c r="Q2827" s="5">
        <v>43922</v>
      </c>
    </row>
    <row r="2828" spans="1:18">
      <c r="A2828" s="13">
        <v>3440</v>
      </c>
      <c r="B2828" s="7" t="s">
        <v>106</v>
      </c>
      <c r="C2828" s="14" t="str">
        <f>VLOOKUP(B2828,Lists!$A$2:$B$196,2,FALSE)</f>
        <v>LUX</v>
      </c>
      <c r="F2828" s="13" t="str">
        <f>VLOOKUP(B2828,Lists!$A$2:$C$196,3,FALSE)</f>
        <v>Europe</v>
      </c>
      <c r="G2828" s="7" t="s">
        <v>293</v>
      </c>
      <c r="H2828" s="29" t="str">
        <f>VLOOKUP(I2828,Lists!$D$2:$E$40,2,FALSE)</f>
        <v>Public health measures</v>
      </c>
      <c r="I2828" s="7" t="s">
        <v>208</v>
      </c>
      <c r="J2828" s="7" t="s">
        <v>517</v>
      </c>
      <c r="K2828" s="7" t="s">
        <v>6406</v>
      </c>
      <c r="L2828" s="7" t="s">
        <v>310</v>
      </c>
      <c r="M2828" s="5">
        <v>43922</v>
      </c>
      <c r="N2828" s="7" t="s">
        <v>6399</v>
      </c>
      <c r="O2828" s="7" t="s">
        <v>291</v>
      </c>
      <c r="P2828" s="15" t="s">
        <v>6407</v>
      </c>
      <c r="Q2828" s="5">
        <v>43922</v>
      </c>
    </row>
    <row r="2829" spans="1:18">
      <c r="A2829" s="13">
        <v>3441</v>
      </c>
      <c r="B2829" s="7" t="s">
        <v>106</v>
      </c>
      <c r="C2829" s="14" t="str">
        <f>VLOOKUP(B2829,Lists!$A$2:$B$196,2,FALSE)</f>
        <v>LUX</v>
      </c>
      <c r="F2829" s="13" t="str">
        <f>VLOOKUP(B2829,Lists!$A$2:$C$196,3,FALSE)</f>
        <v>Europe</v>
      </c>
      <c r="G2829" s="7" t="s">
        <v>293</v>
      </c>
      <c r="H2829" s="29" t="str">
        <f>VLOOKUP(I2829,Lists!$D$2:$E$40,2,FALSE)</f>
        <v>Social distancing</v>
      </c>
      <c r="I2829" s="7" t="s">
        <v>220</v>
      </c>
      <c r="J2829" s="7" t="s">
        <v>527</v>
      </c>
      <c r="K2829" s="7" t="s">
        <v>6408</v>
      </c>
      <c r="L2829" s="7" t="s">
        <v>310</v>
      </c>
      <c r="M2829" s="5">
        <v>43907</v>
      </c>
      <c r="N2829" s="7" t="s">
        <v>6409</v>
      </c>
      <c r="O2829" s="7" t="s">
        <v>291</v>
      </c>
      <c r="P2829" s="15" t="s">
        <v>6410</v>
      </c>
      <c r="Q2829" s="5">
        <v>43922</v>
      </c>
    </row>
    <row r="2830" spans="1:18">
      <c r="A2830" s="13">
        <v>3442</v>
      </c>
      <c r="B2830" s="7" t="s">
        <v>106</v>
      </c>
      <c r="C2830" s="14" t="str">
        <f>VLOOKUP(B2830,Lists!$A$2:$B$196,2,FALSE)</f>
        <v>LUX</v>
      </c>
      <c r="F2830" s="13" t="str">
        <f>VLOOKUP(B2830,Lists!$A$2:$C$196,3,FALSE)</f>
        <v>Europe</v>
      </c>
      <c r="G2830" s="7" t="s">
        <v>293</v>
      </c>
      <c r="H2830" s="29" t="str">
        <f>VLOOKUP(I2830,Lists!$D$2:$E$40,2,FALSE)</f>
        <v>Social distancing</v>
      </c>
      <c r="I2830" s="7" t="s">
        <v>220</v>
      </c>
      <c r="J2830" s="7" t="s">
        <v>517</v>
      </c>
      <c r="K2830" s="7" t="s">
        <v>6411</v>
      </c>
      <c r="L2830" s="7" t="s">
        <v>310</v>
      </c>
      <c r="M2830" s="5">
        <v>43912</v>
      </c>
      <c r="N2830" s="7" t="s">
        <v>6409</v>
      </c>
      <c r="O2830" s="7" t="s">
        <v>291</v>
      </c>
      <c r="P2830" s="15" t="s">
        <v>6412</v>
      </c>
      <c r="Q2830" s="5">
        <v>43922</v>
      </c>
    </row>
    <row r="2831" spans="1:18">
      <c r="A2831" s="13">
        <v>3443</v>
      </c>
      <c r="B2831" s="7" t="s">
        <v>106</v>
      </c>
      <c r="C2831" s="14" t="str">
        <f>VLOOKUP(B2831,Lists!$A$2:$B$196,2,FALSE)</f>
        <v>LUX</v>
      </c>
      <c r="F2831" s="13" t="str">
        <f>VLOOKUP(B2831,Lists!$A$2:$C$196,3,FALSE)</f>
        <v>Europe</v>
      </c>
      <c r="G2831" s="7" t="s">
        <v>293</v>
      </c>
      <c r="H2831" s="29" t="str">
        <f>VLOOKUP(I2831,Lists!$D$2:$E$40,2,FALSE)</f>
        <v>Social distancing</v>
      </c>
      <c r="I2831" s="7" t="s">
        <v>213</v>
      </c>
      <c r="J2831" s="7" t="s">
        <v>527</v>
      </c>
      <c r="K2831" s="7" t="s">
        <v>6413</v>
      </c>
      <c r="L2831" s="7" t="s">
        <v>310</v>
      </c>
      <c r="M2831" s="5">
        <v>43916</v>
      </c>
      <c r="N2831" s="7" t="s">
        <v>6414</v>
      </c>
      <c r="O2831" s="7" t="s">
        <v>291</v>
      </c>
      <c r="P2831" s="15" t="s">
        <v>6415</v>
      </c>
      <c r="Q2831" s="5">
        <v>43922</v>
      </c>
    </row>
    <row r="2832" spans="1:18">
      <c r="A2832" s="13">
        <v>3444</v>
      </c>
      <c r="B2832" s="7" t="s">
        <v>106</v>
      </c>
      <c r="C2832" s="14" t="str">
        <f>VLOOKUP(B2832,Lists!$A$2:$B$196,2,FALSE)</f>
        <v>LUX</v>
      </c>
      <c r="F2832" s="13" t="str">
        <f>VLOOKUP(B2832,Lists!$A$2:$C$196,3,FALSE)</f>
        <v>Europe</v>
      </c>
      <c r="G2832" s="7" t="s">
        <v>293</v>
      </c>
      <c r="H2832" s="29" t="str">
        <f>VLOOKUP(I2832,Lists!$D$2:$E$40,2,FALSE)</f>
        <v>Social distancing</v>
      </c>
      <c r="I2832" s="7" t="s">
        <v>213</v>
      </c>
      <c r="J2832" s="7" t="s">
        <v>527</v>
      </c>
      <c r="K2832" s="7" t="s">
        <v>6416</v>
      </c>
      <c r="L2832" s="7" t="s">
        <v>310</v>
      </c>
      <c r="M2832" s="5">
        <v>43917</v>
      </c>
      <c r="N2832" s="7" t="s">
        <v>6417</v>
      </c>
      <c r="O2832" s="7" t="s">
        <v>291</v>
      </c>
      <c r="P2832" s="15" t="s">
        <v>6418</v>
      </c>
      <c r="Q2832" s="5">
        <v>43922</v>
      </c>
    </row>
    <row r="2833" spans="1:18">
      <c r="A2833" s="13">
        <v>3445</v>
      </c>
      <c r="B2833" s="7" t="s">
        <v>106</v>
      </c>
      <c r="C2833" s="14" t="str">
        <f>VLOOKUP(B2833,Lists!$A$2:$B$196,2,FALSE)</f>
        <v>LUX</v>
      </c>
      <c r="F2833" s="13" t="str">
        <f>VLOOKUP(B2833,Lists!$A$2:$C$196,3,FALSE)</f>
        <v>Europe</v>
      </c>
      <c r="G2833" s="7" t="s">
        <v>293</v>
      </c>
      <c r="H2833" s="29" t="str">
        <f>VLOOKUP(I2833,Lists!$D$2:$E$40,2,FALSE)</f>
        <v>Governance and socio-economic measures</v>
      </c>
      <c r="I2833" s="7" t="s">
        <v>205</v>
      </c>
      <c r="J2833" s="7" t="s">
        <v>517</v>
      </c>
      <c r="K2833" s="7" t="s">
        <v>6419</v>
      </c>
      <c r="L2833" s="7" t="s">
        <v>310</v>
      </c>
      <c r="M2833" s="5">
        <v>43917</v>
      </c>
      <c r="N2833" s="7" t="s">
        <v>6396</v>
      </c>
      <c r="O2833" s="7" t="s">
        <v>291</v>
      </c>
      <c r="P2833" s="15" t="s">
        <v>6420</v>
      </c>
      <c r="Q2833" s="5">
        <v>43922</v>
      </c>
    </row>
    <row r="2834" spans="1:18">
      <c r="A2834" s="13">
        <v>3446</v>
      </c>
      <c r="B2834" s="7" t="s">
        <v>106</v>
      </c>
      <c r="C2834" s="14" t="str">
        <f>VLOOKUP(B2834,Lists!$A$2:$B$196,2,FALSE)</f>
        <v>LUX</v>
      </c>
      <c r="F2834" s="13" t="str">
        <f>VLOOKUP(B2834,Lists!$A$2:$C$196,3,FALSE)</f>
        <v>Europe</v>
      </c>
      <c r="G2834" s="7" t="s">
        <v>293</v>
      </c>
      <c r="H2834" s="29" t="str">
        <f>VLOOKUP(I2834,Lists!$D$2:$E$40,2,FALSE)</f>
        <v>Governance and socio-economic measures</v>
      </c>
      <c r="I2834" s="7" t="s">
        <v>205</v>
      </c>
      <c r="J2834" s="7" t="s">
        <v>517</v>
      </c>
      <c r="K2834" s="7" t="s">
        <v>6421</v>
      </c>
      <c r="L2834" s="7" t="s">
        <v>310</v>
      </c>
      <c r="M2834" s="5">
        <v>43917</v>
      </c>
      <c r="N2834" s="7" t="s">
        <v>6422</v>
      </c>
      <c r="O2834" s="7" t="s">
        <v>291</v>
      </c>
      <c r="P2834" s="15" t="s">
        <v>6423</v>
      </c>
      <c r="Q2834" s="5">
        <v>43922</v>
      </c>
    </row>
    <row r="2835" spans="1:18">
      <c r="A2835" s="13">
        <v>4237</v>
      </c>
      <c r="B2835" s="7" t="s">
        <v>106</v>
      </c>
      <c r="C2835" s="14" t="str">
        <f>VLOOKUP(B2835,Lists!$A$2:$B$196,2,FALSE)</f>
        <v>LUX</v>
      </c>
      <c r="F2835" s="13" t="str">
        <f>VLOOKUP(B2835,Lists!$A$2:$C$196,3,FALSE)</f>
        <v>Europe</v>
      </c>
      <c r="G2835" s="7" t="s">
        <v>293</v>
      </c>
      <c r="H2835" s="29" t="str">
        <f>VLOOKUP(I2835,Lists!$D$2:$E$40,2,FALSE)</f>
        <v>Governance and socio-economic measures</v>
      </c>
      <c r="I2835" s="7" t="s">
        <v>205</v>
      </c>
      <c r="J2835" s="7" t="s">
        <v>517</v>
      </c>
      <c r="K2835" s="7" t="s">
        <v>7781</v>
      </c>
      <c r="L2835" s="7" t="s">
        <v>310</v>
      </c>
      <c r="M2835" s="5">
        <v>43924</v>
      </c>
      <c r="N2835" s="7" t="s">
        <v>291</v>
      </c>
      <c r="O2835" s="7" t="s">
        <v>291</v>
      </c>
      <c r="P2835" s="35" t="s">
        <v>7782</v>
      </c>
      <c r="Q2835" s="5">
        <v>43928</v>
      </c>
    </row>
    <row r="2836" spans="1:18">
      <c r="A2836" s="13">
        <v>4238</v>
      </c>
      <c r="B2836" s="7" t="s">
        <v>106</v>
      </c>
      <c r="C2836" s="14" t="str">
        <f>VLOOKUP(B2836,Lists!$A$2:$B$196,2,FALSE)</f>
        <v>LUX</v>
      </c>
      <c r="F2836" s="13" t="str">
        <f>VLOOKUP(B2836,Lists!$A$2:$C$196,3,FALSE)</f>
        <v>Europe</v>
      </c>
      <c r="G2836" s="7" t="s">
        <v>293</v>
      </c>
      <c r="H2836" s="29" t="str">
        <f>VLOOKUP(I2836,Lists!$D$2:$E$40,2,FALSE)</f>
        <v>Social distancing</v>
      </c>
      <c r="I2836" s="7" t="s">
        <v>221</v>
      </c>
      <c r="J2836" s="7" t="s">
        <v>517</v>
      </c>
      <c r="K2836" s="7" t="s">
        <v>7783</v>
      </c>
      <c r="L2836" s="7" t="s">
        <v>310</v>
      </c>
      <c r="M2836" s="5">
        <v>43923</v>
      </c>
      <c r="N2836" s="7" t="s">
        <v>291</v>
      </c>
      <c r="O2836" s="7" t="s">
        <v>291</v>
      </c>
      <c r="P2836" s="35" t="s">
        <v>7784</v>
      </c>
      <c r="Q2836" s="5">
        <v>43928</v>
      </c>
    </row>
    <row r="2837" spans="1:18">
      <c r="A2837" s="13">
        <v>4239</v>
      </c>
      <c r="B2837" s="7" t="s">
        <v>106</v>
      </c>
      <c r="C2837" s="14" t="str">
        <f>VLOOKUP(B2837,Lists!$A$2:$B$196,2,FALSE)</f>
        <v>LUX</v>
      </c>
      <c r="F2837" s="13" t="str">
        <f>VLOOKUP(B2837,Lists!$A$2:$C$196,3,FALSE)</f>
        <v>Europe</v>
      </c>
      <c r="G2837" s="7" t="s">
        <v>293</v>
      </c>
      <c r="H2837" s="29" t="str">
        <f>VLOOKUP(I2837,Lists!$D$2:$E$40,2,FALSE)</f>
        <v>Governance and socio-economic measures</v>
      </c>
      <c r="I2837" s="7" t="s">
        <v>205</v>
      </c>
      <c r="J2837" s="7" t="s">
        <v>517</v>
      </c>
      <c r="K2837" s="7" t="s">
        <v>7785</v>
      </c>
      <c r="L2837" s="7" t="s">
        <v>310</v>
      </c>
      <c r="M2837" s="5">
        <v>43923</v>
      </c>
      <c r="N2837" s="7" t="s">
        <v>291</v>
      </c>
      <c r="O2837" s="7" t="s">
        <v>291</v>
      </c>
      <c r="P2837" s="35" t="s">
        <v>7786</v>
      </c>
      <c r="Q2837" s="5">
        <v>43928</v>
      </c>
    </row>
    <row r="2838" spans="1:18">
      <c r="A2838" s="13">
        <v>4240</v>
      </c>
      <c r="B2838" s="7" t="s">
        <v>106</v>
      </c>
      <c r="C2838" s="14" t="str">
        <f>VLOOKUP(B2838,Lists!$A$2:$B$196,2,FALSE)</f>
        <v>LUX</v>
      </c>
      <c r="F2838" s="13" t="str">
        <f>VLOOKUP(B2838,Lists!$A$2:$C$196,3,FALSE)</f>
        <v>Europe</v>
      </c>
      <c r="G2838" s="7" t="s">
        <v>293</v>
      </c>
      <c r="H2838" s="29" t="str">
        <f>VLOOKUP(I2838,Lists!$D$2:$E$40,2,FALSE)</f>
        <v>Public health measures</v>
      </c>
      <c r="I2838" s="7" t="s">
        <v>223</v>
      </c>
      <c r="J2838" s="7" t="s">
        <v>517</v>
      </c>
      <c r="K2838" s="7" t="s">
        <v>7787</v>
      </c>
      <c r="L2838" s="7" t="s">
        <v>310</v>
      </c>
      <c r="M2838" s="5">
        <v>43925</v>
      </c>
      <c r="N2838" s="7" t="s">
        <v>291</v>
      </c>
      <c r="O2838" s="7" t="s">
        <v>291</v>
      </c>
      <c r="P2838" s="35" t="s">
        <v>7788</v>
      </c>
      <c r="Q2838" s="5">
        <v>43928</v>
      </c>
    </row>
    <row r="2839" spans="1:18">
      <c r="A2839" s="13">
        <v>4241</v>
      </c>
      <c r="B2839" s="7" t="s">
        <v>106</v>
      </c>
      <c r="C2839" s="14" t="str">
        <f>VLOOKUP(B2839,Lists!$A$2:$B$196,2,FALSE)</f>
        <v>LUX</v>
      </c>
      <c r="F2839" s="13" t="str">
        <f>VLOOKUP(B2839,Lists!$A$2:$C$196,3,FALSE)</f>
        <v>Europe</v>
      </c>
      <c r="G2839" s="7" t="s">
        <v>293</v>
      </c>
      <c r="H2839" s="29" t="str">
        <f>VLOOKUP(I2839,Lists!$D$2:$E$40,2,FALSE)</f>
        <v>Governance and socio-economic measures</v>
      </c>
      <c r="I2839" s="7" t="s">
        <v>205</v>
      </c>
      <c r="J2839" s="7" t="s">
        <v>527</v>
      </c>
      <c r="K2839" s="7" t="s">
        <v>7789</v>
      </c>
      <c r="L2839" s="7" t="s">
        <v>310</v>
      </c>
      <c r="M2839" s="5">
        <v>43925</v>
      </c>
      <c r="N2839" s="7" t="s">
        <v>291</v>
      </c>
      <c r="O2839" s="7" t="s">
        <v>291</v>
      </c>
      <c r="P2839" s="35" t="s">
        <v>7790</v>
      </c>
      <c r="Q2839" s="5">
        <v>43928</v>
      </c>
    </row>
    <row r="2840" spans="1:18">
      <c r="A2840" s="13">
        <v>4242</v>
      </c>
      <c r="B2840" s="7" t="s">
        <v>106</v>
      </c>
      <c r="C2840" s="14" t="str">
        <f>VLOOKUP(B2840,Lists!$A$2:$B$196,2,FALSE)</f>
        <v>LUX</v>
      </c>
      <c r="F2840" s="13" t="str">
        <f>VLOOKUP(B2840,Lists!$A$2:$C$196,3,FALSE)</f>
        <v>Europe</v>
      </c>
      <c r="G2840" s="7" t="s">
        <v>293</v>
      </c>
      <c r="H2840" s="29" t="str">
        <f>VLOOKUP(I2840,Lists!$D$2:$E$40,2,FALSE)</f>
        <v>Governance and socio-economic measures</v>
      </c>
      <c r="I2840" s="7" t="s">
        <v>205</v>
      </c>
      <c r="J2840" s="7" t="s">
        <v>517</v>
      </c>
      <c r="K2840" s="7" t="s">
        <v>7791</v>
      </c>
      <c r="L2840" s="7" t="s">
        <v>310</v>
      </c>
      <c r="M2840" s="5">
        <v>43924</v>
      </c>
      <c r="N2840" s="7" t="s">
        <v>291</v>
      </c>
      <c r="O2840" s="7" t="s">
        <v>291</v>
      </c>
      <c r="P2840" s="35" t="s">
        <v>7792</v>
      </c>
      <c r="Q2840" s="5">
        <v>43928</v>
      </c>
    </row>
    <row r="2841" spans="1:18">
      <c r="A2841" s="13">
        <v>4915</v>
      </c>
      <c r="B2841" s="7" t="s">
        <v>106</v>
      </c>
      <c r="C2841" s="14" t="str">
        <f>VLOOKUP(B2841,Lists!$A$2:$B$196,2,FALSE)</f>
        <v>LUX</v>
      </c>
      <c r="F2841" s="29" t="str">
        <f>VLOOKUP(B2841,Lists!$A$2:$C$196,3,FALSE)</f>
        <v>Europe</v>
      </c>
      <c r="G2841" s="7" t="s">
        <v>293</v>
      </c>
      <c r="H2841" s="29" t="str">
        <f>VLOOKUP(I2841,Lists!$D$2:$E$40,2,FALSE)</f>
        <v>Movement restrictions</v>
      </c>
      <c r="I2841" s="7" t="s">
        <v>224</v>
      </c>
      <c r="J2841" s="7" t="s">
        <v>527</v>
      </c>
      <c r="K2841" s="7" t="s">
        <v>9001</v>
      </c>
      <c r="L2841" s="7" t="s">
        <v>310</v>
      </c>
      <c r="M2841" s="5">
        <v>43931</v>
      </c>
      <c r="N2841" s="7" t="s">
        <v>9002</v>
      </c>
      <c r="O2841" s="7" t="s">
        <v>295</v>
      </c>
      <c r="P2841" s="38" t="s">
        <v>9003</v>
      </c>
      <c r="Q2841" s="5">
        <v>43933</v>
      </c>
    </row>
    <row r="2842" spans="1:18">
      <c r="A2842" s="13">
        <v>4918</v>
      </c>
      <c r="B2842" s="7" t="s">
        <v>106</v>
      </c>
      <c r="C2842" s="14" t="str">
        <f>VLOOKUP(B2842,Lists!$A$2:$B$196,2,FALSE)</f>
        <v>LUX</v>
      </c>
      <c r="F2842" s="29" t="str">
        <f>VLOOKUP(B2842,Lists!$A$2:$C$196,3,FALSE)</f>
        <v>Europe</v>
      </c>
      <c r="G2842" s="7" t="s">
        <v>293</v>
      </c>
      <c r="H2842" s="29" t="str">
        <f>VLOOKUP(I2842,Lists!$D$2:$E$40,2,FALSE)</f>
        <v>Governance and socio-economic measures</v>
      </c>
      <c r="I2842" s="7" t="s">
        <v>205</v>
      </c>
      <c r="J2842" s="7" t="s">
        <v>527</v>
      </c>
      <c r="K2842" s="7" t="s">
        <v>9010</v>
      </c>
      <c r="L2842" s="7" t="s">
        <v>310</v>
      </c>
      <c r="M2842" s="5">
        <v>43929</v>
      </c>
      <c r="N2842" s="7" t="s">
        <v>291</v>
      </c>
      <c r="O2842" s="7" t="s">
        <v>291</v>
      </c>
      <c r="P2842" s="38" t="s">
        <v>9011</v>
      </c>
      <c r="Q2842" s="5">
        <v>43933</v>
      </c>
    </row>
    <row r="2843" spans="1:18">
      <c r="A2843" s="13">
        <v>4919</v>
      </c>
      <c r="B2843" s="7" t="s">
        <v>106</v>
      </c>
      <c r="C2843" s="14" t="str">
        <f>VLOOKUP(B2843,Lists!$A$2:$B$196,2,FALSE)</f>
        <v>LUX</v>
      </c>
      <c r="F2843" s="29" t="str">
        <f>VLOOKUP(B2843,Lists!$A$2:$C$196,3,FALSE)</f>
        <v>Europe</v>
      </c>
      <c r="G2843" s="7" t="s">
        <v>293</v>
      </c>
      <c r="H2843" s="29" t="str">
        <f>VLOOKUP(I2843,Lists!$D$2:$E$40,2,FALSE)</f>
        <v>Public health measures</v>
      </c>
      <c r="I2843" s="7" t="s">
        <v>348</v>
      </c>
      <c r="J2843" s="7" t="s">
        <v>517</v>
      </c>
      <c r="K2843" s="7" t="s">
        <v>9012</v>
      </c>
      <c r="L2843" s="7" t="s">
        <v>310</v>
      </c>
      <c r="M2843" s="5">
        <v>43929</v>
      </c>
      <c r="N2843" s="7" t="s">
        <v>291</v>
      </c>
      <c r="O2843" s="7" t="s">
        <v>291</v>
      </c>
      <c r="P2843" s="38" t="s">
        <v>9013</v>
      </c>
      <c r="Q2843" s="5">
        <v>43933</v>
      </c>
    </row>
    <row r="2844" spans="1:18">
      <c r="A2844" s="13">
        <v>213</v>
      </c>
      <c r="B2844" s="7" t="s">
        <v>107</v>
      </c>
      <c r="C2844" s="14" t="str">
        <f>VLOOKUP(B2844,Lists!$A$2:$B$196,2,FALSE)</f>
        <v>MDG</v>
      </c>
      <c r="F2844" s="13" t="str">
        <f>VLOOKUP(B2844,Lists!$A$2:$C$196,3,FALSE)</f>
        <v>Africa</v>
      </c>
      <c r="G2844" s="7" t="s">
        <v>293</v>
      </c>
      <c r="H2844" s="13" t="str">
        <f>VLOOKUP(I2844,Lists!$D$2:$E$40,2,FALSE)</f>
        <v>Movement restrictions</v>
      </c>
      <c r="I2844" s="7" t="s">
        <v>211</v>
      </c>
      <c r="J2844" s="7" t="s">
        <v>527</v>
      </c>
      <c r="K2844" s="7" t="s">
        <v>846</v>
      </c>
      <c r="L2844" s="7" t="s">
        <v>310</v>
      </c>
      <c r="M2844" s="5">
        <v>43900</v>
      </c>
      <c r="N2844" s="7" t="s">
        <v>809</v>
      </c>
      <c r="O2844" s="7" t="s">
        <v>291</v>
      </c>
      <c r="P2844" s="7" t="s">
        <v>847</v>
      </c>
      <c r="Q2844" s="5">
        <v>43905</v>
      </c>
    </row>
    <row r="2845" spans="1:18">
      <c r="A2845" s="13">
        <v>216</v>
      </c>
      <c r="B2845" s="7" t="s">
        <v>107</v>
      </c>
      <c r="C2845" s="14" t="str">
        <f>VLOOKUP(B2845,Lists!$A$2:$B$196,2,FALSE)</f>
        <v>MDG</v>
      </c>
      <c r="F2845" s="13" t="str">
        <f>VLOOKUP(B2845,Lists!$A$2:$C$196,3,FALSE)</f>
        <v>Africa</v>
      </c>
      <c r="G2845" s="7" t="s">
        <v>293</v>
      </c>
      <c r="H2845" s="13" t="str">
        <f>VLOOKUP(I2845,Lists!$D$2:$E$40,2,FALSE)</f>
        <v>Public health measures</v>
      </c>
      <c r="I2845" s="37" t="s">
        <v>305</v>
      </c>
      <c r="J2845" s="7" t="s">
        <v>527</v>
      </c>
      <c r="K2845" s="7" t="s">
        <v>851</v>
      </c>
      <c r="L2845" s="7" t="s">
        <v>310</v>
      </c>
      <c r="M2845" s="5">
        <v>43900</v>
      </c>
      <c r="N2845" s="7" t="s">
        <v>809</v>
      </c>
      <c r="O2845" s="7" t="s">
        <v>291</v>
      </c>
      <c r="P2845" s="7" t="s">
        <v>847</v>
      </c>
      <c r="Q2845" s="5">
        <v>43905</v>
      </c>
    </row>
    <row r="2846" spans="1:18">
      <c r="A2846" s="13">
        <v>762</v>
      </c>
      <c r="B2846" s="7" t="s">
        <v>107</v>
      </c>
      <c r="C2846" s="14" t="str">
        <f>VLOOKUP(B2846,Lists!$A$2:$B$196,2,FALSE)</f>
        <v>MDG</v>
      </c>
      <c r="F2846" s="13" t="str">
        <f>VLOOKUP(B2846,Lists!$A$2:$C$196,3,FALSE)</f>
        <v>Africa</v>
      </c>
      <c r="G2846" s="7" t="s">
        <v>293</v>
      </c>
      <c r="H2846" s="13" t="str">
        <f>VLOOKUP(I2846,Lists!$D$2:$E$40,2,FALSE)</f>
        <v>Movement restrictions</v>
      </c>
      <c r="I2846" s="7" t="s">
        <v>211</v>
      </c>
      <c r="J2846" s="7" t="s">
        <v>527</v>
      </c>
      <c r="K2846" s="7" t="s">
        <v>1729</v>
      </c>
      <c r="M2846" s="5">
        <v>43909</v>
      </c>
      <c r="N2846" s="7" t="s">
        <v>529</v>
      </c>
      <c r="O2846" s="7" t="s">
        <v>291</v>
      </c>
      <c r="P2846" s="15" t="s">
        <v>1730</v>
      </c>
      <c r="Q2846" s="5">
        <v>43907</v>
      </c>
    </row>
    <row r="2847" spans="1:18">
      <c r="A2847" s="13">
        <v>764</v>
      </c>
      <c r="B2847" s="7" t="s">
        <v>107</v>
      </c>
      <c r="C2847" s="14" t="str">
        <f>VLOOKUP(B2847,Lists!$A$2:$B$196,2,FALSE)</f>
        <v>MDG</v>
      </c>
      <c r="F2847" s="13" t="str">
        <f>VLOOKUP(B2847,Lists!$A$2:$C$196,3,FALSE)</f>
        <v>Africa</v>
      </c>
      <c r="G2847" s="7" t="s">
        <v>293</v>
      </c>
      <c r="H2847" s="13" t="str">
        <f>VLOOKUP(I2847,Lists!$D$2:$E$40,2,FALSE)</f>
        <v>Public health measures</v>
      </c>
      <c r="I2847" s="37" t="s">
        <v>305</v>
      </c>
      <c r="J2847" s="7" t="s">
        <v>527</v>
      </c>
      <c r="K2847" s="7" t="s">
        <v>1734</v>
      </c>
      <c r="M2847" s="5">
        <v>43909</v>
      </c>
      <c r="N2847" s="7" t="s">
        <v>529</v>
      </c>
      <c r="O2847" s="7" t="s">
        <v>291</v>
      </c>
      <c r="P2847" s="15" t="s">
        <v>1730</v>
      </c>
      <c r="Q2847" s="5">
        <v>43907</v>
      </c>
    </row>
    <row r="2848" spans="1:18">
      <c r="A2848" s="13">
        <v>766</v>
      </c>
      <c r="B2848" s="7" t="s">
        <v>107</v>
      </c>
      <c r="C2848" s="14" t="str">
        <f>VLOOKUP(B2848,Lists!$A$2:$B$196,2,FALSE)</f>
        <v>MDG</v>
      </c>
      <c r="F2848" s="13" t="str">
        <f>VLOOKUP(B2848,Lists!$A$2:$C$196,3,FALSE)</f>
        <v>Africa</v>
      </c>
      <c r="G2848" s="7" t="s">
        <v>293</v>
      </c>
      <c r="H2848" s="13" t="str">
        <f>VLOOKUP(I2848,Lists!$D$2:$E$40,2,FALSE)</f>
        <v>Movement restrictions</v>
      </c>
      <c r="I2848" s="7" t="s">
        <v>226</v>
      </c>
      <c r="J2848" s="7" t="s">
        <v>527</v>
      </c>
      <c r="K2848" s="7" t="s">
        <v>1736</v>
      </c>
      <c r="M2848" s="5">
        <v>43910</v>
      </c>
      <c r="N2848" s="7" t="s">
        <v>529</v>
      </c>
      <c r="O2848" s="7" t="s">
        <v>291</v>
      </c>
      <c r="P2848" s="15" t="s">
        <v>1730</v>
      </c>
      <c r="Q2848" s="5">
        <v>43907</v>
      </c>
      <c r="R2848" s="15" t="s">
        <v>1737</v>
      </c>
    </row>
    <row r="2849" spans="1:17">
      <c r="A2849" s="13">
        <v>1603</v>
      </c>
      <c r="B2849" s="7" t="s">
        <v>107</v>
      </c>
      <c r="C2849" s="14" t="str">
        <f>VLOOKUP(B2849,Lists!$A$2:$B$196,2,FALSE)</f>
        <v>MDG</v>
      </c>
      <c r="F2849" s="13" t="str">
        <f>VLOOKUP(B2849,Lists!$A$2:$C$196,3,FALSE)</f>
        <v>Africa</v>
      </c>
      <c r="G2849" s="7" t="s">
        <v>293</v>
      </c>
      <c r="H2849" s="13" t="str">
        <f>VLOOKUP(I2849,Lists!$D$2:$E$40,2,FALSE)</f>
        <v>Movement restrictions</v>
      </c>
      <c r="I2849" s="7" t="s">
        <v>211</v>
      </c>
      <c r="J2849" s="7" t="s">
        <v>517</v>
      </c>
      <c r="K2849" s="7" t="s">
        <v>3213</v>
      </c>
      <c r="L2849" s="7" t="s">
        <v>310</v>
      </c>
      <c r="M2849" s="5">
        <v>43911</v>
      </c>
      <c r="N2849" s="7" t="s">
        <v>2198</v>
      </c>
      <c r="O2849" s="7" t="s">
        <v>291</v>
      </c>
      <c r="P2849" s="15" t="s">
        <v>3214</v>
      </c>
      <c r="Q2849" s="5">
        <v>43913</v>
      </c>
    </row>
    <row r="2850" spans="1:17">
      <c r="A2850" s="13">
        <v>1610</v>
      </c>
      <c r="B2850" s="7" t="s">
        <v>107</v>
      </c>
      <c r="C2850" s="14" t="str">
        <f>VLOOKUP(B2850,Lists!$A$2:$B$196,2,FALSE)</f>
        <v>MDG</v>
      </c>
      <c r="F2850" s="13" t="str">
        <f>VLOOKUP(B2850,Lists!$A$2:$C$196,3,FALSE)</f>
        <v>Africa</v>
      </c>
      <c r="G2850" s="7" t="s">
        <v>293</v>
      </c>
      <c r="H2850" s="13" t="str">
        <f>VLOOKUP(I2850,Lists!$D$2:$E$40,2,FALSE)</f>
        <v>Movement restrictions</v>
      </c>
      <c r="I2850" s="7" t="s">
        <v>199</v>
      </c>
      <c r="J2850" s="7" t="s">
        <v>517</v>
      </c>
      <c r="K2850" s="7" t="s">
        <v>3224</v>
      </c>
      <c r="L2850" s="7" t="s">
        <v>310</v>
      </c>
      <c r="M2850" s="5">
        <v>43905</v>
      </c>
      <c r="N2850" s="7" t="s">
        <v>2198</v>
      </c>
      <c r="O2850" s="7" t="s">
        <v>291</v>
      </c>
      <c r="P2850" s="15" t="s">
        <v>3214</v>
      </c>
      <c r="Q2850" s="5">
        <v>43913</v>
      </c>
    </row>
    <row r="2851" spans="1:17">
      <c r="A2851" s="13">
        <v>1614</v>
      </c>
      <c r="B2851" s="7" t="s">
        <v>107</v>
      </c>
      <c r="C2851" s="14" t="str">
        <f>VLOOKUP(B2851,Lists!$A$2:$B$196,2,FALSE)</f>
        <v>MDG</v>
      </c>
      <c r="F2851" s="13" t="str">
        <f>VLOOKUP(B2851,Lists!$A$2:$C$196,3,FALSE)</f>
        <v>Africa</v>
      </c>
      <c r="G2851" s="7" t="s">
        <v>293</v>
      </c>
      <c r="H2851" s="13" t="str">
        <f>VLOOKUP(I2851,Lists!$D$2:$E$40,2,FALSE)</f>
        <v>Movement restrictions</v>
      </c>
      <c r="I2851" s="7" t="s">
        <v>203</v>
      </c>
      <c r="J2851" s="7" t="s">
        <v>517</v>
      </c>
      <c r="K2851" s="7" t="s">
        <v>3231</v>
      </c>
      <c r="L2851" s="7" t="s">
        <v>313</v>
      </c>
      <c r="M2851" s="5">
        <v>43913</v>
      </c>
      <c r="N2851" s="7" t="s">
        <v>2198</v>
      </c>
      <c r="O2851" s="7" t="s">
        <v>291</v>
      </c>
      <c r="P2851" s="15" t="s">
        <v>3214</v>
      </c>
      <c r="Q2851" s="5">
        <v>43913</v>
      </c>
    </row>
    <row r="2852" spans="1:17">
      <c r="A2852" s="13">
        <v>1615</v>
      </c>
      <c r="B2852" s="7" t="s">
        <v>107</v>
      </c>
      <c r="C2852" s="14" t="str">
        <f>VLOOKUP(B2852,Lists!$A$2:$B$196,2,FALSE)</f>
        <v>MDG</v>
      </c>
      <c r="F2852" s="13" t="str">
        <f>VLOOKUP(B2852,Lists!$A$2:$C$196,3,FALSE)</f>
        <v>Africa</v>
      </c>
      <c r="G2852" s="7" t="s">
        <v>293</v>
      </c>
      <c r="H2852" s="13" t="str">
        <f>VLOOKUP(I2852,Lists!$D$2:$E$40,2,FALSE)</f>
        <v>Governance and socio-economic measures</v>
      </c>
      <c r="I2852" s="7" t="s">
        <v>222</v>
      </c>
      <c r="J2852" s="7" t="s">
        <v>517</v>
      </c>
      <c r="K2852" s="7" t="s">
        <v>3232</v>
      </c>
      <c r="L2852" s="7" t="s">
        <v>310</v>
      </c>
      <c r="M2852" s="5">
        <v>43911</v>
      </c>
      <c r="N2852" s="7" t="s">
        <v>2198</v>
      </c>
      <c r="O2852" s="7" t="s">
        <v>291</v>
      </c>
      <c r="P2852" s="15" t="s">
        <v>3214</v>
      </c>
      <c r="Q2852" s="5">
        <v>43913</v>
      </c>
    </row>
    <row r="2853" spans="1:17">
      <c r="A2853" s="13">
        <v>1616</v>
      </c>
      <c r="B2853" s="7" t="s">
        <v>107</v>
      </c>
      <c r="C2853" s="14" t="str">
        <f>VLOOKUP(B2853,Lists!$A$2:$B$196,2,FALSE)</f>
        <v>MDG</v>
      </c>
      <c r="F2853" s="13" t="str">
        <f>VLOOKUP(B2853,Lists!$A$2:$C$196,3,FALSE)</f>
        <v>Africa</v>
      </c>
      <c r="G2853" s="7" t="s">
        <v>293</v>
      </c>
      <c r="H2853" s="13" t="str">
        <f>VLOOKUP(I2853,Lists!$D$2:$E$40,2,FALSE)</f>
        <v>Social distancing</v>
      </c>
      <c r="I2853" s="7" t="s">
        <v>221</v>
      </c>
      <c r="J2853" s="7" t="s">
        <v>517</v>
      </c>
      <c r="K2853" s="7" t="s">
        <v>3233</v>
      </c>
      <c r="L2853" s="7" t="s">
        <v>310</v>
      </c>
      <c r="M2853" s="5">
        <v>43911</v>
      </c>
      <c r="N2853" s="7" t="s">
        <v>2198</v>
      </c>
      <c r="O2853" s="7" t="s">
        <v>291</v>
      </c>
      <c r="P2853" s="15" t="s">
        <v>3214</v>
      </c>
      <c r="Q2853" s="5">
        <v>43913</v>
      </c>
    </row>
    <row r="2854" spans="1:17">
      <c r="A2854" s="13">
        <v>1627</v>
      </c>
      <c r="B2854" s="7" t="s">
        <v>107</v>
      </c>
      <c r="C2854" s="14" t="str">
        <f>VLOOKUP(B2854,Lists!$A$2:$B$196,2,FALSE)</f>
        <v>MDG</v>
      </c>
      <c r="F2854" s="13" t="str">
        <f>VLOOKUP(B2854,Lists!$A$2:$C$196,3,FALSE)</f>
        <v>Africa</v>
      </c>
      <c r="G2854" s="7" t="s">
        <v>293</v>
      </c>
      <c r="H2854" s="13" t="str">
        <f>VLOOKUP(I2854,Lists!$D$2:$E$40,2,FALSE)</f>
        <v>Social distancing</v>
      </c>
      <c r="I2854" s="7" t="s">
        <v>220</v>
      </c>
      <c r="J2854" s="7" t="s">
        <v>517</v>
      </c>
      <c r="K2854" s="7" t="s">
        <v>3248</v>
      </c>
      <c r="L2854" s="7" t="s">
        <v>310</v>
      </c>
      <c r="M2854" s="5">
        <v>43913</v>
      </c>
      <c r="N2854" s="7" t="s">
        <v>2198</v>
      </c>
      <c r="O2854" s="7" t="s">
        <v>291</v>
      </c>
      <c r="P2854" s="15" t="s">
        <v>3214</v>
      </c>
      <c r="Q2854" s="5">
        <v>43913</v>
      </c>
    </row>
    <row r="2855" spans="1:17">
      <c r="A2855" s="13">
        <v>1628</v>
      </c>
      <c r="B2855" s="7" t="s">
        <v>107</v>
      </c>
      <c r="C2855" s="14" t="str">
        <f>VLOOKUP(B2855,Lists!$A$2:$B$196,2,FALSE)</f>
        <v>MDG</v>
      </c>
      <c r="F2855" s="13" t="str">
        <f>VLOOKUP(B2855,Lists!$A$2:$C$196,3,FALSE)</f>
        <v>Africa</v>
      </c>
      <c r="G2855" s="7" t="s">
        <v>293</v>
      </c>
      <c r="H2855" s="13" t="str">
        <f>VLOOKUP(I2855,Lists!$D$2:$E$40,2,FALSE)</f>
        <v>Social distancing</v>
      </c>
      <c r="I2855" s="7" t="s">
        <v>213</v>
      </c>
      <c r="J2855" s="7" t="s">
        <v>517</v>
      </c>
      <c r="K2855" s="7" t="s">
        <v>3249</v>
      </c>
      <c r="L2855" s="7" t="s">
        <v>310</v>
      </c>
      <c r="M2855" s="5">
        <v>43911</v>
      </c>
      <c r="N2855" s="7" t="s">
        <v>2198</v>
      </c>
      <c r="O2855" s="7" t="s">
        <v>291</v>
      </c>
      <c r="P2855" s="15" t="s">
        <v>3214</v>
      </c>
      <c r="Q2855" s="5">
        <v>43913</v>
      </c>
    </row>
    <row r="2856" spans="1:17">
      <c r="A2856" s="13">
        <v>1629</v>
      </c>
      <c r="B2856" s="7" t="s">
        <v>107</v>
      </c>
      <c r="C2856" s="14" t="str">
        <f>VLOOKUP(B2856,Lists!$A$2:$B$196,2,FALSE)</f>
        <v>MDG</v>
      </c>
      <c r="F2856" s="13" t="str">
        <f>VLOOKUP(B2856,Lists!$A$2:$C$196,3,FALSE)</f>
        <v>Africa</v>
      </c>
      <c r="G2856" s="7" t="s">
        <v>293</v>
      </c>
      <c r="H2856" s="13" t="str">
        <f>VLOOKUP(I2856,Lists!$D$2:$E$40,2,FALSE)</f>
        <v>Public health measures</v>
      </c>
      <c r="I2856" s="7" t="s">
        <v>209</v>
      </c>
      <c r="J2856" s="7" t="s">
        <v>517</v>
      </c>
      <c r="K2856" s="7" t="s">
        <v>3250</v>
      </c>
      <c r="L2856" s="7" t="s">
        <v>310</v>
      </c>
      <c r="M2856" s="5">
        <v>43911</v>
      </c>
      <c r="N2856" s="7" t="s">
        <v>2198</v>
      </c>
      <c r="O2856" s="7" t="s">
        <v>291</v>
      </c>
      <c r="P2856" s="15" t="s">
        <v>3214</v>
      </c>
      <c r="Q2856" s="5">
        <v>43913</v>
      </c>
    </row>
    <row r="2857" spans="1:17">
      <c r="A2857" s="13">
        <v>1630</v>
      </c>
      <c r="B2857" s="7" t="s">
        <v>107</v>
      </c>
      <c r="C2857" s="14" t="str">
        <f>VLOOKUP(B2857,Lists!$A$2:$B$196,2,FALSE)</f>
        <v>MDG</v>
      </c>
      <c r="F2857" s="13" t="str">
        <f>VLOOKUP(B2857,Lists!$A$2:$C$196,3,FALSE)</f>
        <v>Africa</v>
      </c>
      <c r="G2857" s="7" t="s">
        <v>293</v>
      </c>
      <c r="H2857" s="13" t="str">
        <f>VLOOKUP(I2857,Lists!$D$2:$E$40,2,FALSE)</f>
        <v>Public health measures</v>
      </c>
      <c r="I2857" s="37" t="s">
        <v>305</v>
      </c>
      <c r="J2857" s="7" t="s">
        <v>517</v>
      </c>
      <c r="K2857" s="7" t="s">
        <v>3251</v>
      </c>
      <c r="L2857" s="7" t="s">
        <v>310</v>
      </c>
      <c r="M2857" s="5">
        <v>43911</v>
      </c>
      <c r="N2857" s="7" t="s">
        <v>2049</v>
      </c>
      <c r="O2857" s="7" t="s">
        <v>291</v>
      </c>
      <c r="P2857" s="15" t="s">
        <v>3252</v>
      </c>
      <c r="Q2857" s="5">
        <v>43913</v>
      </c>
    </row>
    <row r="2858" spans="1:17">
      <c r="A2858" s="13">
        <v>1657</v>
      </c>
      <c r="B2858" s="7" t="s">
        <v>107</v>
      </c>
      <c r="C2858" s="14" t="str">
        <f>VLOOKUP(B2858,Lists!$A$2:$B$196,2,FALSE)</f>
        <v>MDG</v>
      </c>
      <c r="F2858" s="13" t="str">
        <f>VLOOKUP(B2858,Lists!$A$2:$C$196,3,FALSE)</f>
        <v>Africa</v>
      </c>
      <c r="G2858" s="7" t="s">
        <v>293</v>
      </c>
      <c r="H2858" s="13" t="str">
        <f>VLOOKUP(I2858,Lists!$D$2:$E$40,2,FALSE)</f>
        <v>Social distancing</v>
      </c>
      <c r="I2858" s="7" t="s">
        <v>213</v>
      </c>
      <c r="J2858" s="7" t="s">
        <v>517</v>
      </c>
      <c r="K2858" s="7" t="s">
        <v>3300</v>
      </c>
      <c r="L2858" s="7" t="s">
        <v>313</v>
      </c>
      <c r="M2858" s="5">
        <v>43913</v>
      </c>
      <c r="N2858" s="7" t="s">
        <v>809</v>
      </c>
      <c r="O2858" s="7" t="s">
        <v>291</v>
      </c>
      <c r="P2858" s="15" t="s">
        <v>3301</v>
      </c>
      <c r="Q2858" s="5">
        <v>43913</v>
      </c>
    </row>
    <row r="2859" spans="1:17">
      <c r="A2859" s="13">
        <v>1658</v>
      </c>
      <c r="B2859" s="7" t="s">
        <v>107</v>
      </c>
      <c r="C2859" s="14" t="str">
        <f>VLOOKUP(B2859,Lists!$A$2:$B$196,2,FALSE)</f>
        <v>MDG</v>
      </c>
      <c r="F2859" s="13" t="str">
        <f>VLOOKUP(B2859,Lists!$A$2:$C$196,3,FALSE)</f>
        <v>Africa</v>
      </c>
      <c r="G2859" s="7" t="s">
        <v>293</v>
      </c>
      <c r="H2859" s="13" t="str">
        <f>VLOOKUP(I2859,Lists!$D$2:$E$40,2,FALSE)</f>
        <v>Movement restrictions</v>
      </c>
      <c r="I2859" s="7" t="s">
        <v>204</v>
      </c>
      <c r="J2859" s="7" t="s">
        <v>517</v>
      </c>
      <c r="K2859" s="7" t="s">
        <v>3302</v>
      </c>
      <c r="L2859" s="7" t="s">
        <v>310</v>
      </c>
      <c r="M2859" s="5">
        <v>43913</v>
      </c>
      <c r="N2859" s="7" t="s">
        <v>809</v>
      </c>
      <c r="O2859" s="7" t="s">
        <v>291</v>
      </c>
      <c r="P2859" s="15" t="s">
        <v>3301</v>
      </c>
      <c r="Q2859" s="5">
        <v>43913</v>
      </c>
    </row>
    <row r="2860" spans="1:17">
      <c r="A2860" s="13">
        <v>3178</v>
      </c>
      <c r="B2860" s="7" t="s">
        <v>107</v>
      </c>
      <c r="C2860" s="14" t="str">
        <f>VLOOKUP(B2860,Lists!$A$2:$B$196,2,FALSE)</f>
        <v>MDG</v>
      </c>
      <c r="F2860" s="13" t="str">
        <f>VLOOKUP(B2860,Lists!$A$2:$C$196,3,FALSE)</f>
        <v>Africa</v>
      </c>
      <c r="G2860" s="7" t="s">
        <v>293</v>
      </c>
      <c r="H2860" s="29" t="str">
        <f>VLOOKUP(I2860,Lists!$D$2:$E$40,2,FALSE)</f>
        <v>Movement restrictions</v>
      </c>
      <c r="I2860" s="7" t="s">
        <v>211</v>
      </c>
      <c r="J2860" s="7" t="s">
        <v>517</v>
      </c>
      <c r="K2860" s="7" t="s">
        <v>5926</v>
      </c>
      <c r="L2860" s="7" t="s">
        <v>310</v>
      </c>
      <c r="M2860" s="5">
        <v>43915</v>
      </c>
      <c r="N2860" s="7" t="s">
        <v>2198</v>
      </c>
      <c r="O2860" s="7" t="s">
        <v>291</v>
      </c>
      <c r="P2860" s="15" t="s">
        <v>3214</v>
      </c>
      <c r="Q2860" s="5">
        <v>43921</v>
      </c>
    </row>
    <row r="2861" spans="1:17">
      <c r="A2861" s="13">
        <v>3179</v>
      </c>
      <c r="B2861" s="7" t="s">
        <v>107</v>
      </c>
      <c r="C2861" s="14" t="str">
        <f>VLOOKUP(B2861,Lists!$A$2:$B$196,2,FALSE)</f>
        <v>MDG</v>
      </c>
      <c r="F2861" s="13" t="str">
        <f>VLOOKUP(B2861,Lists!$A$2:$C$196,3,FALSE)</f>
        <v>Africa</v>
      </c>
      <c r="G2861" s="7" t="s">
        <v>293</v>
      </c>
      <c r="H2861" s="29" t="str">
        <f>VLOOKUP(I2861,Lists!$D$2:$E$40,2,FALSE)</f>
        <v>Lockdown</v>
      </c>
      <c r="I2861" s="7" t="s">
        <v>218</v>
      </c>
      <c r="J2861" s="7" t="s">
        <v>517</v>
      </c>
      <c r="K2861" s="7" t="s">
        <v>5927</v>
      </c>
      <c r="L2861" s="7" t="s">
        <v>317</v>
      </c>
      <c r="M2861" s="5">
        <v>43918</v>
      </c>
      <c r="N2861" s="7" t="s">
        <v>809</v>
      </c>
      <c r="O2861" s="7" t="s">
        <v>291</v>
      </c>
      <c r="P2861" s="15" t="s">
        <v>1737</v>
      </c>
      <c r="Q2861" s="5">
        <v>43921</v>
      </c>
    </row>
    <row r="2862" spans="1:17">
      <c r="A2862" s="13">
        <v>3180</v>
      </c>
      <c r="B2862" s="7" t="s">
        <v>107</v>
      </c>
      <c r="C2862" s="14" t="str">
        <f>VLOOKUP(B2862,Lists!$A$2:$B$196,2,FALSE)</f>
        <v>MDG</v>
      </c>
      <c r="F2862" s="13" t="str">
        <f>VLOOKUP(B2862,Lists!$A$2:$C$196,3,FALSE)</f>
        <v>Africa</v>
      </c>
      <c r="G2862" s="7" t="s">
        <v>293</v>
      </c>
      <c r="H2862" s="29" t="str">
        <f>VLOOKUP(I2862,Lists!$D$2:$E$40,2,FALSE)</f>
        <v>Social distancing</v>
      </c>
      <c r="I2862" s="7" t="s">
        <v>213</v>
      </c>
      <c r="J2862" s="7" t="s">
        <v>517</v>
      </c>
      <c r="K2862" s="7" t="s">
        <v>5928</v>
      </c>
      <c r="L2862" s="7" t="s">
        <v>313</v>
      </c>
      <c r="M2862" s="5">
        <v>43913</v>
      </c>
      <c r="N2862" s="7" t="s">
        <v>809</v>
      </c>
      <c r="O2862" s="7" t="s">
        <v>291</v>
      </c>
      <c r="P2862" s="15" t="s">
        <v>5929</v>
      </c>
      <c r="Q2862" s="5">
        <v>43921</v>
      </c>
    </row>
    <row r="2863" spans="1:17">
      <c r="A2863" s="13">
        <v>3181</v>
      </c>
      <c r="B2863" s="7" t="s">
        <v>107</v>
      </c>
      <c r="C2863" s="14" t="str">
        <f>VLOOKUP(B2863,Lists!$A$2:$B$196,2,FALSE)</f>
        <v>MDG</v>
      </c>
      <c r="F2863" s="13" t="str">
        <f>VLOOKUP(B2863,Lists!$A$2:$C$196,3,FALSE)</f>
        <v>Africa</v>
      </c>
      <c r="G2863" s="7" t="s">
        <v>293</v>
      </c>
      <c r="H2863" s="29" t="str">
        <f>VLOOKUP(I2863,Lists!$D$2:$E$40,2,FALSE)</f>
        <v>Governance and socio-economic measures</v>
      </c>
      <c r="I2863" s="7" t="s">
        <v>205</v>
      </c>
      <c r="J2863" s="7" t="s">
        <v>517</v>
      </c>
      <c r="K2863" s="7" t="s">
        <v>5930</v>
      </c>
      <c r="L2863" s="7" t="s">
        <v>313</v>
      </c>
      <c r="M2863" s="5">
        <v>43916</v>
      </c>
      <c r="N2863" s="7" t="s">
        <v>809</v>
      </c>
      <c r="O2863" s="7" t="s">
        <v>291</v>
      </c>
      <c r="P2863" s="15" t="s">
        <v>5929</v>
      </c>
      <c r="Q2863" s="5">
        <v>43921</v>
      </c>
    </row>
    <row r="2864" spans="1:17">
      <c r="A2864" s="13">
        <v>3182</v>
      </c>
      <c r="B2864" s="7" t="s">
        <v>107</v>
      </c>
      <c r="C2864" s="14" t="str">
        <f>VLOOKUP(B2864,Lists!$A$2:$B$196,2,FALSE)</f>
        <v>MDG</v>
      </c>
      <c r="F2864" s="13" t="str">
        <f>VLOOKUP(B2864,Lists!$A$2:$C$196,3,FALSE)</f>
        <v>Africa</v>
      </c>
      <c r="G2864" s="7" t="s">
        <v>293</v>
      </c>
      <c r="H2864" s="29" t="str">
        <f>VLOOKUP(I2864,Lists!$D$2:$E$40,2,FALSE)</f>
        <v>Governance and socio-economic measures</v>
      </c>
      <c r="I2864" s="7" t="s">
        <v>206</v>
      </c>
      <c r="J2864" s="7" t="s">
        <v>517</v>
      </c>
      <c r="K2864" s="7" t="s">
        <v>5931</v>
      </c>
      <c r="L2864" s="7" t="s">
        <v>310</v>
      </c>
      <c r="M2864" s="5">
        <v>43913</v>
      </c>
      <c r="N2864" s="7" t="s">
        <v>809</v>
      </c>
      <c r="O2864" s="7" t="s">
        <v>291</v>
      </c>
      <c r="P2864" s="15" t="s">
        <v>5929</v>
      </c>
      <c r="Q2864" s="5">
        <v>43921</v>
      </c>
    </row>
    <row r="2865" spans="1:17">
      <c r="A2865" s="13">
        <v>4284</v>
      </c>
      <c r="B2865" s="7" t="s">
        <v>107</v>
      </c>
      <c r="C2865" s="14" t="str">
        <f>VLOOKUP(B2865,Lists!$A$2:$B$196,2,FALSE)</f>
        <v>MDG</v>
      </c>
      <c r="F2865" s="13" t="str">
        <f>VLOOKUP(B2865,Lists!$A$2:$C$196,3,FALSE)</f>
        <v>Africa</v>
      </c>
      <c r="G2865" s="7" t="s">
        <v>293</v>
      </c>
      <c r="H2865" s="29" t="str">
        <f>VLOOKUP(I2865,Lists!$D$2:$E$40,2,FALSE)</f>
        <v>Governance and socio-economic measures</v>
      </c>
      <c r="I2865" s="7" t="s">
        <v>222</v>
      </c>
      <c r="J2865" s="7" t="s">
        <v>517</v>
      </c>
      <c r="K2865" s="7" t="s">
        <v>7875</v>
      </c>
      <c r="L2865" s="7" t="s">
        <v>310</v>
      </c>
      <c r="M2865" s="5">
        <v>43926</v>
      </c>
      <c r="N2865" s="7" t="s">
        <v>809</v>
      </c>
      <c r="O2865" s="7" t="s">
        <v>291</v>
      </c>
      <c r="P2865" s="15" t="s">
        <v>7876</v>
      </c>
      <c r="Q2865" s="5">
        <v>43928</v>
      </c>
    </row>
    <row r="2866" spans="1:17">
      <c r="A2866" s="13">
        <v>4285</v>
      </c>
      <c r="B2866" s="7" t="s">
        <v>107</v>
      </c>
      <c r="C2866" s="14" t="str">
        <f>VLOOKUP(B2866,Lists!$A$2:$B$196,2,FALSE)</f>
        <v>MDG</v>
      </c>
      <c r="F2866" s="13" t="str">
        <f>VLOOKUP(B2866,Lists!$A$2:$C$196,3,FALSE)</f>
        <v>Africa</v>
      </c>
      <c r="G2866" s="7" t="s">
        <v>293</v>
      </c>
      <c r="H2866" s="29" t="str">
        <f>VLOOKUP(I2866,Lists!$D$2:$E$40,2,FALSE)</f>
        <v>Social distancing</v>
      </c>
      <c r="I2866" s="7" t="s">
        <v>221</v>
      </c>
      <c r="J2866" s="7" t="s">
        <v>517</v>
      </c>
      <c r="K2866" s="7" t="s">
        <v>7877</v>
      </c>
      <c r="L2866" s="7" t="s">
        <v>310</v>
      </c>
      <c r="M2866" s="5">
        <v>43926</v>
      </c>
      <c r="N2866" s="7" t="s">
        <v>809</v>
      </c>
      <c r="O2866" s="7" t="s">
        <v>291</v>
      </c>
      <c r="P2866" s="15" t="s">
        <v>7876</v>
      </c>
      <c r="Q2866" s="5">
        <v>43928</v>
      </c>
    </row>
    <row r="2867" spans="1:17">
      <c r="A2867" s="13">
        <v>4286</v>
      </c>
      <c r="B2867" s="7" t="s">
        <v>107</v>
      </c>
      <c r="C2867" s="14" t="str">
        <f>VLOOKUP(B2867,Lists!$A$2:$B$196,2,FALSE)</f>
        <v>MDG</v>
      </c>
      <c r="F2867" s="13" t="str">
        <f>VLOOKUP(B2867,Lists!$A$2:$C$196,3,FALSE)</f>
        <v>Africa</v>
      </c>
      <c r="G2867" s="7" t="s">
        <v>293</v>
      </c>
      <c r="H2867" s="29" t="str">
        <f>VLOOKUP(I2867,Lists!$D$2:$E$40,2,FALSE)</f>
        <v>Social distancing</v>
      </c>
      <c r="I2867" s="7" t="s">
        <v>213</v>
      </c>
      <c r="J2867" s="7" t="s">
        <v>517</v>
      </c>
      <c r="K2867" s="7" t="s">
        <v>2228</v>
      </c>
      <c r="L2867" s="7" t="s">
        <v>313</v>
      </c>
      <c r="M2867" s="5">
        <v>43926</v>
      </c>
      <c r="N2867" s="7" t="s">
        <v>809</v>
      </c>
      <c r="O2867" s="7" t="s">
        <v>291</v>
      </c>
      <c r="P2867" s="15" t="s">
        <v>7876</v>
      </c>
      <c r="Q2867" s="5">
        <v>43928</v>
      </c>
    </row>
    <row r="2868" spans="1:17">
      <c r="A2868" s="13">
        <v>4287</v>
      </c>
      <c r="B2868" s="7" t="s">
        <v>107</v>
      </c>
      <c r="C2868" s="14" t="str">
        <f>VLOOKUP(B2868,Lists!$A$2:$B$196,2,FALSE)</f>
        <v>MDG</v>
      </c>
      <c r="F2868" s="13" t="str">
        <f>VLOOKUP(B2868,Lists!$A$2:$C$196,3,FALSE)</f>
        <v>Africa</v>
      </c>
      <c r="G2868" s="7" t="s">
        <v>293</v>
      </c>
      <c r="H2868" s="29" t="str">
        <f>VLOOKUP(I2868,Lists!$D$2:$E$40,2,FALSE)</f>
        <v>Lockdown</v>
      </c>
      <c r="I2868" s="7" t="s">
        <v>218</v>
      </c>
      <c r="J2868" s="7" t="s">
        <v>517</v>
      </c>
      <c r="K2868" s="7" t="s">
        <v>7878</v>
      </c>
      <c r="L2868" s="7" t="s">
        <v>317</v>
      </c>
      <c r="M2868" s="5">
        <v>43926</v>
      </c>
      <c r="N2868" s="7" t="s">
        <v>809</v>
      </c>
      <c r="O2868" s="7" t="s">
        <v>291</v>
      </c>
      <c r="P2868" s="15" t="s">
        <v>7876</v>
      </c>
      <c r="Q2868" s="5">
        <v>43928</v>
      </c>
    </row>
    <row r="2869" spans="1:17">
      <c r="A2869" s="13">
        <v>4288</v>
      </c>
      <c r="B2869" s="7" t="s">
        <v>107</v>
      </c>
      <c r="C2869" s="14" t="str">
        <f>VLOOKUP(B2869,Lists!$A$2:$B$196,2,FALSE)</f>
        <v>MDG</v>
      </c>
      <c r="F2869" s="13" t="str">
        <f>VLOOKUP(B2869,Lists!$A$2:$C$196,3,FALSE)</f>
        <v>Africa</v>
      </c>
      <c r="G2869" s="7" t="s">
        <v>293</v>
      </c>
      <c r="H2869" s="29" t="str">
        <f>VLOOKUP(I2869,Lists!$D$2:$E$40,2,FALSE)</f>
        <v>Movement restrictions</v>
      </c>
      <c r="I2869" s="7" t="s">
        <v>203</v>
      </c>
      <c r="J2869" s="7" t="s">
        <v>517</v>
      </c>
      <c r="K2869" s="7" t="s">
        <v>7879</v>
      </c>
      <c r="L2869" s="7" t="s">
        <v>317</v>
      </c>
      <c r="M2869" s="5">
        <v>43926</v>
      </c>
      <c r="N2869" s="7" t="s">
        <v>809</v>
      </c>
      <c r="O2869" s="7" t="s">
        <v>291</v>
      </c>
      <c r="P2869" s="15" t="s">
        <v>7876</v>
      </c>
      <c r="Q2869" s="5">
        <v>43928</v>
      </c>
    </row>
    <row r="2870" spans="1:17">
      <c r="A2870" s="13">
        <v>4289</v>
      </c>
      <c r="B2870" s="7" t="s">
        <v>107</v>
      </c>
      <c r="C2870" s="14" t="str">
        <f>VLOOKUP(B2870,Lists!$A$2:$B$196,2,FALSE)</f>
        <v>MDG</v>
      </c>
      <c r="D2870" s="7" t="s">
        <v>7880</v>
      </c>
      <c r="F2870" s="13" t="str">
        <f>VLOOKUP(B2870,Lists!$A$2:$C$196,3,FALSE)</f>
        <v>Africa</v>
      </c>
      <c r="G2870" s="7" t="s">
        <v>293</v>
      </c>
      <c r="H2870" s="29" t="str">
        <f>VLOOKUP(I2870,Lists!$D$2:$E$40,2,FALSE)</f>
        <v>Movement restrictions</v>
      </c>
      <c r="I2870" s="7" t="s">
        <v>204</v>
      </c>
      <c r="J2870" s="7" t="s">
        <v>517</v>
      </c>
      <c r="K2870" s="7" t="s">
        <v>7881</v>
      </c>
      <c r="L2870" s="7" t="s">
        <v>313</v>
      </c>
      <c r="M2870" s="5">
        <v>43926</v>
      </c>
      <c r="N2870" s="7" t="s">
        <v>809</v>
      </c>
      <c r="O2870" s="7" t="s">
        <v>291</v>
      </c>
      <c r="P2870" s="15" t="s">
        <v>7876</v>
      </c>
      <c r="Q2870" s="5">
        <v>43928</v>
      </c>
    </row>
    <row r="2871" spans="1:17">
      <c r="A2871" s="13">
        <v>4290</v>
      </c>
      <c r="B2871" s="7" t="s">
        <v>107</v>
      </c>
      <c r="C2871" s="14" t="str">
        <f>VLOOKUP(B2871,Lists!$A$2:$B$196,2,FALSE)</f>
        <v>MDG</v>
      </c>
      <c r="D2871" s="7" t="s">
        <v>7880</v>
      </c>
      <c r="F2871" s="13" t="str">
        <f>VLOOKUP(B2871,Lists!$A$2:$C$196,3,FALSE)</f>
        <v>Africa</v>
      </c>
      <c r="G2871" s="7" t="s">
        <v>293</v>
      </c>
      <c r="H2871" s="29" t="str">
        <f>VLOOKUP(I2871,Lists!$D$2:$E$40,2,FALSE)</f>
        <v>Public health measures</v>
      </c>
      <c r="I2871" s="7" t="s">
        <v>346</v>
      </c>
      <c r="J2871" s="7" t="s">
        <v>517</v>
      </c>
      <c r="K2871" s="7" t="s">
        <v>7882</v>
      </c>
      <c r="L2871" s="7" t="s">
        <v>313</v>
      </c>
      <c r="M2871" s="5">
        <v>43926</v>
      </c>
      <c r="N2871" s="7" t="s">
        <v>809</v>
      </c>
      <c r="O2871" s="7" t="s">
        <v>291</v>
      </c>
      <c r="P2871" s="15" t="s">
        <v>7876</v>
      </c>
      <c r="Q2871" s="5">
        <v>43928</v>
      </c>
    </row>
    <row r="2872" spans="1:17">
      <c r="A2872" s="13">
        <v>4291</v>
      </c>
      <c r="B2872" s="7" t="s">
        <v>107</v>
      </c>
      <c r="C2872" s="14" t="str">
        <f>VLOOKUP(B2872,Lists!$A$2:$B$196,2,FALSE)</f>
        <v>MDG</v>
      </c>
      <c r="D2872" s="7" t="s">
        <v>7880</v>
      </c>
      <c r="F2872" s="13" t="str">
        <f>VLOOKUP(B2872,Lists!$A$2:$C$196,3,FALSE)</f>
        <v>Africa</v>
      </c>
      <c r="G2872" s="7" t="s">
        <v>293</v>
      </c>
      <c r="H2872" s="29" t="str">
        <f>VLOOKUP(I2872,Lists!$D$2:$E$40,2,FALSE)</f>
        <v>Public health measures</v>
      </c>
      <c r="I2872" s="7" t="s">
        <v>225</v>
      </c>
      <c r="J2872" s="7" t="s">
        <v>517</v>
      </c>
      <c r="K2872" s="7" t="s">
        <v>7883</v>
      </c>
      <c r="L2872" s="7" t="s">
        <v>310</v>
      </c>
      <c r="M2872" s="5">
        <v>43926</v>
      </c>
      <c r="N2872" s="7" t="s">
        <v>809</v>
      </c>
      <c r="O2872" s="7" t="s">
        <v>291</v>
      </c>
      <c r="P2872" s="15" t="s">
        <v>7876</v>
      </c>
      <c r="Q2872" s="5">
        <v>43928</v>
      </c>
    </row>
    <row r="2873" spans="1:17">
      <c r="A2873" s="13">
        <v>668</v>
      </c>
      <c r="B2873" s="7" t="s">
        <v>108</v>
      </c>
      <c r="C2873" s="14" t="str">
        <f>VLOOKUP(B2873,Lists!$A$2:$B$196,2,FALSE)</f>
        <v>MWI</v>
      </c>
      <c r="F2873" s="13" t="str">
        <f>VLOOKUP(B2873,Lists!$A$2:$C$196,3,FALSE)</f>
        <v>Africa</v>
      </c>
      <c r="G2873" s="7" t="s">
        <v>293</v>
      </c>
      <c r="H2873" s="13" t="str">
        <f>VLOOKUP(I2873,Lists!$D$2:$E$40,2,FALSE)</f>
        <v>Public health measures</v>
      </c>
      <c r="I2873" s="7" t="s">
        <v>209</v>
      </c>
      <c r="J2873" s="7" t="s">
        <v>517</v>
      </c>
      <c r="K2873" s="7" t="s">
        <v>1584</v>
      </c>
      <c r="M2873" s="5">
        <v>43892</v>
      </c>
      <c r="N2873" s="7" t="s">
        <v>717</v>
      </c>
      <c r="O2873" s="7" t="s">
        <v>302</v>
      </c>
      <c r="P2873" s="15" t="s">
        <v>774</v>
      </c>
      <c r="Q2873" s="5">
        <v>43906</v>
      </c>
    </row>
    <row r="2874" spans="1:17">
      <c r="A2874" s="13">
        <v>669</v>
      </c>
      <c r="B2874" s="7" t="s">
        <v>108</v>
      </c>
      <c r="C2874" s="14" t="str">
        <f>VLOOKUP(B2874,Lists!$A$2:$B$196,2,FALSE)</f>
        <v>MWI</v>
      </c>
      <c r="F2874" s="13" t="str">
        <f>VLOOKUP(B2874,Lists!$A$2:$C$196,3,FALSE)</f>
        <v>Africa</v>
      </c>
      <c r="G2874" s="7" t="s">
        <v>293</v>
      </c>
      <c r="H2874" s="13" t="str">
        <f>VLOOKUP(I2874,Lists!$D$2:$E$40,2,FALSE)</f>
        <v>Public health measures</v>
      </c>
      <c r="I2874" s="37" t="s">
        <v>305</v>
      </c>
      <c r="J2874" s="7" t="s">
        <v>527</v>
      </c>
      <c r="K2874" s="7" t="s">
        <v>1585</v>
      </c>
      <c r="M2874" s="5">
        <v>43892</v>
      </c>
      <c r="N2874" s="7" t="s">
        <v>717</v>
      </c>
      <c r="O2874" s="7" t="s">
        <v>302</v>
      </c>
      <c r="P2874" s="15" t="s">
        <v>774</v>
      </c>
      <c r="Q2874" s="5">
        <v>43906</v>
      </c>
    </row>
    <row r="2875" spans="1:17">
      <c r="A2875" s="13">
        <v>1925</v>
      </c>
      <c r="B2875" s="7" t="s">
        <v>108</v>
      </c>
      <c r="C2875" s="14" t="str">
        <f>VLOOKUP(B2875,Lists!$A$2:$B$196,2,FALSE)</f>
        <v>MWI</v>
      </c>
      <c r="F2875" s="13" t="str">
        <f>VLOOKUP(B2875,Lists!$A$2:$C$196,3,FALSE)</f>
        <v>Africa</v>
      </c>
      <c r="G2875" s="7" t="s">
        <v>293</v>
      </c>
      <c r="H2875" s="13" t="str">
        <f>VLOOKUP(I2875,Lists!$D$2:$E$40,2,FALSE)</f>
        <v>Governance and socio-economic measures</v>
      </c>
      <c r="I2875" s="7" t="s">
        <v>222</v>
      </c>
      <c r="J2875" s="7" t="s">
        <v>517</v>
      </c>
      <c r="K2875" s="7" t="s">
        <v>3752</v>
      </c>
      <c r="M2875" s="5">
        <v>43910</v>
      </c>
      <c r="N2875" s="7" t="s">
        <v>3753</v>
      </c>
      <c r="O2875" s="7" t="s">
        <v>295</v>
      </c>
      <c r="P2875" s="15" t="s">
        <v>3754</v>
      </c>
      <c r="Q2875" s="5">
        <v>43914</v>
      </c>
    </row>
    <row r="2876" spans="1:17">
      <c r="A2876" s="13">
        <v>1926</v>
      </c>
      <c r="B2876" s="7" t="s">
        <v>108</v>
      </c>
      <c r="C2876" s="14" t="str">
        <f>VLOOKUP(B2876,Lists!$A$2:$B$196,2,FALSE)</f>
        <v>MWI</v>
      </c>
      <c r="F2876" s="13" t="str">
        <f>VLOOKUP(B2876,Lists!$A$2:$C$196,3,FALSE)</f>
        <v>Africa</v>
      </c>
      <c r="G2876" s="7" t="s">
        <v>293</v>
      </c>
      <c r="H2876" s="13" t="str">
        <f>VLOOKUP(I2876,Lists!$D$2:$E$40,2,FALSE)</f>
        <v>Public health measures</v>
      </c>
      <c r="I2876" s="37" t="s">
        <v>305</v>
      </c>
      <c r="J2876" s="7" t="s">
        <v>527</v>
      </c>
      <c r="K2876" s="7" t="s">
        <v>3755</v>
      </c>
      <c r="M2876" s="5">
        <v>43906</v>
      </c>
      <c r="N2876" s="7" t="s">
        <v>3756</v>
      </c>
      <c r="O2876" s="7" t="s">
        <v>302</v>
      </c>
      <c r="P2876" s="15" t="s">
        <v>3757</v>
      </c>
      <c r="Q2876" s="5">
        <v>43914</v>
      </c>
    </row>
    <row r="2877" spans="1:17">
      <c r="A2877" s="13">
        <v>1930</v>
      </c>
      <c r="B2877" s="7" t="s">
        <v>108</v>
      </c>
      <c r="C2877" s="14" t="str">
        <f>VLOOKUP(B2877,Lists!$A$2:$B$196,2,FALSE)</f>
        <v>MWI</v>
      </c>
      <c r="F2877" s="13" t="str">
        <f>VLOOKUP(B2877,Lists!$A$2:$C$196,3,FALSE)</f>
        <v>Africa</v>
      </c>
      <c r="G2877" s="7" t="s">
        <v>293</v>
      </c>
      <c r="H2877" s="13" t="str">
        <f>VLOOKUP(I2877,Lists!$D$2:$E$40,2,FALSE)</f>
        <v>Social distancing</v>
      </c>
      <c r="I2877" s="7" t="s">
        <v>221</v>
      </c>
      <c r="J2877" s="7" t="s">
        <v>517</v>
      </c>
      <c r="K2877" s="7" t="s">
        <v>3760</v>
      </c>
      <c r="M2877" s="5">
        <v>43913</v>
      </c>
      <c r="N2877" s="7" t="s">
        <v>3761</v>
      </c>
      <c r="O2877" s="7" t="s">
        <v>295</v>
      </c>
      <c r="P2877" s="15" t="s">
        <v>3762</v>
      </c>
      <c r="Q2877" s="5">
        <v>43914</v>
      </c>
    </row>
    <row r="2878" spans="1:17">
      <c r="A2878" s="13">
        <v>1931</v>
      </c>
      <c r="B2878" s="7" t="s">
        <v>108</v>
      </c>
      <c r="C2878" s="14" t="str">
        <f>VLOOKUP(B2878,Lists!$A$2:$B$196,2,FALSE)</f>
        <v>MWI</v>
      </c>
      <c r="F2878" s="13" t="str">
        <f>VLOOKUP(B2878,Lists!$A$2:$C$196,3,FALSE)</f>
        <v>Africa</v>
      </c>
      <c r="G2878" s="7" t="s">
        <v>293</v>
      </c>
      <c r="H2878" s="13" t="str">
        <f>VLOOKUP(I2878,Lists!$D$2:$E$40,2,FALSE)</f>
        <v>Public health measures</v>
      </c>
      <c r="I2878" s="7" t="s">
        <v>209</v>
      </c>
      <c r="J2878" s="7" t="s">
        <v>517</v>
      </c>
      <c r="K2878" s="7" t="s">
        <v>3763</v>
      </c>
      <c r="M2878" s="5">
        <v>43910</v>
      </c>
      <c r="N2878" s="7" t="s">
        <v>518</v>
      </c>
      <c r="O2878" s="7" t="s">
        <v>306</v>
      </c>
      <c r="P2878" s="15" t="s">
        <v>3764</v>
      </c>
      <c r="Q2878" s="5">
        <v>43914</v>
      </c>
    </row>
    <row r="2879" spans="1:17">
      <c r="A2879" s="13">
        <v>1932</v>
      </c>
      <c r="B2879" s="7" t="s">
        <v>108</v>
      </c>
      <c r="C2879" s="14" t="str">
        <f>VLOOKUP(B2879,Lists!$A$2:$B$196,2,FALSE)</f>
        <v>MWI</v>
      </c>
      <c r="F2879" s="13" t="str">
        <f>VLOOKUP(B2879,Lists!$A$2:$C$196,3,FALSE)</f>
        <v>Africa</v>
      </c>
      <c r="G2879" s="7" t="s">
        <v>293</v>
      </c>
      <c r="H2879" s="13" t="str">
        <f>VLOOKUP(I2879,Lists!$D$2:$E$40,2,FALSE)</f>
        <v>Social distancing</v>
      </c>
      <c r="I2879" s="7" t="s">
        <v>213</v>
      </c>
      <c r="J2879" s="7" t="s">
        <v>517</v>
      </c>
      <c r="K2879" s="7" t="s">
        <v>3765</v>
      </c>
      <c r="M2879" s="5">
        <v>43910</v>
      </c>
      <c r="N2879" s="7" t="s">
        <v>518</v>
      </c>
      <c r="O2879" s="7" t="s">
        <v>306</v>
      </c>
      <c r="P2879" s="15" t="s">
        <v>3764</v>
      </c>
      <c r="Q2879" s="5">
        <v>43914</v>
      </c>
    </row>
    <row r="2880" spans="1:17">
      <c r="A2880" s="13">
        <v>1933</v>
      </c>
      <c r="B2880" s="7" t="s">
        <v>108</v>
      </c>
      <c r="C2880" s="14" t="str">
        <f>VLOOKUP(B2880,Lists!$A$2:$B$196,2,FALSE)</f>
        <v>MWI</v>
      </c>
      <c r="F2880" s="13" t="str">
        <f>VLOOKUP(B2880,Lists!$A$2:$C$196,3,FALSE)</f>
        <v>Africa</v>
      </c>
      <c r="G2880" s="7" t="s">
        <v>293</v>
      </c>
      <c r="H2880" s="13" t="str">
        <f>VLOOKUP(I2880,Lists!$D$2:$E$40,2,FALSE)</f>
        <v>Public health measures</v>
      </c>
      <c r="I2880" s="7" t="s">
        <v>208</v>
      </c>
      <c r="J2880" s="7" t="s">
        <v>517</v>
      </c>
      <c r="K2880" s="7" t="s">
        <v>3766</v>
      </c>
      <c r="M2880" s="5">
        <v>43910</v>
      </c>
      <c r="N2880" s="7" t="s">
        <v>518</v>
      </c>
      <c r="O2880" s="7" t="s">
        <v>306</v>
      </c>
      <c r="P2880" s="15" t="s">
        <v>3764</v>
      </c>
      <c r="Q2880" s="5">
        <v>43914</v>
      </c>
    </row>
    <row r="2881" spans="1:17">
      <c r="A2881" s="13">
        <v>1934</v>
      </c>
      <c r="B2881" s="7" t="s">
        <v>108</v>
      </c>
      <c r="C2881" s="14" t="str">
        <f>VLOOKUP(B2881,Lists!$A$2:$B$196,2,FALSE)</f>
        <v>MWI</v>
      </c>
      <c r="F2881" s="13" t="str">
        <f>VLOOKUP(B2881,Lists!$A$2:$C$196,3,FALSE)</f>
        <v>Africa</v>
      </c>
      <c r="G2881" s="7" t="s">
        <v>293</v>
      </c>
      <c r="H2881" s="13" t="str">
        <f>VLOOKUP(I2881,Lists!$D$2:$E$40,2,FALSE)</f>
        <v>Social distancing</v>
      </c>
      <c r="I2881" s="7" t="s">
        <v>213</v>
      </c>
      <c r="J2881" s="7" t="s">
        <v>517</v>
      </c>
      <c r="K2881" s="7" t="s">
        <v>3767</v>
      </c>
      <c r="M2881" s="5">
        <v>43910</v>
      </c>
      <c r="N2881" s="7" t="s">
        <v>518</v>
      </c>
      <c r="O2881" s="7" t="s">
        <v>306</v>
      </c>
      <c r="P2881" s="15" t="s">
        <v>3764</v>
      </c>
      <c r="Q2881" s="5">
        <v>43914</v>
      </c>
    </row>
    <row r="2882" spans="1:17">
      <c r="A2882" s="13">
        <v>1935</v>
      </c>
      <c r="B2882" s="7" t="s">
        <v>108</v>
      </c>
      <c r="C2882" s="14" t="str">
        <f>VLOOKUP(B2882,Lists!$A$2:$B$196,2,FALSE)</f>
        <v>MWI</v>
      </c>
      <c r="F2882" s="13" t="str">
        <f>VLOOKUP(B2882,Lists!$A$2:$C$196,3,FALSE)</f>
        <v>Africa</v>
      </c>
      <c r="G2882" s="7" t="s">
        <v>293</v>
      </c>
      <c r="H2882" s="13" t="str">
        <f>VLOOKUP(I2882,Lists!$D$2:$E$40,2,FALSE)</f>
        <v>Movement restrictions</v>
      </c>
      <c r="I2882" s="7" t="s">
        <v>226</v>
      </c>
      <c r="J2882" s="7" t="s">
        <v>527</v>
      </c>
      <c r="K2882" s="7" t="s">
        <v>3768</v>
      </c>
      <c r="M2882" s="5">
        <v>43910</v>
      </c>
      <c r="N2882" s="7" t="s">
        <v>518</v>
      </c>
      <c r="O2882" s="7" t="s">
        <v>306</v>
      </c>
      <c r="P2882" s="15" t="s">
        <v>3764</v>
      </c>
      <c r="Q2882" s="5">
        <v>43914</v>
      </c>
    </row>
    <row r="2883" spans="1:17">
      <c r="A2883" s="13">
        <v>1936</v>
      </c>
      <c r="B2883" s="7" t="s">
        <v>108</v>
      </c>
      <c r="C2883" s="14" t="str">
        <f>VLOOKUP(B2883,Lists!$A$2:$B$196,2,FALSE)</f>
        <v>MWI</v>
      </c>
      <c r="F2883" s="13" t="str">
        <f>VLOOKUP(B2883,Lists!$A$2:$C$196,3,FALSE)</f>
        <v>Africa</v>
      </c>
      <c r="G2883" s="7" t="s">
        <v>293</v>
      </c>
      <c r="H2883" s="13" t="str">
        <f>VLOOKUP(I2883,Lists!$D$2:$E$40,2,FALSE)</f>
        <v>Movement restrictions</v>
      </c>
      <c r="I2883" s="7" t="s">
        <v>226</v>
      </c>
      <c r="J2883" s="7" t="s">
        <v>527</v>
      </c>
      <c r="K2883" s="7" t="s">
        <v>3769</v>
      </c>
      <c r="M2883" s="5">
        <v>43910</v>
      </c>
      <c r="N2883" s="7" t="s">
        <v>518</v>
      </c>
      <c r="O2883" s="7" t="s">
        <v>306</v>
      </c>
      <c r="P2883" s="15" t="s">
        <v>3764</v>
      </c>
      <c r="Q2883" s="5">
        <v>43914</v>
      </c>
    </row>
    <row r="2884" spans="1:17">
      <c r="A2884" s="13">
        <v>1937</v>
      </c>
      <c r="B2884" s="7" t="s">
        <v>108</v>
      </c>
      <c r="C2884" s="14" t="str">
        <f>VLOOKUP(B2884,Lists!$A$2:$B$196,2,FALSE)</f>
        <v>MWI</v>
      </c>
      <c r="F2884" s="13" t="str">
        <f>VLOOKUP(B2884,Lists!$A$2:$C$196,3,FALSE)</f>
        <v>Africa</v>
      </c>
      <c r="G2884" s="7" t="s">
        <v>293</v>
      </c>
      <c r="H2884" s="13" t="str">
        <f>VLOOKUP(I2884,Lists!$D$2:$E$40,2,FALSE)</f>
        <v>Public health measures</v>
      </c>
      <c r="I2884" s="37" t="s">
        <v>305</v>
      </c>
      <c r="J2884" s="7" t="s">
        <v>527</v>
      </c>
      <c r="K2884" s="7" t="s">
        <v>3770</v>
      </c>
      <c r="M2884" s="5">
        <v>43910</v>
      </c>
      <c r="N2884" s="7" t="s">
        <v>518</v>
      </c>
      <c r="O2884" s="7" t="s">
        <v>306</v>
      </c>
      <c r="P2884" s="15" t="s">
        <v>3764</v>
      </c>
      <c r="Q2884" s="5">
        <v>43914</v>
      </c>
    </row>
    <row r="2885" spans="1:17">
      <c r="A2885" s="13">
        <v>2754</v>
      </c>
      <c r="B2885" s="7" t="s">
        <v>108</v>
      </c>
      <c r="C2885" s="14" t="str">
        <f>VLOOKUP(B2885,Lists!$A$2:$B$196,2,FALSE)</f>
        <v>MWI</v>
      </c>
      <c r="F2885" s="13" t="str">
        <f>VLOOKUP(B2885,Lists!$A$2:$C$196,3,FALSE)</f>
        <v>Africa</v>
      </c>
      <c r="G2885" s="7" t="s">
        <v>293</v>
      </c>
      <c r="H2885" s="13" t="str">
        <f>VLOOKUP(I2885,Lists!$D$2:$E$40,2,FALSE)</f>
        <v>Public health measures</v>
      </c>
      <c r="I2885" s="7" t="s">
        <v>208</v>
      </c>
      <c r="J2885" s="7" t="s">
        <v>517</v>
      </c>
      <c r="K2885" s="7" t="s">
        <v>5175</v>
      </c>
      <c r="M2885" s="5">
        <v>43913</v>
      </c>
      <c r="N2885" s="7" t="s">
        <v>518</v>
      </c>
      <c r="O2885" s="7" t="s">
        <v>306</v>
      </c>
      <c r="P2885" s="15" t="s">
        <v>5176</v>
      </c>
      <c r="Q2885" s="5">
        <v>43917</v>
      </c>
    </row>
    <row r="2886" spans="1:17">
      <c r="A2886" s="13">
        <v>4034</v>
      </c>
      <c r="B2886" s="7" t="s">
        <v>108</v>
      </c>
      <c r="C2886" s="14" t="str">
        <f>VLOOKUP(B2886,Lists!$A$2:$B$196,2,FALSE)</f>
        <v>MWI</v>
      </c>
      <c r="F2886" s="13" t="str">
        <f>VLOOKUP(B2886,Lists!$A$2:$C$196,3,FALSE)</f>
        <v>Africa</v>
      </c>
      <c r="G2886" s="7" t="s">
        <v>293</v>
      </c>
      <c r="H2886" s="29" t="str">
        <f>VLOOKUP(I2886,Lists!$D$2:$E$40,2,FALSE)</f>
        <v>Social distancing</v>
      </c>
      <c r="I2886" s="7" t="s">
        <v>213</v>
      </c>
      <c r="J2886" s="7" t="s">
        <v>517</v>
      </c>
      <c r="K2886" s="7" t="s">
        <v>7459</v>
      </c>
      <c r="M2886" s="5">
        <v>43925</v>
      </c>
      <c r="N2886" s="7" t="s">
        <v>7460</v>
      </c>
      <c r="O2886" s="7" t="s">
        <v>306</v>
      </c>
      <c r="P2886" s="15" t="s">
        <v>7461</v>
      </c>
      <c r="Q2886" s="5">
        <v>43927</v>
      </c>
    </row>
    <row r="2887" spans="1:17">
      <c r="A2887" s="13">
        <v>4035</v>
      </c>
      <c r="B2887" s="7" t="s">
        <v>108</v>
      </c>
      <c r="C2887" s="14" t="str">
        <f>VLOOKUP(B2887,Lists!$A$2:$B$196,2,FALSE)</f>
        <v>MWI</v>
      </c>
      <c r="F2887" s="13" t="str">
        <f>VLOOKUP(B2887,Lists!$A$2:$C$196,3,FALSE)</f>
        <v>Africa</v>
      </c>
      <c r="G2887" s="7" t="s">
        <v>293</v>
      </c>
      <c r="H2887" s="29" t="str">
        <f>VLOOKUP(I2887,Lists!$D$2:$E$40,2,FALSE)</f>
        <v>Social distancing</v>
      </c>
      <c r="I2887" s="7" t="s">
        <v>213</v>
      </c>
      <c r="J2887" s="7" t="s">
        <v>517</v>
      </c>
      <c r="K2887" s="7" t="s">
        <v>7462</v>
      </c>
      <c r="M2887" s="5">
        <v>43925</v>
      </c>
      <c r="N2887" s="7" t="s">
        <v>7460</v>
      </c>
      <c r="O2887" s="7" t="s">
        <v>306</v>
      </c>
      <c r="P2887" s="15" t="s">
        <v>7461</v>
      </c>
      <c r="Q2887" s="5">
        <v>43927</v>
      </c>
    </row>
    <row r="2888" spans="1:17">
      <c r="A2888" s="13">
        <v>4036</v>
      </c>
      <c r="B2888" s="7" t="s">
        <v>108</v>
      </c>
      <c r="C2888" s="14" t="str">
        <f>VLOOKUP(B2888,Lists!$A$2:$B$196,2,FALSE)</f>
        <v>MWI</v>
      </c>
      <c r="F2888" s="13" t="str">
        <f>VLOOKUP(B2888,Lists!$A$2:$C$196,3,FALSE)</f>
        <v>Africa</v>
      </c>
      <c r="G2888" s="7" t="s">
        <v>293</v>
      </c>
      <c r="H2888" s="29" t="str">
        <f>VLOOKUP(I2888,Lists!$D$2:$E$40,2,FALSE)</f>
        <v>Public health measures</v>
      </c>
      <c r="I2888" s="7" t="s">
        <v>208</v>
      </c>
      <c r="J2888" s="7" t="s">
        <v>517</v>
      </c>
      <c r="K2888" s="7" t="s">
        <v>7463</v>
      </c>
      <c r="M2888" s="5">
        <v>43925</v>
      </c>
      <c r="N2888" s="7" t="s">
        <v>7460</v>
      </c>
      <c r="O2888" s="7" t="s">
        <v>306</v>
      </c>
      <c r="P2888" s="15" t="s">
        <v>7461</v>
      </c>
      <c r="Q2888" s="5">
        <v>43927</v>
      </c>
    </row>
    <row r="2889" spans="1:17">
      <c r="A2889" s="13">
        <v>4037</v>
      </c>
      <c r="B2889" s="7" t="s">
        <v>108</v>
      </c>
      <c r="C2889" s="14" t="str">
        <f>VLOOKUP(B2889,Lists!$A$2:$B$196,2,FALSE)</f>
        <v>MWI</v>
      </c>
      <c r="F2889" s="13" t="str">
        <f>VLOOKUP(B2889,Lists!$A$2:$C$196,3,FALSE)</f>
        <v>Africa</v>
      </c>
      <c r="G2889" s="7" t="s">
        <v>293</v>
      </c>
      <c r="H2889" s="29" t="str">
        <f>VLOOKUP(I2889,Lists!$D$2:$E$40,2,FALSE)</f>
        <v>Public health measures</v>
      </c>
      <c r="I2889" s="7" t="s">
        <v>208</v>
      </c>
      <c r="J2889" s="7" t="s">
        <v>527</v>
      </c>
      <c r="K2889" s="7" t="s">
        <v>7464</v>
      </c>
      <c r="M2889" s="5">
        <v>43925</v>
      </c>
      <c r="N2889" s="7" t="s">
        <v>7460</v>
      </c>
      <c r="O2889" s="7" t="s">
        <v>306</v>
      </c>
      <c r="P2889" s="15" t="s">
        <v>7461</v>
      </c>
      <c r="Q2889" s="5">
        <v>43927</v>
      </c>
    </row>
    <row r="2890" spans="1:17">
      <c r="A2890" s="13">
        <v>4038</v>
      </c>
      <c r="B2890" s="7" t="s">
        <v>108</v>
      </c>
      <c r="C2890" s="14" t="str">
        <f>VLOOKUP(B2890,Lists!$A$2:$B$196,2,FALSE)</f>
        <v>MWI</v>
      </c>
      <c r="F2890" s="13" t="str">
        <f>VLOOKUP(B2890,Lists!$A$2:$C$196,3,FALSE)</f>
        <v>Africa</v>
      </c>
      <c r="G2890" s="7" t="s">
        <v>293</v>
      </c>
      <c r="H2890" s="29" t="str">
        <f>VLOOKUP(I2890,Lists!$D$2:$E$40,2,FALSE)</f>
        <v>Social distancing</v>
      </c>
      <c r="I2890" s="7" t="s">
        <v>200</v>
      </c>
      <c r="J2890" s="7" t="s">
        <v>517</v>
      </c>
      <c r="K2890" s="7" t="s">
        <v>7465</v>
      </c>
      <c r="M2890" s="5">
        <v>43925</v>
      </c>
      <c r="N2890" s="7" t="s">
        <v>7460</v>
      </c>
      <c r="O2890" s="7" t="s">
        <v>306</v>
      </c>
      <c r="P2890" s="15" t="s">
        <v>7461</v>
      </c>
      <c r="Q2890" s="5">
        <v>43927</v>
      </c>
    </row>
    <row r="2891" spans="1:17">
      <c r="A2891" s="13">
        <v>4039</v>
      </c>
      <c r="B2891" s="7" t="s">
        <v>108</v>
      </c>
      <c r="C2891" s="14" t="str">
        <f>VLOOKUP(B2891,Lists!$A$2:$B$196,2,FALSE)</f>
        <v>MWI</v>
      </c>
      <c r="F2891" s="13" t="str">
        <f>VLOOKUP(B2891,Lists!$A$2:$C$196,3,FALSE)</f>
        <v>Africa</v>
      </c>
      <c r="G2891" s="7" t="s">
        <v>293</v>
      </c>
      <c r="H2891" s="29" t="str">
        <f>VLOOKUP(I2891,Lists!$D$2:$E$40,2,FALSE)</f>
        <v>Governance and socio-economic measures</v>
      </c>
      <c r="I2891" s="7" t="s">
        <v>205</v>
      </c>
      <c r="J2891" s="7" t="s">
        <v>517</v>
      </c>
      <c r="K2891" s="7" t="s">
        <v>7466</v>
      </c>
      <c r="M2891" s="5">
        <v>43925</v>
      </c>
      <c r="N2891" s="7" t="s">
        <v>7460</v>
      </c>
      <c r="O2891" s="7" t="s">
        <v>306</v>
      </c>
      <c r="P2891" s="15" t="s">
        <v>7461</v>
      </c>
      <c r="Q2891" s="5">
        <v>43927</v>
      </c>
    </row>
    <row r="2892" spans="1:17">
      <c r="A2892" s="13">
        <v>4040</v>
      </c>
      <c r="B2892" s="7" t="s">
        <v>108</v>
      </c>
      <c r="C2892" s="14" t="str">
        <f>VLOOKUP(B2892,Lists!$A$2:$B$196,2,FALSE)</f>
        <v>MWI</v>
      </c>
      <c r="F2892" s="13" t="str">
        <f>VLOOKUP(B2892,Lists!$A$2:$C$196,3,FALSE)</f>
        <v>Africa</v>
      </c>
      <c r="G2892" s="7" t="s">
        <v>293</v>
      </c>
      <c r="H2892" s="29" t="str">
        <f>VLOOKUP(I2892,Lists!$D$2:$E$40,2,FALSE)</f>
        <v>Governance and socio-economic measures</v>
      </c>
      <c r="I2892" s="7" t="s">
        <v>205</v>
      </c>
      <c r="J2892" s="7" t="s">
        <v>527</v>
      </c>
      <c r="K2892" s="7" t="s">
        <v>7467</v>
      </c>
      <c r="M2892" s="5">
        <v>43925</v>
      </c>
      <c r="N2892" s="7" t="s">
        <v>7460</v>
      </c>
      <c r="O2892" s="7" t="s">
        <v>306</v>
      </c>
      <c r="P2892" s="15" t="s">
        <v>7461</v>
      </c>
      <c r="Q2892" s="5">
        <v>43927</v>
      </c>
    </row>
    <row r="2893" spans="1:17">
      <c r="A2893" s="13">
        <v>4041</v>
      </c>
      <c r="B2893" s="7" t="s">
        <v>108</v>
      </c>
      <c r="C2893" s="14" t="str">
        <f>VLOOKUP(B2893,Lists!$A$2:$B$196,2,FALSE)</f>
        <v>MWI</v>
      </c>
      <c r="F2893" s="13" t="str">
        <f>VLOOKUP(B2893,Lists!$A$2:$C$196,3,FALSE)</f>
        <v>Africa</v>
      </c>
      <c r="G2893" s="7" t="s">
        <v>293</v>
      </c>
      <c r="H2893" s="29" t="str">
        <f>VLOOKUP(I2893,Lists!$D$2:$E$40,2,FALSE)</f>
        <v>Governance and socio-economic measures</v>
      </c>
      <c r="I2893" s="7" t="s">
        <v>205</v>
      </c>
      <c r="J2893" s="7" t="s">
        <v>517</v>
      </c>
      <c r="K2893" s="7" t="s">
        <v>7468</v>
      </c>
      <c r="M2893" s="5">
        <v>43925</v>
      </c>
      <c r="N2893" s="7" t="s">
        <v>7460</v>
      </c>
      <c r="O2893" s="7" t="s">
        <v>306</v>
      </c>
      <c r="P2893" s="15" t="s">
        <v>7461</v>
      </c>
      <c r="Q2893" s="5">
        <v>43927</v>
      </c>
    </row>
    <row r="2894" spans="1:17">
      <c r="A2894" s="13">
        <v>4042</v>
      </c>
      <c r="B2894" s="7" t="s">
        <v>108</v>
      </c>
      <c r="C2894" s="14" t="str">
        <f>VLOOKUP(B2894,Lists!$A$2:$B$196,2,FALSE)</f>
        <v>MWI</v>
      </c>
      <c r="F2894" s="13" t="str">
        <f>VLOOKUP(B2894,Lists!$A$2:$C$196,3,FALSE)</f>
        <v>Africa</v>
      </c>
      <c r="G2894" s="7" t="s">
        <v>293</v>
      </c>
      <c r="H2894" s="29" t="str">
        <f>VLOOKUP(I2894,Lists!$D$2:$E$40,2,FALSE)</f>
        <v>Governance and socio-economic measures</v>
      </c>
      <c r="I2894" s="7" t="s">
        <v>205</v>
      </c>
      <c r="J2894" s="7" t="s">
        <v>517</v>
      </c>
      <c r="K2894" s="7" t="s">
        <v>7469</v>
      </c>
      <c r="M2894" s="5">
        <v>43925</v>
      </c>
      <c r="N2894" s="7" t="s">
        <v>7460</v>
      </c>
      <c r="O2894" s="7" t="s">
        <v>306</v>
      </c>
      <c r="P2894" s="15" t="s">
        <v>7461</v>
      </c>
      <c r="Q2894" s="5">
        <v>43927</v>
      </c>
    </row>
    <row r="2895" spans="1:17">
      <c r="A2895" s="13">
        <v>4043</v>
      </c>
      <c r="B2895" s="7" t="s">
        <v>108</v>
      </c>
      <c r="C2895" s="14" t="str">
        <f>VLOOKUP(B2895,Lists!$A$2:$B$196,2,FALSE)</f>
        <v>MWI</v>
      </c>
      <c r="F2895" s="13" t="str">
        <f>VLOOKUP(B2895,Lists!$A$2:$C$196,3,FALSE)</f>
        <v>Africa</v>
      </c>
      <c r="G2895" s="7" t="s">
        <v>293</v>
      </c>
      <c r="H2895" s="29" t="str">
        <f>VLOOKUP(I2895,Lists!$D$2:$E$40,2,FALSE)</f>
        <v>Governance and socio-economic measures</v>
      </c>
      <c r="I2895" s="7" t="s">
        <v>205</v>
      </c>
      <c r="J2895" s="7" t="s">
        <v>517</v>
      </c>
      <c r="K2895" s="7" t="s">
        <v>7470</v>
      </c>
      <c r="M2895" s="5">
        <v>43925</v>
      </c>
      <c r="N2895" s="7" t="s">
        <v>7460</v>
      </c>
      <c r="O2895" s="7" t="s">
        <v>306</v>
      </c>
      <c r="P2895" s="15" t="s">
        <v>7461</v>
      </c>
      <c r="Q2895" s="5">
        <v>43927</v>
      </c>
    </row>
    <row r="2896" spans="1:17">
      <c r="A2896" s="13">
        <v>4044</v>
      </c>
      <c r="B2896" s="7" t="s">
        <v>108</v>
      </c>
      <c r="C2896" s="14" t="str">
        <f>VLOOKUP(B2896,Lists!$A$2:$B$196,2,FALSE)</f>
        <v>MWI</v>
      </c>
      <c r="F2896" s="13" t="str">
        <f>VLOOKUP(B2896,Lists!$A$2:$C$196,3,FALSE)</f>
        <v>Africa</v>
      </c>
      <c r="G2896" s="7" t="s">
        <v>293</v>
      </c>
      <c r="H2896" s="29" t="str">
        <f>VLOOKUP(I2896,Lists!$D$2:$E$40,2,FALSE)</f>
        <v>Governance and socio-economic measures</v>
      </c>
      <c r="I2896" s="7" t="s">
        <v>205</v>
      </c>
      <c r="J2896" s="7" t="s">
        <v>527</v>
      </c>
      <c r="K2896" s="7" t="s">
        <v>7471</v>
      </c>
      <c r="M2896" s="5">
        <v>43925</v>
      </c>
      <c r="N2896" s="7" t="s">
        <v>7460</v>
      </c>
      <c r="O2896" s="7" t="s">
        <v>306</v>
      </c>
      <c r="P2896" s="15" t="s">
        <v>7461</v>
      </c>
      <c r="Q2896" s="5">
        <v>43927</v>
      </c>
    </row>
    <row r="2897" spans="1:17">
      <c r="A2897" s="13">
        <v>4045</v>
      </c>
      <c r="B2897" s="7" t="s">
        <v>108</v>
      </c>
      <c r="C2897" s="14" t="str">
        <f>VLOOKUP(B2897,Lists!$A$2:$B$196,2,FALSE)</f>
        <v>MWI</v>
      </c>
      <c r="F2897" s="13" t="str">
        <f>VLOOKUP(B2897,Lists!$A$2:$C$196,3,FALSE)</f>
        <v>Africa</v>
      </c>
      <c r="G2897" s="7" t="s">
        <v>293</v>
      </c>
      <c r="H2897" s="29" t="str">
        <f>VLOOKUP(I2897,Lists!$D$2:$E$40,2,FALSE)</f>
        <v>Governance and socio-economic measures</v>
      </c>
      <c r="I2897" s="7" t="s">
        <v>205</v>
      </c>
      <c r="J2897" s="7" t="s">
        <v>527</v>
      </c>
      <c r="K2897" s="7" t="s">
        <v>7472</v>
      </c>
      <c r="M2897" s="5">
        <v>43925</v>
      </c>
      <c r="N2897" s="7" t="s">
        <v>7460</v>
      </c>
      <c r="O2897" s="7" t="s">
        <v>306</v>
      </c>
      <c r="P2897" s="15" t="s">
        <v>7461</v>
      </c>
      <c r="Q2897" s="5">
        <v>43927</v>
      </c>
    </row>
    <row r="2898" spans="1:17">
      <c r="A2898" s="13">
        <v>4046</v>
      </c>
      <c r="B2898" s="7" t="s">
        <v>108</v>
      </c>
      <c r="C2898" s="14" t="str">
        <f>VLOOKUP(B2898,Lists!$A$2:$B$196,2,FALSE)</f>
        <v>MWI</v>
      </c>
      <c r="F2898" s="13" t="str">
        <f>VLOOKUP(B2898,Lists!$A$2:$C$196,3,FALSE)</f>
        <v>Africa</v>
      </c>
      <c r="G2898" s="7" t="s">
        <v>293</v>
      </c>
      <c r="H2898" s="29" t="str">
        <f>VLOOKUP(I2898,Lists!$D$2:$E$40,2,FALSE)</f>
        <v>Governance and socio-economic measures</v>
      </c>
      <c r="I2898" s="7" t="s">
        <v>205</v>
      </c>
      <c r="J2898" s="7" t="s">
        <v>527</v>
      </c>
      <c r="K2898" s="7" t="s">
        <v>7473</v>
      </c>
      <c r="M2898" s="5">
        <v>43925</v>
      </c>
      <c r="N2898" s="7" t="s">
        <v>7460</v>
      </c>
      <c r="O2898" s="7" t="s">
        <v>306</v>
      </c>
      <c r="P2898" s="15" t="s">
        <v>7461</v>
      </c>
      <c r="Q2898" s="5">
        <v>43927</v>
      </c>
    </row>
    <row r="2899" spans="1:17">
      <c r="A2899" s="13">
        <v>4047</v>
      </c>
      <c r="B2899" s="7" t="s">
        <v>108</v>
      </c>
      <c r="C2899" s="14" t="str">
        <f>VLOOKUP(B2899,Lists!$A$2:$B$196,2,FALSE)</f>
        <v>MWI</v>
      </c>
      <c r="F2899" s="13" t="str">
        <f>VLOOKUP(B2899,Lists!$A$2:$C$196,3,FALSE)</f>
        <v>Africa</v>
      </c>
      <c r="G2899" s="7" t="s">
        <v>293</v>
      </c>
      <c r="H2899" s="29" t="str">
        <f>VLOOKUP(I2899,Lists!$D$2:$E$40,2,FALSE)</f>
        <v>Governance and socio-economic measures</v>
      </c>
      <c r="I2899" s="7" t="s">
        <v>205</v>
      </c>
      <c r="J2899" s="7" t="s">
        <v>517</v>
      </c>
      <c r="K2899" s="7" t="s">
        <v>7474</v>
      </c>
      <c r="M2899" s="5">
        <v>43925</v>
      </c>
      <c r="N2899" s="7" t="s">
        <v>7460</v>
      </c>
      <c r="O2899" s="7" t="s">
        <v>306</v>
      </c>
      <c r="P2899" s="15" t="s">
        <v>7461</v>
      </c>
      <c r="Q2899" s="5">
        <v>43927</v>
      </c>
    </row>
    <row r="2900" spans="1:17">
      <c r="A2900" s="13">
        <v>4994</v>
      </c>
      <c r="B2900" s="7" t="s">
        <v>108</v>
      </c>
      <c r="C2900" s="14" t="str">
        <f>VLOOKUP(B2900,Lists!$A$2:$B$196,2,FALSE)</f>
        <v>MWI</v>
      </c>
      <c r="F2900" s="29" t="str">
        <f>VLOOKUP(B2900,Lists!$A$2:$C$196,3,FALSE)</f>
        <v>Africa</v>
      </c>
      <c r="G2900" s="7" t="s">
        <v>293</v>
      </c>
      <c r="H2900" s="29" t="str">
        <f>VLOOKUP(I2900,Lists!$D$2:$E$40,2,FALSE)</f>
        <v>Social distancing</v>
      </c>
      <c r="I2900" s="7" t="s">
        <v>220</v>
      </c>
      <c r="J2900" s="7" t="s">
        <v>517</v>
      </c>
      <c r="K2900" s="7" t="s">
        <v>9153</v>
      </c>
      <c r="M2900" s="5">
        <v>43930</v>
      </c>
      <c r="N2900" s="7" t="s">
        <v>7460</v>
      </c>
      <c r="O2900" s="7" t="s">
        <v>306</v>
      </c>
      <c r="P2900" s="15" t="s">
        <v>9154</v>
      </c>
      <c r="Q2900" s="5">
        <v>43933</v>
      </c>
    </row>
    <row r="2901" spans="1:17">
      <c r="A2901" s="13">
        <v>4997</v>
      </c>
      <c r="B2901" s="7" t="s">
        <v>108</v>
      </c>
      <c r="C2901" s="14" t="str">
        <f>VLOOKUP(B2901,Lists!$A$2:$B$196,2,FALSE)</f>
        <v>MWI</v>
      </c>
      <c r="F2901" s="29" t="str">
        <f>VLOOKUP(B2901,Lists!$A$2:$C$196,3,FALSE)</f>
        <v>Africa</v>
      </c>
      <c r="G2901" s="7" t="s">
        <v>293</v>
      </c>
      <c r="H2901" s="29" t="str">
        <f>VLOOKUP(I2901,Lists!$D$2:$E$40,2,FALSE)</f>
        <v>Social distancing</v>
      </c>
      <c r="I2901" s="7" t="s">
        <v>213</v>
      </c>
      <c r="J2901" s="7" t="s">
        <v>517</v>
      </c>
      <c r="K2901" s="7" t="s">
        <v>9159</v>
      </c>
      <c r="M2901" s="5">
        <v>43930</v>
      </c>
      <c r="N2901" s="7" t="s">
        <v>7460</v>
      </c>
      <c r="O2901" s="7" t="s">
        <v>306</v>
      </c>
      <c r="P2901" s="15" t="s">
        <v>9154</v>
      </c>
      <c r="Q2901" s="5">
        <v>43933</v>
      </c>
    </row>
    <row r="2902" spans="1:17">
      <c r="A2902" s="13">
        <v>4998</v>
      </c>
      <c r="B2902" s="7" t="s">
        <v>108</v>
      </c>
      <c r="C2902" s="14" t="str">
        <f>VLOOKUP(B2902,Lists!$A$2:$B$196,2,FALSE)</f>
        <v>MWI</v>
      </c>
      <c r="F2902" s="29" t="str">
        <f>VLOOKUP(B2902,Lists!$A$2:$C$196,3,FALSE)</f>
        <v>Africa</v>
      </c>
      <c r="G2902" s="7" t="s">
        <v>293</v>
      </c>
      <c r="H2902" s="29" t="str">
        <f>VLOOKUP(I2902,Lists!$D$2:$E$40,2,FALSE)</f>
        <v>Social distancing</v>
      </c>
      <c r="I2902" s="7" t="s">
        <v>213</v>
      </c>
      <c r="J2902" s="7" t="s">
        <v>517</v>
      </c>
      <c r="K2902" s="7" t="s">
        <v>9160</v>
      </c>
      <c r="M2902" s="5">
        <v>43930</v>
      </c>
      <c r="N2902" s="7" t="s">
        <v>7460</v>
      </c>
      <c r="O2902" s="7" t="s">
        <v>306</v>
      </c>
      <c r="P2902" s="15" t="s">
        <v>9154</v>
      </c>
      <c r="Q2902" s="5">
        <v>43933</v>
      </c>
    </row>
    <row r="2903" spans="1:17">
      <c r="A2903" s="13">
        <v>4999</v>
      </c>
      <c r="B2903" s="7" t="s">
        <v>108</v>
      </c>
      <c r="C2903" s="14" t="str">
        <f>VLOOKUP(B2903,Lists!$A$2:$B$196,2,FALSE)</f>
        <v>MWI</v>
      </c>
      <c r="F2903" s="29" t="str">
        <f>VLOOKUP(B2903,Lists!$A$2:$C$196,3,FALSE)</f>
        <v>Africa</v>
      </c>
      <c r="G2903" s="7" t="s">
        <v>293</v>
      </c>
      <c r="H2903" s="29" t="str">
        <f>VLOOKUP(I2903,Lists!$D$2:$E$40,2,FALSE)</f>
        <v>Social distancing</v>
      </c>
      <c r="I2903" s="7" t="s">
        <v>213</v>
      </c>
      <c r="J2903" s="7" t="s">
        <v>517</v>
      </c>
      <c r="K2903" s="7" t="s">
        <v>9161</v>
      </c>
      <c r="M2903" s="5">
        <v>43930</v>
      </c>
      <c r="N2903" s="7" t="s">
        <v>7460</v>
      </c>
      <c r="O2903" s="7" t="s">
        <v>306</v>
      </c>
      <c r="P2903" s="15" t="s">
        <v>9154</v>
      </c>
      <c r="Q2903" s="5">
        <v>43933</v>
      </c>
    </row>
    <row r="2904" spans="1:17">
      <c r="A2904" s="13">
        <v>5000</v>
      </c>
      <c r="B2904" s="7" t="s">
        <v>108</v>
      </c>
      <c r="C2904" s="14" t="str">
        <f>VLOOKUP(B2904,Lists!$A$2:$B$196,2,FALSE)</f>
        <v>MWI</v>
      </c>
      <c r="F2904" s="29" t="str">
        <f>VLOOKUP(B2904,Lists!$A$2:$C$196,3,FALSE)</f>
        <v>Africa</v>
      </c>
      <c r="G2904" s="7" t="s">
        <v>293</v>
      </c>
      <c r="H2904" s="29" t="str">
        <f>VLOOKUP(I2904,Lists!$D$2:$E$40,2,FALSE)</f>
        <v>Social distancing</v>
      </c>
      <c r="I2904" s="7" t="s">
        <v>220</v>
      </c>
      <c r="J2904" s="7" t="s">
        <v>517</v>
      </c>
      <c r="K2904" s="7" t="s">
        <v>9162</v>
      </c>
      <c r="M2904" s="5">
        <v>43930</v>
      </c>
      <c r="N2904" s="7" t="s">
        <v>7460</v>
      </c>
      <c r="O2904" s="7" t="s">
        <v>306</v>
      </c>
      <c r="P2904" s="15" t="s">
        <v>9154</v>
      </c>
      <c r="Q2904" s="5">
        <v>43933</v>
      </c>
    </row>
    <row r="2905" spans="1:17">
      <c r="A2905" s="13">
        <v>5001</v>
      </c>
      <c r="B2905" s="7" t="s">
        <v>108</v>
      </c>
      <c r="C2905" s="14" t="str">
        <f>VLOOKUP(B2905,Lists!$A$2:$B$196,2,FALSE)</f>
        <v>MWI</v>
      </c>
      <c r="F2905" s="29" t="str">
        <f>VLOOKUP(B2905,Lists!$A$2:$C$196,3,FALSE)</f>
        <v>Africa</v>
      </c>
      <c r="G2905" s="7" t="s">
        <v>293</v>
      </c>
      <c r="H2905" s="29" t="str">
        <f>VLOOKUP(I2905,Lists!$D$2:$E$40,2,FALSE)</f>
        <v>Social distancing</v>
      </c>
      <c r="I2905" s="7" t="s">
        <v>220</v>
      </c>
      <c r="J2905" s="7" t="s">
        <v>517</v>
      </c>
      <c r="K2905" s="7" t="s">
        <v>9163</v>
      </c>
      <c r="M2905" s="5">
        <v>43930</v>
      </c>
      <c r="N2905" s="7" t="s">
        <v>7460</v>
      </c>
      <c r="O2905" s="7" t="s">
        <v>306</v>
      </c>
      <c r="P2905" s="15" t="s">
        <v>9154</v>
      </c>
      <c r="Q2905" s="5">
        <v>43933</v>
      </c>
    </row>
    <row r="2906" spans="1:17">
      <c r="A2906" s="13">
        <v>5002</v>
      </c>
      <c r="B2906" s="7" t="s">
        <v>108</v>
      </c>
      <c r="C2906" s="14" t="str">
        <f>VLOOKUP(B2906,Lists!$A$2:$B$196,2,FALSE)</f>
        <v>MWI</v>
      </c>
      <c r="F2906" s="29" t="str">
        <f>VLOOKUP(B2906,Lists!$A$2:$C$196,3,FALSE)</f>
        <v>Africa</v>
      </c>
      <c r="G2906" s="7" t="s">
        <v>293</v>
      </c>
      <c r="H2906" s="29" t="str">
        <f>VLOOKUP(I2906,Lists!$D$2:$E$40,2,FALSE)</f>
        <v>Governance and socio-economic measures</v>
      </c>
      <c r="I2906" s="7" t="s">
        <v>206</v>
      </c>
      <c r="J2906" s="7" t="s">
        <v>517</v>
      </c>
      <c r="K2906" s="7" t="s">
        <v>9164</v>
      </c>
      <c r="M2906" s="5">
        <v>43930</v>
      </c>
      <c r="N2906" s="7" t="s">
        <v>7460</v>
      </c>
      <c r="O2906" s="7" t="s">
        <v>306</v>
      </c>
      <c r="P2906" s="15" t="s">
        <v>9154</v>
      </c>
      <c r="Q2906" s="5">
        <v>43933</v>
      </c>
    </row>
    <row r="2907" spans="1:17">
      <c r="A2907" s="13">
        <v>5003</v>
      </c>
      <c r="B2907" s="7" t="s">
        <v>108</v>
      </c>
      <c r="C2907" s="14" t="str">
        <f>VLOOKUP(B2907,Lists!$A$2:$B$196,2,FALSE)</f>
        <v>MWI</v>
      </c>
      <c r="F2907" s="29" t="str">
        <f>VLOOKUP(B2907,Lists!$A$2:$C$196,3,FALSE)</f>
        <v>Africa</v>
      </c>
      <c r="G2907" s="7" t="s">
        <v>293</v>
      </c>
      <c r="H2907" s="29" t="str">
        <f>VLOOKUP(I2907,Lists!$D$2:$E$40,2,FALSE)</f>
        <v>Public health measures</v>
      </c>
      <c r="I2907" s="7" t="s">
        <v>348</v>
      </c>
      <c r="J2907" s="7" t="s">
        <v>527</v>
      </c>
      <c r="K2907" s="7" t="s">
        <v>9165</v>
      </c>
      <c r="M2907" s="5">
        <v>43930</v>
      </c>
      <c r="N2907" s="7" t="s">
        <v>7460</v>
      </c>
      <c r="O2907" s="7" t="s">
        <v>306</v>
      </c>
      <c r="P2907" s="15" t="s">
        <v>9166</v>
      </c>
      <c r="Q2907" s="5">
        <v>43933</v>
      </c>
    </row>
    <row r="2908" spans="1:17">
      <c r="A2908" s="13">
        <v>5004</v>
      </c>
      <c r="B2908" s="7" t="s">
        <v>108</v>
      </c>
      <c r="C2908" s="14" t="str">
        <f>VLOOKUP(B2908,Lists!$A$2:$B$196,2,FALSE)</f>
        <v>MWI</v>
      </c>
      <c r="F2908" s="29" t="str">
        <f>VLOOKUP(B2908,Lists!$A$2:$C$196,3,FALSE)</f>
        <v>Africa</v>
      </c>
      <c r="G2908" s="7" t="s">
        <v>293</v>
      </c>
      <c r="H2908" s="29" t="str">
        <f>VLOOKUP(I2908,Lists!$D$2:$E$40,2,FALSE)</f>
        <v>Public health measures</v>
      </c>
      <c r="I2908" s="7" t="s">
        <v>348</v>
      </c>
      <c r="J2908" s="7" t="s">
        <v>527</v>
      </c>
      <c r="K2908" s="7" t="s">
        <v>9167</v>
      </c>
      <c r="M2908" s="5">
        <v>43930</v>
      </c>
      <c r="N2908" s="7" t="s">
        <v>7460</v>
      </c>
      <c r="O2908" s="7" t="s">
        <v>306</v>
      </c>
      <c r="P2908" s="15" t="s">
        <v>9166</v>
      </c>
      <c r="Q2908" s="5">
        <v>43933</v>
      </c>
    </row>
    <row r="2909" spans="1:17">
      <c r="A2909" s="13">
        <v>5005</v>
      </c>
      <c r="B2909" s="7" t="s">
        <v>108</v>
      </c>
      <c r="C2909" s="14" t="str">
        <f>VLOOKUP(B2909,Lists!$A$2:$B$196,2,FALSE)</f>
        <v>MWI</v>
      </c>
      <c r="F2909" s="29" t="str">
        <f>VLOOKUP(B2909,Lists!$A$2:$C$196,3,FALSE)</f>
        <v>Africa</v>
      </c>
      <c r="G2909" s="7" t="s">
        <v>293</v>
      </c>
      <c r="H2909" s="29" t="str">
        <f>VLOOKUP(I2909,Lists!$D$2:$E$40,2,FALSE)</f>
        <v>Social distancing</v>
      </c>
      <c r="I2909" s="7" t="s">
        <v>213</v>
      </c>
      <c r="J2909" s="7" t="s">
        <v>517</v>
      </c>
      <c r="K2909" s="7" t="s">
        <v>9168</v>
      </c>
      <c r="M2909" s="5">
        <v>43930</v>
      </c>
      <c r="N2909" s="7" t="s">
        <v>7460</v>
      </c>
      <c r="O2909" s="7" t="s">
        <v>306</v>
      </c>
      <c r="P2909" s="15" t="s">
        <v>9166</v>
      </c>
      <c r="Q2909" s="5">
        <v>43933</v>
      </c>
    </row>
    <row r="2910" spans="1:17">
      <c r="A2910" s="13">
        <v>5006</v>
      </c>
      <c r="B2910" s="7" t="s">
        <v>108</v>
      </c>
      <c r="C2910" s="14" t="str">
        <f>VLOOKUP(B2910,Lists!$A$2:$B$196,2,FALSE)</f>
        <v>MWI</v>
      </c>
      <c r="F2910" s="29" t="str">
        <f>VLOOKUP(B2910,Lists!$A$2:$C$196,3,FALSE)</f>
        <v>Africa</v>
      </c>
      <c r="G2910" s="7" t="s">
        <v>293</v>
      </c>
      <c r="H2910" s="29" t="str">
        <f>VLOOKUP(I2910,Lists!$D$2:$E$40,2,FALSE)</f>
        <v>Social distancing</v>
      </c>
      <c r="I2910" s="7" t="s">
        <v>213</v>
      </c>
      <c r="J2910" s="7" t="s">
        <v>517</v>
      </c>
      <c r="K2910" s="7" t="s">
        <v>9169</v>
      </c>
      <c r="M2910" s="5">
        <v>43930</v>
      </c>
      <c r="N2910" s="7" t="s">
        <v>7460</v>
      </c>
      <c r="O2910" s="7" t="s">
        <v>306</v>
      </c>
      <c r="P2910" s="15" t="s">
        <v>9166</v>
      </c>
      <c r="Q2910" s="5">
        <v>43933</v>
      </c>
    </row>
    <row r="2911" spans="1:17">
      <c r="A2911" s="13">
        <v>5007</v>
      </c>
      <c r="B2911" s="7" t="s">
        <v>108</v>
      </c>
      <c r="C2911" s="14" t="str">
        <f>VLOOKUP(B2911,Lists!$A$2:$B$196,2,FALSE)</f>
        <v>MWI</v>
      </c>
      <c r="F2911" s="29" t="str">
        <f>VLOOKUP(B2911,Lists!$A$2:$C$196,3,FALSE)</f>
        <v>Africa</v>
      </c>
      <c r="G2911" s="7" t="s">
        <v>293</v>
      </c>
      <c r="H2911" s="29" t="str">
        <f>VLOOKUP(I2911,Lists!$D$2:$E$40,2,FALSE)</f>
        <v>Public health measures</v>
      </c>
      <c r="I2911" s="7" t="s">
        <v>348</v>
      </c>
      <c r="J2911" s="7" t="s">
        <v>527</v>
      </c>
      <c r="K2911" s="7" t="s">
        <v>9170</v>
      </c>
      <c r="M2911" s="5">
        <v>43930</v>
      </c>
      <c r="N2911" s="7" t="s">
        <v>7460</v>
      </c>
      <c r="O2911" s="7" t="s">
        <v>306</v>
      </c>
      <c r="P2911" s="15" t="s">
        <v>9166</v>
      </c>
      <c r="Q2911" s="5">
        <v>43933</v>
      </c>
    </row>
    <row r="2912" spans="1:17">
      <c r="A2912" s="13">
        <v>5008</v>
      </c>
      <c r="B2912" s="7" t="s">
        <v>108</v>
      </c>
      <c r="C2912" s="14" t="str">
        <f>VLOOKUP(B2912,Lists!$A$2:$B$196,2,FALSE)</f>
        <v>MWI</v>
      </c>
      <c r="F2912" s="29" t="str">
        <f>VLOOKUP(B2912,Lists!$A$2:$C$196,3,FALSE)</f>
        <v>Africa</v>
      </c>
      <c r="G2912" s="7" t="s">
        <v>293</v>
      </c>
      <c r="H2912" s="29" t="str">
        <f>VLOOKUP(I2912,Lists!$D$2:$E$40,2,FALSE)</f>
        <v>Governance and socio-economic measures</v>
      </c>
      <c r="I2912" s="7" t="s">
        <v>205</v>
      </c>
      <c r="J2912" s="7" t="s">
        <v>527</v>
      </c>
      <c r="K2912" s="7" t="s">
        <v>9171</v>
      </c>
      <c r="M2912" s="5">
        <v>43930</v>
      </c>
      <c r="N2912" s="7" t="s">
        <v>7460</v>
      </c>
      <c r="O2912" s="7" t="s">
        <v>306</v>
      </c>
      <c r="P2912" s="15" t="s">
        <v>9166</v>
      </c>
      <c r="Q2912" s="5">
        <v>43933</v>
      </c>
    </row>
    <row r="2913" spans="1:18">
      <c r="A2913" s="13">
        <v>5009</v>
      </c>
      <c r="B2913" s="7" t="s">
        <v>108</v>
      </c>
      <c r="C2913" s="14" t="str">
        <f>VLOOKUP(B2913,Lists!$A$2:$B$196,2,FALSE)</f>
        <v>MWI</v>
      </c>
      <c r="F2913" s="29" t="str">
        <f>VLOOKUP(B2913,Lists!$A$2:$C$196,3,FALSE)</f>
        <v>Africa</v>
      </c>
      <c r="G2913" s="7" t="s">
        <v>293</v>
      </c>
      <c r="H2913" s="29" t="str">
        <f>VLOOKUP(I2913,Lists!$D$2:$E$40,2,FALSE)</f>
        <v>Public health measures</v>
      </c>
      <c r="I2913" s="7" t="s">
        <v>208</v>
      </c>
      <c r="J2913" s="7" t="s">
        <v>527</v>
      </c>
      <c r="K2913" s="7" t="s">
        <v>9172</v>
      </c>
      <c r="M2913" s="5">
        <v>43930</v>
      </c>
      <c r="N2913" s="7" t="s">
        <v>7460</v>
      </c>
      <c r="O2913" s="7" t="s">
        <v>306</v>
      </c>
      <c r="P2913" s="15" t="s">
        <v>9166</v>
      </c>
      <c r="Q2913" s="5">
        <v>43933</v>
      </c>
    </row>
    <row r="2914" spans="1:18">
      <c r="A2914" s="13">
        <v>5010</v>
      </c>
      <c r="B2914" s="7" t="s">
        <v>108</v>
      </c>
      <c r="C2914" s="14" t="str">
        <f>VLOOKUP(B2914,Lists!$A$2:$B$196,2,FALSE)</f>
        <v>MWI</v>
      </c>
      <c r="F2914" s="29" t="str">
        <f>VLOOKUP(B2914,Lists!$A$2:$C$196,3,FALSE)</f>
        <v>Africa</v>
      </c>
      <c r="G2914" s="7" t="s">
        <v>293</v>
      </c>
      <c r="H2914" s="29" t="str">
        <f>VLOOKUP(I2914,Lists!$D$2:$E$40,2,FALSE)</f>
        <v>Public health measures</v>
      </c>
      <c r="I2914" s="7" t="s">
        <v>208</v>
      </c>
      <c r="J2914" s="7" t="s">
        <v>517</v>
      </c>
      <c r="K2914" s="7" t="s">
        <v>9173</v>
      </c>
      <c r="M2914" s="5">
        <v>43930</v>
      </c>
      <c r="N2914" s="7" t="s">
        <v>7460</v>
      </c>
      <c r="O2914" s="7" t="s">
        <v>306</v>
      </c>
      <c r="P2914" s="15" t="s">
        <v>9166</v>
      </c>
      <c r="Q2914" s="5">
        <v>43933</v>
      </c>
    </row>
    <row r="2915" spans="1:18">
      <c r="A2915" s="13">
        <v>172</v>
      </c>
      <c r="B2915" s="7" t="s">
        <v>109</v>
      </c>
      <c r="C2915" s="14" t="str">
        <f>VLOOKUP(B2915,Lists!$A$2:$B$196,2,FALSE)</f>
        <v>MYS</v>
      </c>
      <c r="F2915" s="13" t="str">
        <f>VLOOKUP(B2915,Lists!$A$2:$C$196,3,FALSE)</f>
        <v>Asia</v>
      </c>
      <c r="G2915" s="7" t="s">
        <v>293</v>
      </c>
      <c r="H2915" s="13" t="str">
        <f>VLOOKUP(I2915,Lists!$D$2:$E$40,2,FALSE)</f>
        <v>Public health measures</v>
      </c>
      <c r="I2915" s="7" t="s">
        <v>209</v>
      </c>
      <c r="J2915" s="7" t="s">
        <v>517</v>
      </c>
      <c r="L2915" s="7" t="s">
        <v>303</v>
      </c>
      <c r="M2915" s="5">
        <v>43901</v>
      </c>
      <c r="N2915" s="7" t="s">
        <v>776</v>
      </c>
      <c r="O2915" s="7" t="s">
        <v>295</v>
      </c>
      <c r="P2915" s="15" t="s">
        <v>774</v>
      </c>
      <c r="Q2915" s="5">
        <v>43905</v>
      </c>
    </row>
    <row r="2916" spans="1:18">
      <c r="A2916" s="13">
        <v>296</v>
      </c>
      <c r="B2916" s="7" t="s">
        <v>109</v>
      </c>
      <c r="C2916" s="14" t="str">
        <f>VLOOKUP(B2916,Lists!$A$2:$B$196,2,FALSE)</f>
        <v>MYS</v>
      </c>
      <c r="F2916" s="13" t="str">
        <f>VLOOKUP(B2916,Lists!$A$2:$C$196,3,FALSE)</f>
        <v>Asia</v>
      </c>
      <c r="G2916" s="7" t="s">
        <v>293</v>
      </c>
      <c r="H2916" s="13" t="str">
        <f>VLOOKUP(I2916,Lists!$D$2:$E$40,2,FALSE)</f>
        <v>Social distancing</v>
      </c>
      <c r="I2916" s="7" t="s">
        <v>213</v>
      </c>
      <c r="J2916" s="7" t="s">
        <v>517</v>
      </c>
      <c r="L2916" s="7" t="s">
        <v>310</v>
      </c>
      <c r="M2916" s="5">
        <v>43901</v>
      </c>
      <c r="N2916" s="7" t="s">
        <v>717</v>
      </c>
      <c r="O2916" s="7" t="s">
        <v>302</v>
      </c>
      <c r="P2916" s="15" t="s">
        <v>774</v>
      </c>
      <c r="Q2916" s="5">
        <v>43905</v>
      </c>
    </row>
    <row r="2917" spans="1:18">
      <c r="A2917" s="13">
        <v>299</v>
      </c>
      <c r="B2917" s="7" t="s">
        <v>109</v>
      </c>
      <c r="C2917" s="14" t="str">
        <f>VLOOKUP(B2917,Lists!$A$2:$B$196,2,FALSE)</f>
        <v>MYS</v>
      </c>
      <c r="F2917" s="13" t="str">
        <f>VLOOKUP(B2917,Lists!$A$2:$C$196,3,FALSE)</f>
        <v>Asia</v>
      </c>
      <c r="G2917" s="7" t="s">
        <v>293</v>
      </c>
      <c r="H2917" s="13" t="str">
        <f>VLOOKUP(I2917,Lists!$D$2:$E$40,2,FALSE)</f>
        <v>Movement restrictions</v>
      </c>
      <c r="I2917" s="7" t="s">
        <v>226</v>
      </c>
      <c r="J2917" s="7" t="s">
        <v>527</v>
      </c>
      <c r="K2917" s="7" t="s">
        <v>968</v>
      </c>
      <c r="L2917" s="7" t="s">
        <v>310</v>
      </c>
      <c r="M2917" s="5">
        <v>43903</v>
      </c>
      <c r="N2917" s="7" t="s">
        <v>717</v>
      </c>
      <c r="O2917" s="7" t="s">
        <v>302</v>
      </c>
      <c r="P2917" s="15" t="s">
        <v>774</v>
      </c>
      <c r="Q2917" s="5">
        <v>43905</v>
      </c>
    </row>
    <row r="2918" spans="1:18">
      <c r="A2918" s="13">
        <v>301</v>
      </c>
      <c r="B2918" s="7" t="s">
        <v>109</v>
      </c>
      <c r="C2918" s="14" t="str">
        <f>VLOOKUP(B2918,Lists!$A$2:$B$196,2,FALSE)</f>
        <v>MYS</v>
      </c>
      <c r="F2918" s="13" t="str">
        <f>VLOOKUP(B2918,Lists!$A$2:$C$196,3,FALSE)</f>
        <v>Asia</v>
      </c>
      <c r="G2918" s="7" t="s">
        <v>293</v>
      </c>
      <c r="H2918" s="13" t="str">
        <f>VLOOKUP(I2918,Lists!$D$2:$E$40,2,FALSE)</f>
        <v>Movement restrictions</v>
      </c>
      <c r="I2918" s="7" t="s">
        <v>226</v>
      </c>
      <c r="J2918" s="7" t="s">
        <v>517</v>
      </c>
      <c r="K2918" s="7" t="s">
        <v>970</v>
      </c>
      <c r="L2918" s="7" t="s">
        <v>310</v>
      </c>
      <c r="M2918" s="5">
        <v>43898</v>
      </c>
      <c r="N2918" s="7" t="s">
        <v>717</v>
      </c>
      <c r="O2918" s="7" t="s">
        <v>302</v>
      </c>
      <c r="P2918" s="15" t="s">
        <v>774</v>
      </c>
      <c r="Q2918" s="5">
        <v>43905</v>
      </c>
    </row>
    <row r="2919" spans="1:18">
      <c r="A2919" s="13">
        <v>1359</v>
      </c>
      <c r="B2919" s="7" t="s">
        <v>109</v>
      </c>
      <c r="C2919" s="14" t="str">
        <f>VLOOKUP(B2919,Lists!$A$2:$B$196,2,FALSE)</f>
        <v>MYS</v>
      </c>
      <c r="F2919" s="13" t="str">
        <f>VLOOKUP(B2919,Lists!$A$2:$C$196,3,FALSE)</f>
        <v>Asia</v>
      </c>
      <c r="G2919" s="7" t="s">
        <v>293</v>
      </c>
      <c r="H2919" s="13" t="str">
        <f>VLOOKUP(I2919,Lists!$D$2:$E$40,2,FALSE)</f>
        <v>Public health measures</v>
      </c>
      <c r="I2919" s="7" t="s">
        <v>208</v>
      </c>
      <c r="J2919" s="7" t="s">
        <v>527</v>
      </c>
      <c r="K2919" s="7" t="s">
        <v>2820</v>
      </c>
      <c r="L2919" s="7" t="s">
        <v>313</v>
      </c>
      <c r="M2919" s="5">
        <v>43903</v>
      </c>
      <c r="N2919" s="7" t="s">
        <v>2821</v>
      </c>
      <c r="O2919" s="7" t="s">
        <v>295</v>
      </c>
      <c r="P2919" s="15" t="s">
        <v>2822</v>
      </c>
      <c r="Q2919" s="5">
        <v>43911</v>
      </c>
    </row>
    <row r="2920" spans="1:18">
      <c r="A2920" s="13">
        <v>1360</v>
      </c>
      <c r="B2920" s="7" t="s">
        <v>109</v>
      </c>
      <c r="C2920" s="14" t="str">
        <f>VLOOKUP(B2920,Lists!$A$2:$B$196,2,FALSE)</f>
        <v>MYS</v>
      </c>
      <c r="F2920" s="13" t="str">
        <f>VLOOKUP(B2920,Lists!$A$2:$C$196,3,FALSE)</f>
        <v>Asia</v>
      </c>
      <c r="G2920" s="7" t="s">
        <v>293</v>
      </c>
      <c r="H2920" s="13" t="str">
        <f>VLOOKUP(I2920,Lists!$D$2:$E$40,2,FALSE)</f>
        <v>Movement restrictions</v>
      </c>
      <c r="I2920" s="7" t="s">
        <v>224</v>
      </c>
      <c r="J2920" s="7" t="s">
        <v>527</v>
      </c>
      <c r="K2920" s="7" t="s">
        <v>2823</v>
      </c>
      <c r="L2920" s="7" t="s">
        <v>296</v>
      </c>
      <c r="M2920" s="5">
        <v>43911</v>
      </c>
      <c r="N2920" s="7" t="s">
        <v>2821</v>
      </c>
      <c r="O2920" s="7" t="s">
        <v>295</v>
      </c>
      <c r="P2920" s="15" t="s">
        <v>2824</v>
      </c>
      <c r="Q2920" s="5">
        <v>43911</v>
      </c>
    </row>
    <row r="2921" spans="1:18">
      <c r="A2921" s="13">
        <v>1361</v>
      </c>
      <c r="B2921" s="7" t="s">
        <v>109</v>
      </c>
      <c r="C2921" s="14" t="str">
        <f>VLOOKUP(B2921,Lists!$A$2:$B$196,2,FALSE)</f>
        <v>MYS</v>
      </c>
      <c r="F2921" s="13" t="str">
        <f>VLOOKUP(B2921,Lists!$A$2:$C$196,3,FALSE)</f>
        <v>Asia</v>
      </c>
      <c r="G2921" s="7" t="s">
        <v>293</v>
      </c>
      <c r="H2921" s="13" t="str">
        <f>VLOOKUP(I2921,Lists!$D$2:$E$40,2,FALSE)</f>
        <v>Movement restrictions</v>
      </c>
      <c r="I2921" s="7" t="s">
        <v>224</v>
      </c>
      <c r="J2921" s="7" t="s">
        <v>517</v>
      </c>
      <c r="K2921" s="7" t="s">
        <v>2825</v>
      </c>
      <c r="L2921" s="7" t="s">
        <v>296</v>
      </c>
      <c r="M2921" s="5">
        <v>43908</v>
      </c>
      <c r="N2921" s="7" t="s">
        <v>2821</v>
      </c>
      <c r="O2921" s="7" t="s">
        <v>295</v>
      </c>
      <c r="P2921" s="15" t="s">
        <v>2826</v>
      </c>
      <c r="Q2921" s="5">
        <v>43911</v>
      </c>
    </row>
    <row r="2922" spans="1:18">
      <c r="A2922" s="13">
        <v>1362</v>
      </c>
      <c r="B2922" s="7" t="s">
        <v>109</v>
      </c>
      <c r="C2922" s="14" t="str">
        <f>VLOOKUP(B2922,Lists!$A$2:$B$196,2,FALSE)</f>
        <v>MYS</v>
      </c>
      <c r="F2922" s="13" t="str">
        <f>VLOOKUP(B2922,Lists!$A$2:$C$196,3,FALSE)</f>
        <v>Asia</v>
      </c>
      <c r="G2922" s="7" t="s">
        <v>293</v>
      </c>
      <c r="H2922" s="13" t="str">
        <f>VLOOKUP(I2922,Lists!$D$2:$E$40,2,FALSE)</f>
        <v>Movement restrictions</v>
      </c>
      <c r="I2922" s="7" t="s">
        <v>224</v>
      </c>
      <c r="J2922" s="7" t="s">
        <v>517</v>
      </c>
      <c r="K2922" s="7" t="s">
        <v>2827</v>
      </c>
      <c r="L2922" s="7" t="s">
        <v>296</v>
      </c>
      <c r="M2922" s="5">
        <v>43907</v>
      </c>
      <c r="N2922" s="7" t="s">
        <v>2821</v>
      </c>
      <c r="O2922" s="7" t="s">
        <v>295</v>
      </c>
      <c r="P2922" s="15" t="s">
        <v>2828</v>
      </c>
      <c r="Q2922" s="5">
        <v>43911</v>
      </c>
    </row>
    <row r="2923" spans="1:18">
      <c r="A2923" s="13">
        <v>1363</v>
      </c>
      <c r="B2923" s="7" t="s">
        <v>109</v>
      </c>
      <c r="C2923" s="14" t="str">
        <f>VLOOKUP(B2923,Lists!$A$2:$B$196,2,FALSE)</f>
        <v>MYS</v>
      </c>
      <c r="F2923" s="13" t="str">
        <f>VLOOKUP(B2923,Lists!$A$2:$C$196,3,FALSE)</f>
        <v>Asia</v>
      </c>
      <c r="G2923" s="7" t="s">
        <v>293</v>
      </c>
      <c r="H2923" s="13" t="str">
        <f>VLOOKUP(I2923,Lists!$D$2:$E$40,2,FALSE)</f>
        <v>Movement restrictions</v>
      </c>
      <c r="I2923" s="7" t="s">
        <v>199</v>
      </c>
      <c r="J2923" s="7" t="s">
        <v>527</v>
      </c>
      <c r="K2923" s="7" t="s">
        <v>2829</v>
      </c>
      <c r="L2923" s="7" t="s">
        <v>303</v>
      </c>
      <c r="M2923" s="5">
        <v>43907</v>
      </c>
      <c r="N2923" s="7" t="s">
        <v>2821</v>
      </c>
      <c r="O2923" s="7" t="s">
        <v>295</v>
      </c>
      <c r="P2923" s="15" t="s">
        <v>2830</v>
      </c>
      <c r="Q2923" s="5">
        <v>43911</v>
      </c>
    </row>
    <row r="2924" spans="1:18">
      <c r="A2924" s="13">
        <v>1364</v>
      </c>
      <c r="B2924" s="7" t="s">
        <v>109</v>
      </c>
      <c r="C2924" s="14" t="str">
        <f>VLOOKUP(B2924,Lists!$A$2:$B$196,2,FALSE)</f>
        <v>MYS</v>
      </c>
      <c r="F2924" s="13" t="str">
        <f>VLOOKUP(B2924,Lists!$A$2:$C$196,3,FALSE)</f>
        <v>Asia</v>
      </c>
      <c r="G2924" s="7" t="s">
        <v>293</v>
      </c>
      <c r="H2924" s="13" t="str">
        <f>VLOOKUP(I2924,Lists!$D$2:$E$40,2,FALSE)</f>
        <v>Governance and socio-economic measures</v>
      </c>
      <c r="I2924" s="7" t="s">
        <v>205</v>
      </c>
      <c r="J2924" s="7" t="s">
        <v>527</v>
      </c>
      <c r="K2924" s="7" t="s">
        <v>2831</v>
      </c>
      <c r="L2924" s="7" t="s">
        <v>307</v>
      </c>
      <c r="M2924" s="5">
        <v>43907</v>
      </c>
      <c r="N2924" s="7" t="s">
        <v>2821</v>
      </c>
      <c r="O2924" s="7" t="s">
        <v>295</v>
      </c>
      <c r="P2924" s="15" t="s">
        <v>2832</v>
      </c>
      <c r="Q2924" s="5">
        <v>43911</v>
      </c>
    </row>
    <row r="2925" spans="1:18">
      <c r="A2925" s="13">
        <v>1365</v>
      </c>
      <c r="B2925" s="7" t="s">
        <v>109</v>
      </c>
      <c r="C2925" s="14" t="str">
        <f>VLOOKUP(B2925,Lists!$A$2:$B$196,2,FALSE)</f>
        <v>MYS</v>
      </c>
      <c r="F2925" s="13" t="str">
        <f>VLOOKUP(B2925,Lists!$A$2:$C$196,3,FALSE)</f>
        <v>Asia</v>
      </c>
      <c r="G2925" s="7" t="s">
        <v>293</v>
      </c>
      <c r="H2925" s="13" t="str">
        <f>VLOOKUP(I2925,Lists!$D$2:$E$40,2,FALSE)</f>
        <v>Lockdown</v>
      </c>
      <c r="I2925" s="7" t="s">
        <v>218</v>
      </c>
      <c r="J2925" s="7" t="s">
        <v>517</v>
      </c>
      <c r="K2925" s="7" t="s">
        <v>2833</v>
      </c>
      <c r="L2925" s="7" t="s">
        <v>317</v>
      </c>
      <c r="M2925" s="5">
        <v>43908</v>
      </c>
      <c r="N2925" s="7" t="s">
        <v>2834</v>
      </c>
      <c r="O2925" s="7" t="s">
        <v>291</v>
      </c>
      <c r="P2925" s="15" t="s">
        <v>2835</v>
      </c>
      <c r="Q2925" s="5">
        <v>43912</v>
      </c>
      <c r="R2925" s="15" t="s">
        <v>2636</v>
      </c>
    </row>
    <row r="2926" spans="1:18">
      <c r="A2926" s="13">
        <v>1367</v>
      </c>
      <c r="B2926" s="7" t="s">
        <v>109</v>
      </c>
      <c r="C2926" s="14" t="str">
        <f>VLOOKUP(B2926,Lists!$A$2:$B$196,2,FALSE)</f>
        <v>MYS</v>
      </c>
      <c r="F2926" s="13" t="str">
        <f>VLOOKUP(B2926,Lists!$A$2:$C$196,3,FALSE)</f>
        <v>Asia</v>
      </c>
      <c r="G2926" s="7" t="s">
        <v>293</v>
      </c>
      <c r="H2926" s="13" t="str">
        <f>VLOOKUP(I2926,Lists!$D$2:$E$40,2,FALSE)</f>
        <v>Movement restrictions</v>
      </c>
      <c r="I2926" s="7" t="s">
        <v>199</v>
      </c>
      <c r="J2926" s="7" t="s">
        <v>527</v>
      </c>
      <c r="K2926" s="7" t="s">
        <v>2836</v>
      </c>
      <c r="L2926" s="7" t="s">
        <v>303</v>
      </c>
      <c r="M2926" s="5">
        <v>43908</v>
      </c>
      <c r="N2926" s="7" t="s">
        <v>717</v>
      </c>
      <c r="O2926" s="7" t="s">
        <v>302</v>
      </c>
      <c r="P2926" s="15" t="s">
        <v>2636</v>
      </c>
      <c r="Q2926" s="5">
        <v>43912</v>
      </c>
    </row>
    <row r="2927" spans="1:18">
      <c r="A2927" s="13">
        <v>1368</v>
      </c>
      <c r="B2927" s="7" t="s">
        <v>109</v>
      </c>
      <c r="C2927" s="14" t="str">
        <f>VLOOKUP(B2927,Lists!$A$2:$B$196,2,FALSE)</f>
        <v>MYS</v>
      </c>
      <c r="F2927" s="13" t="str">
        <f>VLOOKUP(B2927,Lists!$A$2:$C$196,3,FALSE)</f>
        <v>Asia</v>
      </c>
      <c r="G2927" s="7" t="s">
        <v>293</v>
      </c>
      <c r="H2927" s="13" t="str">
        <f>VLOOKUP(I2927,Lists!$D$2:$E$40,2,FALSE)</f>
        <v>Movement restrictions</v>
      </c>
      <c r="I2927" s="7" t="s">
        <v>195</v>
      </c>
      <c r="J2927" s="7" t="s">
        <v>527</v>
      </c>
      <c r="K2927" s="7" t="s">
        <v>2837</v>
      </c>
      <c r="L2927" s="7" t="s">
        <v>303</v>
      </c>
      <c r="M2927" s="5">
        <v>43908</v>
      </c>
      <c r="N2927" s="7" t="s">
        <v>717</v>
      </c>
      <c r="O2927" s="7" t="s">
        <v>302</v>
      </c>
      <c r="P2927" s="15" t="s">
        <v>2636</v>
      </c>
      <c r="Q2927" s="5">
        <v>43912</v>
      </c>
    </row>
    <row r="2928" spans="1:18">
      <c r="A2928" s="13">
        <v>1369</v>
      </c>
      <c r="B2928" s="7" t="s">
        <v>109</v>
      </c>
      <c r="C2928" s="14" t="str">
        <f>VLOOKUP(B2928,Lists!$A$2:$B$196,2,FALSE)</f>
        <v>MYS</v>
      </c>
      <c r="F2928" s="13" t="str">
        <f>VLOOKUP(B2928,Lists!$A$2:$C$196,3,FALSE)</f>
        <v>Asia</v>
      </c>
      <c r="G2928" s="7" t="s">
        <v>293</v>
      </c>
      <c r="H2928" s="13" t="str">
        <f>VLOOKUP(I2928,Lists!$D$2:$E$40,2,FALSE)</f>
        <v>Movement restrictions</v>
      </c>
      <c r="I2928" s="7" t="s">
        <v>195</v>
      </c>
      <c r="J2928" s="7" t="s">
        <v>527</v>
      </c>
      <c r="K2928" s="7" t="s">
        <v>2838</v>
      </c>
      <c r="L2928" s="7" t="s">
        <v>303</v>
      </c>
      <c r="M2928" s="5">
        <v>43908</v>
      </c>
      <c r="N2928" s="7" t="s">
        <v>717</v>
      </c>
      <c r="O2928" s="7" t="s">
        <v>302</v>
      </c>
      <c r="P2928" s="15" t="s">
        <v>2636</v>
      </c>
      <c r="Q2928" s="5">
        <v>43912</v>
      </c>
    </row>
    <row r="2929" spans="1:17">
      <c r="A2929" s="13">
        <v>1370</v>
      </c>
      <c r="B2929" s="7" t="s">
        <v>109</v>
      </c>
      <c r="C2929" s="14" t="str">
        <f>VLOOKUP(B2929,Lists!$A$2:$B$196,2,FALSE)</f>
        <v>MYS</v>
      </c>
      <c r="F2929" s="13" t="str">
        <f>VLOOKUP(B2929,Lists!$A$2:$C$196,3,FALSE)</f>
        <v>Asia</v>
      </c>
      <c r="G2929" s="7" t="s">
        <v>293</v>
      </c>
      <c r="H2929" s="13" t="str">
        <f>VLOOKUP(I2929,Lists!$D$2:$E$40,2,FALSE)</f>
        <v>Movement restrictions</v>
      </c>
      <c r="I2929" s="7" t="s">
        <v>204</v>
      </c>
      <c r="J2929" s="7" t="s">
        <v>527</v>
      </c>
      <c r="K2929" s="7" t="s">
        <v>2839</v>
      </c>
      <c r="L2929" s="7" t="s">
        <v>315</v>
      </c>
      <c r="M2929" s="5">
        <v>43908</v>
      </c>
      <c r="N2929" s="7" t="s">
        <v>717</v>
      </c>
      <c r="O2929" s="7" t="s">
        <v>302</v>
      </c>
      <c r="P2929" s="15" t="s">
        <v>2636</v>
      </c>
      <c r="Q2929" s="5">
        <v>43912</v>
      </c>
    </row>
    <row r="2930" spans="1:17">
      <c r="A2930" s="13">
        <v>1371</v>
      </c>
      <c r="B2930" s="7" t="s">
        <v>109</v>
      </c>
      <c r="C2930" s="14" t="str">
        <f>VLOOKUP(B2930,Lists!$A$2:$B$196,2,FALSE)</f>
        <v>MYS</v>
      </c>
      <c r="F2930" s="13" t="str">
        <f>VLOOKUP(B2930,Lists!$A$2:$C$196,3,FALSE)</f>
        <v>Asia</v>
      </c>
      <c r="G2930" s="7" t="s">
        <v>293</v>
      </c>
      <c r="H2930" s="13" t="str">
        <f>VLOOKUP(I2930,Lists!$D$2:$E$40,2,FALSE)</f>
        <v>Movement restrictions</v>
      </c>
      <c r="I2930" s="7" t="s">
        <v>226</v>
      </c>
      <c r="J2930" s="7" t="s">
        <v>527</v>
      </c>
      <c r="K2930" s="7" t="s">
        <v>2840</v>
      </c>
      <c r="L2930" s="7" t="s">
        <v>303</v>
      </c>
      <c r="M2930" s="5">
        <v>43908</v>
      </c>
      <c r="N2930" s="7" t="s">
        <v>717</v>
      </c>
      <c r="O2930" s="7" t="s">
        <v>302</v>
      </c>
      <c r="P2930" s="15" t="s">
        <v>2636</v>
      </c>
      <c r="Q2930" s="5">
        <v>43912</v>
      </c>
    </row>
    <row r="2931" spans="1:17">
      <c r="A2931" s="13">
        <v>1372</v>
      </c>
      <c r="B2931" s="7" t="s">
        <v>109</v>
      </c>
      <c r="C2931" s="14" t="str">
        <f>VLOOKUP(B2931,Lists!$A$2:$B$196,2,FALSE)</f>
        <v>MYS</v>
      </c>
      <c r="F2931" s="13" t="str">
        <f>VLOOKUP(B2931,Lists!$A$2:$C$196,3,FALSE)</f>
        <v>Asia</v>
      </c>
      <c r="G2931" s="7" t="s">
        <v>293</v>
      </c>
      <c r="H2931" s="13" t="str">
        <f>VLOOKUP(I2931,Lists!$D$2:$E$40,2,FALSE)</f>
        <v>Public health measures</v>
      </c>
      <c r="I2931" s="7" t="s">
        <v>209</v>
      </c>
      <c r="J2931" s="7" t="s">
        <v>527</v>
      </c>
      <c r="K2931" s="7" t="s">
        <v>2841</v>
      </c>
      <c r="L2931" s="7" t="s">
        <v>313</v>
      </c>
      <c r="M2931" s="5">
        <v>43908</v>
      </c>
      <c r="N2931" s="7" t="s">
        <v>717</v>
      </c>
      <c r="O2931" s="7" t="s">
        <v>302</v>
      </c>
      <c r="P2931" s="15" t="s">
        <v>2636</v>
      </c>
      <c r="Q2931" s="5">
        <v>43912</v>
      </c>
    </row>
    <row r="2932" spans="1:17">
      <c r="A2932" s="13">
        <v>1373</v>
      </c>
      <c r="B2932" s="7" t="s">
        <v>109</v>
      </c>
      <c r="C2932" s="14" t="str">
        <f>VLOOKUP(B2932,Lists!$A$2:$B$196,2,FALSE)</f>
        <v>MYS</v>
      </c>
      <c r="D2932" s="7" t="s">
        <v>2842</v>
      </c>
      <c r="F2932" s="13" t="str">
        <f>VLOOKUP(B2932,Lists!$A$2:$C$196,3,FALSE)</f>
        <v>Asia</v>
      </c>
      <c r="G2932" s="7" t="s">
        <v>293</v>
      </c>
      <c r="H2932" s="13" t="str">
        <f>VLOOKUP(I2932,Lists!$D$2:$E$40,2,FALSE)</f>
        <v>Lockdown</v>
      </c>
      <c r="I2932" s="7" t="s">
        <v>218</v>
      </c>
      <c r="J2932" s="7" t="s">
        <v>527</v>
      </c>
      <c r="K2932" s="7" t="s">
        <v>2843</v>
      </c>
      <c r="L2932" s="7" t="s">
        <v>296</v>
      </c>
      <c r="M2932" s="5">
        <v>43908</v>
      </c>
      <c r="N2932" s="7" t="s">
        <v>717</v>
      </c>
      <c r="O2932" s="7" t="s">
        <v>302</v>
      </c>
      <c r="P2932" s="15" t="s">
        <v>2636</v>
      </c>
      <c r="Q2932" s="5">
        <v>43912</v>
      </c>
    </row>
    <row r="2933" spans="1:17">
      <c r="A2933" s="13">
        <v>1374</v>
      </c>
      <c r="B2933" s="7" t="s">
        <v>109</v>
      </c>
      <c r="C2933" s="14" t="str">
        <f>VLOOKUP(B2933,Lists!$A$2:$B$196,2,FALSE)</f>
        <v>MYS</v>
      </c>
      <c r="D2933" s="7" t="s">
        <v>2842</v>
      </c>
      <c r="F2933" s="13" t="str">
        <f>VLOOKUP(B2933,Lists!$A$2:$C$196,3,FALSE)</f>
        <v>Asia</v>
      </c>
      <c r="G2933" s="7" t="s">
        <v>293</v>
      </c>
      <c r="H2933" s="13" t="str">
        <f>VLOOKUP(I2933,Lists!$D$2:$E$40,2,FALSE)</f>
        <v>Movement restrictions</v>
      </c>
      <c r="I2933" s="7" t="s">
        <v>226</v>
      </c>
      <c r="J2933" s="7" t="s">
        <v>527</v>
      </c>
      <c r="K2933" s="7" t="s">
        <v>2844</v>
      </c>
      <c r="L2933" s="7" t="s">
        <v>296</v>
      </c>
      <c r="M2933" s="5">
        <v>43908</v>
      </c>
      <c r="N2933" s="7" t="s">
        <v>717</v>
      </c>
      <c r="O2933" s="7" t="s">
        <v>302</v>
      </c>
      <c r="P2933" s="15" t="s">
        <v>2636</v>
      </c>
      <c r="Q2933" s="5">
        <v>43912</v>
      </c>
    </row>
    <row r="2934" spans="1:17">
      <c r="A2934" s="13">
        <v>1375</v>
      </c>
      <c r="B2934" s="7" t="s">
        <v>109</v>
      </c>
      <c r="C2934" s="14" t="str">
        <f>VLOOKUP(B2934,Lists!$A$2:$B$196,2,FALSE)</f>
        <v>MYS</v>
      </c>
      <c r="D2934" s="7" t="s">
        <v>2845</v>
      </c>
      <c r="F2934" s="13" t="str">
        <f>VLOOKUP(B2934,Lists!$A$2:$C$196,3,FALSE)</f>
        <v>Asia</v>
      </c>
      <c r="G2934" s="7" t="s">
        <v>293</v>
      </c>
      <c r="H2934" s="13" t="str">
        <f>VLOOKUP(I2934,Lists!$D$2:$E$40,2,FALSE)</f>
        <v>Public health measures</v>
      </c>
      <c r="I2934" s="37" t="s">
        <v>305</v>
      </c>
      <c r="J2934" s="7" t="s">
        <v>527</v>
      </c>
      <c r="K2934" s="7" t="s">
        <v>2846</v>
      </c>
      <c r="L2934" s="7" t="s">
        <v>313</v>
      </c>
      <c r="M2934" s="5">
        <v>43908</v>
      </c>
      <c r="N2934" s="7" t="s">
        <v>717</v>
      </c>
      <c r="O2934" s="7" t="s">
        <v>302</v>
      </c>
      <c r="P2934" s="15" t="s">
        <v>2636</v>
      </c>
      <c r="Q2934" s="5">
        <v>43912</v>
      </c>
    </row>
    <row r="2935" spans="1:17">
      <c r="A2935" s="13">
        <v>1376</v>
      </c>
      <c r="B2935" s="7" t="s">
        <v>109</v>
      </c>
      <c r="C2935" s="14" t="str">
        <f>VLOOKUP(B2935,Lists!$A$2:$B$196,2,FALSE)</f>
        <v>MYS</v>
      </c>
      <c r="D2935" s="7" t="s">
        <v>2845</v>
      </c>
      <c r="F2935" s="13" t="str">
        <f>VLOOKUP(B2935,Lists!$A$2:$C$196,3,FALSE)</f>
        <v>Asia</v>
      </c>
      <c r="G2935" s="7" t="s">
        <v>293</v>
      </c>
      <c r="H2935" s="13" t="str">
        <f>VLOOKUP(I2935,Lists!$D$2:$E$40,2,FALSE)</f>
        <v>Movement restrictions</v>
      </c>
      <c r="I2935" s="7" t="s">
        <v>226</v>
      </c>
      <c r="J2935" s="7" t="s">
        <v>527</v>
      </c>
      <c r="K2935" s="7" t="s">
        <v>2847</v>
      </c>
      <c r="L2935" s="7" t="s">
        <v>303</v>
      </c>
      <c r="M2935" s="5">
        <v>43908</v>
      </c>
      <c r="N2935" s="7" t="s">
        <v>717</v>
      </c>
      <c r="O2935" s="7" t="s">
        <v>302</v>
      </c>
      <c r="P2935" s="15" t="s">
        <v>2636</v>
      </c>
      <c r="Q2935" s="5">
        <v>43912</v>
      </c>
    </row>
    <row r="2936" spans="1:17">
      <c r="A2936" s="13">
        <v>1377</v>
      </c>
      <c r="B2936" s="7" t="s">
        <v>109</v>
      </c>
      <c r="C2936" s="14" t="str">
        <f>VLOOKUP(B2936,Lists!$A$2:$B$196,2,FALSE)</f>
        <v>MYS</v>
      </c>
      <c r="F2936" s="13" t="str">
        <f>VLOOKUP(B2936,Lists!$A$2:$C$196,3,FALSE)</f>
        <v>Asia</v>
      </c>
      <c r="G2936" s="7" t="s">
        <v>293</v>
      </c>
      <c r="H2936" s="13" t="str">
        <f>VLOOKUP(I2936,Lists!$D$2:$E$40,2,FALSE)</f>
        <v>Social distancing</v>
      </c>
      <c r="I2936" s="7" t="s">
        <v>221</v>
      </c>
      <c r="J2936" s="7" t="s">
        <v>527</v>
      </c>
      <c r="K2936" s="7" t="s">
        <v>2848</v>
      </c>
      <c r="L2936" s="7" t="s">
        <v>310</v>
      </c>
      <c r="M2936" s="5">
        <v>43908</v>
      </c>
      <c r="N2936" s="7" t="s">
        <v>717</v>
      </c>
      <c r="O2936" s="7" t="s">
        <v>302</v>
      </c>
      <c r="P2936" s="15" t="s">
        <v>2636</v>
      </c>
      <c r="Q2936" s="5">
        <v>43912</v>
      </c>
    </row>
    <row r="2937" spans="1:17">
      <c r="A2937" s="13">
        <v>1378</v>
      </c>
      <c r="B2937" s="7" t="s">
        <v>109</v>
      </c>
      <c r="C2937" s="14" t="str">
        <f>VLOOKUP(B2937,Lists!$A$2:$B$196,2,FALSE)</f>
        <v>MYS</v>
      </c>
      <c r="F2937" s="13" t="str">
        <f>VLOOKUP(B2937,Lists!$A$2:$C$196,3,FALSE)</f>
        <v>Asia</v>
      </c>
      <c r="G2937" s="7" t="s">
        <v>293</v>
      </c>
      <c r="H2937" s="13" t="str">
        <f>VLOOKUP(I2937,Lists!$D$2:$E$40,2,FALSE)</f>
        <v>Social distancing</v>
      </c>
      <c r="I2937" s="7" t="s">
        <v>213</v>
      </c>
      <c r="J2937" s="7" t="s">
        <v>517</v>
      </c>
      <c r="K2937" s="7" t="s">
        <v>2849</v>
      </c>
      <c r="L2937" s="7" t="s">
        <v>313</v>
      </c>
      <c r="M2937" s="5">
        <v>43906</v>
      </c>
      <c r="N2937" s="7" t="s">
        <v>2821</v>
      </c>
      <c r="O2937" s="7" t="s">
        <v>295</v>
      </c>
      <c r="P2937" s="15" t="s">
        <v>2850</v>
      </c>
      <c r="Q2937" s="5">
        <v>43912</v>
      </c>
    </row>
    <row r="2938" spans="1:17">
      <c r="A2938" s="13">
        <v>1379</v>
      </c>
      <c r="B2938" s="7" t="s">
        <v>109</v>
      </c>
      <c r="C2938" s="14" t="str">
        <f>VLOOKUP(B2938,Lists!$A$2:$B$196,2,FALSE)</f>
        <v>MYS</v>
      </c>
      <c r="F2938" s="13" t="str">
        <f>VLOOKUP(B2938,Lists!$A$2:$C$196,3,FALSE)</f>
        <v>Asia</v>
      </c>
      <c r="G2938" s="7" t="s">
        <v>293</v>
      </c>
      <c r="H2938" s="13" t="str">
        <f>VLOOKUP(I2938,Lists!$D$2:$E$40,2,FALSE)</f>
        <v>Movement restrictions</v>
      </c>
      <c r="I2938" s="7" t="s">
        <v>204</v>
      </c>
      <c r="J2938" s="7" t="s">
        <v>517</v>
      </c>
      <c r="K2938" s="7" t="s">
        <v>2851</v>
      </c>
      <c r="L2938" s="7" t="s">
        <v>313</v>
      </c>
      <c r="M2938" s="5">
        <v>43908</v>
      </c>
      <c r="N2938" s="7" t="s">
        <v>717</v>
      </c>
      <c r="O2938" s="7" t="s">
        <v>302</v>
      </c>
      <c r="P2938" s="15" t="s">
        <v>2636</v>
      </c>
      <c r="Q2938" s="5">
        <v>43912</v>
      </c>
    </row>
    <row r="2939" spans="1:17">
      <c r="A2939" s="13">
        <v>1380</v>
      </c>
      <c r="B2939" s="7" t="s">
        <v>109</v>
      </c>
      <c r="C2939" s="14" t="str">
        <f>VLOOKUP(B2939,Lists!$A$2:$B$196,2,FALSE)</f>
        <v>MYS</v>
      </c>
      <c r="D2939" s="7" t="s">
        <v>2852</v>
      </c>
      <c r="F2939" s="13" t="str">
        <f>VLOOKUP(B2939,Lists!$A$2:$C$196,3,FALSE)</f>
        <v>Asia</v>
      </c>
      <c r="G2939" s="7" t="s">
        <v>293</v>
      </c>
      <c r="H2939" s="13" t="str">
        <f>VLOOKUP(I2939,Lists!$D$2:$E$40,2,FALSE)</f>
        <v>Lockdown</v>
      </c>
      <c r="I2939" s="7" t="s">
        <v>218</v>
      </c>
      <c r="J2939" s="7" t="s">
        <v>527</v>
      </c>
      <c r="K2939" s="7" t="s">
        <v>2853</v>
      </c>
      <c r="L2939" s="7" t="s">
        <v>313</v>
      </c>
      <c r="M2939" s="11">
        <v>43914</v>
      </c>
      <c r="N2939" s="30" t="s">
        <v>2821</v>
      </c>
      <c r="O2939" s="30" t="s">
        <v>295</v>
      </c>
      <c r="P2939" s="15" t="s">
        <v>2854</v>
      </c>
      <c r="Q2939" s="5">
        <v>43912</v>
      </c>
    </row>
    <row r="2940" spans="1:17">
      <c r="A2940" s="13">
        <v>1381</v>
      </c>
      <c r="B2940" s="7" t="s">
        <v>109</v>
      </c>
      <c r="C2940" s="14" t="str">
        <f>VLOOKUP(B2940,Lists!$A$2:$B$196,2,FALSE)</f>
        <v>MYS</v>
      </c>
      <c r="D2940" s="7" t="s">
        <v>2852</v>
      </c>
      <c r="F2940" s="13" t="str">
        <f>VLOOKUP(B2940,Lists!$A$2:$C$196,3,FALSE)</f>
        <v>Asia</v>
      </c>
      <c r="G2940" s="7" t="s">
        <v>293</v>
      </c>
      <c r="H2940" s="13" t="str">
        <f>VLOOKUP(I2940,Lists!$D$2:$E$40,2,FALSE)</f>
        <v>Public health measures</v>
      </c>
      <c r="I2940" s="7" t="s">
        <v>208</v>
      </c>
      <c r="J2940" s="7" t="s">
        <v>527</v>
      </c>
      <c r="K2940" s="7" t="s">
        <v>2855</v>
      </c>
      <c r="L2940" s="7" t="s">
        <v>313</v>
      </c>
      <c r="M2940" s="5">
        <v>43914</v>
      </c>
      <c r="N2940" s="7" t="s">
        <v>2821</v>
      </c>
      <c r="O2940" s="30" t="s">
        <v>295</v>
      </c>
      <c r="P2940" s="15" t="s">
        <v>2854</v>
      </c>
      <c r="Q2940" s="5">
        <v>43912</v>
      </c>
    </row>
    <row r="2941" spans="1:17">
      <c r="A2941" s="13">
        <v>1382</v>
      </c>
      <c r="B2941" s="7" t="s">
        <v>109</v>
      </c>
      <c r="C2941" s="14" t="str">
        <f>VLOOKUP(B2941,Lists!$A$2:$B$196,2,FALSE)</f>
        <v>MYS</v>
      </c>
      <c r="F2941" s="13" t="str">
        <f>VLOOKUP(B2941,Lists!$A$2:$C$196,3,FALSE)</f>
        <v>Asia</v>
      </c>
      <c r="G2941" s="7" t="s">
        <v>293</v>
      </c>
      <c r="H2941" s="13" t="str">
        <f>VLOOKUP(I2941,Lists!$D$2:$E$40,2,FALSE)</f>
        <v>Governance and socio-economic measures</v>
      </c>
      <c r="I2941" s="30" t="s">
        <v>205</v>
      </c>
      <c r="J2941" s="7" t="s">
        <v>527</v>
      </c>
      <c r="K2941" s="7" t="s">
        <v>2856</v>
      </c>
      <c r="L2941" s="7" t="s">
        <v>310</v>
      </c>
      <c r="M2941" s="5">
        <v>43912</v>
      </c>
      <c r="N2941" s="30" t="s">
        <v>2821</v>
      </c>
      <c r="O2941" s="30" t="s">
        <v>295</v>
      </c>
      <c r="P2941" s="15" t="s">
        <v>2854</v>
      </c>
      <c r="Q2941" s="5">
        <v>43912</v>
      </c>
    </row>
    <row r="2942" spans="1:17">
      <c r="A2942" s="13">
        <v>1383</v>
      </c>
      <c r="B2942" s="7" t="s">
        <v>109</v>
      </c>
      <c r="C2942" s="14" t="str">
        <f>VLOOKUP(B2942,Lists!$A$2:$B$196,2,FALSE)</f>
        <v>MYS</v>
      </c>
      <c r="F2942" s="13" t="str">
        <f>VLOOKUP(B2942,Lists!$A$2:$C$196,3,FALSE)</f>
        <v>Asia</v>
      </c>
      <c r="G2942" s="7" t="s">
        <v>293</v>
      </c>
      <c r="H2942" s="13" t="str">
        <f>VLOOKUP(I2942,Lists!$D$2:$E$40,2,FALSE)</f>
        <v>Movement restrictions</v>
      </c>
      <c r="I2942" s="7" t="s">
        <v>224</v>
      </c>
      <c r="J2942" s="7" t="s">
        <v>527</v>
      </c>
      <c r="K2942" s="7" t="s">
        <v>2857</v>
      </c>
      <c r="L2942" s="7" t="s">
        <v>296</v>
      </c>
      <c r="M2942" s="5">
        <v>43912</v>
      </c>
      <c r="N2942" s="7" t="s">
        <v>2821</v>
      </c>
      <c r="O2942" s="7" t="s">
        <v>295</v>
      </c>
      <c r="P2942" s="15" t="s">
        <v>2854</v>
      </c>
      <c r="Q2942" s="5">
        <v>43912</v>
      </c>
    </row>
    <row r="2943" spans="1:17">
      <c r="A2943" s="13">
        <v>1384</v>
      </c>
      <c r="B2943" s="7" t="s">
        <v>109</v>
      </c>
      <c r="C2943" s="14" t="str">
        <f>VLOOKUP(B2943,Lists!$A$2:$B$196,2,FALSE)</f>
        <v>MYS</v>
      </c>
      <c r="F2943" s="13" t="str">
        <f>VLOOKUP(B2943,Lists!$A$2:$C$196,3,FALSE)</f>
        <v>Asia</v>
      </c>
      <c r="G2943" s="7" t="s">
        <v>293</v>
      </c>
      <c r="H2943" s="13" t="str">
        <f>VLOOKUP(I2943,Lists!$D$2:$E$40,2,FALSE)</f>
        <v>Public health measures</v>
      </c>
      <c r="I2943" s="7" t="s">
        <v>197</v>
      </c>
      <c r="J2943" s="7" t="s">
        <v>517</v>
      </c>
      <c r="K2943" s="7" t="s">
        <v>2858</v>
      </c>
      <c r="L2943" s="7" t="s">
        <v>310</v>
      </c>
      <c r="M2943" s="5">
        <v>43912</v>
      </c>
      <c r="N2943" s="7" t="s">
        <v>2821</v>
      </c>
      <c r="O2943" s="7" t="s">
        <v>295</v>
      </c>
      <c r="P2943" s="15" t="s">
        <v>2854</v>
      </c>
      <c r="Q2943" s="5">
        <v>43912</v>
      </c>
    </row>
    <row r="2944" spans="1:17">
      <c r="A2944" s="13">
        <v>1385</v>
      </c>
      <c r="B2944" s="7" t="s">
        <v>109</v>
      </c>
      <c r="C2944" s="14" t="str">
        <f>VLOOKUP(B2944,Lists!$A$2:$B$196,2,FALSE)</f>
        <v>MYS</v>
      </c>
      <c r="F2944" s="13" t="str">
        <f>VLOOKUP(B2944,Lists!$A$2:$C$196,3,FALSE)</f>
        <v>Asia</v>
      </c>
      <c r="G2944" s="7" t="s">
        <v>293</v>
      </c>
      <c r="H2944" s="13" t="str">
        <f>VLOOKUP(I2944,Lists!$D$2:$E$40,2,FALSE)</f>
        <v>Movement restrictions</v>
      </c>
      <c r="I2944" s="7" t="s">
        <v>199</v>
      </c>
      <c r="J2944" s="7" t="s">
        <v>527</v>
      </c>
      <c r="K2944" s="7" t="s">
        <v>2859</v>
      </c>
      <c r="L2944" s="7" t="s">
        <v>310</v>
      </c>
      <c r="M2944" s="5">
        <v>43898</v>
      </c>
      <c r="N2944" s="7" t="s">
        <v>2821</v>
      </c>
      <c r="O2944" s="7" t="s">
        <v>295</v>
      </c>
      <c r="P2944" s="15" t="s">
        <v>2860</v>
      </c>
      <c r="Q2944" s="5">
        <v>43912</v>
      </c>
    </row>
    <row r="2945" spans="1:17">
      <c r="A2945" s="13">
        <v>1386</v>
      </c>
      <c r="B2945" s="7" t="s">
        <v>109</v>
      </c>
      <c r="C2945" s="14" t="str">
        <f>VLOOKUP(B2945,Lists!$A$2:$B$196,2,FALSE)</f>
        <v>MYS</v>
      </c>
      <c r="F2945" s="13" t="str">
        <f>VLOOKUP(B2945,Lists!$A$2:$C$196,3,FALSE)</f>
        <v>Asia</v>
      </c>
      <c r="G2945" s="7" t="s">
        <v>293</v>
      </c>
      <c r="H2945" s="13" t="str">
        <f>VLOOKUP(I2945,Lists!$D$2:$E$40,2,FALSE)</f>
        <v>Movement restrictions</v>
      </c>
      <c r="I2945" s="7" t="s">
        <v>226</v>
      </c>
      <c r="J2945" s="7" t="s">
        <v>527</v>
      </c>
      <c r="K2945" s="7" t="s">
        <v>2861</v>
      </c>
      <c r="L2945" s="7" t="s">
        <v>303</v>
      </c>
      <c r="M2945" s="5">
        <v>43902</v>
      </c>
      <c r="N2945" s="7" t="s">
        <v>2862</v>
      </c>
      <c r="O2945" s="7" t="s">
        <v>295</v>
      </c>
      <c r="P2945" s="15" t="s">
        <v>2863</v>
      </c>
      <c r="Q2945" s="5">
        <v>43912</v>
      </c>
    </row>
    <row r="2946" spans="1:17">
      <c r="A2946" s="13">
        <v>1387</v>
      </c>
      <c r="B2946" s="7" t="s">
        <v>109</v>
      </c>
      <c r="C2946" s="14" t="str">
        <f>VLOOKUP(B2946,Lists!$A$2:$B$196,2,FALSE)</f>
        <v>MYS</v>
      </c>
      <c r="D2946" s="7" t="s">
        <v>2852</v>
      </c>
      <c r="F2946" s="13" t="str">
        <f>VLOOKUP(B2946,Lists!$A$2:$C$196,3,FALSE)</f>
        <v>Asia</v>
      </c>
      <c r="G2946" s="7" t="s">
        <v>293</v>
      </c>
      <c r="H2946" s="13" t="str">
        <f>VLOOKUP(I2946,Lists!$D$2:$E$40,2,FALSE)</f>
        <v>Social distancing</v>
      </c>
      <c r="I2946" s="7" t="s">
        <v>213</v>
      </c>
      <c r="J2946" s="7" t="s">
        <v>517</v>
      </c>
      <c r="K2946" s="7" t="s">
        <v>2864</v>
      </c>
      <c r="L2946" s="7" t="s">
        <v>313</v>
      </c>
      <c r="M2946" s="5">
        <v>43902</v>
      </c>
      <c r="N2946" s="7" t="s">
        <v>2821</v>
      </c>
      <c r="O2946" s="7" t="s">
        <v>295</v>
      </c>
      <c r="P2946" s="15" t="s">
        <v>2865</v>
      </c>
      <c r="Q2946" s="5">
        <v>43912</v>
      </c>
    </row>
    <row r="2947" spans="1:17">
      <c r="A2947" s="13">
        <v>1388</v>
      </c>
      <c r="B2947" s="7" t="s">
        <v>109</v>
      </c>
      <c r="C2947" s="14" t="str">
        <f>VLOOKUP(B2947,Lists!$A$2:$B$196,2,FALSE)</f>
        <v>MYS</v>
      </c>
      <c r="F2947" s="13" t="str">
        <f>VLOOKUP(B2947,Lists!$A$2:$C$196,3,FALSE)</f>
        <v>Asia</v>
      </c>
      <c r="G2947" s="7" t="s">
        <v>293</v>
      </c>
      <c r="H2947" s="13" t="str">
        <f>VLOOKUP(I2947,Lists!$D$2:$E$40,2,FALSE)</f>
        <v>Public health measures</v>
      </c>
      <c r="I2947" s="37" t="s">
        <v>305</v>
      </c>
      <c r="J2947" s="7" t="s">
        <v>527</v>
      </c>
      <c r="K2947" s="7" t="s">
        <v>2866</v>
      </c>
      <c r="L2947" s="7" t="s">
        <v>313</v>
      </c>
      <c r="M2947" s="5">
        <v>43906</v>
      </c>
      <c r="N2947" s="7" t="s">
        <v>2821</v>
      </c>
      <c r="O2947" s="7" t="s">
        <v>295</v>
      </c>
      <c r="P2947" s="15" t="s">
        <v>2850</v>
      </c>
      <c r="Q2947" s="5">
        <v>43912</v>
      </c>
    </row>
    <row r="2948" spans="1:17">
      <c r="A2948" s="13">
        <v>1389</v>
      </c>
      <c r="B2948" s="7" t="s">
        <v>109</v>
      </c>
      <c r="C2948" s="14" t="str">
        <f>VLOOKUP(B2948,Lists!$A$2:$B$196,2,FALSE)</f>
        <v>MYS</v>
      </c>
      <c r="F2948" s="13" t="str">
        <f>VLOOKUP(B2948,Lists!$A$2:$C$196,3,FALSE)</f>
        <v>Asia</v>
      </c>
      <c r="G2948" s="7" t="s">
        <v>293</v>
      </c>
      <c r="H2948" s="13" t="str">
        <f>VLOOKUP(I2948,Lists!$D$2:$E$40,2,FALSE)</f>
        <v>Movement restrictions</v>
      </c>
      <c r="I2948" s="7" t="s">
        <v>198</v>
      </c>
      <c r="J2948" s="7" t="s">
        <v>527</v>
      </c>
      <c r="K2948" s="7" t="s">
        <v>2867</v>
      </c>
      <c r="L2948" s="7" t="s">
        <v>310</v>
      </c>
      <c r="M2948" s="5">
        <v>43905</v>
      </c>
      <c r="N2948" s="7" t="s">
        <v>2821</v>
      </c>
      <c r="O2948" s="7" t="s">
        <v>295</v>
      </c>
      <c r="P2948" s="15" t="s">
        <v>2868</v>
      </c>
      <c r="Q2948" s="5">
        <v>43912</v>
      </c>
    </row>
    <row r="2949" spans="1:17">
      <c r="A2949" s="13">
        <v>1390</v>
      </c>
      <c r="B2949" s="7" t="s">
        <v>109</v>
      </c>
      <c r="C2949" s="14" t="str">
        <f>VLOOKUP(B2949,Lists!$A$2:$B$196,2,FALSE)</f>
        <v>MYS</v>
      </c>
      <c r="F2949" s="13" t="str">
        <f>VLOOKUP(B2949,Lists!$A$2:$C$196,3,FALSE)</f>
        <v>Asia</v>
      </c>
      <c r="G2949" s="7" t="s">
        <v>293</v>
      </c>
      <c r="H2949" s="13" t="str">
        <f>VLOOKUP(I2949,Lists!$D$2:$E$40,2,FALSE)</f>
        <v>Movement restrictions</v>
      </c>
      <c r="I2949" s="7" t="s">
        <v>199</v>
      </c>
      <c r="J2949" s="7" t="s">
        <v>527</v>
      </c>
      <c r="K2949" s="7" t="s">
        <v>2869</v>
      </c>
      <c r="L2949" s="7" t="s">
        <v>313</v>
      </c>
      <c r="M2949" s="5">
        <v>43908</v>
      </c>
      <c r="N2949" s="7" t="s">
        <v>2821</v>
      </c>
      <c r="O2949" s="7" t="s">
        <v>295</v>
      </c>
      <c r="P2949" s="15" t="s">
        <v>2870</v>
      </c>
      <c r="Q2949" s="5">
        <v>43912</v>
      </c>
    </row>
    <row r="2950" spans="1:17">
      <c r="A2950" s="13">
        <v>2582</v>
      </c>
      <c r="B2950" s="7" t="s">
        <v>109</v>
      </c>
      <c r="C2950" s="14" t="str">
        <f>VLOOKUP(B2950,Lists!$A$2:$B$196,2,FALSE)</f>
        <v>MYS</v>
      </c>
      <c r="D2950" s="7" t="s">
        <v>4881</v>
      </c>
      <c r="F2950" s="13" t="str">
        <f>VLOOKUP(B2950,Lists!$A$2:$C$196,3,FALSE)</f>
        <v>Asia</v>
      </c>
      <c r="G2950" s="7" t="s">
        <v>293</v>
      </c>
      <c r="H2950" s="13" t="str">
        <f>VLOOKUP(I2950,Lists!$D$2:$E$40,2,FALSE)</f>
        <v>Lockdown</v>
      </c>
      <c r="I2950" s="7" t="s">
        <v>207</v>
      </c>
      <c r="J2950" s="7" t="s">
        <v>527</v>
      </c>
      <c r="K2950" s="7" t="s">
        <v>4882</v>
      </c>
      <c r="L2950" s="7" t="s">
        <v>313</v>
      </c>
      <c r="M2950" s="5">
        <v>43917</v>
      </c>
      <c r="N2950" s="7" t="s">
        <v>2821</v>
      </c>
      <c r="O2950" s="7" t="s">
        <v>295</v>
      </c>
      <c r="P2950" s="15" t="s">
        <v>4883</v>
      </c>
      <c r="Q2950" s="5">
        <v>43916</v>
      </c>
    </row>
    <row r="2951" spans="1:17">
      <c r="A2951" s="13">
        <v>2583</v>
      </c>
      <c r="B2951" s="7" t="s">
        <v>109</v>
      </c>
      <c r="C2951" s="14" t="str">
        <f>VLOOKUP(B2951,Lists!$A$2:$B$196,2,FALSE)</f>
        <v>MYS</v>
      </c>
      <c r="D2951" s="7" t="s">
        <v>4881</v>
      </c>
      <c r="F2951" s="13" t="str">
        <f>VLOOKUP(B2951,Lists!$A$2:$C$196,3,FALSE)</f>
        <v>Asia</v>
      </c>
      <c r="G2951" s="7" t="s">
        <v>293</v>
      </c>
      <c r="H2951" s="13" t="str">
        <f>VLOOKUP(I2951,Lists!$D$2:$E$40,2,FALSE)</f>
        <v>Movement restrictions</v>
      </c>
      <c r="I2951" s="7" t="s">
        <v>224</v>
      </c>
      <c r="J2951" s="7" t="s">
        <v>527</v>
      </c>
      <c r="K2951" s="7" t="s">
        <v>4884</v>
      </c>
      <c r="L2951" s="7" t="s">
        <v>313</v>
      </c>
      <c r="M2951" s="5">
        <v>43917</v>
      </c>
      <c r="N2951" s="7" t="s">
        <v>2821</v>
      </c>
      <c r="O2951" s="7" t="s">
        <v>295</v>
      </c>
      <c r="P2951" s="15" t="s">
        <v>4883</v>
      </c>
      <c r="Q2951" s="5">
        <v>43916</v>
      </c>
    </row>
    <row r="2952" spans="1:17">
      <c r="A2952" s="13">
        <v>2584</v>
      </c>
      <c r="B2952" s="7" t="s">
        <v>109</v>
      </c>
      <c r="C2952" s="14" t="str">
        <f>VLOOKUP(B2952,Lists!$A$2:$B$196,2,FALSE)</f>
        <v>MYS</v>
      </c>
      <c r="F2952" s="13" t="str">
        <f>VLOOKUP(B2952,Lists!$A$2:$C$196,3,FALSE)</f>
        <v>Asia</v>
      </c>
      <c r="G2952" s="7" t="s">
        <v>293</v>
      </c>
      <c r="H2952" s="13" t="str">
        <f>VLOOKUP(I2952,Lists!$D$2:$E$40,2,FALSE)</f>
        <v>Public health measures</v>
      </c>
      <c r="I2952" s="7" t="s">
        <v>197</v>
      </c>
      <c r="J2952" s="7" t="s">
        <v>517</v>
      </c>
      <c r="K2952" s="7" t="s">
        <v>4885</v>
      </c>
      <c r="L2952" s="7" t="s">
        <v>310</v>
      </c>
      <c r="M2952" s="5">
        <v>43916</v>
      </c>
      <c r="N2952" s="7" t="s">
        <v>2821</v>
      </c>
      <c r="O2952" s="7" t="s">
        <v>295</v>
      </c>
      <c r="P2952" s="15" t="s">
        <v>4886</v>
      </c>
      <c r="Q2952" s="5">
        <v>43916</v>
      </c>
    </row>
    <row r="2953" spans="1:17">
      <c r="A2953" s="13">
        <v>2585</v>
      </c>
      <c r="B2953" s="7" t="s">
        <v>109</v>
      </c>
      <c r="C2953" s="14" t="str">
        <f>VLOOKUP(B2953,Lists!$A$2:$B$196,2,FALSE)</f>
        <v>MYS</v>
      </c>
      <c r="F2953" s="13" t="str">
        <f>VLOOKUP(B2953,Lists!$A$2:$C$196,3,FALSE)</f>
        <v>Asia</v>
      </c>
      <c r="G2953" s="7" t="s">
        <v>293</v>
      </c>
      <c r="H2953" s="13" t="str">
        <f>VLOOKUP(I2953,Lists!$D$2:$E$40,2,FALSE)</f>
        <v>Lockdown</v>
      </c>
      <c r="I2953" s="7" t="s">
        <v>218</v>
      </c>
      <c r="J2953" s="7" t="s">
        <v>517</v>
      </c>
      <c r="K2953" s="7" t="s">
        <v>4887</v>
      </c>
      <c r="L2953" s="7" t="s">
        <v>296</v>
      </c>
      <c r="M2953" s="5">
        <v>43915</v>
      </c>
      <c r="N2953" s="7" t="s">
        <v>2821</v>
      </c>
      <c r="O2953" s="7" t="s">
        <v>295</v>
      </c>
      <c r="P2953" s="15" t="s">
        <v>4888</v>
      </c>
      <c r="Q2953" s="5">
        <v>43916</v>
      </c>
    </row>
    <row r="2954" spans="1:17">
      <c r="A2954" s="13">
        <v>2586</v>
      </c>
      <c r="B2954" s="7" t="s">
        <v>109</v>
      </c>
      <c r="C2954" s="14" t="str">
        <f>VLOOKUP(B2954,Lists!$A$2:$B$196,2,FALSE)</f>
        <v>MYS</v>
      </c>
      <c r="F2954" s="13" t="str">
        <f>VLOOKUP(B2954,Lists!$A$2:$C$196,3,FALSE)</f>
        <v>Asia</v>
      </c>
      <c r="G2954" s="7" t="s">
        <v>293</v>
      </c>
      <c r="H2954" s="13" t="str">
        <f>VLOOKUP(I2954,Lists!$D$2:$E$40,2,FALSE)</f>
        <v>Movement restrictions</v>
      </c>
      <c r="I2954" s="7" t="s">
        <v>203</v>
      </c>
      <c r="J2954" s="7" t="s">
        <v>517</v>
      </c>
      <c r="K2954" s="7" t="s">
        <v>4889</v>
      </c>
      <c r="L2954" s="7" t="s">
        <v>307</v>
      </c>
      <c r="M2954" s="5">
        <v>43915</v>
      </c>
      <c r="N2954" s="7" t="s">
        <v>2821</v>
      </c>
      <c r="O2954" s="7" t="s">
        <v>295</v>
      </c>
      <c r="P2954" s="15" t="s">
        <v>4890</v>
      </c>
      <c r="Q2954" s="5">
        <v>43916</v>
      </c>
    </row>
    <row r="2955" spans="1:17">
      <c r="A2955" s="13">
        <v>2587</v>
      </c>
      <c r="B2955" s="7" t="s">
        <v>109</v>
      </c>
      <c r="C2955" s="14" t="str">
        <f>VLOOKUP(B2955,Lists!$A$2:$B$196,2,FALSE)</f>
        <v>MYS</v>
      </c>
      <c r="D2955" s="7" t="s">
        <v>4891</v>
      </c>
      <c r="F2955" s="13" t="str">
        <f>VLOOKUP(B2955,Lists!$A$2:$C$196,3,FALSE)</f>
        <v>Asia</v>
      </c>
      <c r="G2955" s="7" t="s">
        <v>293</v>
      </c>
      <c r="H2955" s="13" t="str">
        <f>VLOOKUP(I2955,Lists!$D$2:$E$40,2,FALSE)</f>
        <v>Movement restrictions</v>
      </c>
      <c r="I2955" s="7" t="s">
        <v>204</v>
      </c>
      <c r="J2955" s="7" t="s">
        <v>527</v>
      </c>
      <c r="K2955" s="7" t="s">
        <v>4892</v>
      </c>
      <c r="L2955" s="7" t="s">
        <v>313</v>
      </c>
      <c r="M2955" s="5">
        <v>43914</v>
      </c>
      <c r="N2955" s="7" t="s">
        <v>2821</v>
      </c>
      <c r="O2955" s="7" t="s">
        <v>295</v>
      </c>
      <c r="P2955" s="15" t="s">
        <v>4893</v>
      </c>
      <c r="Q2955" s="5">
        <v>43916</v>
      </c>
    </row>
    <row r="2956" spans="1:17">
      <c r="A2956" s="13">
        <v>2588</v>
      </c>
      <c r="B2956" s="7" t="s">
        <v>109</v>
      </c>
      <c r="C2956" s="14" t="str">
        <f>VLOOKUP(B2956,Lists!$A$2:$B$196,2,FALSE)</f>
        <v>MYS</v>
      </c>
      <c r="F2956" s="13" t="str">
        <f>VLOOKUP(B2956,Lists!$A$2:$C$196,3,FALSE)</f>
        <v>Asia</v>
      </c>
      <c r="G2956" s="7" t="s">
        <v>293</v>
      </c>
      <c r="H2956" s="13" t="str">
        <f>VLOOKUP(I2956,Lists!$D$2:$E$40,2,FALSE)</f>
        <v>Movement restrictions</v>
      </c>
      <c r="I2956" s="7" t="s">
        <v>204</v>
      </c>
      <c r="J2956" s="7" t="s">
        <v>517</v>
      </c>
      <c r="K2956" s="7" t="s">
        <v>4894</v>
      </c>
      <c r="L2956" s="7" t="s">
        <v>296</v>
      </c>
      <c r="M2956" s="5">
        <v>43914</v>
      </c>
      <c r="N2956" s="7" t="s">
        <v>2821</v>
      </c>
      <c r="O2956" s="7" t="s">
        <v>295</v>
      </c>
      <c r="P2956" s="15" t="s">
        <v>4893</v>
      </c>
      <c r="Q2956" s="5">
        <v>43916</v>
      </c>
    </row>
    <row r="2957" spans="1:17">
      <c r="A2957" s="13">
        <v>2589</v>
      </c>
      <c r="B2957" s="7" t="s">
        <v>109</v>
      </c>
      <c r="C2957" s="14" t="str">
        <f>VLOOKUP(B2957,Lists!$A$2:$B$196,2,FALSE)</f>
        <v>MYS</v>
      </c>
      <c r="F2957" s="13" t="str">
        <f>VLOOKUP(B2957,Lists!$A$2:$C$196,3,FALSE)</f>
        <v>Asia</v>
      </c>
      <c r="G2957" s="7" t="s">
        <v>293</v>
      </c>
      <c r="H2957" s="13" t="str">
        <f>VLOOKUP(I2957,Lists!$D$2:$E$40,2,FALSE)</f>
        <v>Public health measures</v>
      </c>
      <c r="I2957" s="7" t="s">
        <v>223</v>
      </c>
      <c r="J2957" s="7" t="s">
        <v>517</v>
      </c>
      <c r="K2957" s="7" t="s">
        <v>4895</v>
      </c>
      <c r="L2957" s="7" t="s">
        <v>310</v>
      </c>
      <c r="M2957" s="5">
        <v>43915</v>
      </c>
      <c r="N2957" s="7" t="s">
        <v>2821</v>
      </c>
      <c r="O2957" s="7" t="s">
        <v>295</v>
      </c>
      <c r="P2957" s="15" t="s">
        <v>4896</v>
      </c>
      <c r="Q2957" s="5">
        <v>43916</v>
      </c>
    </row>
    <row r="2958" spans="1:17">
      <c r="A2958" s="13">
        <v>2590</v>
      </c>
      <c r="B2958" s="7" t="s">
        <v>109</v>
      </c>
      <c r="C2958" s="14" t="str">
        <f>VLOOKUP(B2958,Lists!$A$2:$B$196,2,FALSE)</f>
        <v>MYS</v>
      </c>
      <c r="D2958" s="7" t="s">
        <v>2852</v>
      </c>
      <c r="F2958" s="13" t="str">
        <f>VLOOKUP(B2958,Lists!$A$2:$C$196,3,FALSE)</f>
        <v>Asia</v>
      </c>
      <c r="G2958" s="7" t="s">
        <v>293</v>
      </c>
      <c r="H2958" s="13" t="str">
        <f>VLOOKUP(I2958,Lists!$D$2:$E$40,2,FALSE)</f>
        <v>Movement restrictions</v>
      </c>
      <c r="I2958" s="7" t="s">
        <v>203</v>
      </c>
      <c r="J2958" s="7" t="s">
        <v>527</v>
      </c>
      <c r="K2958" s="7" t="s">
        <v>4897</v>
      </c>
      <c r="L2958" s="7" t="s">
        <v>296</v>
      </c>
      <c r="M2958" s="5">
        <v>43914</v>
      </c>
      <c r="N2958" s="7" t="s">
        <v>2821</v>
      </c>
      <c r="O2958" s="7" t="s">
        <v>295</v>
      </c>
      <c r="P2958" s="15" t="s">
        <v>4898</v>
      </c>
      <c r="Q2958" s="5">
        <v>43916</v>
      </c>
    </row>
    <row r="2959" spans="1:17">
      <c r="A2959" s="13">
        <v>2591</v>
      </c>
      <c r="B2959" s="7" t="s">
        <v>109</v>
      </c>
      <c r="C2959" s="14" t="str">
        <f>VLOOKUP(B2959,Lists!$A$2:$B$196,2,FALSE)</f>
        <v>MYS</v>
      </c>
      <c r="D2959" s="7" t="s">
        <v>4899</v>
      </c>
      <c r="F2959" s="13" t="str">
        <f>VLOOKUP(B2959,Lists!$A$2:$C$196,3,FALSE)</f>
        <v>Asia</v>
      </c>
      <c r="G2959" s="7" t="s">
        <v>293</v>
      </c>
      <c r="H2959" s="13" t="str">
        <f>VLOOKUP(I2959,Lists!$D$2:$E$40,2,FALSE)</f>
        <v>Public health measures</v>
      </c>
      <c r="I2959" s="7" t="s">
        <v>223</v>
      </c>
      <c r="J2959" s="7" t="s">
        <v>527</v>
      </c>
      <c r="K2959" s="7" t="s">
        <v>4900</v>
      </c>
      <c r="L2959" s="7" t="s">
        <v>313</v>
      </c>
      <c r="M2959" s="5">
        <v>43914</v>
      </c>
      <c r="N2959" s="7" t="s">
        <v>2821</v>
      </c>
      <c r="O2959" s="7" t="s">
        <v>295</v>
      </c>
      <c r="P2959" s="15" t="s">
        <v>4901</v>
      </c>
      <c r="Q2959" s="5">
        <v>43916</v>
      </c>
    </row>
    <row r="2960" spans="1:17">
      <c r="A2960" s="13">
        <v>2592</v>
      </c>
      <c r="B2960" s="7" t="s">
        <v>109</v>
      </c>
      <c r="C2960" s="14" t="str">
        <f>VLOOKUP(B2960,Lists!$A$2:$B$196,2,FALSE)</f>
        <v>MYS</v>
      </c>
      <c r="F2960" s="13" t="str">
        <f>VLOOKUP(B2960,Lists!$A$2:$C$196,3,FALSE)</f>
        <v>Asia</v>
      </c>
      <c r="G2960" s="7" t="s">
        <v>293</v>
      </c>
      <c r="H2960" s="13" t="str">
        <f>VLOOKUP(I2960,Lists!$D$2:$E$40,2,FALSE)</f>
        <v>Governance and socio-economic measures</v>
      </c>
      <c r="I2960" s="7" t="s">
        <v>205</v>
      </c>
      <c r="J2960" s="7" t="s">
        <v>517</v>
      </c>
      <c r="K2960" s="7" t="s">
        <v>4902</v>
      </c>
      <c r="L2960" s="7" t="s">
        <v>310</v>
      </c>
      <c r="M2960" s="5">
        <v>43913</v>
      </c>
      <c r="N2960" s="7" t="s">
        <v>2821</v>
      </c>
      <c r="O2960" s="7" t="s">
        <v>295</v>
      </c>
      <c r="P2960" s="15" t="s">
        <v>4903</v>
      </c>
      <c r="Q2960" s="5">
        <v>43916</v>
      </c>
    </row>
    <row r="2961" spans="1:18">
      <c r="A2961" s="13">
        <v>2593</v>
      </c>
      <c r="B2961" s="7" t="s">
        <v>109</v>
      </c>
      <c r="C2961" s="14" t="str">
        <f>VLOOKUP(B2961,Lists!$A$2:$B$196,2,FALSE)</f>
        <v>MYS</v>
      </c>
      <c r="F2961" s="13" t="str">
        <f>VLOOKUP(B2961,Lists!$A$2:$C$196,3,FALSE)</f>
        <v>Asia</v>
      </c>
      <c r="G2961" s="7" t="s">
        <v>293</v>
      </c>
      <c r="H2961" s="13" t="str">
        <f>VLOOKUP(I2961,Lists!$D$2:$E$40,2,FALSE)</f>
        <v>Governance and socio-economic measures</v>
      </c>
      <c r="I2961" s="7" t="s">
        <v>205</v>
      </c>
      <c r="J2961" s="7" t="s">
        <v>517</v>
      </c>
      <c r="K2961" s="7" t="s">
        <v>4904</v>
      </c>
      <c r="L2961" s="7" t="s">
        <v>310</v>
      </c>
      <c r="M2961" s="5">
        <v>43881</v>
      </c>
      <c r="N2961" s="7" t="s">
        <v>2821</v>
      </c>
      <c r="O2961" s="7" t="s">
        <v>295</v>
      </c>
      <c r="P2961" s="15" t="s">
        <v>4905</v>
      </c>
      <c r="Q2961" s="5">
        <v>43916</v>
      </c>
    </row>
    <row r="2962" spans="1:18">
      <c r="A2962" s="13">
        <v>2594</v>
      </c>
      <c r="B2962" s="7" t="s">
        <v>109</v>
      </c>
      <c r="C2962" s="14" t="str">
        <f>VLOOKUP(B2962,Lists!$A$2:$B$196,2,FALSE)</f>
        <v>MYS</v>
      </c>
      <c r="F2962" s="13" t="str">
        <f>VLOOKUP(B2962,Lists!$A$2:$C$196,3,FALSE)</f>
        <v>Asia</v>
      </c>
      <c r="G2962" s="7" t="s">
        <v>293</v>
      </c>
      <c r="H2962" s="13" t="str">
        <f>VLOOKUP(I2962,Lists!$D$2:$E$40,2,FALSE)</f>
        <v>Governance and socio-economic measures</v>
      </c>
      <c r="I2962" s="7" t="s">
        <v>205</v>
      </c>
      <c r="J2962" s="7" t="s">
        <v>527</v>
      </c>
      <c r="K2962" s="7" t="s">
        <v>4906</v>
      </c>
      <c r="L2962" s="7" t="s">
        <v>310</v>
      </c>
      <c r="M2962" s="5">
        <v>43913</v>
      </c>
      <c r="N2962" s="7" t="s">
        <v>2821</v>
      </c>
      <c r="O2962" s="7" t="s">
        <v>295</v>
      </c>
      <c r="P2962" s="15" t="s">
        <v>4907</v>
      </c>
      <c r="Q2962" s="5">
        <v>43916</v>
      </c>
    </row>
    <row r="2963" spans="1:18">
      <c r="A2963" s="13">
        <v>2595</v>
      </c>
      <c r="B2963" s="7" t="s">
        <v>109</v>
      </c>
      <c r="C2963" s="14" t="str">
        <f>VLOOKUP(B2963,Lists!$A$2:$B$196,2,FALSE)</f>
        <v>MYS</v>
      </c>
      <c r="F2963" s="13" t="str">
        <f>VLOOKUP(B2963,Lists!$A$2:$C$196,3,FALSE)</f>
        <v>Asia</v>
      </c>
      <c r="G2963" s="7" t="s">
        <v>293</v>
      </c>
      <c r="H2963" s="13" t="str">
        <f>VLOOKUP(I2963,Lists!$D$2:$E$40,2,FALSE)</f>
        <v>Governance and socio-economic measures</v>
      </c>
      <c r="I2963" s="7" t="s">
        <v>205</v>
      </c>
      <c r="J2963" s="7" t="s">
        <v>527</v>
      </c>
      <c r="K2963" s="7" t="s">
        <v>4908</v>
      </c>
      <c r="L2963" s="7" t="s">
        <v>310</v>
      </c>
      <c r="M2963" s="5">
        <v>43913</v>
      </c>
      <c r="N2963" s="7" t="s">
        <v>2821</v>
      </c>
      <c r="O2963" s="7" t="s">
        <v>295</v>
      </c>
      <c r="P2963" s="15" t="s">
        <v>4907</v>
      </c>
      <c r="Q2963" s="5">
        <v>43916</v>
      </c>
    </row>
    <row r="2964" spans="1:18">
      <c r="A2964" s="13">
        <v>3482</v>
      </c>
      <c r="B2964" s="7" t="s">
        <v>109</v>
      </c>
      <c r="C2964" s="14" t="str">
        <f>VLOOKUP(B2964,Lists!$A$2:$B$196,2,FALSE)</f>
        <v>MYS</v>
      </c>
      <c r="F2964" s="13" t="str">
        <f>VLOOKUP(B2964,Lists!$A$2:$C$196,3,FALSE)</f>
        <v>Asia</v>
      </c>
      <c r="G2964" s="7" t="s">
        <v>293</v>
      </c>
      <c r="H2964" s="29" t="str">
        <f>VLOOKUP(I2964,Lists!$D$2:$E$40,2,FALSE)</f>
        <v>Governance and socio-economic measures</v>
      </c>
      <c r="I2964" s="7" t="s">
        <v>205</v>
      </c>
      <c r="J2964" s="7" t="s">
        <v>517</v>
      </c>
      <c r="K2964" s="7" t="s">
        <v>6491</v>
      </c>
      <c r="L2964" s="7" t="s">
        <v>310</v>
      </c>
      <c r="M2964" s="5">
        <v>43917</v>
      </c>
      <c r="N2964" s="7" t="s">
        <v>2821</v>
      </c>
      <c r="O2964" s="7" t="s">
        <v>295</v>
      </c>
      <c r="P2964" s="15" t="s">
        <v>6492</v>
      </c>
      <c r="Q2964" s="5">
        <v>43923</v>
      </c>
    </row>
    <row r="2965" spans="1:18">
      <c r="A2965" s="13">
        <v>3483</v>
      </c>
      <c r="B2965" s="7" t="s">
        <v>109</v>
      </c>
      <c r="C2965" s="14" t="str">
        <f>VLOOKUP(B2965,Lists!$A$2:$B$196,2,FALSE)</f>
        <v>MYS</v>
      </c>
      <c r="F2965" s="13" t="str">
        <f>VLOOKUP(B2965,Lists!$A$2:$C$196,3,FALSE)</f>
        <v>Asia</v>
      </c>
      <c r="G2965" s="7" t="s">
        <v>293</v>
      </c>
      <c r="H2965" s="29" t="str">
        <f>VLOOKUP(I2965,Lists!$D$2:$E$40,2,FALSE)</f>
        <v>Governance and socio-economic measures</v>
      </c>
      <c r="I2965" s="7" t="s">
        <v>205</v>
      </c>
      <c r="J2965" s="7" t="s">
        <v>517</v>
      </c>
      <c r="K2965" s="7" t="s">
        <v>6493</v>
      </c>
      <c r="L2965" s="7" t="s">
        <v>310</v>
      </c>
      <c r="M2965" s="5">
        <v>43917</v>
      </c>
      <c r="N2965" s="7" t="s">
        <v>2821</v>
      </c>
      <c r="O2965" s="7" t="s">
        <v>295</v>
      </c>
      <c r="P2965" s="15" t="s">
        <v>6492</v>
      </c>
      <c r="Q2965" s="5">
        <v>43923</v>
      </c>
    </row>
    <row r="2966" spans="1:18">
      <c r="A2966" s="13">
        <v>3484</v>
      </c>
      <c r="B2966" s="7" t="s">
        <v>109</v>
      </c>
      <c r="C2966" s="14" t="str">
        <f>VLOOKUP(B2966,Lists!$A$2:$B$196,2,FALSE)</f>
        <v>MYS</v>
      </c>
      <c r="F2966" s="13" t="str">
        <f>VLOOKUP(B2966,Lists!$A$2:$C$196,3,FALSE)</f>
        <v>Asia</v>
      </c>
      <c r="G2966" s="7" t="s">
        <v>293</v>
      </c>
      <c r="H2966" s="29" t="str">
        <f>VLOOKUP(I2966,Lists!$D$2:$E$40,2,FALSE)</f>
        <v>Governance and socio-economic measures</v>
      </c>
      <c r="I2966" s="7" t="s">
        <v>205</v>
      </c>
      <c r="J2966" s="7" t="s">
        <v>527</v>
      </c>
      <c r="K2966" s="7" t="s">
        <v>6494</v>
      </c>
      <c r="L2966" s="7" t="s">
        <v>310</v>
      </c>
      <c r="M2966" s="5">
        <v>43917</v>
      </c>
      <c r="N2966" s="7" t="s">
        <v>2821</v>
      </c>
      <c r="O2966" s="7" t="s">
        <v>295</v>
      </c>
      <c r="P2966" s="15" t="s">
        <v>6492</v>
      </c>
      <c r="Q2966" s="5">
        <v>43923</v>
      </c>
    </row>
    <row r="2967" spans="1:18">
      <c r="A2967" s="13">
        <v>3485</v>
      </c>
      <c r="B2967" s="7" t="s">
        <v>109</v>
      </c>
      <c r="C2967" s="14" t="str">
        <f>VLOOKUP(B2967,Lists!$A$2:$B$196,2,FALSE)</f>
        <v>MYS</v>
      </c>
      <c r="F2967" s="13" t="str">
        <f>VLOOKUP(B2967,Lists!$A$2:$C$196,3,FALSE)</f>
        <v>Asia</v>
      </c>
      <c r="G2967" s="7" t="s">
        <v>293</v>
      </c>
      <c r="H2967" s="29" t="str">
        <f>VLOOKUP(I2967,Lists!$D$2:$E$40,2,FALSE)</f>
        <v>Governance and socio-economic measures</v>
      </c>
      <c r="I2967" s="7" t="s">
        <v>205</v>
      </c>
      <c r="J2967" s="7" t="s">
        <v>527</v>
      </c>
      <c r="K2967" s="7" t="s">
        <v>6495</v>
      </c>
      <c r="L2967" s="7" t="s">
        <v>310</v>
      </c>
      <c r="M2967" s="5">
        <v>43917</v>
      </c>
      <c r="N2967" s="7" t="s">
        <v>2821</v>
      </c>
      <c r="O2967" s="7" t="s">
        <v>295</v>
      </c>
      <c r="P2967" s="15" t="s">
        <v>6492</v>
      </c>
      <c r="Q2967" s="5">
        <v>43923</v>
      </c>
    </row>
    <row r="2968" spans="1:18">
      <c r="A2968" s="13">
        <v>3486</v>
      </c>
      <c r="B2968" s="7" t="s">
        <v>109</v>
      </c>
      <c r="C2968" s="14" t="str">
        <f>VLOOKUP(B2968,Lists!$A$2:$B$196,2,FALSE)</f>
        <v>MYS</v>
      </c>
      <c r="F2968" s="13" t="str">
        <f>VLOOKUP(B2968,Lists!$A$2:$C$196,3,FALSE)</f>
        <v>Asia</v>
      </c>
      <c r="G2968" s="7" t="s">
        <v>293</v>
      </c>
      <c r="H2968" s="29" t="str">
        <f>VLOOKUP(I2968,Lists!$D$2:$E$40,2,FALSE)</f>
        <v>Governance and socio-economic measures</v>
      </c>
      <c r="I2968" s="7" t="s">
        <v>205</v>
      </c>
      <c r="J2968" s="7" t="s">
        <v>527</v>
      </c>
      <c r="K2968" s="7" t="s">
        <v>6496</v>
      </c>
      <c r="L2968" s="7" t="s">
        <v>310</v>
      </c>
      <c r="M2968" s="5">
        <v>43917</v>
      </c>
      <c r="N2968" s="7" t="s">
        <v>2821</v>
      </c>
      <c r="O2968" s="7" t="s">
        <v>295</v>
      </c>
      <c r="P2968" s="15" t="s">
        <v>6492</v>
      </c>
      <c r="Q2968" s="5">
        <v>43923</v>
      </c>
    </row>
    <row r="2969" spans="1:18">
      <c r="A2969" s="13">
        <v>3487</v>
      </c>
      <c r="B2969" s="7" t="s">
        <v>109</v>
      </c>
      <c r="C2969" s="14" t="str">
        <f>VLOOKUP(B2969,Lists!$A$2:$B$196,2,FALSE)</f>
        <v>MYS</v>
      </c>
      <c r="F2969" s="13" t="str">
        <f>VLOOKUP(B2969,Lists!$A$2:$C$196,3,FALSE)</f>
        <v>Asia</v>
      </c>
      <c r="G2969" s="7" t="s">
        <v>293</v>
      </c>
      <c r="H2969" s="29" t="str">
        <f>VLOOKUP(I2969,Lists!$D$2:$E$40,2,FALSE)</f>
        <v>Governance and socio-economic measures</v>
      </c>
      <c r="I2969" s="7" t="s">
        <v>205</v>
      </c>
      <c r="J2969" s="7" t="s">
        <v>527</v>
      </c>
      <c r="K2969" s="7" t="s">
        <v>6497</v>
      </c>
      <c r="L2969" s="7" t="s">
        <v>310</v>
      </c>
      <c r="M2969" s="5">
        <v>43917</v>
      </c>
      <c r="N2969" s="7" t="s">
        <v>2821</v>
      </c>
      <c r="O2969" s="7" t="s">
        <v>295</v>
      </c>
      <c r="P2969" s="15" t="s">
        <v>6492</v>
      </c>
      <c r="Q2969" s="5">
        <v>43923</v>
      </c>
    </row>
    <row r="2970" spans="1:18">
      <c r="A2970" s="13">
        <v>3488</v>
      </c>
      <c r="B2970" s="7" t="s">
        <v>109</v>
      </c>
      <c r="C2970" s="14" t="str">
        <f>VLOOKUP(B2970,Lists!$A$2:$B$196,2,FALSE)</f>
        <v>MYS</v>
      </c>
      <c r="F2970" s="13" t="str">
        <f>VLOOKUP(B2970,Lists!$A$2:$C$196,3,FALSE)</f>
        <v>Asia</v>
      </c>
      <c r="G2970" s="7" t="s">
        <v>293</v>
      </c>
      <c r="H2970" s="29" t="str">
        <f>VLOOKUP(I2970,Lists!$D$2:$E$40,2,FALSE)</f>
        <v>Public health measures</v>
      </c>
      <c r="I2970" s="7" t="s">
        <v>197</v>
      </c>
      <c r="J2970" s="7" t="s">
        <v>527</v>
      </c>
      <c r="K2970" s="7" t="s">
        <v>6498</v>
      </c>
      <c r="L2970" s="7" t="s">
        <v>310</v>
      </c>
      <c r="M2970" s="5">
        <v>43917</v>
      </c>
      <c r="N2970" s="7" t="s">
        <v>2821</v>
      </c>
      <c r="O2970" s="7" t="s">
        <v>295</v>
      </c>
      <c r="P2970" s="15" t="s">
        <v>6499</v>
      </c>
      <c r="Q2970" s="5">
        <v>43923</v>
      </c>
    </row>
    <row r="2971" spans="1:18">
      <c r="A2971" s="13">
        <v>3489</v>
      </c>
      <c r="B2971" s="7" t="s">
        <v>109</v>
      </c>
      <c r="C2971" s="14" t="str">
        <f>VLOOKUP(B2971,Lists!$A$2:$B$196,2,FALSE)</f>
        <v>MYS</v>
      </c>
      <c r="D2971" s="7" t="s">
        <v>6500</v>
      </c>
      <c r="F2971" s="13" t="str">
        <f>VLOOKUP(B2971,Lists!$A$2:$C$196,3,FALSE)</f>
        <v>Asia</v>
      </c>
      <c r="G2971" s="7" t="s">
        <v>293</v>
      </c>
      <c r="H2971" s="29" t="str">
        <f>VLOOKUP(I2971,Lists!$D$2:$E$40,2,FALSE)</f>
        <v>Movement restrictions</v>
      </c>
      <c r="I2971" s="7" t="s">
        <v>224</v>
      </c>
      <c r="J2971" s="7" t="s">
        <v>517</v>
      </c>
      <c r="K2971" s="7" t="s">
        <v>6501</v>
      </c>
      <c r="L2971" s="7" t="s">
        <v>315</v>
      </c>
      <c r="M2971" s="5">
        <v>43918</v>
      </c>
      <c r="N2971" s="7" t="s">
        <v>2821</v>
      </c>
      <c r="O2971" s="7" t="s">
        <v>295</v>
      </c>
      <c r="P2971" s="15" t="s">
        <v>6502</v>
      </c>
      <c r="Q2971" s="5">
        <v>43923</v>
      </c>
    </row>
    <row r="2972" spans="1:18">
      <c r="A2972" s="13">
        <v>3490</v>
      </c>
      <c r="B2972" s="7" t="s">
        <v>109</v>
      </c>
      <c r="C2972" s="14" t="str">
        <f>VLOOKUP(B2972,Lists!$A$2:$B$196,2,FALSE)</f>
        <v>MYS</v>
      </c>
      <c r="D2972" s="7" t="s">
        <v>6503</v>
      </c>
      <c r="F2972" s="13" t="str">
        <f>VLOOKUP(B2972,Lists!$A$2:$C$196,3,FALSE)</f>
        <v>Asia</v>
      </c>
      <c r="G2972" s="7" t="s">
        <v>293</v>
      </c>
      <c r="H2972" s="29" t="str">
        <f>VLOOKUP(I2972,Lists!$D$2:$E$40,2,FALSE)</f>
        <v>Lockdown</v>
      </c>
      <c r="I2972" s="7" t="s">
        <v>207</v>
      </c>
      <c r="J2972" s="7" t="s">
        <v>527</v>
      </c>
      <c r="K2972" s="7" t="s">
        <v>6504</v>
      </c>
      <c r="L2972" s="7" t="s">
        <v>296</v>
      </c>
      <c r="M2972" s="5">
        <v>43919</v>
      </c>
      <c r="N2972" s="7" t="s">
        <v>2821</v>
      </c>
      <c r="O2972" s="7" t="s">
        <v>295</v>
      </c>
      <c r="P2972" s="15" t="s">
        <v>6505</v>
      </c>
      <c r="Q2972" s="5">
        <v>43923</v>
      </c>
    </row>
    <row r="2973" spans="1:18">
      <c r="A2973" s="13">
        <v>3491</v>
      </c>
      <c r="B2973" s="7" t="s">
        <v>109</v>
      </c>
      <c r="C2973" s="14" t="str">
        <f>VLOOKUP(B2973,Lists!$A$2:$B$196,2,FALSE)</f>
        <v>MYS</v>
      </c>
      <c r="F2973" s="13" t="str">
        <f>VLOOKUP(B2973,Lists!$A$2:$C$196,3,FALSE)</f>
        <v>Asia</v>
      </c>
      <c r="G2973" s="7" t="s">
        <v>293</v>
      </c>
      <c r="H2973" s="29" t="str">
        <f>VLOOKUP(I2973,Lists!$D$2:$E$40,2,FALSE)</f>
        <v>Movement restrictions</v>
      </c>
      <c r="I2973" s="7" t="s">
        <v>203</v>
      </c>
      <c r="J2973" s="7" t="s">
        <v>527</v>
      </c>
      <c r="K2973" s="7" t="s">
        <v>6506</v>
      </c>
      <c r="L2973" s="7" t="s">
        <v>313</v>
      </c>
      <c r="M2973" s="5">
        <v>43922</v>
      </c>
      <c r="N2973" s="7" t="s">
        <v>2821</v>
      </c>
      <c r="O2973" s="7" t="s">
        <v>295</v>
      </c>
      <c r="P2973" s="15" t="s">
        <v>6507</v>
      </c>
      <c r="Q2973" s="5">
        <v>43923</v>
      </c>
    </row>
    <row r="2974" spans="1:18">
      <c r="A2974" s="13">
        <v>3492</v>
      </c>
      <c r="B2974" s="7" t="s">
        <v>109</v>
      </c>
      <c r="C2974" s="14" t="str">
        <f>VLOOKUP(B2974,Lists!$A$2:$B$196,2,FALSE)</f>
        <v>MYS</v>
      </c>
      <c r="F2974" s="13" t="str">
        <f>VLOOKUP(B2974,Lists!$A$2:$C$196,3,FALSE)</f>
        <v>Asia</v>
      </c>
      <c r="G2974" s="7" t="s">
        <v>293</v>
      </c>
      <c r="H2974" s="29" t="str">
        <f>VLOOKUP(I2974,Lists!$D$2:$E$40,2,FALSE)</f>
        <v>Lockdown</v>
      </c>
      <c r="I2974" s="7" t="s">
        <v>218</v>
      </c>
      <c r="J2974" s="7" t="s">
        <v>517</v>
      </c>
      <c r="K2974" s="7" t="s">
        <v>6508</v>
      </c>
      <c r="L2974" s="7" t="s">
        <v>296</v>
      </c>
      <c r="M2974" s="5">
        <v>43922</v>
      </c>
      <c r="N2974" s="7" t="s">
        <v>2821</v>
      </c>
      <c r="O2974" s="7" t="s">
        <v>295</v>
      </c>
      <c r="P2974" s="15" t="s">
        <v>6507</v>
      </c>
      <c r="Q2974" s="5">
        <v>43923</v>
      </c>
    </row>
    <row r="2975" spans="1:18">
      <c r="A2975" s="13">
        <v>3493</v>
      </c>
      <c r="B2975" s="7" t="s">
        <v>109</v>
      </c>
      <c r="C2975" s="14" t="str">
        <f>VLOOKUP(B2975,Lists!$A$2:$B$196,2,FALSE)</f>
        <v>MYS</v>
      </c>
      <c r="F2975" s="13" t="str">
        <f>VLOOKUP(B2975,Lists!$A$2:$C$196,3,FALSE)</f>
        <v>Asia</v>
      </c>
      <c r="G2975" s="7" t="s">
        <v>293</v>
      </c>
      <c r="H2975" s="29" t="str">
        <f>VLOOKUP(I2975,Lists!$D$2:$E$40,2,FALSE)</f>
        <v>Lockdown</v>
      </c>
      <c r="I2975" s="7" t="s">
        <v>207</v>
      </c>
      <c r="J2975" s="7" t="s">
        <v>527</v>
      </c>
      <c r="K2975" s="7" t="s">
        <v>6509</v>
      </c>
      <c r="L2975" s="7" t="s">
        <v>296</v>
      </c>
      <c r="M2975" s="5">
        <v>43921</v>
      </c>
      <c r="N2975" s="7" t="s">
        <v>2821</v>
      </c>
      <c r="O2975" s="7" t="s">
        <v>295</v>
      </c>
      <c r="P2975" s="15" t="s">
        <v>6510</v>
      </c>
      <c r="Q2975" s="5">
        <v>43923</v>
      </c>
    </row>
    <row r="2976" spans="1:18">
      <c r="A2976" s="13">
        <v>3494</v>
      </c>
      <c r="B2976" s="7" t="s">
        <v>109</v>
      </c>
      <c r="C2976" s="14" t="str">
        <f>VLOOKUP(B2976,Lists!$A$2:$B$196,2,FALSE)</f>
        <v>MYS</v>
      </c>
      <c r="F2976" s="13" t="str">
        <f>VLOOKUP(B2976,Lists!$A$2:$C$196,3,FALSE)</f>
        <v>Asia</v>
      </c>
      <c r="G2976" s="7" t="s">
        <v>293</v>
      </c>
      <c r="H2976" s="29" t="str">
        <f>VLOOKUP(I2976,Lists!$D$2:$E$40,2,FALSE)</f>
        <v>Public health measures</v>
      </c>
      <c r="I2976" s="37" t="s">
        <v>305</v>
      </c>
      <c r="J2976" s="7" t="s">
        <v>527</v>
      </c>
      <c r="K2976" s="7" t="s">
        <v>6511</v>
      </c>
      <c r="L2976" s="7" t="s">
        <v>313</v>
      </c>
      <c r="M2976" s="5">
        <v>43924</v>
      </c>
      <c r="N2976" s="7" t="s">
        <v>2821</v>
      </c>
      <c r="O2976" s="7" t="s">
        <v>295</v>
      </c>
      <c r="P2976" s="15" t="s">
        <v>6512</v>
      </c>
      <c r="Q2976" s="5">
        <v>43923</v>
      </c>
      <c r="R2976" s="15" t="s">
        <v>6513</v>
      </c>
    </row>
    <row r="2977" spans="1:18">
      <c r="A2977" s="13">
        <v>3495</v>
      </c>
      <c r="B2977" s="7" t="s">
        <v>109</v>
      </c>
      <c r="C2977" s="14" t="str">
        <f>VLOOKUP(B2977,Lists!$A$2:$B$196,2,FALSE)</f>
        <v>MYS</v>
      </c>
      <c r="D2977" s="7" t="s">
        <v>6514</v>
      </c>
      <c r="F2977" s="13" t="str">
        <f>VLOOKUP(B2977,Lists!$A$2:$C$196,3,FALSE)</f>
        <v>Asia</v>
      </c>
      <c r="G2977" s="7" t="s">
        <v>293</v>
      </c>
      <c r="H2977" s="29" t="str">
        <f>VLOOKUP(I2977,Lists!$D$2:$E$40,2,FALSE)</f>
        <v>Social distancing</v>
      </c>
      <c r="I2977" s="7" t="s">
        <v>213</v>
      </c>
      <c r="J2977" s="7" t="s">
        <v>527</v>
      </c>
      <c r="K2977" s="7" t="s">
        <v>6515</v>
      </c>
      <c r="L2977" s="7" t="s">
        <v>310</v>
      </c>
      <c r="M2977" s="5">
        <v>43919</v>
      </c>
      <c r="N2977" s="7" t="s">
        <v>2821</v>
      </c>
      <c r="O2977" s="7" t="s">
        <v>295</v>
      </c>
      <c r="P2977" s="15" t="s">
        <v>6516</v>
      </c>
      <c r="Q2977" s="5">
        <v>43923</v>
      </c>
      <c r="R2977" s="15" t="s">
        <v>6517</v>
      </c>
    </row>
    <row r="2978" spans="1:18">
      <c r="A2978" s="13">
        <v>3496</v>
      </c>
      <c r="B2978" s="7" t="s">
        <v>109</v>
      </c>
      <c r="C2978" s="14" t="str">
        <f>VLOOKUP(B2978,Lists!$A$2:$B$196,2,FALSE)</f>
        <v>MYS</v>
      </c>
      <c r="F2978" s="13" t="str">
        <f>VLOOKUP(B2978,Lists!$A$2:$C$196,3,FALSE)</f>
        <v>Asia</v>
      </c>
      <c r="G2978" s="7" t="s">
        <v>293</v>
      </c>
      <c r="H2978" s="29" t="str">
        <f>VLOOKUP(I2978,Lists!$D$2:$E$40,2,FALSE)</f>
        <v>Public health measures</v>
      </c>
      <c r="I2978" s="7" t="s">
        <v>197</v>
      </c>
      <c r="J2978" s="7" t="s">
        <v>527</v>
      </c>
      <c r="K2978" s="7" t="s">
        <v>6518</v>
      </c>
      <c r="L2978" s="7" t="s">
        <v>310</v>
      </c>
      <c r="M2978" s="5">
        <v>43922</v>
      </c>
      <c r="N2978" s="7" t="s">
        <v>2821</v>
      </c>
      <c r="O2978" s="7" t="s">
        <v>295</v>
      </c>
      <c r="P2978" s="15" t="s">
        <v>6519</v>
      </c>
      <c r="Q2978" s="5">
        <v>43923</v>
      </c>
    </row>
    <row r="2979" spans="1:18">
      <c r="A2979" s="13">
        <v>3497</v>
      </c>
      <c r="B2979" s="7" t="s">
        <v>109</v>
      </c>
      <c r="C2979" s="14" t="str">
        <f>VLOOKUP(B2979,Lists!$A$2:$B$196,2,FALSE)</f>
        <v>MYS</v>
      </c>
      <c r="F2979" s="13" t="str">
        <f>VLOOKUP(B2979,Lists!$A$2:$C$196,3,FALSE)</f>
        <v>Asia</v>
      </c>
      <c r="G2979" s="7" t="s">
        <v>293</v>
      </c>
      <c r="H2979" s="29" t="str">
        <f>VLOOKUP(I2979,Lists!$D$2:$E$40,2,FALSE)</f>
        <v>Public health measures</v>
      </c>
      <c r="I2979" s="7" t="s">
        <v>223</v>
      </c>
      <c r="J2979" s="7" t="s">
        <v>527</v>
      </c>
      <c r="K2979" s="7" t="s">
        <v>6520</v>
      </c>
      <c r="L2979" s="7" t="s">
        <v>310</v>
      </c>
      <c r="M2979" s="5">
        <v>43923</v>
      </c>
      <c r="N2979" s="7" t="s">
        <v>2821</v>
      </c>
      <c r="O2979" s="7" t="s">
        <v>295</v>
      </c>
      <c r="P2979" s="15" t="s">
        <v>6517</v>
      </c>
      <c r="Q2979" s="5">
        <v>43923</v>
      </c>
    </row>
    <row r="2980" spans="1:18">
      <c r="A2980" s="13">
        <v>4607</v>
      </c>
      <c r="B2980" s="7" t="s">
        <v>109</v>
      </c>
      <c r="C2980" s="14" t="str">
        <f>VLOOKUP(B2980,Lists!$A$2:$B$196,2,FALSE)</f>
        <v>MYS</v>
      </c>
      <c r="F2980" s="29" t="str">
        <f>VLOOKUP(B2980,Lists!$A$2:$C$196,3,FALSE)</f>
        <v>Asia</v>
      </c>
      <c r="G2980" s="7" t="s">
        <v>293</v>
      </c>
      <c r="H2980" s="29" t="str">
        <f>VLOOKUP(I2980,Lists!$D$2:$E$40,2,FALSE)</f>
        <v>Movement restrictions</v>
      </c>
      <c r="I2980" s="7" t="s">
        <v>211</v>
      </c>
      <c r="J2980" s="7" t="s">
        <v>527</v>
      </c>
      <c r="K2980" s="7" t="s">
        <v>8421</v>
      </c>
      <c r="L2980" s="7" t="s">
        <v>310</v>
      </c>
      <c r="M2980" s="5">
        <v>43926</v>
      </c>
      <c r="N2980" s="7" t="s">
        <v>2635</v>
      </c>
      <c r="O2980" s="7" t="s">
        <v>302</v>
      </c>
      <c r="P2980" s="15" t="s">
        <v>2636</v>
      </c>
      <c r="Q2980" s="5">
        <v>43930</v>
      </c>
    </row>
    <row r="2981" spans="1:18">
      <c r="A2981" s="13">
        <v>4608</v>
      </c>
      <c r="B2981" s="7" t="s">
        <v>109</v>
      </c>
      <c r="C2981" s="14" t="str">
        <f>VLOOKUP(B2981,Lists!$A$2:$B$196,2,FALSE)</f>
        <v>MYS</v>
      </c>
      <c r="F2981" s="29" t="str">
        <f>VLOOKUP(B2981,Lists!$A$2:$C$196,3,FALSE)</f>
        <v>Asia</v>
      </c>
      <c r="G2981" s="7" t="s">
        <v>293</v>
      </c>
      <c r="H2981" s="29" t="str">
        <f>VLOOKUP(I2981,Lists!$D$2:$E$40,2,FALSE)</f>
        <v>Public health measures</v>
      </c>
      <c r="I2981" s="7" t="s">
        <v>305</v>
      </c>
      <c r="J2981" s="7" t="s">
        <v>527</v>
      </c>
      <c r="K2981" s="7" t="s">
        <v>8422</v>
      </c>
      <c r="L2981" s="7" t="s">
        <v>313</v>
      </c>
      <c r="M2981" s="5">
        <v>43924</v>
      </c>
      <c r="N2981" s="7" t="s">
        <v>2635</v>
      </c>
      <c r="O2981" s="7" t="s">
        <v>302</v>
      </c>
      <c r="P2981" s="15" t="s">
        <v>2636</v>
      </c>
      <c r="Q2981" s="5">
        <v>43930</v>
      </c>
    </row>
    <row r="2982" spans="1:18">
      <c r="A2982" s="13">
        <v>4609</v>
      </c>
      <c r="B2982" s="7" t="s">
        <v>109</v>
      </c>
      <c r="C2982" s="14" t="str">
        <f>VLOOKUP(B2970,Lists!$A$2:$B$196,2,FALSE)</f>
        <v>MYS</v>
      </c>
      <c r="F2982" s="29" t="str">
        <f>VLOOKUP(B2970,Lists!$A$2:$C$196,3,FALSE)</f>
        <v>Asia</v>
      </c>
      <c r="G2982" s="7" t="s">
        <v>293</v>
      </c>
      <c r="H2982" s="29" t="str">
        <f>VLOOKUP(I2982,Lists!$D$2:$E$40,2,FALSE)</f>
        <v>Public health measures</v>
      </c>
      <c r="I2982" s="7" t="s">
        <v>209</v>
      </c>
      <c r="J2982" s="7" t="s">
        <v>527</v>
      </c>
      <c r="K2982" s="7" t="s">
        <v>8423</v>
      </c>
      <c r="L2982" s="7" t="s">
        <v>313</v>
      </c>
      <c r="M2982" s="5">
        <v>43924</v>
      </c>
      <c r="N2982" s="7" t="s">
        <v>2635</v>
      </c>
      <c r="O2982" s="7" t="s">
        <v>302</v>
      </c>
      <c r="P2982" s="15" t="s">
        <v>2636</v>
      </c>
      <c r="Q2982" s="5">
        <v>43930</v>
      </c>
    </row>
    <row r="2983" spans="1:18">
      <c r="A2983" s="13">
        <v>4610</v>
      </c>
      <c r="B2983" s="7" t="s">
        <v>109</v>
      </c>
      <c r="C2983" s="14" t="str">
        <f>VLOOKUP(B2971,Lists!$A$2:$B$196,2,FALSE)</f>
        <v>MYS</v>
      </c>
      <c r="F2983" s="29" t="str">
        <f>VLOOKUP(B2971,Lists!$A$2:$C$196,3,FALSE)</f>
        <v>Asia</v>
      </c>
      <c r="G2983" s="7" t="s">
        <v>293</v>
      </c>
      <c r="H2983" s="29" t="str">
        <f>VLOOKUP(I2983,Lists!$D$2:$E$40,2,FALSE)</f>
        <v>Public health measures</v>
      </c>
      <c r="I2983" s="7" t="s">
        <v>305</v>
      </c>
      <c r="J2983" s="7" t="s">
        <v>527</v>
      </c>
      <c r="K2983" s="7" t="s">
        <v>8424</v>
      </c>
      <c r="L2983" s="7" t="s">
        <v>313</v>
      </c>
      <c r="M2983" s="5">
        <v>43924</v>
      </c>
      <c r="N2983" s="7" t="s">
        <v>2635</v>
      </c>
      <c r="O2983" s="7" t="s">
        <v>302</v>
      </c>
      <c r="P2983" s="15" t="s">
        <v>2636</v>
      </c>
      <c r="Q2983" s="5">
        <v>43930</v>
      </c>
    </row>
    <row r="2984" spans="1:18">
      <c r="A2984" s="13">
        <v>4611</v>
      </c>
      <c r="B2984" s="7" t="s">
        <v>109</v>
      </c>
      <c r="C2984" s="14" t="str">
        <f>VLOOKUP(B2972,Lists!$A$2:$B$196,2,FALSE)</f>
        <v>MYS</v>
      </c>
      <c r="F2984" s="29" t="str">
        <f>VLOOKUP(B2972,Lists!$A$2:$C$196,3,FALSE)</f>
        <v>Asia</v>
      </c>
      <c r="G2984" s="7" t="s">
        <v>293</v>
      </c>
      <c r="H2984" s="29" t="str">
        <f>VLOOKUP(I2984,Lists!$D$2:$E$40,2,FALSE)</f>
        <v>Public health measures</v>
      </c>
      <c r="I2984" s="7" t="s">
        <v>305</v>
      </c>
      <c r="J2984" s="7" t="s">
        <v>527</v>
      </c>
      <c r="K2984" s="7" t="s">
        <v>8425</v>
      </c>
      <c r="L2984" s="7" t="s">
        <v>310</v>
      </c>
      <c r="M2984" s="5">
        <v>43924</v>
      </c>
      <c r="N2984" s="7" t="s">
        <v>2635</v>
      </c>
      <c r="O2984" s="7" t="s">
        <v>302</v>
      </c>
      <c r="P2984" s="15" t="s">
        <v>2636</v>
      </c>
      <c r="Q2984" s="5">
        <v>43930</v>
      </c>
    </row>
    <row r="2985" spans="1:18">
      <c r="A2985" s="13">
        <v>4612</v>
      </c>
      <c r="B2985" s="7" t="s">
        <v>109</v>
      </c>
      <c r="C2985" s="14" t="str">
        <f>VLOOKUP(B2985,Lists!$A$2:$B$196,2,FALSE)</f>
        <v>MYS</v>
      </c>
      <c r="F2985" s="29" t="str">
        <f>VLOOKUP(B2985,Lists!$A$2:$C$196,3,FALSE)</f>
        <v>Asia</v>
      </c>
      <c r="G2985" s="7" t="s">
        <v>293</v>
      </c>
      <c r="H2985" s="29" t="str">
        <f>VLOOKUP(I2985,Lists!$D$2:$E$40,2,FALSE)</f>
        <v>Governance and socio-economic measures</v>
      </c>
      <c r="I2985" s="7" t="s">
        <v>205</v>
      </c>
      <c r="J2985" s="7" t="s">
        <v>527</v>
      </c>
      <c r="K2985" s="7" t="s">
        <v>8426</v>
      </c>
      <c r="L2985" s="7" t="s">
        <v>310</v>
      </c>
      <c r="M2985" s="5">
        <v>43926</v>
      </c>
      <c r="N2985" s="7" t="s">
        <v>2821</v>
      </c>
      <c r="O2985" s="7" t="s">
        <v>295</v>
      </c>
      <c r="P2985" s="15" t="s">
        <v>8427</v>
      </c>
      <c r="Q2985" s="5">
        <v>43930</v>
      </c>
    </row>
    <row r="2986" spans="1:18">
      <c r="A2986" s="13">
        <v>4613</v>
      </c>
      <c r="B2986" s="7" t="s">
        <v>109</v>
      </c>
      <c r="C2986" s="14" t="str">
        <f>VLOOKUP(B2986,Lists!$A$2:$B$196,2,FALSE)</f>
        <v>MYS</v>
      </c>
      <c r="F2986" s="29" t="str">
        <f>VLOOKUP(B2986,Lists!$A$2:$C$196,3,FALSE)</f>
        <v>Asia</v>
      </c>
      <c r="G2986" s="7" t="s">
        <v>297</v>
      </c>
      <c r="H2986" s="29" t="str">
        <f>VLOOKUP(I2986,Lists!$D$2:$E$40,2,FALSE)</f>
        <v>Social distancing</v>
      </c>
      <c r="I2986" s="7" t="s">
        <v>220</v>
      </c>
      <c r="J2986" s="7" t="s">
        <v>527</v>
      </c>
      <c r="K2986" s="7" t="s">
        <v>8428</v>
      </c>
      <c r="L2986" s="7" t="s">
        <v>310</v>
      </c>
      <c r="M2986" s="5">
        <v>43927</v>
      </c>
      <c r="N2986" s="7" t="s">
        <v>8429</v>
      </c>
      <c r="O2986" s="7" t="s">
        <v>295</v>
      </c>
      <c r="P2986" s="15" t="s">
        <v>8430</v>
      </c>
      <c r="Q2986" s="5">
        <v>43930</v>
      </c>
    </row>
    <row r="2987" spans="1:18">
      <c r="A2987" s="13">
        <v>4614</v>
      </c>
      <c r="B2987" s="7" t="s">
        <v>109</v>
      </c>
      <c r="C2987" s="14" t="str">
        <f>VLOOKUP(B2987,Lists!$A$2:$B$196,2,FALSE)</f>
        <v>MYS</v>
      </c>
      <c r="F2987" s="29" t="str">
        <f>VLOOKUP(B2987,Lists!$A$2:$C$196,3,FALSE)</f>
        <v>Asia</v>
      </c>
      <c r="G2987" s="7" t="s">
        <v>293</v>
      </c>
      <c r="H2987" s="29" t="str">
        <f>VLOOKUP(I2987,Lists!$D$2:$E$40,2,FALSE)</f>
        <v>Governance and socio-economic measures</v>
      </c>
      <c r="I2987" s="7" t="s">
        <v>205</v>
      </c>
      <c r="J2987" s="7" t="s">
        <v>517</v>
      </c>
      <c r="K2987" s="7" t="s">
        <v>8431</v>
      </c>
      <c r="L2987" s="7" t="s">
        <v>310</v>
      </c>
      <c r="M2987" s="5">
        <v>43927</v>
      </c>
      <c r="N2987" s="7" t="s">
        <v>2821</v>
      </c>
      <c r="O2987" s="7" t="s">
        <v>295</v>
      </c>
      <c r="P2987" s="15" t="s">
        <v>8432</v>
      </c>
      <c r="Q2987" s="5">
        <v>43930</v>
      </c>
    </row>
    <row r="2988" spans="1:18">
      <c r="A2988" s="13">
        <v>4615</v>
      </c>
      <c r="B2988" s="7" t="s">
        <v>109</v>
      </c>
      <c r="C2988" s="14" t="str">
        <f>VLOOKUP(B2988,Lists!$A$2:$B$196,2,FALSE)</f>
        <v>MYS</v>
      </c>
      <c r="F2988" s="29" t="str">
        <f>VLOOKUP(B2988,Lists!$A$2:$C$196,3,FALSE)</f>
        <v>Asia</v>
      </c>
      <c r="G2988" s="7" t="s">
        <v>293</v>
      </c>
      <c r="H2988" s="29" t="str">
        <f>VLOOKUP(I2988,Lists!$D$2:$E$40,2,FALSE)</f>
        <v>Movement restrictions</v>
      </c>
      <c r="I2988" s="7" t="s">
        <v>199</v>
      </c>
      <c r="J2988" s="7" t="s">
        <v>527</v>
      </c>
      <c r="K2988" s="7" t="s">
        <v>8433</v>
      </c>
      <c r="L2988" s="7" t="s">
        <v>310</v>
      </c>
      <c r="M2988" s="5">
        <v>43927</v>
      </c>
      <c r="N2988" s="7" t="s">
        <v>2821</v>
      </c>
      <c r="O2988" s="7" t="s">
        <v>295</v>
      </c>
      <c r="P2988" s="15" t="s">
        <v>8434</v>
      </c>
      <c r="Q2988" s="5">
        <v>43930</v>
      </c>
    </row>
    <row r="2989" spans="1:18">
      <c r="A2989" s="13">
        <v>4616</v>
      </c>
      <c r="B2989" s="7" t="s">
        <v>109</v>
      </c>
      <c r="C2989" s="14" t="str">
        <f>VLOOKUP(B2989,Lists!$A$2:$B$196,2,FALSE)</f>
        <v>MYS</v>
      </c>
      <c r="F2989" s="29" t="str">
        <f>VLOOKUP(B2989,Lists!$A$2:$C$196,3,FALSE)</f>
        <v>Asia</v>
      </c>
      <c r="G2989" s="7" t="s">
        <v>293</v>
      </c>
      <c r="H2989" s="29" t="str">
        <f>VLOOKUP(I2989,Lists!$D$2:$E$40,2,FALSE)</f>
        <v>Public health measures</v>
      </c>
      <c r="I2989" s="7" t="s">
        <v>223</v>
      </c>
      <c r="J2989" s="7" t="s">
        <v>527</v>
      </c>
      <c r="K2989" s="7" t="s">
        <v>8435</v>
      </c>
      <c r="L2989" s="7" t="s">
        <v>310</v>
      </c>
      <c r="M2989" s="5">
        <v>43927</v>
      </c>
      <c r="N2989" s="7" t="s">
        <v>2821</v>
      </c>
      <c r="O2989" s="7" t="s">
        <v>295</v>
      </c>
      <c r="P2989" s="15" t="s">
        <v>8436</v>
      </c>
      <c r="Q2989" s="5">
        <v>43930</v>
      </c>
    </row>
    <row r="2990" spans="1:18">
      <c r="A2990" s="13">
        <v>4617</v>
      </c>
      <c r="B2990" s="7" t="s">
        <v>109</v>
      </c>
      <c r="C2990" s="14" t="str">
        <f>VLOOKUP(B2990,Lists!$A$2:$B$196,2,FALSE)</f>
        <v>MYS</v>
      </c>
      <c r="F2990" s="29" t="str">
        <f>VLOOKUP(B2990,Lists!$A$2:$C$196,3,FALSE)</f>
        <v>Asia</v>
      </c>
      <c r="G2990" s="7" t="s">
        <v>293</v>
      </c>
      <c r="H2990" s="29" t="str">
        <f>VLOOKUP(I2990,Lists!$D$2:$E$40,2,FALSE)</f>
        <v>Movement restrictions</v>
      </c>
      <c r="I2990" s="7" t="s">
        <v>224</v>
      </c>
      <c r="J2990" s="7" t="s">
        <v>527</v>
      </c>
      <c r="K2990" s="7" t="s">
        <v>8437</v>
      </c>
      <c r="L2990" s="7" t="s">
        <v>310</v>
      </c>
      <c r="M2990" s="5">
        <v>43927</v>
      </c>
      <c r="N2990" s="7" t="s">
        <v>2821</v>
      </c>
      <c r="O2990" s="7" t="s">
        <v>295</v>
      </c>
      <c r="P2990" s="15" t="s">
        <v>8438</v>
      </c>
      <c r="Q2990" s="5">
        <v>43930</v>
      </c>
    </row>
    <row r="2991" spans="1:18">
      <c r="A2991" s="13">
        <v>4618</v>
      </c>
      <c r="B2991" s="7" t="s">
        <v>109</v>
      </c>
      <c r="C2991" s="14" t="str">
        <f>VLOOKUP(B2991,Lists!$A$2:$B$196,2,FALSE)</f>
        <v>MYS</v>
      </c>
      <c r="F2991" s="29" t="str">
        <f>VLOOKUP(B2991,Lists!$A$2:$C$196,3,FALSE)</f>
        <v>Asia</v>
      </c>
      <c r="G2991" s="7" t="s">
        <v>293</v>
      </c>
      <c r="H2991" s="29" t="str">
        <f>VLOOKUP(I2991,Lists!$D$2:$E$40,2,FALSE)</f>
        <v>Governance and socio-economic measures</v>
      </c>
      <c r="I2991" s="7" t="s">
        <v>205</v>
      </c>
      <c r="J2991" s="7" t="s">
        <v>527</v>
      </c>
      <c r="K2991" s="7" t="s">
        <v>8439</v>
      </c>
      <c r="L2991" s="7" t="s">
        <v>310</v>
      </c>
      <c r="M2991" s="5">
        <v>43927</v>
      </c>
      <c r="N2991" s="7" t="s">
        <v>2821</v>
      </c>
      <c r="O2991" s="7" t="s">
        <v>295</v>
      </c>
      <c r="P2991" s="15" t="s">
        <v>8440</v>
      </c>
      <c r="Q2991" s="5">
        <v>43930</v>
      </c>
    </row>
    <row r="2992" spans="1:18">
      <c r="A2992" s="13">
        <v>4619</v>
      </c>
      <c r="B2992" s="7" t="s">
        <v>109</v>
      </c>
      <c r="C2992" s="14" t="str">
        <f>VLOOKUP(B2992,Lists!$A$2:$B$196,2,FALSE)</f>
        <v>MYS</v>
      </c>
      <c r="D2992" s="7" t="s">
        <v>8441</v>
      </c>
      <c r="F2992" s="29" t="str">
        <f>VLOOKUP(B2992,Lists!$A$2:$C$196,3,FALSE)</f>
        <v>Asia</v>
      </c>
      <c r="G2992" s="7" t="s">
        <v>293</v>
      </c>
      <c r="H2992" s="29" t="str">
        <f>VLOOKUP(I2992,Lists!$D$2:$E$40,2,FALSE)</f>
        <v>Lockdown</v>
      </c>
      <c r="I2992" s="7" t="s">
        <v>207</v>
      </c>
      <c r="J2992" s="7" t="s">
        <v>527</v>
      </c>
      <c r="K2992" s="7" t="s">
        <v>8442</v>
      </c>
      <c r="L2992" s="7" t="s">
        <v>310</v>
      </c>
      <c r="M2992" s="5">
        <v>43928</v>
      </c>
      <c r="N2992" s="7" t="s">
        <v>2821</v>
      </c>
      <c r="O2992" s="7" t="s">
        <v>295</v>
      </c>
      <c r="P2992" s="15" t="s">
        <v>8443</v>
      </c>
      <c r="Q2992" s="5">
        <v>43930</v>
      </c>
      <c r="R2992" s="15" t="s">
        <v>8444</v>
      </c>
    </row>
    <row r="2993" spans="1:18">
      <c r="A2993" s="13">
        <v>4620</v>
      </c>
      <c r="B2993" s="7" t="s">
        <v>109</v>
      </c>
      <c r="C2993" s="14" t="str">
        <f>VLOOKUP(B2993,Lists!$A$2:$B$196,2,FALSE)</f>
        <v>MYS</v>
      </c>
      <c r="D2993" s="7" t="s">
        <v>8445</v>
      </c>
      <c r="F2993" s="29" t="str">
        <f>VLOOKUP(B2993,Lists!$A$2:$C$196,3,FALSE)</f>
        <v>Asia</v>
      </c>
      <c r="G2993" s="7" t="s">
        <v>293</v>
      </c>
      <c r="H2993" s="29" t="str">
        <f>VLOOKUP(I2993,Lists!$D$2:$E$40,2,FALSE)</f>
        <v>Governance and socio-economic measures</v>
      </c>
      <c r="I2993" s="7" t="s">
        <v>205</v>
      </c>
      <c r="J2993" s="7" t="s">
        <v>527</v>
      </c>
      <c r="K2993" s="7" t="s">
        <v>8446</v>
      </c>
      <c r="L2993" s="7" t="s">
        <v>310</v>
      </c>
      <c r="M2993" s="5">
        <v>43929</v>
      </c>
      <c r="N2993" s="7" t="s">
        <v>2821</v>
      </c>
      <c r="O2993" s="7" t="s">
        <v>295</v>
      </c>
      <c r="P2993" s="15" t="s">
        <v>8447</v>
      </c>
      <c r="Q2993" s="5">
        <v>43930</v>
      </c>
    </row>
    <row r="2994" spans="1:18">
      <c r="A2994" s="13">
        <v>5316</v>
      </c>
      <c r="B2994" s="7" t="s">
        <v>109</v>
      </c>
      <c r="C2994" s="14" t="str">
        <f>VLOOKUP(B2994,Lists!$A$2:$B$196,2,FALSE)</f>
        <v>MYS</v>
      </c>
      <c r="D2994" s="7" t="s">
        <v>9769</v>
      </c>
      <c r="F2994" s="29" t="str">
        <f>VLOOKUP(B2994,Lists!$A$2:$C$196,3,FALSE)</f>
        <v>Asia</v>
      </c>
      <c r="G2994" s="7" t="s">
        <v>293</v>
      </c>
      <c r="H2994" s="29" t="str">
        <f>VLOOKUP(I2994,Lists!$D$2:$E$40,2,FALSE)</f>
        <v>Movement restrictions</v>
      </c>
      <c r="I2994" s="7" t="s">
        <v>204</v>
      </c>
      <c r="J2994" s="7" t="s">
        <v>527</v>
      </c>
      <c r="K2994" s="7" t="s">
        <v>9768</v>
      </c>
      <c r="L2994" s="7" t="s">
        <v>313</v>
      </c>
      <c r="M2994" s="5">
        <v>43931</v>
      </c>
      <c r="N2994" s="7" t="s">
        <v>2821</v>
      </c>
      <c r="O2994" s="7" t="s">
        <v>295</v>
      </c>
      <c r="P2994" s="15" t="s">
        <v>9770</v>
      </c>
      <c r="Q2994" s="5">
        <v>43935</v>
      </c>
    </row>
    <row r="2995" spans="1:18">
      <c r="A2995" s="13">
        <v>5317</v>
      </c>
      <c r="B2995" s="7" t="s">
        <v>109</v>
      </c>
      <c r="C2995" s="14" t="str">
        <f>VLOOKUP(B2995,Lists!$A$2:$B$196,2,FALSE)</f>
        <v>MYS</v>
      </c>
      <c r="F2995" s="29" t="str">
        <f>VLOOKUP(B2995,Lists!$A$2:$C$196,3,FALSE)</f>
        <v>Asia</v>
      </c>
      <c r="G2995" s="7" t="s">
        <v>293</v>
      </c>
      <c r="H2995" s="29" t="str">
        <f>VLOOKUP(I2995,Lists!$D$2:$E$40,2,FALSE)</f>
        <v>Lockdown</v>
      </c>
      <c r="I2995" s="7" t="s">
        <v>218</v>
      </c>
      <c r="J2995" s="7" t="s">
        <v>517</v>
      </c>
      <c r="K2995" s="7" t="s">
        <v>9772</v>
      </c>
      <c r="L2995" s="7" t="s">
        <v>313</v>
      </c>
      <c r="M2995" s="5">
        <v>43931</v>
      </c>
      <c r="N2995" s="7" t="s">
        <v>2821</v>
      </c>
      <c r="O2995" s="7" t="s">
        <v>295</v>
      </c>
      <c r="P2995" s="15" t="s">
        <v>9771</v>
      </c>
      <c r="Q2995" s="5">
        <v>43935</v>
      </c>
    </row>
    <row r="2996" spans="1:18">
      <c r="A2996" s="13">
        <v>5318</v>
      </c>
      <c r="B2996" s="7" t="s">
        <v>109</v>
      </c>
      <c r="C2996" s="14" t="str">
        <f>VLOOKUP(B2996,Lists!$A$2:$B$196,2,FALSE)</f>
        <v>MYS</v>
      </c>
      <c r="F2996" s="29" t="str">
        <f>VLOOKUP(B2996,Lists!$A$2:$C$196,3,FALSE)</f>
        <v>Asia</v>
      </c>
      <c r="G2996" s="7" t="s">
        <v>297</v>
      </c>
      <c r="H2996" s="29" t="str">
        <f>VLOOKUP(I2996,Lists!$D$2:$E$40,2,FALSE)</f>
        <v>Social distancing</v>
      </c>
      <c r="I2996" s="7" t="s">
        <v>220</v>
      </c>
      <c r="J2996" s="7" t="s">
        <v>527</v>
      </c>
      <c r="K2996" s="7" t="s">
        <v>9774</v>
      </c>
      <c r="L2996" s="7" t="s">
        <v>310</v>
      </c>
      <c r="M2996" s="5">
        <v>43931</v>
      </c>
      <c r="N2996" s="7" t="s">
        <v>2821</v>
      </c>
      <c r="O2996" s="7" t="s">
        <v>295</v>
      </c>
      <c r="P2996" s="15" t="s">
        <v>9773</v>
      </c>
      <c r="Q2996" s="5">
        <v>43935</v>
      </c>
    </row>
    <row r="2997" spans="1:18">
      <c r="A2997" s="13">
        <v>5319</v>
      </c>
      <c r="B2997" s="7" t="s">
        <v>109</v>
      </c>
      <c r="C2997" s="14" t="str">
        <f>VLOOKUP(B2997,Lists!$A$2:$B$196,2,FALSE)</f>
        <v>MYS</v>
      </c>
      <c r="F2997" s="29" t="str">
        <f>VLOOKUP(B2997,Lists!$A$2:$C$196,3,FALSE)</f>
        <v>Asia</v>
      </c>
      <c r="G2997" s="7" t="s">
        <v>293</v>
      </c>
      <c r="H2997" s="29" t="str">
        <f>VLOOKUP(I2997,Lists!$D$2:$E$40,2,FALSE)</f>
        <v>Movement restrictions</v>
      </c>
      <c r="I2997" s="7" t="s">
        <v>224</v>
      </c>
      <c r="J2997" s="7" t="s">
        <v>527</v>
      </c>
      <c r="K2997" s="7" t="s">
        <v>9775</v>
      </c>
      <c r="L2997" s="7" t="s">
        <v>303</v>
      </c>
      <c r="M2997" s="5">
        <v>43931</v>
      </c>
      <c r="N2997" s="7" t="s">
        <v>2821</v>
      </c>
      <c r="O2997" s="7" t="s">
        <v>295</v>
      </c>
      <c r="P2997" s="15" t="s">
        <v>9776</v>
      </c>
      <c r="Q2997" s="5">
        <v>43935</v>
      </c>
    </row>
    <row r="2998" spans="1:18">
      <c r="A2998" s="13">
        <v>5320</v>
      </c>
      <c r="B2998" s="7" t="s">
        <v>109</v>
      </c>
      <c r="C2998" s="14" t="str">
        <f>VLOOKUP(B2998,Lists!$A$2:$B$196,2,FALSE)</f>
        <v>MYS</v>
      </c>
      <c r="D2998" s="7" t="s">
        <v>9779</v>
      </c>
      <c r="F2998" s="29" t="str">
        <f>VLOOKUP(B2998,Lists!$A$2:$C$196,3,FALSE)</f>
        <v>Asia</v>
      </c>
      <c r="G2998" s="7" t="s">
        <v>293</v>
      </c>
      <c r="H2998" s="29" t="str">
        <f>VLOOKUP(I2998,Lists!$D$2:$E$40,2,FALSE)</f>
        <v>Governance and socio-economic measures</v>
      </c>
      <c r="I2998" s="7" t="s">
        <v>205</v>
      </c>
      <c r="J2998" s="7" t="s">
        <v>527</v>
      </c>
      <c r="K2998" s="7" t="s">
        <v>9778</v>
      </c>
      <c r="L2998" s="7" t="s">
        <v>310</v>
      </c>
      <c r="M2998" s="5">
        <v>43931</v>
      </c>
      <c r="N2998" s="7" t="s">
        <v>2821</v>
      </c>
      <c r="O2998" s="7" t="s">
        <v>295</v>
      </c>
      <c r="P2998" s="15" t="s">
        <v>9777</v>
      </c>
      <c r="Q2998" s="5">
        <v>43935</v>
      </c>
    </row>
    <row r="2999" spans="1:18">
      <c r="A2999" s="13">
        <v>5321</v>
      </c>
      <c r="B2999" s="7" t="s">
        <v>109</v>
      </c>
      <c r="C2999" s="14" t="str">
        <f>VLOOKUP(B2999,Lists!$A$2:$B$196,2,FALSE)</f>
        <v>MYS</v>
      </c>
      <c r="F2999" s="29" t="str">
        <f>VLOOKUP(B2999,Lists!$A$2:$C$196,3,FALSE)</f>
        <v>Asia</v>
      </c>
      <c r="G2999" s="7" t="s">
        <v>293</v>
      </c>
      <c r="H2999" s="29" t="str">
        <f>VLOOKUP(I2999,Lists!$D$2:$E$40,2,FALSE)</f>
        <v>Governance and socio-economic measures</v>
      </c>
      <c r="I2999" s="7" t="s">
        <v>205</v>
      </c>
      <c r="J2999" s="7" t="s">
        <v>527</v>
      </c>
      <c r="K2999" s="7" t="s">
        <v>9781</v>
      </c>
      <c r="L2999" s="7" t="s">
        <v>310</v>
      </c>
      <c r="M2999" s="5">
        <v>43931</v>
      </c>
      <c r="N2999" s="7" t="s">
        <v>2821</v>
      </c>
      <c r="O2999" s="7" t="s">
        <v>295</v>
      </c>
      <c r="P2999" s="15" t="s">
        <v>9780</v>
      </c>
      <c r="Q2999" s="5">
        <v>43935</v>
      </c>
    </row>
    <row r="3000" spans="1:18">
      <c r="A3000" s="13">
        <v>5322</v>
      </c>
      <c r="B3000" s="7" t="s">
        <v>109</v>
      </c>
      <c r="C3000" s="14" t="str">
        <f>VLOOKUP(B3000,Lists!$A$2:$B$196,2,FALSE)</f>
        <v>MYS</v>
      </c>
      <c r="F3000" s="29" t="str">
        <f>VLOOKUP(B3000,Lists!$A$2:$C$196,3,FALSE)</f>
        <v>Asia</v>
      </c>
      <c r="G3000" s="7" t="s">
        <v>297</v>
      </c>
      <c r="H3000" s="29" t="str">
        <f>VLOOKUP(I3000,Lists!$D$2:$E$40,2,FALSE)</f>
        <v>Social distancing</v>
      </c>
      <c r="I3000" s="7" t="s">
        <v>220</v>
      </c>
      <c r="J3000" s="7" t="s">
        <v>527</v>
      </c>
      <c r="K3000" s="7" t="s">
        <v>9782</v>
      </c>
      <c r="L3000" s="7" t="s">
        <v>310</v>
      </c>
      <c r="M3000" s="5">
        <v>43931</v>
      </c>
      <c r="N3000" s="7" t="s">
        <v>2821</v>
      </c>
      <c r="O3000" s="7" t="s">
        <v>295</v>
      </c>
      <c r="P3000" s="15" t="s">
        <v>9783</v>
      </c>
      <c r="Q3000" s="5">
        <v>43935</v>
      </c>
      <c r="R3000" s="15" t="s">
        <v>9784</v>
      </c>
    </row>
    <row r="3001" spans="1:18">
      <c r="A3001" s="13">
        <v>5323</v>
      </c>
      <c r="B3001" s="7" t="s">
        <v>109</v>
      </c>
      <c r="C3001" s="14" t="str">
        <f>VLOOKUP(B3001,Lists!$A$2:$B$196,2,FALSE)</f>
        <v>MYS</v>
      </c>
      <c r="F3001" s="29" t="str">
        <f>VLOOKUP(B3001,Lists!$A$2:$C$196,3,FALSE)</f>
        <v>Asia</v>
      </c>
      <c r="G3001" s="7" t="s">
        <v>293</v>
      </c>
      <c r="H3001" s="29" t="str">
        <f>VLOOKUP(I3001,Lists!$D$2:$E$40,2,FALSE)</f>
        <v>Governance and socio-economic measures</v>
      </c>
      <c r="I3001" s="7" t="s">
        <v>205</v>
      </c>
      <c r="J3001" s="7" t="s">
        <v>527</v>
      </c>
      <c r="K3001" s="7" t="s">
        <v>9785</v>
      </c>
      <c r="L3001" s="7" t="s">
        <v>313</v>
      </c>
      <c r="M3001" s="5">
        <v>43936</v>
      </c>
      <c r="N3001" s="7" t="s">
        <v>2821</v>
      </c>
      <c r="O3001" s="7" t="s">
        <v>295</v>
      </c>
      <c r="P3001" s="15" t="s">
        <v>9786</v>
      </c>
      <c r="Q3001" s="5">
        <v>43935</v>
      </c>
    </row>
    <row r="3002" spans="1:18">
      <c r="A3002" s="13">
        <v>5324</v>
      </c>
      <c r="B3002" s="7" t="s">
        <v>109</v>
      </c>
      <c r="C3002" s="14" t="str">
        <f>VLOOKUP(B3002,Lists!$A$2:$B$196,2,FALSE)</f>
        <v>MYS</v>
      </c>
      <c r="F3002" s="29" t="str">
        <f>VLOOKUP(B3002,Lists!$A$2:$C$196,3,FALSE)</f>
        <v>Asia</v>
      </c>
      <c r="G3002" s="7" t="s">
        <v>293</v>
      </c>
      <c r="H3002" s="29" t="str">
        <f>VLOOKUP(I3002,Lists!$D$2:$E$40,2,FALSE)</f>
        <v>Public health measures</v>
      </c>
      <c r="I3002" s="7" t="s">
        <v>223</v>
      </c>
      <c r="J3002" s="7" t="s">
        <v>527</v>
      </c>
      <c r="K3002" s="7" t="s">
        <v>9788</v>
      </c>
      <c r="L3002" s="7" t="s">
        <v>310</v>
      </c>
      <c r="M3002" s="5">
        <v>43933</v>
      </c>
      <c r="N3002" s="7" t="s">
        <v>2821</v>
      </c>
      <c r="O3002" s="7" t="s">
        <v>295</v>
      </c>
      <c r="P3002" s="15" t="s">
        <v>9787</v>
      </c>
      <c r="Q3002" s="5">
        <v>43935</v>
      </c>
    </row>
    <row r="3003" spans="1:18">
      <c r="A3003" s="13">
        <v>647</v>
      </c>
      <c r="B3003" s="7" t="s">
        <v>110</v>
      </c>
      <c r="C3003" s="14" t="str">
        <f>VLOOKUP(B3003,Lists!$A$2:$B$196,2,FALSE)</f>
        <v>MDV</v>
      </c>
      <c r="F3003" s="13" t="str">
        <f>VLOOKUP(B3003,Lists!$A$2:$C$196,3,FALSE)</f>
        <v>Asia</v>
      </c>
      <c r="G3003" s="7" t="s">
        <v>293</v>
      </c>
      <c r="H3003" s="13" t="str">
        <f>VLOOKUP(I3003,Lists!$D$2:$E$40,2,FALSE)</f>
        <v>Movement restrictions</v>
      </c>
      <c r="I3003" s="7" t="s">
        <v>226</v>
      </c>
      <c r="J3003" s="7" t="s">
        <v>527</v>
      </c>
      <c r="K3003" s="7" t="s">
        <v>1549</v>
      </c>
      <c r="M3003" s="5">
        <v>43905</v>
      </c>
      <c r="N3003" s="7" t="s">
        <v>555</v>
      </c>
      <c r="O3003" s="7" t="s">
        <v>291</v>
      </c>
      <c r="P3003" s="15" t="s">
        <v>1550</v>
      </c>
      <c r="Q3003" s="5">
        <v>43906</v>
      </c>
    </row>
    <row r="3004" spans="1:18">
      <c r="A3004" s="13">
        <v>651</v>
      </c>
      <c r="B3004" s="7" t="s">
        <v>110</v>
      </c>
      <c r="C3004" s="14" t="str">
        <f>VLOOKUP(B3004,Lists!$A$2:$B$196,2,FALSE)</f>
        <v>MDV</v>
      </c>
      <c r="F3004" s="13" t="str">
        <f>VLOOKUP(B3004,Lists!$A$2:$C$196,3,FALSE)</f>
        <v>Asia</v>
      </c>
      <c r="G3004" s="7" t="s">
        <v>293</v>
      </c>
      <c r="H3004" s="13" t="str">
        <f>VLOOKUP(I3004,Lists!$D$2:$E$40,2,FALSE)</f>
        <v>Governance and socio-economic measures</v>
      </c>
      <c r="I3004" s="7" t="s">
        <v>206</v>
      </c>
      <c r="J3004" s="7" t="s">
        <v>517</v>
      </c>
      <c r="K3004" s="7" t="s">
        <v>1556</v>
      </c>
      <c r="M3004" s="5">
        <v>43906</v>
      </c>
      <c r="N3004" s="7" t="s">
        <v>1208</v>
      </c>
      <c r="O3004" s="7" t="s">
        <v>291</v>
      </c>
      <c r="P3004" s="15" t="s">
        <v>1557</v>
      </c>
      <c r="Q3004" s="5">
        <v>43906</v>
      </c>
    </row>
    <row r="3005" spans="1:18">
      <c r="A3005" s="13">
        <v>652</v>
      </c>
      <c r="B3005" s="7" t="s">
        <v>110</v>
      </c>
      <c r="C3005" s="14" t="str">
        <f>VLOOKUP(B3005,Lists!$A$2:$B$196,2,FALSE)</f>
        <v>MDV</v>
      </c>
      <c r="F3005" s="13" t="str">
        <f>VLOOKUP(B3005,Lists!$A$2:$C$196,3,FALSE)</f>
        <v>Asia</v>
      </c>
      <c r="G3005" s="7" t="s">
        <v>293</v>
      </c>
      <c r="H3005" s="13" t="str">
        <f>VLOOKUP(I3005,Lists!$D$2:$E$40,2,FALSE)</f>
        <v>Movement restrictions</v>
      </c>
      <c r="I3005" s="7" t="s">
        <v>199</v>
      </c>
      <c r="J3005" s="7" t="s">
        <v>517</v>
      </c>
      <c r="K3005" s="7" t="s">
        <v>1558</v>
      </c>
      <c r="M3005" s="5">
        <v>43906</v>
      </c>
      <c r="N3005" s="7" t="s">
        <v>1208</v>
      </c>
      <c r="O3005" s="7" t="s">
        <v>291</v>
      </c>
      <c r="P3005" s="15" t="s">
        <v>1557</v>
      </c>
      <c r="Q3005" s="5">
        <v>43906</v>
      </c>
    </row>
    <row r="3006" spans="1:18">
      <c r="A3006" s="13">
        <v>653</v>
      </c>
      <c r="B3006" s="7" t="s">
        <v>110</v>
      </c>
      <c r="C3006" s="14" t="str">
        <f>VLOOKUP(B3006,Lists!$A$2:$B$196,2,FALSE)</f>
        <v>MDV</v>
      </c>
      <c r="F3006" s="13" t="str">
        <f>VLOOKUP(B3006,Lists!$A$2:$C$196,3,FALSE)</f>
        <v>Asia</v>
      </c>
      <c r="G3006" s="7" t="s">
        <v>293</v>
      </c>
      <c r="H3006" s="13" t="str">
        <f>VLOOKUP(I3006,Lists!$D$2:$E$40,2,FALSE)</f>
        <v>Social distancing</v>
      </c>
      <c r="I3006" s="7" t="s">
        <v>213</v>
      </c>
      <c r="J3006" s="7" t="s">
        <v>517</v>
      </c>
      <c r="M3006" s="5">
        <v>43906</v>
      </c>
      <c r="N3006" s="7" t="s">
        <v>1208</v>
      </c>
      <c r="O3006" s="7" t="s">
        <v>291</v>
      </c>
      <c r="P3006" s="15" t="s">
        <v>1557</v>
      </c>
      <c r="Q3006" s="5">
        <v>43906</v>
      </c>
    </row>
    <row r="3007" spans="1:18">
      <c r="A3007" s="13">
        <v>654</v>
      </c>
      <c r="B3007" s="7" t="s">
        <v>110</v>
      </c>
      <c r="C3007" s="14" t="str">
        <f>VLOOKUP(B3007,Lists!$A$2:$B$196,2,FALSE)</f>
        <v>MDV</v>
      </c>
      <c r="F3007" s="13" t="str">
        <f>VLOOKUP(B3007,Lists!$A$2:$C$196,3,FALSE)</f>
        <v>Asia</v>
      </c>
      <c r="G3007" s="7" t="s">
        <v>293</v>
      </c>
      <c r="H3007" s="13" t="str">
        <f>VLOOKUP(I3007,Lists!$D$2:$E$40,2,FALSE)</f>
        <v>Movement restrictions</v>
      </c>
      <c r="I3007" s="7" t="s">
        <v>204</v>
      </c>
      <c r="J3007" s="7" t="s">
        <v>517</v>
      </c>
      <c r="K3007" s="7" t="s">
        <v>1559</v>
      </c>
      <c r="M3007" s="5">
        <v>43906</v>
      </c>
      <c r="N3007" s="7" t="s">
        <v>1208</v>
      </c>
      <c r="O3007" s="7" t="s">
        <v>291</v>
      </c>
      <c r="P3007" s="15" t="s">
        <v>1557</v>
      </c>
      <c r="Q3007" s="5">
        <v>43906</v>
      </c>
    </row>
    <row r="3008" spans="1:18">
      <c r="A3008" s="13">
        <v>1916</v>
      </c>
      <c r="B3008" s="7" t="s">
        <v>110</v>
      </c>
      <c r="C3008" s="14" t="str">
        <f>VLOOKUP(B3008,Lists!$A$2:$B$196,2,FALSE)</f>
        <v>MDV</v>
      </c>
      <c r="F3008" s="13" t="str">
        <f>VLOOKUP(B3008,Lists!$A$2:$C$196,3,FALSE)</f>
        <v>Asia</v>
      </c>
      <c r="G3008" s="7" t="s">
        <v>293</v>
      </c>
      <c r="H3008" s="13" t="str">
        <f>VLOOKUP(I3008,Lists!$D$2:$E$40,2,FALSE)</f>
        <v>Movement restrictions</v>
      </c>
      <c r="I3008" s="7" t="s">
        <v>226</v>
      </c>
      <c r="J3008" s="7" t="s">
        <v>527</v>
      </c>
      <c r="K3008" s="7" t="s">
        <v>3731</v>
      </c>
      <c r="M3008" s="5">
        <v>43911</v>
      </c>
      <c r="N3008" s="7" t="s">
        <v>694</v>
      </c>
      <c r="O3008" s="7" t="s">
        <v>291</v>
      </c>
      <c r="P3008" s="15" t="s">
        <v>3732</v>
      </c>
      <c r="Q3008" s="5">
        <v>43914</v>
      </c>
    </row>
    <row r="3009" spans="1:17">
      <c r="A3009" s="13">
        <v>1917</v>
      </c>
      <c r="B3009" s="7" t="s">
        <v>110</v>
      </c>
      <c r="C3009" s="14" t="str">
        <f>VLOOKUP(B3009,Lists!$A$2:$B$196,2,FALSE)</f>
        <v>MDV</v>
      </c>
      <c r="F3009" s="13" t="str">
        <f>VLOOKUP(B3009,Lists!$A$2:$C$196,3,FALSE)</f>
        <v>Asia</v>
      </c>
      <c r="G3009" s="7" t="s">
        <v>293</v>
      </c>
      <c r="H3009" s="13" t="str">
        <f>VLOOKUP(I3009,Lists!$D$2:$E$40,2,FALSE)</f>
        <v>Movement restrictions</v>
      </c>
      <c r="I3009" s="7" t="s">
        <v>226</v>
      </c>
      <c r="J3009" s="7" t="s">
        <v>517</v>
      </c>
      <c r="K3009" s="7" t="s">
        <v>3733</v>
      </c>
      <c r="M3009" s="5">
        <v>43904</v>
      </c>
      <c r="N3009" s="7" t="s">
        <v>3734</v>
      </c>
      <c r="O3009" s="7" t="s">
        <v>291</v>
      </c>
      <c r="P3009" s="15" t="s">
        <v>3735</v>
      </c>
      <c r="Q3009" s="5">
        <v>43914</v>
      </c>
    </row>
    <row r="3010" spans="1:17">
      <c r="A3010" s="13">
        <v>1918</v>
      </c>
      <c r="B3010" s="7" t="s">
        <v>110</v>
      </c>
      <c r="C3010" s="14" t="str">
        <f>VLOOKUP(B3010,Lists!$A$2:$B$196,2,FALSE)</f>
        <v>MDV</v>
      </c>
      <c r="F3010" s="13" t="str">
        <f>VLOOKUP(B3010,Lists!$A$2:$C$196,3,FALSE)</f>
        <v>Asia</v>
      </c>
      <c r="G3010" s="7" t="s">
        <v>293</v>
      </c>
      <c r="H3010" s="13" t="str">
        <f>VLOOKUP(I3010,Lists!$D$2:$E$40,2,FALSE)</f>
        <v>Governance and socio-economic measures</v>
      </c>
      <c r="I3010" s="7" t="s">
        <v>222</v>
      </c>
      <c r="J3010" s="7" t="s">
        <v>517</v>
      </c>
      <c r="K3010" s="7" t="s">
        <v>3736</v>
      </c>
      <c r="M3010" s="5">
        <v>43902</v>
      </c>
      <c r="N3010" s="7" t="s">
        <v>3734</v>
      </c>
      <c r="O3010" s="7" t="s">
        <v>291</v>
      </c>
      <c r="P3010" s="15" t="s">
        <v>3737</v>
      </c>
      <c r="Q3010" s="5">
        <v>43914</v>
      </c>
    </row>
    <row r="3011" spans="1:17">
      <c r="A3011" s="13">
        <v>1919</v>
      </c>
      <c r="B3011" s="7" t="s">
        <v>110</v>
      </c>
      <c r="C3011" s="14" t="str">
        <f>VLOOKUP(B3011,Lists!$A$2:$B$196,2,FALSE)</f>
        <v>MDV</v>
      </c>
      <c r="F3011" s="13" t="str">
        <f>VLOOKUP(B3011,Lists!$A$2:$C$196,3,FALSE)</f>
        <v>Asia</v>
      </c>
      <c r="G3011" s="7" t="s">
        <v>293</v>
      </c>
      <c r="H3011" s="13" t="str">
        <f>VLOOKUP(I3011,Lists!$D$2:$E$40,2,FALSE)</f>
        <v>Social distancing</v>
      </c>
      <c r="I3011" s="7" t="s">
        <v>220</v>
      </c>
      <c r="J3011" s="7" t="s">
        <v>527</v>
      </c>
      <c r="K3011" s="7" t="s">
        <v>3738</v>
      </c>
      <c r="M3011" s="5">
        <v>43907</v>
      </c>
      <c r="N3011" s="7" t="s">
        <v>3734</v>
      </c>
      <c r="O3011" s="7" t="s">
        <v>291</v>
      </c>
      <c r="P3011" s="15" t="s">
        <v>3737</v>
      </c>
      <c r="Q3011" s="5">
        <v>43914</v>
      </c>
    </row>
    <row r="3012" spans="1:17">
      <c r="A3012" s="13">
        <v>1920</v>
      </c>
      <c r="B3012" s="7" t="s">
        <v>110</v>
      </c>
      <c r="C3012" s="14" t="str">
        <f>VLOOKUP(B3012,Lists!$A$2:$B$196,2,FALSE)</f>
        <v>MDV</v>
      </c>
      <c r="D3012" s="7" t="s">
        <v>3739</v>
      </c>
      <c r="F3012" s="13" t="str">
        <f>VLOOKUP(B3012,Lists!$A$2:$C$196,3,FALSE)</f>
        <v>Asia</v>
      </c>
      <c r="G3012" s="7" t="s">
        <v>293</v>
      </c>
      <c r="H3012" s="13" t="str">
        <f>VLOOKUP(I3012,Lists!$D$2:$E$40,2,FALSE)</f>
        <v>Social distancing</v>
      </c>
      <c r="I3012" s="7" t="s">
        <v>220</v>
      </c>
      <c r="J3012" s="7" t="s">
        <v>517</v>
      </c>
      <c r="K3012" s="7" t="s">
        <v>3740</v>
      </c>
      <c r="M3012" s="5">
        <v>43903</v>
      </c>
      <c r="N3012" s="7" t="s">
        <v>3734</v>
      </c>
      <c r="O3012" s="7" t="s">
        <v>291</v>
      </c>
      <c r="P3012" s="15" t="s">
        <v>3741</v>
      </c>
      <c r="Q3012" s="5">
        <v>43914</v>
      </c>
    </row>
    <row r="3013" spans="1:17">
      <c r="A3013" s="13">
        <v>1921</v>
      </c>
      <c r="B3013" s="7" t="s">
        <v>110</v>
      </c>
      <c r="C3013" s="14" t="str">
        <f>VLOOKUP(B3013,Lists!$A$2:$B$196,2,FALSE)</f>
        <v>MDV</v>
      </c>
      <c r="F3013" s="13" t="str">
        <f>VLOOKUP(B3013,Lists!$A$2:$C$196,3,FALSE)</f>
        <v>Asia</v>
      </c>
      <c r="G3013" s="7" t="s">
        <v>293</v>
      </c>
      <c r="H3013" s="13" t="str">
        <f>VLOOKUP(I3013,Lists!$D$2:$E$40,2,FALSE)</f>
        <v>Social distancing</v>
      </c>
      <c r="I3013" s="7" t="s">
        <v>213</v>
      </c>
      <c r="J3013" s="7" t="s">
        <v>517</v>
      </c>
      <c r="K3013" s="7" t="s">
        <v>3742</v>
      </c>
      <c r="M3013" s="5">
        <v>43903</v>
      </c>
      <c r="N3013" s="7" t="s">
        <v>3734</v>
      </c>
      <c r="O3013" s="7" t="s">
        <v>291</v>
      </c>
      <c r="P3013" s="15" t="s">
        <v>3743</v>
      </c>
      <c r="Q3013" s="5">
        <v>43914</v>
      </c>
    </row>
    <row r="3014" spans="1:17">
      <c r="A3014" s="13">
        <v>1922</v>
      </c>
      <c r="B3014" s="7" t="s">
        <v>110</v>
      </c>
      <c r="C3014" s="14" t="str">
        <f>VLOOKUP(B3014,Lists!$A$2:$B$196,2,FALSE)</f>
        <v>MDV</v>
      </c>
      <c r="F3014" s="13" t="str">
        <f>VLOOKUP(B3014,Lists!$A$2:$C$196,3,FALSE)</f>
        <v>Asia</v>
      </c>
      <c r="G3014" s="7" t="s">
        <v>293</v>
      </c>
      <c r="H3014" s="13" t="str">
        <f>VLOOKUP(I3014,Lists!$D$2:$E$40,2,FALSE)</f>
        <v>Public health measures</v>
      </c>
      <c r="I3014" s="7" t="s">
        <v>223</v>
      </c>
      <c r="J3014" s="7" t="s">
        <v>517</v>
      </c>
      <c r="K3014" s="7" t="s">
        <v>3744</v>
      </c>
      <c r="M3014" s="5">
        <v>43912</v>
      </c>
      <c r="N3014" s="7" t="s">
        <v>3745</v>
      </c>
      <c r="O3014" s="7" t="s">
        <v>295</v>
      </c>
      <c r="P3014" s="15" t="s">
        <v>3746</v>
      </c>
      <c r="Q3014" s="5">
        <v>43914</v>
      </c>
    </row>
    <row r="3015" spans="1:17">
      <c r="A3015" s="13">
        <v>1923</v>
      </c>
      <c r="B3015" s="7" t="s">
        <v>110</v>
      </c>
      <c r="C3015" s="14" t="str">
        <f>VLOOKUP(B3015,Lists!$A$2:$B$196,2,FALSE)</f>
        <v>MDV</v>
      </c>
      <c r="F3015" s="13" t="str">
        <f>VLOOKUP(B3015,Lists!$A$2:$C$196,3,FALSE)</f>
        <v>Asia</v>
      </c>
      <c r="G3015" s="7" t="s">
        <v>293</v>
      </c>
      <c r="H3015" s="13" t="str">
        <f>VLOOKUP(I3015,Lists!$D$2:$E$40,2,FALSE)</f>
        <v>Movement restrictions</v>
      </c>
      <c r="I3015" s="7" t="s">
        <v>211</v>
      </c>
      <c r="J3015" s="7" t="s">
        <v>527</v>
      </c>
      <c r="K3015" s="7" t="s">
        <v>3747</v>
      </c>
      <c r="M3015" s="5">
        <v>43898</v>
      </c>
      <c r="N3015" s="7" t="s">
        <v>3748</v>
      </c>
      <c r="O3015" s="7" t="s">
        <v>291</v>
      </c>
      <c r="P3015" s="15" t="s">
        <v>3749</v>
      </c>
      <c r="Q3015" s="5">
        <v>43914</v>
      </c>
    </row>
    <row r="3016" spans="1:17">
      <c r="A3016" s="13">
        <v>1924</v>
      </c>
      <c r="B3016" s="7" t="s">
        <v>110</v>
      </c>
      <c r="C3016" s="14" t="str">
        <f>VLOOKUP(B3016,Lists!$A$2:$B$196,2,FALSE)</f>
        <v>MDV</v>
      </c>
      <c r="F3016" s="13" t="str">
        <f>VLOOKUP(B3016,Lists!$A$2:$C$196,3,FALSE)</f>
        <v>Asia</v>
      </c>
      <c r="G3016" s="7" t="s">
        <v>293</v>
      </c>
      <c r="H3016" s="13" t="str">
        <f>VLOOKUP(I3016,Lists!$D$2:$E$40,2,FALSE)</f>
        <v>Public health measures</v>
      </c>
      <c r="I3016" s="7" t="s">
        <v>209</v>
      </c>
      <c r="J3016" s="7" t="s">
        <v>517</v>
      </c>
      <c r="K3016" s="7" t="s">
        <v>3750</v>
      </c>
      <c r="N3016" s="7" t="s">
        <v>3751</v>
      </c>
      <c r="O3016" s="7" t="s">
        <v>291</v>
      </c>
      <c r="P3016" s="15" t="s">
        <v>3732</v>
      </c>
      <c r="Q3016" s="5">
        <v>43914</v>
      </c>
    </row>
    <row r="3017" spans="1:17">
      <c r="A3017" s="13">
        <v>2911</v>
      </c>
      <c r="B3017" s="7" t="s">
        <v>110</v>
      </c>
      <c r="C3017" s="14" t="str">
        <f>VLOOKUP(B3017,Lists!$A$2:$B$196,2,FALSE)</f>
        <v>MDV</v>
      </c>
      <c r="F3017" s="13" t="str">
        <f>VLOOKUP(B3017,Lists!$A$2:$C$196,3,FALSE)</f>
        <v>Asia</v>
      </c>
      <c r="G3017" s="7" t="s">
        <v>293</v>
      </c>
      <c r="H3017" s="13" t="str">
        <f>VLOOKUP(I3017,Lists!$D$2:$E$40,2,FALSE)</f>
        <v>Movement restrictions</v>
      </c>
      <c r="I3017" s="7" t="s">
        <v>226</v>
      </c>
      <c r="J3017" s="7" t="s">
        <v>517</v>
      </c>
      <c r="K3017" s="7" t="s">
        <v>5451</v>
      </c>
      <c r="M3017" s="5">
        <v>43917</v>
      </c>
      <c r="N3017" s="7" t="s">
        <v>5452</v>
      </c>
      <c r="O3017" s="7" t="s">
        <v>291</v>
      </c>
      <c r="P3017" s="15" t="s">
        <v>5453</v>
      </c>
      <c r="Q3017" s="5">
        <v>43918</v>
      </c>
    </row>
    <row r="3018" spans="1:17">
      <c r="A3018" s="13">
        <v>2912</v>
      </c>
      <c r="B3018" s="7" t="s">
        <v>110</v>
      </c>
      <c r="C3018" s="14" t="str">
        <f>VLOOKUP(B3018,Lists!$A$2:$B$196,2,FALSE)</f>
        <v>MDV</v>
      </c>
      <c r="F3018" s="13" t="str">
        <f>VLOOKUP(B3018,Lists!$A$2:$C$196,3,FALSE)</f>
        <v>Asia</v>
      </c>
      <c r="G3018" s="7" t="s">
        <v>293</v>
      </c>
      <c r="H3018" s="13" t="str">
        <f>VLOOKUP(I3018,Lists!$D$2:$E$40,2,FALSE)</f>
        <v>Governance and socio-economic measures</v>
      </c>
      <c r="I3018" s="7" t="s">
        <v>205</v>
      </c>
      <c r="J3018" s="7" t="s">
        <v>517</v>
      </c>
      <c r="K3018" s="7" t="s">
        <v>5454</v>
      </c>
      <c r="M3018" s="5">
        <v>43915</v>
      </c>
      <c r="N3018" s="7" t="s">
        <v>5452</v>
      </c>
      <c r="O3018" s="7" t="s">
        <v>291</v>
      </c>
      <c r="P3018" s="15" t="s">
        <v>5453</v>
      </c>
      <c r="Q3018" s="5">
        <v>43918</v>
      </c>
    </row>
    <row r="3019" spans="1:17">
      <c r="A3019" s="13">
        <v>2913</v>
      </c>
      <c r="B3019" s="7" t="s">
        <v>110</v>
      </c>
      <c r="C3019" s="14" t="str">
        <f>VLOOKUP(B3019,Lists!$A$2:$B$196,2,FALSE)</f>
        <v>MDV</v>
      </c>
      <c r="F3019" s="13" t="str">
        <f>VLOOKUP(B3019,Lists!$A$2:$C$196,3,FALSE)</f>
        <v>Asia</v>
      </c>
      <c r="G3019" s="7" t="s">
        <v>293</v>
      </c>
      <c r="H3019" s="13" t="str">
        <f>VLOOKUP(I3019,Lists!$D$2:$E$40,2,FALSE)</f>
        <v>Governance and socio-economic measures</v>
      </c>
      <c r="I3019" s="7" t="s">
        <v>206</v>
      </c>
      <c r="J3019" s="7" t="s">
        <v>517</v>
      </c>
      <c r="K3019" s="7" t="s">
        <v>5455</v>
      </c>
      <c r="M3019" s="5">
        <v>43915</v>
      </c>
      <c r="N3019" s="7" t="s">
        <v>5452</v>
      </c>
      <c r="O3019" s="7" t="s">
        <v>291</v>
      </c>
      <c r="P3019" s="15" t="s">
        <v>5453</v>
      </c>
      <c r="Q3019" s="5">
        <v>43918</v>
      </c>
    </row>
    <row r="3020" spans="1:17">
      <c r="A3020" s="13">
        <v>2914</v>
      </c>
      <c r="B3020" s="7" t="s">
        <v>110</v>
      </c>
      <c r="C3020" s="14" t="str">
        <f>VLOOKUP(B3020,Lists!$A$2:$B$196,2,FALSE)</f>
        <v>MDV</v>
      </c>
      <c r="F3020" s="13" t="str">
        <f>VLOOKUP(B3020,Lists!$A$2:$C$196,3,FALSE)</f>
        <v>Asia</v>
      </c>
      <c r="G3020" s="7" t="s">
        <v>293</v>
      </c>
      <c r="H3020" s="13" t="str">
        <f>VLOOKUP(I3020,Lists!$D$2:$E$40,2,FALSE)</f>
        <v>Governance and socio-economic measures</v>
      </c>
      <c r="I3020" s="7" t="s">
        <v>205</v>
      </c>
      <c r="J3020" s="7" t="s">
        <v>527</v>
      </c>
      <c r="K3020" s="7" t="s">
        <v>5456</v>
      </c>
      <c r="M3020" s="5">
        <v>43910</v>
      </c>
      <c r="N3020" s="7" t="s">
        <v>5452</v>
      </c>
      <c r="O3020" s="7" t="s">
        <v>291</v>
      </c>
      <c r="P3020" s="15" t="s">
        <v>5457</v>
      </c>
      <c r="Q3020" s="5">
        <v>43918</v>
      </c>
    </row>
    <row r="3021" spans="1:17">
      <c r="A3021" s="13">
        <v>3480</v>
      </c>
      <c r="B3021" s="7" t="s">
        <v>110</v>
      </c>
      <c r="C3021" s="14" t="str">
        <f>VLOOKUP(B3021,Lists!$A$2:$B$196,2,FALSE)</f>
        <v>MDV</v>
      </c>
      <c r="F3021" s="13" t="str">
        <f>VLOOKUP(B3021,Lists!$A$2:$C$196,3,FALSE)</f>
        <v>Asia</v>
      </c>
      <c r="G3021" s="7" t="s">
        <v>293</v>
      </c>
      <c r="H3021" s="29" t="str">
        <f>VLOOKUP(I3021,Lists!$D$2:$E$40,2,FALSE)</f>
        <v>Social distancing</v>
      </c>
      <c r="I3021" s="7" t="s">
        <v>220</v>
      </c>
      <c r="J3021" s="7" t="s">
        <v>517</v>
      </c>
      <c r="K3021" s="7" t="s">
        <v>6486</v>
      </c>
      <c r="M3021" s="5">
        <v>43921</v>
      </c>
      <c r="N3021" s="7" t="s">
        <v>5452</v>
      </c>
      <c r="O3021" s="7" t="s">
        <v>291</v>
      </c>
      <c r="P3021" s="15" t="s">
        <v>6487</v>
      </c>
      <c r="Q3021" s="5">
        <v>43922</v>
      </c>
    </row>
    <row r="3022" spans="1:17">
      <c r="A3022" s="13">
        <v>4995</v>
      </c>
      <c r="B3022" s="7" t="s">
        <v>110</v>
      </c>
      <c r="C3022" s="14" t="str">
        <f>VLOOKUP(B3022,Lists!$A$2:$B$196,2,FALSE)</f>
        <v>MDV</v>
      </c>
      <c r="F3022" s="29" t="str">
        <f>VLOOKUP(B3022,Lists!$A$2:$C$196,3,FALSE)</f>
        <v>Asia</v>
      </c>
      <c r="G3022" s="7" t="s">
        <v>293</v>
      </c>
      <c r="H3022" s="29" t="str">
        <f>VLOOKUP(I3022,Lists!$D$2:$E$40,2,FALSE)</f>
        <v>Social distancing</v>
      </c>
      <c r="I3022" s="7" t="s">
        <v>220</v>
      </c>
      <c r="J3022" s="7" t="s">
        <v>517</v>
      </c>
      <c r="K3022" s="7" t="s">
        <v>9155</v>
      </c>
      <c r="M3022" s="5">
        <v>43929</v>
      </c>
      <c r="N3022" s="7" t="s">
        <v>5452</v>
      </c>
      <c r="O3022" s="7" t="s">
        <v>291</v>
      </c>
      <c r="P3022" s="15" t="s">
        <v>9156</v>
      </c>
      <c r="Q3022" s="5">
        <v>43933</v>
      </c>
    </row>
    <row r="3023" spans="1:17">
      <c r="A3023" s="13">
        <v>4996</v>
      </c>
      <c r="B3023" s="7" t="s">
        <v>110</v>
      </c>
      <c r="C3023" s="14" t="str">
        <f>VLOOKUP(B3023,Lists!$A$2:$B$196,2,FALSE)</f>
        <v>MDV</v>
      </c>
      <c r="F3023" s="29" t="str">
        <f>VLOOKUP(B3023,Lists!$A$2:$C$196,3,FALSE)</f>
        <v>Asia</v>
      </c>
      <c r="G3023" s="7" t="s">
        <v>293</v>
      </c>
      <c r="H3023" s="29" t="str">
        <f>VLOOKUP(I3023,Lists!$D$2:$E$40,2,FALSE)</f>
        <v>Social distancing</v>
      </c>
      <c r="I3023" s="7" t="s">
        <v>220</v>
      </c>
      <c r="J3023" s="7" t="s">
        <v>517</v>
      </c>
      <c r="K3023" s="7" t="s">
        <v>9157</v>
      </c>
      <c r="M3023" s="5">
        <v>43922</v>
      </c>
      <c r="N3023" s="7" t="s">
        <v>1884</v>
      </c>
      <c r="O3023" s="7" t="s">
        <v>291</v>
      </c>
      <c r="P3023" s="15" t="s">
        <v>9158</v>
      </c>
      <c r="Q3023" s="5">
        <v>43933</v>
      </c>
    </row>
    <row r="3024" spans="1:17">
      <c r="A3024" s="13">
        <v>5011</v>
      </c>
      <c r="B3024" s="7" t="s">
        <v>110</v>
      </c>
      <c r="C3024" s="14" t="str">
        <f>VLOOKUP(B3024,Lists!$A$2:$B$196,2,FALSE)</f>
        <v>MDV</v>
      </c>
      <c r="D3024" s="7" t="s">
        <v>9174</v>
      </c>
      <c r="F3024" s="29" t="str">
        <f>VLOOKUP(B3024,Lists!$A$2:$C$196,3,FALSE)</f>
        <v>Asia</v>
      </c>
      <c r="G3024" s="7" t="s">
        <v>293</v>
      </c>
      <c r="H3024" s="29" t="str">
        <f>VLOOKUP(I3024,Lists!$D$2:$E$40,2,FALSE)</f>
        <v>Social distancing</v>
      </c>
      <c r="I3024" s="7" t="s">
        <v>220</v>
      </c>
      <c r="J3024" s="7" t="s">
        <v>517</v>
      </c>
      <c r="K3024" s="7" t="s">
        <v>9175</v>
      </c>
      <c r="M3024" s="5">
        <v>43922</v>
      </c>
      <c r="N3024" s="7" t="s">
        <v>1884</v>
      </c>
      <c r="O3024" s="7" t="s">
        <v>291</v>
      </c>
      <c r="P3024" s="15" t="s">
        <v>9158</v>
      </c>
      <c r="Q3024" s="5">
        <v>43933</v>
      </c>
    </row>
    <row r="3025" spans="1:18">
      <c r="A3025" s="13">
        <v>5012</v>
      </c>
      <c r="B3025" s="7" t="s">
        <v>110</v>
      </c>
      <c r="C3025" s="14" t="str">
        <f>VLOOKUP(B3025,Lists!$A$2:$B$196,2,FALSE)</f>
        <v>MDV</v>
      </c>
      <c r="D3025" s="7" t="s">
        <v>9176</v>
      </c>
      <c r="F3025" s="29" t="str">
        <f>VLOOKUP(B3025,Lists!$A$2:$C$196,3,FALSE)</f>
        <v>Asia</v>
      </c>
      <c r="G3025" s="7" t="s">
        <v>293</v>
      </c>
      <c r="H3025" s="29" t="str">
        <f>VLOOKUP(I3025,Lists!$D$2:$E$40,2,FALSE)</f>
        <v>Social distancing</v>
      </c>
      <c r="I3025" s="7" t="s">
        <v>220</v>
      </c>
      <c r="J3025" s="7" t="s">
        <v>517</v>
      </c>
      <c r="K3025" s="7" t="s">
        <v>9177</v>
      </c>
      <c r="M3025" s="5">
        <v>43922</v>
      </c>
      <c r="N3025" s="7" t="s">
        <v>1884</v>
      </c>
      <c r="O3025" s="7" t="s">
        <v>291</v>
      </c>
      <c r="P3025" s="15" t="s">
        <v>9158</v>
      </c>
      <c r="Q3025" s="5">
        <v>43933</v>
      </c>
    </row>
    <row r="3026" spans="1:18">
      <c r="A3026" s="13">
        <v>5013</v>
      </c>
      <c r="B3026" s="7" t="s">
        <v>110</v>
      </c>
      <c r="C3026" s="14" t="str">
        <f>VLOOKUP(B3026,Lists!$A$2:$B$196,2,FALSE)</f>
        <v>MDV</v>
      </c>
      <c r="D3026" s="7" t="s">
        <v>9178</v>
      </c>
      <c r="F3026" s="29" t="str">
        <f>VLOOKUP(B3026,Lists!$A$2:$C$196,3,FALSE)</f>
        <v>Asia</v>
      </c>
      <c r="G3026" s="7" t="s">
        <v>293</v>
      </c>
      <c r="H3026" s="29" t="str">
        <f>VLOOKUP(I3026,Lists!$D$2:$E$40,2,FALSE)</f>
        <v>Social distancing</v>
      </c>
      <c r="I3026" s="7" t="s">
        <v>220</v>
      </c>
      <c r="J3026" s="7" t="s">
        <v>517</v>
      </c>
      <c r="K3026" s="7" t="s">
        <v>9175</v>
      </c>
      <c r="M3026" s="5">
        <v>43922</v>
      </c>
      <c r="N3026" s="7" t="s">
        <v>1884</v>
      </c>
      <c r="O3026" s="7" t="s">
        <v>291</v>
      </c>
      <c r="P3026" s="15" t="s">
        <v>9158</v>
      </c>
      <c r="Q3026" s="5">
        <v>43933</v>
      </c>
    </row>
    <row r="3027" spans="1:18">
      <c r="A3027" s="13">
        <v>5014</v>
      </c>
      <c r="B3027" s="7" t="s">
        <v>110</v>
      </c>
      <c r="C3027" s="14" t="str">
        <f>VLOOKUP(B3027,Lists!$A$2:$B$196,2,FALSE)</f>
        <v>MDV</v>
      </c>
      <c r="D3027" s="7" t="s">
        <v>9174</v>
      </c>
      <c r="F3027" s="29" t="str">
        <f>VLOOKUP(B3027,Lists!$A$2:$C$196,3,FALSE)</f>
        <v>Asia</v>
      </c>
      <c r="G3027" s="7" t="s">
        <v>293</v>
      </c>
      <c r="H3027" s="29" t="str">
        <f>VLOOKUP(I3027,Lists!$D$2:$E$40,2,FALSE)</f>
        <v>Movement restrictions</v>
      </c>
      <c r="I3027" s="7" t="s">
        <v>203</v>
      </c>
      <c r="J3027" s="7" t="s">
        <v>517</v>
      </c>
      <c r="K3027" s="7" t="s">
        <v>9179</v>
      </c>
      <c r="M3027" s="5">
        <v>43923</v>
      </c>
      <c r="N3027" s="7" t="s">
        <v>1884</v>
      </c>
      <c r="O3027" s="7" t="s">
        <v>291</v>
      </c>
      <c r="P3027" s="15" t="s">
        <v>9180</v>
      </c>
      <c r="Q3027" s="5">
        <v>43933</v>
      </c>
    </row>
    <row r="3028" spans="1:18">
      <c r="A3028" s="13">
        <v>5015</v>
      </c>
      <c r="B3028" s="7" t="s">
        <v>110</v>
      </c>
      <c r="C3028" s="14" t="str">
        <f>VLOOKUP(B3028,Lists!$A$2:$B$196,2,FALSE)</f>
        <v>MDV</v>
      </c>
      <c r="D3028" s="7" t="s">
        <v>9176</v>
      </c>
      <c r="F3028" s="29" t="str">
        <f>VLOOKUP(B3028,Lists!$A$2:$C$196,3,FALSE)</f>
        <v>Asia</v>
      </c>
      <c r="G3028" s="7" t="s">
        <v>293</v>
      </c>
      <c r="H3028" s="29" t="str">
        <f>VLOOKUP(I3028,Lists!$D$2:$E$40,2,FALSE)</f>
        <v>Movement restrictions</v>
      </c>
      <c r="I3028" s="7" t="s">
        <v>203</v>
      </c>
      <c r="J3028" s="7" t="s">
        <v>517</v>
      </c>
      <c r="K3028" s="7" t="s">
        <v>9179</v>
      </c>
      <c r="M3028" s="5">
        <v>43923</v>
      </c>
      <c r="N3028" s="7" t="s">
        <v>1884</v>
      </c>
      <c r="O3028" s="7" t="s">
        <v>291</v>
      </c>
      <c r="P3028" s="15" t="s">
        <v>9180</v>
      </c>
      <c r="Q3028" s="5">
        <v>43933</v>
      </c>
    </row>
    <row r="3029" spans="1:18">
      <c r="A3029" s="13">
        <v>5016</v>
      </c>
      <c r="B3029" s="7" t="s">
        <v>110</v>
      </c>
      <c r="C3029" s="14" t="str">
        <f>VLOOKUP(B3029,Lists!$A$2:$B$196,2,FALSE)</f>
        <v>MDV</v>
      </c>
      <c r="D3029" s="7" t="s">
        <v>9178</v>
      </c>
      <c r="F3029" s="29" t="str">
        <f>VLOOKUP(B3029,Lists!$A$2:$C$196,3,FALSE)</f>
        <v>Asia</v>
      </c>
      <c r="G3029" s="7" t="s">
        <v>293</v>
      </c>
      <c r="H3029" s="29" t="str">
        <f>VLOOKUP(I3029,Lists!$D$2:$E$40,2,FALSE)</f>
        <v>Movement restrictions</v>
      </c>
      <c r="I3029" s="7" t="s">
        <v>203</v>
      </c>
      <c r="J3029" s="7" t="s">
        <v>517</v>
      </c>
      <c r="K3029" s="7" t="s">
        <v>9179</v>
      </c>
      <c r="M3029" s="5">
        <v>43923</v>
      </c>
      <c r="N3029" s="7" t="s">
        <v>1884</v>
      </c>
      <c r="O3029" s="7" t="s">
        <v>291</v>
      </c>
      <c r="P3029" s="15" t="s">
        <v>9180</v>
      </c>
      <c r="Q3029" s="5">
        <v>43933</v>
      </c>
    </row>
    <row r="3030" spans="1:18">
      <c r="A3030" s="13">
        <v>5017</v>
      </c>
      <c r="B3030" s="7" t="s">
        <v>110</v>
      </c>
      <c r="C3030" s="14" t="str">
        <f>VLOOKUP(B3030,Lists!$A$2:$B$196,2,FALSE)</f>
        <v>MDV</v>
      </c>
      <c r="D3030" s="7" t="s">
        <v>9174</v>
      </c>
      <c r="F3030" s="29" t="str">
        <f>VLOOKUP(B3030,Lists!$A$2:$C$196,3,FALSE)</f>
        <v>Asia</v>
      </c>
      <c r="G3030" s="7" t="s">
        <v>293</v>
      </c>
      <c r="H3030" s="29" t="str">
        <f>VLOOKUP(I3030,Lists!$D$2:$E$40,2,FALSE)</f>
        <v>Social distancing</v>
      </c>
      <c r="I3030" s="7" t="s">
        <v>213</v>
      </c>
      <c r="J3030" s="7" t="s">
        <v>517</v>
      </c>
      <c r="K3030" s="7" t="s">
        <v>9181</v>
      </c>
      <c r="M3030" s="5">
        <v>43923</v>
      </c>
      <c r="N3030" s="7" t="s">
        <v>1884</v>
      </c>
      <c r="O3030" s="7" t="s">
        <v>291</v>
      </c>
      <c r="P3030" s="15" t="s">
        <v>9180</v>
      </c>
      <c r="Q3030" s="5">
        <v>43933</v>
      </c>
    </row>
    <row r="3031" spans="1:18">
      <c r="A3031" s="13">
        <v>5018</v>
      </c>
      <c r="B3031" s="7" t="s">
        <v>110</v>
      </c>
      <c r="C3031" s="14" t="str">
        <f>VLOOKUP(B3031,Lists!$A$2:$B$196,2,FALSE)</f>
        <v>MDV</v>
      </c>
      <c r="D3031" s="7" t="s">
        <v>9176</v>
      </c>
      <c r="F3031" s="29" t="str">
        <f>VLOOKUP(B3031,Lists!$A$2:$C$196,3,FALSE)</f>
        <v>Asia</v>
      </c>
      <c r="G3031" s="7" t="s">
        <v>293</v>
      </c>
      <c r="H3031" s="29" t="str">
        <f>VLOOKUP(I3031,Lists!$D$2:$E$40,2,FALSE)</f>
        <v>Social distancing</v>
      </c>
      <c r="I3031" s="7" t="s">
        <v>213</v>
      </c>
      <c r="J3031" s="7" t="s">
        <v>517</v>
      </c>
      <c r="K3031" s="7" t="s">
        <v>9181</v>
      </c>
      <c r="M3031" s="5">
        <v>43923</v>
      </c>
      <c r="N3031" s="7" t="s">
        <v>1884</v>
      </c>
      <c r="O3031" s="7" t="s">
        <v>291</v>
      </c>
      <c r="P3031" s="15" t="s">
        <v>9180</v>
      </c>
      <c r="Q3031" s="5">
        <v>43933</v>
      </c>
    </row>
    <row r="3032" spans="1:18">
      <c r="A3032" s="13">
        <v>5019</v>
      </c>
      <c r="B3032" s="7" t="s">
        <v>110</v>
      </c>
      <c r="C3032" s="14" t="str">
        <f>VLOOKUP(B3032,Lists!$A$2:$B$196,2,FALSE)</f>
        <v>MDV</v>
      </c>
      <c r="D3032" s="7" t="s">
        <v>9178</v>
      </c>
      <c r="F3032" s="29" t="str">
        <f>VLOOKUP(B3032,Lists!$A$2:$C$196,3,FALSE)</f>
        <v>Asia</v>
      </c>
      <c r="G3032" s="7" t="s">
        <v>293</v>
      </c>
      <c r="H3032" s="29" t="str">
        <f>VLOOKUP(I3032,Lists!$D$2:$E$40,2,FALSE)</f>
        <v>Social distancing</v>
      </c>
      <c r="I3032" s="7" t="s">
        <v>213</v>
      </c>
      <c r="J3032" s="7" t="s">
        <v>517</v>
      </c>
      <c r="K3032" s="7" t="s">
        <v>9181</v>
      </c>
      <c r="M3032" s="5">
        <v>43923</v>
      </c>
      <c r="N3032" s="7" t="s">
        <v>1884</v>
      </c>
      <c r="O3032" s="7" t="s">
        <v>291</v>
      </c>
      <c r="P3032" s="15" t="s">
        <v>9180</v>
      </c>
      <c r="Q3032" s="5">
        <v>43933</v>
      </c>
    </row>
    <row r="3033" spans="1:18">
      <c r="A3033" s="13">
        <v>233</v>
      </c>
      <c r="B3033" s="7" t="s">
        <v>111</v>
      </c>
      <c r="C3033" s="14" t="str">
        <f>VLOOKUP(B3033,Lists!$A$2:$B$196,2,FALSE)</f>
        <v>MLI</v>
      </c>
      <c r="F3033" s="13" t="str">
        <f>VLOOKUP(B3033,Lists!$A$2:$C$196,3,FALSE)</f>
        <v>Africa</v>
      </c>
      <c r="G3033" s="7" t="s">
        <v>293</v>
      </c>
      <c r="H3033" s="13" t="str">
        <f>VLOOKUP(I3033,Lists!$D$2:$E$40,2,FALSE)</f>
        <v>Public health measures</v>
      </c>
      <c r="I3033" s="7" t="s">
        <v>209</v>
      </c>
      <c r="J3033" s="7" t="s">
        <v>517</v>
      </c>
      <c r="K3033" s="7" t="s">
        <v>874</v>
      </c>
      <c r="L3033" s="7" t="s">
        <v>310</v>
      </c>
      <c r="M3033" s="5">
        <v>43901</v>
      </c>
      <c r="N3033" s="7" t="s">
        <v>518</v>
      </c>
      <c r="O3033" s="7" t="s">
        <v>291</v>
      </c>
      <c r="P3033" s="15" t="s">
        <v>875</v>
      </c>
      <c r="Q3033" s="5">
        <v>43905</v>
      </c>
    </row>
    <row r="3034" spans="1:18">
      <c r="A3034" s="13">
        <v>234</v>
      </c>
      <c r="B3034" s="7" t="s">
        <v>111</v>
      </c>
      <c r="C3034" s="14" t="str">
        <f>VLOOKUP(B3034,Lists!$A$2:$B$196,2,FALSE)</f>
        <v>MLI</v>
      </c>
      <c r="F3034" s="13" t="str">
        <f>VLOOKUP(B3034,Lists!$A$2:$C$196,3,FALSE)</f>
        <v>Africa</v>
      </c>
      <c r="G3034" s="7" t="s">
        <v>293</v>
      </c>
      <c r="H3034" s="13" t="str">
        <f>VLOOKUP(I3034,Lists!$D$2:$E$40,2,FALSE)</f>
        <v>Public health measures</v>
      </c>
      <c r="I3034" s="37" t="s">
        <v>305</v>
      </c>
      <c r="J3034" s="7" t="s">
        <v>527</v>
      </c>
      <c r="K3034" s="7" t="s">
        <v>876</v>
      </c>
      <c r="L3034" s="7" t="s">
        <v>310</v>
      </c>
      <c r="M3034" s="5">
        <v>43901</v>
      </c>
      <c r="N3034" s="7" t="s">
        <v>518</v>
      </c>
      <c r="O3034" s="7" t="s">
        <v>291</v>
      </c>
      <c r="P3034" s="15" t="s">
        <v>875</v>
      </c>
      <c r="Q3034" s="5">
        <v>43905</v>
      </c>
    </row>
    <row r="3035" spans="1:18">
      <c r="A3035" s="13">
        <v>235</v>
      </c>
      <c r="B3035" s="7" t="s">
        <v>111</v>
      </c>
      <c r="C3035" s="14" t="str">
        <f>VLOOKUP(B3035,Lists!$A$2:$B$196,2,FALSE)</f>
        <v>MLI</v>
      </c>
      <c r="F3035" s="13" t="str">
        <f>VLOOKUP(B3035,Lists!$A$2:$C$196,3,FALSE)</f>
        <v>Africa</v>
      </c>
      <c r="G3035" s="7" t="s">
        <v>293</v>
      </c>
      <c r="H3035" s="13" t="str">
        <f>VLOOKUP(I3035,Lists!$D$2:$E$40,2,FALSE)</f>
        <v>Social distancing</v>
      </c>
      <c r="I3035" s="7" t="s">
        <v>213</v>
      </c>
      <c r="J3035" s="7" t="s">
        <v>517</v>
      </c>
      <c r="K3035" s="7" t="s">
        <v>877</v>
      </c>
      <c r="L3035" s="7" t="s">
        <v>310</v>
      </c>
      <c r="M3035" s="5">
        <v>43901</v>
      </c>
      <c r="N3035" s="7" t="s">
        <v>518</v>
      </c>
      <c r="O3035" s="7" t="s">
        <v>291</v>
      </c>
      <c r="P3035" s="15" t="s">
        <v>875</v>
      </c>
      <c r="Q3035" s="5">
        <v>43905</v>
      </c>
      <c r="R3035" s="15"/>
    </row>
    <row r="3036" spans="1:18">
      <c r="A3036" s="13">
        <v>1659</v>
      </c>
      <c r="B3036" s="7" t="s">
        <v>111</v>
      </c>
      <c r="C3036" s="14" t="str">
        <f>VLOOKUP(B3036,Lists!$A$2:$B$196,2,FALSE)</f>
        <v>MLI</v>
      </c>
      <c r="F3036" s="13" t="str">
        <f>VLOOKUP(B3036,Lists!$A$2:$C$196,3,FALSE)</f>
        <v>Africa</v>
      </c>
      <c r="G3036" s="7" t="s">
        <v>293</v>
      </c>
      <c r="H3036" s="13" t="str">
        <f>VLOOKUP(I3036,Lists!$D$2:$E$40,2,FALSE)</f>
        <v>Public health measures</v>
      </c>
      <c r="I3036" s="7" t="s">
        <v>208</v>
      </c>
      <c r="J3036" s="7" t="s">
        <v>517</v>
      </c>
      <c r="K3036" s="7" t="s">
        <v>3303</v>
      </c>
      <c r="L3036" s="7" t="s">
        <v>310</v>
      </c>
      <c r="M3036" s="5">
        <v>43901</v>
      </c>
      <c r="N3036" s="7" t="s">
        <v>2941</v>
      </c>
      <c r="O3036" s="7" t="s">
        <v>291</v>
      </c>
      <c r="P3036" s="15" t="s">
        <v>3304</v>
      </c>
      <c r="Q3036" s="5">
        <v>43913</v>
      </c>
    </row>
    <row r="3037" spans="1:18">
      <c r="A3037" s="13">
        <v>1660</v>
      </c>
      <c r="B3037" s="7" t="s">
        <v>111</v>
      </c>
      <c r="C3037" s="14" t="str">
        <f>VLOOKUP(B3037,Lists!$A$2:$B$196,2,FALSE)</f>
        <v>MLI</v>
      </c>
      <c r="F3037" s="13" t="str">
        <f>VLOOKUP(B3037,Lists!$A$2:$C$196,3,FALSE)</f>
        <v>Africa</v>
      </c>
      <c r="G3037" s="7" t="s">
        <v>293</v>
      </c>
      <c r="H3037" s="13" t="str">
        <f>VLOOKUP(I3037,Lists!$D$2:$E$40,2,FALSE)</f>
        <v>Movement restrictions</v>
      </c>
      <c r="I3037" s="7" t="s">
        <v>211</v>
      </c>
      <c r="J3037" s="7" t="s">
        <v>527</v>
      </c>
      <c r="K3037" s="7" t="s">
        <v>3305</v>
      </c>
      <c r="L3037" s="7" t="s">
        <v>310</v>
      </c>
      <c r="M3037" s="5">
        <v>43909</v>
      </c>
      <c r="N3037" s="7" t="s">
        <v>2941</v>
      </c>
      <c r="O3037" s="7" t="s">
        <v>291</v>
      </c>
      <c r="P3037" s="15" t="s">
        <v>3306</v>
      </c>
      <c r="Q3037" s="5">
        <v>43913</v>
      </c>
    </row>
    <row r="3038" spans="1:18">
      <c r="A3038" s="13">
        <v>1665</v>
      </c>
      <c r="B3038" s="7" t="s">
        <v>111</v>
      </c>
      <c r="C3038" s="14" t="str">
        <f>VLOOKUP(B3038,Lists!$A$2:$B$196,2,FALSE)</f>
        <v>MLI</v>
      </c>
      <c r="F3038" s="13" t="str">
        <f>VLOOKUP(B3038,Lists!$A$2:$C$196,3,FALSE)</f>
        <v>Africa</v>
      </c>
      <c r="G3038" s="7" t="s">
        <v>293</v>
      </c>
      <c r="H3038" s="13" t="str">
        <f>VLOOKUP(I3038,Lists!$D$2:$E$40,2,FALSE)</f>
        <v>Social distancing</v>
      </c>
      <c r="I3038" s="7" t="s">
        <v>221</v>
      </c>
      <c r="J3038" s="7" t="s">
        <v>517</v>
      </c>
      <c r="K3038" s="7" t="s">
        <v>3313</v>
      </c>
      <c r="L3038" s="7" t="s">
        <v>310</v>
      </c>
      <c r="M3038" s="5">
        <v>43909</v>
      </c>
      <c r="N3038" s="7" t="s">
        <v>2944</v>
      </c>
      <c r="O3038" s="7" t="s">
        <v>291</v>
      </c>
      <c r="P3038" s="15" t="s">
        <v>3306</v>
      </c>
      <c r="Q3038" s="5">
        <v>43913</v>
      </c>
    </row>
    <row r="3039" spans="1:18">
      <c r="A3039" s="13">
        <v>1666</v>
      </c>
      <c r="B3039" s="7" t="s">
        <v>111</v>
      </c>
      <c r="C3039" s="14" t="str">
        <f>VLOOKUP(B3039,Lists!$A$2:$B$196,2,FALSE)</f>
        <v>MLI</v>
      </c>
      <c r="F3039" s="13" t="str">
        <f>VLOOKUP(B3039,Lists!$A$2:$C$196,3,FALSE)</f>
        <v>Africa</v>
      </c>
      <c r="G3039" s="7" t="s">
        <v>293</v>
      </c>
      <c r="H3039" s="13" t="str">
        <f>VLOOKUP(I3039,Lists!$D$2:$E$40,2,FALSE)</f>
        <v>Social distancing</v>
      </c>
      <c r="I3039" s="7" t="s">
        <v>213</v>
      </c>
      <c r="J3039" s="7" t="s">
        <v>517</v>
      </c>
      <c r="K3039" s="7" t="s">
        <v>3314</v>
      </c>
      <c r="L3039" s="7" t="s">
        <v>313</v>
      </c>
      <c r="M3039" s="5">
        <v>43909</v>
      </c>
      <c r="N3039" s="7" t="s">
        <v>2944</v>
      </c>
      <c r="O3039" s="7" t="s">
        <v>291</v>
      </c>
      <c r="P3039" s="15" t="s">
        <v>3306</v>
      </c>
      <c r="Q3039" s="5">
        <v>43913</v>
      </c>
    </row>
    <row r="3040" spans="1:18">
      <c r="A3040" s="13">
        <v>1667</v>
      </c>
      <c r="B3040" s="7" t="s">
        <v>111</v>
      </c>
      <c r="C3040" s="14" t="str">
        <f>VLOOKUP(B3040,Lists!$A$2:$B$196,2,FALSE)</f>
        <v>MLI</v>
      </c>
      <c r="F3040" s="13" t="str">
        <f>VLOOKUP(B3040,Lists!$A$2:$C$196,3,FALSE)</f>
        <v>Africa</v>
      </c>
      <c r="G3040" s="7" t="s">
        <v>293</v>
      </c>
      <c r="H3040" s="13" t="str">
        <f>VLOOKUP(I3040,Lists!$D$2:$E$40,2,FALSE)</f>
        <v>Social distancing</v>
      </c>
      <c r="I3040" s="7" t="s">
        <v>213</v>
      </c>
      <c r="J3040" s="7" t="s">
        <v>517</v>
      </c>
      <c r="K3040" s="7" t="s">
        <v>3315</v>
      </c>
      <c r="L3040" s="7" t="s">
        <v>310</v>
      </c>
      <c r="M3040" s="5">
        <v>43909</v>
      </c>
      <c r="N3040" s="7" t="s">
        <v>2944</v>
      </c>
      <c r="O3040" s="7" t="s">
        <v>291</v>
      </c>
      <c r="P3040" s="15" t="s">
        <v>3306</v>
      </c>
      <c r="Q3040" s="5">
        <v>43913</v>
      </c>
    </row>
    <row r="3041" spans="1:18">
      <c r="A3041" s="13">
        <v>1668</v>
      </c>
      <c r="B3041" s="7" t="s">
        <v>111</v>
      </c>
      <c r="C3041" s="14" t="str">
        <f>VLOOKUP(B3041,Lists!$A$2:$B$196,2,FALSE)</f>
        <v>MLI</v>
      </c>
      <c r="F3041" s="13" t="str">
        <f>VLOOKUP(B3041,Lists!$A$2:$C$196,3,FALSE)</f>
        <v>Africa</v>
      </c>
      <c r="G3041" s="7" t="s">
        <v>293</v>
      </c>
      <c r="H3041" s="13" t="str">
        <f>VLOOKUP(I3041,Lists!$D$2:$E$40,2,FALSE)</f>
        <v>Social distancing</v>
      </c>
      <c r="I3041" s="7" t="s">
        <v>213</v>
      </c>
      <c r="J3041" s="7" t="s">
        <v>517</v>
      </c>
      <c r="K3041" s="7" t="s">
        <v>3316</v>
      </c>
      <c r="L3041" s="7" t="s">
        <v>310</v>
      </c>
      <c r="M3041" s="5">
        <v>43909</v>
      </c>
      <c r="N3041" s="7" t="s">
        <v>2944</v>
      </c>
      <c r="O3041" s="7" t="s">
        <v>291</v>
      </c>
      <c r="P3041" s="15" t="s">
        <v>3306</v>
      </c>
      <c r="Q3041" s="5">
        <v>43913</v>
      </c>
    </row>
    <row r="3042" spans="1:18">
      <c r="A3042" s="13">
        <v>1669</v>
      </c>
      <c r="B3042" s="7" t="s">
        <v>111</v>
      </c>
      <c r="C3042" s="14" t="str">
        <f>VLOOKUP(B3042,Lists!$A$2:$B$196,2,FALSE)</f>
        <v>MLI</v>
      </c>
      <c r="F3042" s="13" t="str">
        <f>VLOOKUP(B3042,Lists!$A$2:$C$196,3,FALSE)</f>
        <v>Africa</v>
      </c>
      <c r="G3042" s="7" t="s">
        <v>293</v>
      </c>
      <c r="H3042" s="13" t="str">
        <f>VLOOKUP(I3042,Lists!$D$2:$E$40,2,FALSE)</f>
        <v>Governance and socio-economic measures</v>
      </c>
      <c r="I3042" s="7" t="s">
        <v>205</v>
      </c>
      <c r="J3042" s="7" t="s">
        <v>517</v>
      </c>
      <c r="K3042" s="7" t="s">
        <v>3317</v>
      </c>
      <c r="L3042" s="7" t="s">
        <v>310</v>
      </c>
      <c r="M3042" s="5">
        <v>43909</v>
      </c>
      <c r="N3042" s="7" t="s">
        <v>2944</v>
      </c>
      <c r="O3042" s="7" t="s">
        <v>291</v>
      </c>
      <c r="P3042" s="15" t="s">
        <v>3306</v>
      </c>
      <c r="Q3042" s="5">
        <v>43913</v>
      </c>
    </row>
    <row r="3043" spans="1:18">
      <c r="A3043" s="13">
        <v>4292</v>
      </c>
      <c r="B3043" s="7" t="s">
        <v>111</v>
      </c>
      <c r="C3043" s="14" t="str">
        <f>VLOOKUP(B3043,Lists!$A$2:$B$196,2,FALSE)</f>
        <v>MLI</v>
      </c>
      <c r="F3043" s="13" t="str">
        <f>VLOOKUP(B3043,Lists!$A$2:$C$196,3,FALSE)</f>
        <v>Africa</v>
      </c>
      <c r="G3043" s="7" t="s">
        <v>293</v>
      </c>
      <c r="H3043" s="29" t="str">
        <f>VLOOKUP(I3043,Lists!$D$2:$E$40,2,FALSE)</f>
        <v>Movement restrictions</v>
      </c>
      <c r="I3043" s="7" t="s">
        <v>203</v>
      </c>
      <c r="J3043" s="7" t="s">
        <v>517</v>
      </c>
      <c r="K3043" s="7" t="s">
        <v>7884</v>
      </c>
      <c r="L3043" s="7" t="s">
        <v>313</v>
      </c>
      <c r="M3043" s="5">
        <v>43916</v>
      </c>
      <c r="N3043" s="7" t="s">
        <v>2049</v>
      </c>
      <c r="O3043" s="7" t="s">
        <v>291</v>
      </c>
      <c r="P3043" s="15" t="s">
        <v>7885</v>
      </c>
      <c r="Q3043" s="5">
        <v>43928</v>
      </c>
      <c r="R3043" s="15" t="s">
        <v>7886</v>
      </c>
    </row>
    <row r="3044" spans="1:18">
      <c r="A3044" s="13">
        <v>4293</v>
      </c>
      <c r="B3044" s="7" t="s">
        <v>111</v>
      </c>
      <c r="C3044" s="14" t="str">
        <f>VLOOKUP(B3044,Lists!$A$2:$B$196,2,FALSE)</f>
        <v>MLI</v>
      </c>
      <c r="F3044" s="13" t="str">
        <f>VLOOKUP(B3044,Lists!$A$2:$C$196,3,FALSE)</f>
        <v>Africa</v>
      </c>
      <c r="G3044" s="7" t="s">
        <v>293</v>
      </c>
      <c r="H3044" s="29" t="str">
        <f>VLOOKUP(I3044,Lists!$D$2:$E$40,2,FALSE)</f>
        <v>Governance and socio-economic measures</v>
      </c>
      <c r="I3044" s="7" t="s">
        <v>206</v>
      </c>
      <c r="J3044" s="7" t="s">
        <v>517</v>
      </c>
      <c r="K3044" s="7" t="s">
        <v>7887</v>
      </c>
      <c r="L3044" s="7" t="s">
        <v>310</v>
      </c>
      <c r="M3044" s="5">
        <v>43834</v>
      </c>
      <c r="N3044" s="7" t="s">
        <v>7888</v>
      </c>
      <c r="O3044" s="7" t="s">
        <v>291</v>
      </c>
      <c r="P3044" s="39" t="s">
        <v>7889</v>
      </c>
      <c r="Q3044" s="5">
        <v>43928</v>
      </c>
    </row>
    <row r="3045" spans="1:18">
      <c r="A3045" s="13">
        <v>4294</v>
      </c>
      <c r="B3045" s="7" t="s">
        <v>111</v>
      </c>
      <c r="C3045" s="14" t="str">
        <f>VLOOKUP(B3045,Lists!$A$2:$B$196,2,FALSE)</f>
        <v>MLI</v>
      </c>
      <c r="F3045" s="13" t="str">
        <f>VLOOKUP(B3045,Lists!$A$2:$C$196,3,FALSE)</f>
        <v>Africa</v>
      </c>
      <c r="G3045" s="7" t="s">
        <v>293</v>
      </c>
      <c r="H3045" s="29" t="str">
        <f>VLOOKUP(I3045,Lists!$D$2:$E$40,2,FALSE)</f>
        <v>Movement restrictions</v>
      </c>
      <c r="I3045" s="7" t="s">
        <v>199</v>
      </c>
      <c r="J3045" s="7" t="s">
        <v>517</v>
      </c>
      <c r="K3045" s="7" t="s">
        <v>7890</v>
      </c>
      <c r="L3045" s="7" t="s">
        <v>310</v>
      </c>
      <c r="M3045" s="5">
        <v>43915</v>
      </c>
      <c r="N3045" s="7" t="s">
        <v>7888</v>
      </c>
      <c r="O3045" s="7" t="s">
        <v>291</v>
      </c>
      <c r="P3045" s="15" t="s">
        <v>7891</v>
      </c>
      <c r="Q3045" s="5">
        <v>43928</v>
      </c>
      <c r="R3045" s="15" t="s">
        <v>7892</v>
      </c>
    </row>
    <row r="3046" spans="1:18">
      <c r="A3046" s="13">
        <v>591</v>
      </c>
      <c r="B3046" s="7" t="s">
        <v>112</v>
      </c>
      <c r="C3046" s="14" t="str">
        <f>VLOOKUP(B3046,Lists!$A$2:$B$196,2,FALSE)</f>
        <v>MLT</v>
      </c>
      <c r="F3046" s="13" t="str">
        <f>VLOOKUP(B3046,Lists!$A$2:$C$196,3,FALSE)</f>
        <v>Europe</v>
      </c>
      <c r="G3046" s="7" t="s">
        <v>293</v>
      </c>
      <c r="H3046" s="13" t="str">
        <f>VLOOKUP(I3046,Lists!$D$2:$E$40,2,FALSE)</f>
        <v>Movement restrictions</v>
      </c>
      <c r="I3046" s="7" t="s">
        <v>211</v>
      </c>
      <c r="J3046" s="7" t="s">
        <v>527</v>
      </c>
      <c r="K3046" s="7" t="s">
        <v>1454</v>
      </c>
      <c r="L3046" s="7" t="s">
        <v>310</v>
      </c>
      <c r="M3046" s="5">
        <v>43898</v>
      </c>
      <c r="N3046" s="7" t="s">
        <v>291</v>
      </c>
      <c r="O3046" s="7" t="s">
        <v>291</v>
      </c>
      <c r="P3046" s="15" t="s">
        <v>1455</v>
      </c>
      <c r="Q3046" s="5">
        <v>43906</v>
      </c>
    </row>
    <row r="3047" spans="1:18">
      <c r="A3047" s="13">
        <v>592</v>
      </c>
      <c r="B3047" s="7" t="s">
        <v>112</v>
      </c>
      <c r="C3047" s="14" t="str">
        <f>VLOOKUP(B3047,Lists!$A$2:$B$196,2,FALSE)</f>
        <v>MLT</v>
      </c>
      <c r="F3047" s="13" t="str">
        <f>VLOOKUP(B3047,Lists!$A$2:$C$196,3,FALSE)</f>
        <v>Europe</v>
      </c>
      <c r="G3047" s="7" t="s">
        <v>293</v>
      </c>
      <c r="H3047" s="13" t="str">
        <f>VLOOKUP(I3047,Lists!$D$2:$E$40,2,FALSE)</f>
        <v>Movement restrictions</v>
      </c>
      <c r="I3047" s="7" t="s">
        <v>211</v>
      </c>
      <c r="J3047" s="7" t="s">
        <v>527</v>
      </c>
      <c r="K3047" s="7" t="s">
        <v>1456</v>
      </c>
      <c r="L3047" s="7" t="s">
        <v>310</v>
      </c>
      <c r="M3047" s="5">
        <v>43901</v>
      </c>
      <c r="N3047" s="7" t="s">
        <v>291</v>
      </c>
      <c r="O3047" s="7" t="s">
        <v>291</v>
      </c>
      <c r="P3047" s="15" t="s">
        <v>1455</v>
      </c>
      <c r="Q3047" s="5">
        <v>43906</v>
      </c>
    </row>
    <row r="3048" spans="1:18">
      <c r="A3048" s="13">
        <v>593</v>
      </c>
      <c r="B3048" s="7" t="s">
        <v>112</v>
      </c>
      <c r="C3048" s="14" t="str">
        <f>VLOOKUP(B3048,Lists!$A$2:$B$196,2,FALSE)</f>
        <v>MLT</v>
      </c>
      <c r="F3048" s="13" t="str">
        <f>VLOOKUP(B3048,Lists!$A$2:$C$196,3,FALSE)</f>
        <v>Europe</v>
      </c>
      <c r="G3048" s="7" t="s">
        <v>293</v>
      </c>
      <c r="H3048" s="13" t="str">
        <f>VLOOKUP(I3048,Lists!$D$2:$E$40,2,FALSE)</f>
        <v>Public health measures</v>
      </c>
      <c r="I3048" s="37" t="s">
        <v>305</v>
      </c>
      <c r="J3048" s="7" t="s">
        <v>527</v>
      </c>
      <c r="K3048" s="7" t="s">
        <v>1457</v>
      </c>
      <c r="L3048" s="7" t="s">
        <v>310</v>
      </c>
      <c r="M3048" s="5">
        <v>43901</v>
      </c>
      <c r="N3048" s="7" t="s">
        <v>1458</v>
      </c>
      <c r="O3048" s="7" t="s">
        <v>291</v>
      </c>
      <c r="P3048" s="15" t="s">
        <v>1459</v>
      </c>
      <c r="Q3048" s="5">
        <v>43906</v>
      </c>
    </row>
    <row r="3049" spans="1:18">
      <c r="A3049" s="13">
        <v>594</v>
      </c>
      <c r="B3049" s="7" t="s">
        <v>112</v>
      </c>
      <c r="C3049" s="14" t="str">
        <f>VLOOKUP(B3049,Lists!$A$2:$B$196,2,FALSE)</f>
        <v>MLT</v>
      </c>
      <c r="F3049" s="13" t="str">
        <f>VLOOKUP(B3049,Lists!$A$2:$C$196,3,FALSE)</f>
        <v>Europe</v>
      </c>
      <c r="G3049" s="7" t="s">
        <v>293</v>
      </c>
      <c r="H3049" s="13" t="str">
        <f>VLOOKUP(I3049,Lists!$D$2:$E$40,2,FALSE)</f>
        <v>Public health measures</v>
      </c>
      <c r="I3049" s="7" t="s">
        <v>209</v>
      </c>
      <c r="J3049" s="7" t="s">
        <v>517</v>
      </c>
      <c r="K3049" s="7" t="s">
        <v>1460</v>
      </c>
      <c r="L3049" s="7" t="s">
        <v>310</v>
      </c>
      <c r="M3049" s="5">
        <v>43884</v>
      </c>
      <c r="N3049" s="7" t="s">
        <v>1458</v>
      </c>
      <c r="O3049" s="7" t="s">
        <v>291</v>
      </c>
      <c r="P3049" s="15" t="s">
        <v>1459</v>
      </c>
      <c r="Q3049" s="5">
        <v>43906</v>
      </c>
    </row>
    <row r="3050" spans="1:18">
      <c r="A3050" s="13">
        <v>595</v>
      </c>
      <c r="B3050" s="7" t="s">
        <v>112</v>
      </c>
      <c r="C3050" s="14" t="str">
        <f>VLOOKUP(B3050,Lists!$A$2:$B$196,2,FALSE)</f>
        <v>MLT</v>
      </c>
      <c r="F3050" s="13" t="str">
        <f>VLOOKUP(B3050,Lists!$A$2:$C$196,3,FALSE)</f>
        <v>Europe</v>
      </c>
      <c r="G3050" s="7" t="s">
        <v>293</v>
      </c>
      <c r="H3050" s="13" t="str">
        <f>VLOOKUP(I3050,Lists!$D$2:$E$40,2,FALSE)</f>
        <v>Public health measures</v>
      </c>
      <c r="I3050" s="37" t="s">
        <v>305</v>
      </c>
      <c r="J3050" s="7" t="s">
        <v>527</v>
      </c>
      <c r="K3050" s="7" t="s">
        <v>1461</v>
      </c>
      <c r="L3050" s="7" t="s">
        <v>310</v>
      </c>
      <c r="M3050" s="5">
        <v>43888</v>
      </c>
      <c r="N3050" s="7" t="s">
        <v>1458</v>
      </c>
      <c r="O3050" s="7" t="s">
        <v>291</v>
      </c>
      <c r="P3050" s="15" t="s">
        <v>1462</v>
      </c>
      <c r="Q3050" s="5">
        <v>43906</v>
      </c>
    </row>
    <row r="3051" spans="1:18">
      <c r="A3051" s="13">
        <v>598</v>
      </c>
      <c r="B3051" s="7" t="s">
        <v>112</v>
      </c>
      <c r="C3051" s="14" t="str">
        <f>VLOOKUP(B3051,Lists!$A$2:$B$196,2,FALSE)</f>
        <v>MLT</v>
      </c>
      <c r="F3051" s="13" t="str">
        <f>VLOOKUP(B3051,Lists!$A$2:$C$196,3,FALSE)</f>
        <v>Europe</v>
      </c>
      <c r="G3051" s="7" t="s">
        <v>293</v>
      </c>
      <c r="H3051" s="13" t="str">
        <f>VLOOKUP(I3051,Lists!$D$2:$E$40,2,FALSE)</f>
        <v>Social distancing</v>
      </c>
      <c r="I3051" s="7" t="s">
        <v>221</v>
      </c>
      <c r="J3051" s="7" t="s">
        <v>517</v>
      </c>
      <c r="K3051" s="7" t="s">
        <v>1468</v>
      </c>
      <c r="L3051" s="7" t="s">
        <v>310</v>
      </c>
      <c r="M3051" s="5">
        <v>43903</v>
      </c>
      <c r="N3051" s="7" t="s">
        <v>291</v>
      </c>
      <c r="O3051" s="7" t="s">
        <v>291</v>
      </c>
      <c r="P3051" s="15" t="s">
        <v>1455</v>
      </c>
      <c r="Q3051" s="5">
        <v>43906</v>
      </c>
    </row>
    <row r="3052" spans="1:18">
      <c r="A3052" s="13">
        <v>600</v>
      </c>
      <c r="B3052" s="7" t="s">
        <v>112</v>
      </c>
      <c r="C3052" s="14" t="str">
        <f>VLOOKUP(B3052,Lists!$A$2:$B$196,2,FALSE)</f>
        <v>MLT</v>
      </c>
      <c r="F3052" s="13" t="str">
        <f>VLOOKUP(B3052,Lists!$A$2:$C$196,3,FALSE)</f>
        <v>Europe</v>
      </c>
      <c r="G3052" s="7" t="s">
        <v>293</v>
      </c>
      <c r="H3052" s="13" t="str">
        <f>VLOOKUP(I3052,Lists!$D$2:$E$40,2,FALSE)</f>
        <v>Public health measures</v>
      </c>
      <c r="I3052" s="37" t="s">
        <v>305</v>
      </c>
      <c r="J3052" s="7" t="s">
        <v>517</v>
      </c>
      <c r="K3052" s="7" t="s">
        <v>1470</v>
      </c>
      <c r="L3052" s="7" t="s">
        <v>292</v>
      </c>
      <c r="M3052" s="5">
        <v>43903</v>
      </c>
      <c r="N3052" s="7" t="s">
        <v>291</v>
      </c>
      <c r="O3052" s="7" t="s">
        <v>291</v>
      </c>
      <c r="P3052" s="15" t="s">
        <v>1455</v>
      </c>
      <c r="Q3052" s="5">
        <v>43906</v>
      </c>
    </row>
    <row r="3053" spans="1:18">
      <c r="A3053" s="13">
        <v>2135</v>
      </c>
      <c r="B3053" s="7" t="s">
        <v>112</v>
      </c>
      <c r="C3053" s="14" t="str">
        <f>VLOOKUP(B3053,Lists!$A$2:$B$196,2,FALSE)</f>
        <v>MLT</v>
      </c>
      <c r="F3053" s="13" t="str">
        <f>VLOOKUP(B3053,Lists!$A$2:$C$196,3,FALSE)</f>
        <v>Europe</v>
      </c>
      <c r="G3053" s="7" t="s">
        <v>293</v>
      </c>
      <c r="H3053" s="13" t="str">
        <f>VLOOKUP(I3053,Lists!$D$2:$E$40,2,FALSE)</f>
        <v>Movement restrictions</v>
      </c>
      <c r="I3053" s="7" t="s">
        <v>226</v>
      </c>
      <c r="J3053" s="7" t="s">
        <v>527</v>
      </c>
      <c r="K3053" s="7" t="s">
        <v>4066</v>
      </c>
      <c r="L3053" s="7" t="s">
        <v>292</v>
      </c>
      <c r="N3053" s="7" t="s">
        <v>291</v>
      </c>
      <c r="O3053" s="7" t="s">
        <v>291</v>
      </c>
      <c r="P3053" s="15" t="s">
        <v>4067</v>
      </c>
      <c r="Q3053" s="5">
        <v>43914</v>
      </c>
    </row>
    <row r="3054" spans="1:18">
      <c r="A3054" s="13">
        <v>2136</v>
      </c>
      <c r="B3054" s="7" t="s">
        <v>112</v>
      </c>
      <c r="C3054" s="14" t="str">
        <f>VLOOKUP(B3054,Lists!$A$2:$B$196,2,FALSE)</f>
        <v>MLT</v>
      </c>
      <c r="F3054" s="13" t="str">
        <f>VLOOKUP(B3054,Lists!$A$2:$C$196,3,FALSE)</f>
        <v>Europe</v>
      </c>
      <c r="G3054" s="7" t="s">
        <v>293</v>
      </c>
      <c r="H3054" s="13" t="str">
        <f>VLOOKUP(I3054,Lists!$D$2:$E$40,2,FALSE)</f>
        <v>Public health measures</v>
      </c>
      <c r="I3054" s="7" t="s">
        <v>208</v>
      </c>
      <c r="J3054" s="7" t="s">
        <v>527</v>
      </c>
      <c r="K3054" s="7" t="s">
        <v>4068</v>
      </c>
      <c r="L3054" s="7" t="s">
        <v>310</v>
      </c>
      <c r="M3054" s="5">
        <v>43849</v>
      </c>
      <c r="N3054" s="7" t="s">
        <v>518</v>
      </c>
      <c r="O3054" s="7" t="s">
        <v>291</v>
      </c>
      <c r="P3054" s="15" t="s">
        <v>4069</v>
      </c>
      <c r="Q3054" s="5">
        <v>43914</v>
      </c>
    </row>
    <row r="3055" spans="1:18">
      <c r="A3055" s="13">
        <v>2137</v>
      </c>
      <c r="B3055" s="7" t="s">
        <v>112</v>
      </c>
      <c r="C3055" s="14" t="str">
        <f>VLOOKUP(B3055,Lists!$A$2:$B$196,2,FALSE)</f>
        <v>MLT</v>
      </c>
      <c r="F3055" s="13" t="str">
        <f>VLOOKUP(B3055,Lists!$A$2:$C$196,3,FALSE)</f>
        <v>Europe</v>
      </c>
      <c r="G3055" s="7" t="s">
        <v>293</v>
      </c>
      <c r="H3055" s="13" t="str">
        <f>VLOOKUP(I3055,Lists!$D$2:$E$40,2,FALSE)</f>
        <v>Public health measures</v>
      </c>
      <c r="I3055" s="7" t="s">
        <v>225</v>
      </c>
      <c r="J3055" s="7" t="s">
        <v>517</v>
      </c>
      <c r="K3055" s="7" t="s">
        <v>4070</v>
      </c>
      <c r="L3055" s="7" t="s">
        <v>310</v>
      </c>
      <c r="M3055" s="5">
        <v>43892</v>
      </c>
      <c r="N3055" s="7" t="s">
        <v>518</v>
      </c>
      <c r="O3055" s="7" t="s">
        <v>291</v>
      </c>
      <c r="P3055" s="15" t="s">
        <v>4071</v>
      </c>
      <c r="Q3055" s="5">
        <v>43914</v>
      </c>
    </row>
    <row r="3056" spans="1:18">
      <c r="A3056" s="13">
        <v>2158</v>
      </c>
      <c r="B3056" s="7" t="s">
        <v>112</v>
      </c>
      <c r="C3056" s="14" t="str">
        <f>VLOOKUP(B3056,Lists!$A$2:$B$196,2,FALSE)</f>
        <v>MLT</v>
      </c>
      <c r="F3056" s="13" t="str">
        <f>VLOOKUP(B3056,Lists!$A$2:$C$196,3,FALSE)</f>
        <v>Europe</v>
      </c>
      <c r="G3056" s="7" t="s">
        <v>293</v>
      </c>
      <c r="H3056" s="13" t="str">
        <f>VLOOKUP(I3056,Lists!$D$2:$E$40,2,FALSE)</f>
        <v>Social distancing</v>
      </c>
      <c r="I3056" s="7" t="s">
        <v>220</v>
      </c>
      <c r="J3056" s="7" t="s">
        <v>517</v>
      </c>
      <c r="K3056" s="7" t="s">
        <v>4096</v>
      </c>
      <c r="L3056" s="7" t="s">
        <v>292</v>
      </c>
      <c r="M3056" s="5">
        <v>43913</v>
      </c>
      <c r="N3056" s="7" t="s">
        <v>291</v>
      </c>
      <c r="O3056" s="7" t="s">
        <v>291</v>
      </c>
      <c r="P3056" s="15" t="s">
        <v>4097</v>
      </c>
      <c r="Q3056" s="5">
        <v>43914</v>
      </c>
    </row>
    <row r="3057" spans="1:17">
      <c r="A3057" s="13">
        <v>2159</v>
      </c>
      <c r="B3057" s="7" t="s">
        <v>112</v>
      </c>
      <c r="C3057" s="14" t="str">
        <f>VLOOKUP(B3057,Lists!$A$2:$B$196,2,FALSE)</f>
        <v>MLT</v>
      </c>
      <c r="F3057" s="13" t="str">
        <f>VLOOKUP(B3057,Lists!$A$2:$C$196,3,FALSE)</f>
        <v>Europe</v>
      </c>
      <c r="G3057" s="7" t="s">
        <v>293</v>
      </c>
      <c r="H3057" s="13" t="str">
        <f>VLOOKUP(I3057,Lists!$D$2:$E$40,2,FALSE)</f>
        <v>Movement restrictions</v>
      </c>
      <c r="I3057" s="7" t="s">
        <v>211</v>
      </c>
      <c r="J3057" s="7" t="s">
        <v>517</v>
      </c>
      <c r="K3057" s="7" t="s">
        <v>4098</v>
      </c>
      <c r="M3057" s="5">
        <v>43910</v>
      </c>
      <c r="N3057" s="7" t="s">
        <v>291</v>
      </c>
      <c r="O3057" s="7" t="s">
        <v>291</v>
      </c>
      <c r="P3057" s="15" t="s">
        <v>1455</v>
      </c>
      <c r="Q3057" s="5">
        <v>43914</v>
      </c>
    </row>
    <row r="3058" spans="1:17">
      <c r="A3058" s="13">
        <v>2160</v>
      </c>
      <c r="B3058" s="7" t="s">
        <v>112</v>
      </c>
      <c r="C3058" s="14" t="str">
        <f>VLOOKUP(B3058,Lists!$A$2:$B$196,2,FALSE)</f>
        <v>MLT</v>
      </c>
      <c r="F3058" s="13" t="str">
        <f>VLOOKUP(B3058,Lists!$A$2:$C$196,3,FALSE)</f>
        <v>Europe</v>
      </c>
      <c r="G3058" s="7" t="s">
        <v>293</v>
      </c>
      <c r="H3058" s="13" t="str">
        <f>VLOOKUP(I3058,Lists!$D$2:$E$40,2,FALSE)</f>
        <v>Governance and socio-economic measures</v>
      </c>
      <c r="I3058" s="7" t="s">
        <v>205</v>
      </c>
      <c r="J3058" s="7" t="s">
        <v>517</v>
      </c>
      <c r="K3058" s="7" t="s">
        <v>4099</v>
      </c>
      <c r="L3058" s="7" t="s">
        <v>310</v>
      </c>
      <c r="M3058" s="5">
        <v>43909</v>
      </c>
      <c r="N3058" s="7" t="s">
        <v>291</v>
      </c>
      <c r="O3058" s="7" t="s">
        <v>291</v>
      </c>
      <c r="P3058" s="15" t="s">
        <v>1455</v>
      </c>
      <c r="Q3058" s="5">
        <v>43914</v>
      </c>
    </row>
    <row r="3059" spans="1:17">
      <c r="A3059" s="13">
        <v>2161</v>
      </c>
      <c r="B3059" s="7" t="s">
        <v>112</v>
      </c>
      <c r="C3059" s="14" t="str">
        <f>VLOOKUP(B3059,Lists!$A$2:$B$196,2,FALSE)</f>
        <v>MLT</v>
      </c>
      <c r="F3059" s="13" t="str">
        <f>VLOOKUP(B3059,Lists!$A$2:$C$196,3,FALSE)</f>
        <v>Europe</v>
      </c>
      <c r="G3059" s="7" t="s">
        <v>293</v>
      </c>
      <c r="H3059" s="13" t="str">
        <f>VLOOKUP(I3059,Lists!$D$2:$E$40,2,FALSE)</f>
        <v>Social distancing</v>
      </c>
      <c r="I3059" s="7" t="s">
        <v>220</v>
      </c>
      <c r="J3059" s="7" t="s">
        <v>517</v>
      </c>
      <c r="K3059" s="7" t="s">
        <v>4100</v>
      </c>
      <c r="L3059" s="7" t="s">
        <v>292</v>
      </c>
      <c r="M3059" s="5">
        <v>43907</v>
      </c>
      <c r="N3059" s="7" t="s">
        <v>291</v>
      </c>
      <c r="O3059" s="7" t="s">
        <v>291</v>
      </c>
      <c r="P3059" s="15" t="s">
        <v>1455</v>
      </c>
      <c r="Q3059" s="5">
        <v>43914</v>
      </c>
    </row>
    <row r="3060" spans="1:17">
      <c r="A3060" s="13">
        <v>3447</v>
      </c>
      <c r="B3060" s="7" t="s">
        <v>112</v>
      </c>
      <c r="C3060" s="14" t="str">
        <f>VLOOKUP(B3060,Lists!$A$2:$B$196,2,FALSE)</f>
        <v>MLT</v>
      </c>
      <c r="F3060" s="13" t="str">
        <f>VLOOKUP(B3060,Lists!$A$2:$C$196,3,FALSE)</f>
        <v>Europe</v>
      </c>
      <c r="G3060" s="7" t="s">
        <v>293</v>
      </c>
      <c r="H3060" s="29" t="str">
        <f>VLOOKUP(I3060,Lists!$D$2:$E$40,2,FALSE)</f>
        <v>Public health measures</v>
      </c>
      <c r="I3060" s="7" t="s">
        <v>223</v>
      </c>
      <c r="J3060" s="7" t="s">
        <v>517</v>
      </c>
      <c r="K3060" s="7" t="s">
        <v>6424</v>
      </c>
      <c r="L3060" s="7" t="s">
        <v>310</v>
      </c>
      <c r="M3060" s="5">
        <v>43918</v>
      </c>
      <c r="N3060" s="7" t="s">
        <v>291</v>
      </c>
      <c r="O3060" s="7" t="s">
        <v>291</v>
      </c>
      <c r="P3060" s="7" t="s">
        <v>6425</v>
      </c>
      <c r="Q3060" s="5">
        <v>43922</v>
      </c>
    </row>
    <row r="3061" spans="1:17">
      <c r="A3061" s="13">
        <v>3448</v>
      </c>
      <c r="B3061" s="7" t="s">
        <v>112</v>
      </c>
      <c r="C3061" s="14" t="str">
        <f>VLOOKUP(B3061,Lists!$A$2:$B$196,2,FALSE)</f>
        <v>MLT</v>
      </c>
      <c r="F3061" s="13" t="str">
        <f>VLOOKUP(B3061,Lists!$A$2:$C$196,3,FALSE)</f>
        <v>Europe</v>
      </c>
      <c r="G3061" s="7" t="s">
        <v>293</v>
      </c>
      <c r="H3061" s="29" t="str">
        <f>VLOOKUP(I3061,Lists!$D$2:$E$40,2,FALSE)</f>
        <v>Public health measures</v>
      </c>
      <c r="I3061" s="7" t="s">
        <v>208</v>
      </c>
      <c r="J3061" s="7" t="s">
        <v>527</v>
      </c>
      <c r="K3061" s="7" t="s">
        <v>6426</v>
      </c>
      <c r="L3061" s="7" t="s">
        <v>310</v>
      </c>
      <c r="M3061" s="5">
        <v>43916</v>
      </c>
      <c r="N3061" s="7" t="s">
        <v>291</v>
      </c>
      <c r="O3061" s="7" t="s">
        <v>291</v>
      </c>
      <c r="P3061" s="15" t="s">
        <v>6427</v>
      </c>
      <c r="Q3061" s="5">
        <v>43922</v>
      </c>
    </row>
    <row r="3062" spans="1:17">
      <c r="A3062" s="13">
        <v>4411</v>
      </c>
      <c r="B3062" s="7" t="s">
        <v>112</v>
      </c>
      <c r="C3062" s="14" t="str">
        <f>VLOOKUP(B3062,Lists!$A$2:$B$196,2,FALSE)</f>
        <v>MLT</v>
      </c>
      <c r="F3062" s="13" t="str">
        <f>VLOOKUP(B3062,Lists!$A$2:$C$196,3,FALSE)</f>
        <v>Europe</v>
      </c>
      <c r="G3062" s="7" t="s">
        <v>293</v>
      </c>
      <c r="H3062" s="29" t="str">
        <f>VLOOKUP(I3062,Lists!$D$2:$E$40,2,FALSE)</f>
        <v>Public health measures</v>
      </c>
      <c r="I3062" s="37" t="s">
        <v>305</v>
      </c>
      <c r="J3062" s="7" t="s">
        <v>527</v>
      </c>
      <c r="K3062" s="7" t="s">
        <v>8087</v>
      </c>
      <c r="L3062" s="7" t="s">
        <v>313</v>
      </c>
      <c r="M3062" s="5">
        <v>43918</v>
      </c>
      <c r="N3062" s="7" t="s">
        <v>8088</v>
      </c>
      <c r="O3062" s="7" t="s">
        <v>291</v>
      </c>
      <c r="P3062" s="38" t="s">
        <v>8089</v>
      </c>
      <c r="Q3062" s="5">
        <v>43930</v>
      </c>
    </row>
    <row r="3063" spans="1:17">
      <c r="A3063" s="13">
        <v>4412</v>
      </c>
      <c r="B3063" s="7" t="s">
        <v>112</v>
      </c>
      <c r="C3063" s="14" t="str">
        <f>VLOOKUP(B3063,Lists!$A$2:$B$196,2,FALSE)</f>
        <v>MLT</v>
      </c>
      <c r="F3063" s="13" t="str">
        <f>VLOOKUP(B3063,Lists!$A$2:$C$196,3,FALSE)</f>
        <v>Europe</v>
      </c>
      <c r="G3063" s="7" t="s">
        <v>293</v>
      </c>
      <c r="H3063" s="29" t="str">
        <f>VLOOKUP(I3063,Lists!$D$2:$E$40,2,FALSE)</f>
        <v>Movement restrictions</v>
      </c>
      <c r="I3063" s="7" t="s">
        <v>204</v>
      </c>
      <c r="J3063" s="7" t="s">
        <v>517</v>
      </c>
      <c r="K3063" s="7" t="s">
        <v>8090</v>
      </c>
      <c r="L3063" s="7" t="s">
        <v>313</v>
      </c>
      <c r="M3063" s="5">
        <v>43921</v>
      </c>
      <c r="N3063" s="7" t="s">
        <v>8088</v>
      </c>
      <c r="O3063" s="7" t="s">
        <v>291</v>
      </c>
      <c r="P3063" s="38" t="s">
        <v>8091</v>
      </c>
      <c r="Q3063" s="5">
        <v>43930</v>
      </c>
    </row>
    <row r="3064" spans="1:17">
      <c r="A3064" s="13">
        <v>4413</v>
      </c>
      <c r="B3064" s="7" t="s">
        <v>112</v>
      </c>
      <c r="C3064" s="14" t="str">
        <f>VLOOKUP(B3064,Lists!$A$2:$B$196,2,FALSE)</f>
        <v>MLT</v>
      </c>
      <c r="F3064" s="13" t="str">
        <f>VLOOKUP(B3064,Lists!$A$2:$C$196,3,FALSE)</f>
        <v>Europe</v>
      </c>
      <c r="G3064" s="7" t="s">
        <v>293</v>
      </c>
      <c r="H3064" s="29" t="str">
        <f>VLOOKUP(I3064,Lists!$D$2:$E$40,2,FALSE)</f>
        <v>Social distancing</v>
      </c>
      <c r="I3064" s="7" t="s">
        <v>213</v>
      </c>
      <c r="J3064" s="7" t="s">
        <v>517</v>
      </c>
      <c r="K3064" s="7" t="s">
        <v>8092</v>
      </c>
      <c r="L3064" s="7" t="s">
        <v>882</v>
      </c>
      <c r="M3064" s="5">
        <v>43920</v>
      </c>
      <c r="N3064" s="7" t="s">
        <v>8088</v>
      </c>
      <c r="O3064" s="7" t="s">
        <v>291</v>
      </c>
      <c r="P3064" s="38" t="s">
        <v>8093</v>
      </c>
      <c r="Q3064" s="5">
        <v>43930</v>
      </c>
    </row>
    <row r="3065" spans="1:17">
      <c r="A3065" s="13">
        <v>4414</v>
      </c>
      <c r="B3065" s="7" t="s">
        <v>112</v>
      </c>
      <c r="C3065" s="14" t="str">
        <f>VLOOKUP(B3065,Lists!$A$2:$B$196,2,FALSE)</f>
        <v>MLT</v>
      </c>
      <c r="F3065" s="13" t="str">
        <f>VLOOKUP(B3065,Lists!$A$2:$C$196,3,FALSE)</f>
        <v>Europe</v>
      </c>
      <c r="G3065" s="7" t="s">
        <v>293</v>
      </c>
      <c r="H3065" s="29" t="str">
        <f>VLOOKUP(I3065,Lists!$D$2:$E$40,2,FALSE)</f>
        <v>Social distancing</v>
      </c>
      <c r="I3065" s="7" t="s">
        <v>221</v>
      </c>
      <c r="J3065" s="7" t="s">
        <v>517</v>
      </c>
      <c r="K3065" s="7" t="s">
        <v>8094</v>
      </c>
      <c r="L3065" s="7" t="s">
        <v>310</v>
      </c>
      <c r="M3065" s="5">
        <v>43918</v>
      </c>
      <c r="N3065" s="7" t="s">
        <v>8088</v>
      </c>
      <c r="O3065" s="7" t="s">
        <v>291</v>
      </c>
      <c r="P3065" s="38" t="s">
        <v>8095</v>
      </c>
      <c r="Q3065" s="5">
        <v>43930</v>
      </c>
    </row>
    <row r="3066" spans="1:17">
      <c r="A3066" s="13">
        <v>4415</v>
      </c>
      <c r="B3066" s="7" t="s">
        <v>112</v>
      </c>
      <c r="C3066" s="14" t="str">
        <f>VLOOKUP(B3066,Lists!$A$2:$B$196,2,FALSE)</f>
        <v>MLT</v>
      </c>
      <c r="F3066" s="13" t="str">
        <f>VLOOKUP(B3066,Lists!$A$2:$C$196,3,FALSE)</f>
        <v>Europe</v>
      </c>
      <c r="G3066" s="7" t="s">
        <v>293</v>
      </c>
      <c r="H3066" s="29" t="str">
        <f>VLOOKUP(I3066,Lists!$D$2:$E$40,2,FALSE)</f>
        <v>Public health measures</v>
      </c>
      <c r="I3066" s="7" t="s">
        <v>219</v>
      </c>
      <c r="J3066" s="7" t="s">
        <v>517</v>
      </c>
      <c r="K3066" s="7" t="s">
        <v>8096</v>
      </c>
      <c r="L3066" s="7" t="s">
        <v>310</v>
      </c>
      <c r="M3066" s="5">
        <v>43917</v>
      </c>
      <c r="N3066" s="7" t="s">
        <v>8088</v>
      </c>
      <c r="O3066" s="7" t="s">
        <v>291</v>
      </c>
      <c r="P3066" s="38" t="s">
        <v>8097</v>
      </c>
      <c r="Q3066" s="5">
        <v>43930</v>
      </c>
    </row>
    <row r="3067" spans="1:17">
      <c r="A3067" s="13">
        <v>4416</v>
      </c>
      <c r="B3067" s="7" t="s">
        <v>112</v>
      </c>
      <c r="C3067" s="14" t="str">
        <f>VLOOKUP(B3067,Lists!$A$2:$B$196,2,FALSE)</f>
        <v>MLT</v>
      </c>
      <c r="F3067" s="13" t="str">
        <f>VLOOKUP(B3067,Lists!$A$2:$C$196,3,FALSE)</f>
        <v>Europe</v>
      </c>
      <c r="G3067" s="7" t="s">
        <v>293</v>
      </c>
      <c r="H3067" s="29" t="str">
        <f>VLOOKUP(I3067,Lists!$D$2:$E$40,2,FALSE)</f>
        <v>Social distancing</v>
      </c>
      <c r="I3067" s="7" t="s">
        <v>220</v>
      </c>
      <c r="J3067" s="7" t="s">
        <v>517</v>
      </c>
      <c r="K3067" s="7" t="s">
        <v>8098</v>
      </c>
      <c r="L3067" s="7" t="s">
        <v>310</v>
      </c>
      <c r="M3067" s="5">
        <v>43920</v>
      </c>
      <c r="N3067" s="7" t="s">
        <v>8088</v>
      </c>
      <c r="O3067" s="7" t="s">
        <v>291</v>
      </c>
      <c r="P3067" s="7" t="s">
        <v>8099</v>
      </c>
      <c r="Q3067" s="5">
        <v>43930</v>
      </c>
    </row>
    <row r="3068" spans="1:17">
      <c r="A3068" s="13">
        <v>4417</v>
      </c>
      <c r="B3068" s="7" t="s">
        <v>112</v>
      </c>
      <c r="C3068" s="14" t="str">
        <f>VLOOKUP(B3068,Lists!$A$2:$B$196,2,FALSE)</f>
        <v>MLT</v>
      </c>
      <c r="F3068" s="13" t="str">
        <f>VLOOKUP(B3068,Lists!$A$2:$C$196,3,FALSE)</f>
        <v>Europe</v>
      </c>
      <c r="G3068" s="7" t="s">
        <v>293</v>
      </c>
      <c r="H3068" s="29" t="str">
        <f>VLOOKUP(I3068,Lists!$D$2:$E$40,2,FALSE)</f>
        <v>Public health measures</v>
      </c>
      <c r="I3068" s="7" t="s">
        <v>223</v>
      </c>
      <c r="J3068" s="7" t="s">
        <v>517</v>
      </c>
      <c r="K3068" s="7" t="s">
        <v>8100</v>
      </c>
      <c r="L3068" s="7" t="s">
        <v>310</v>
      </c>
      <c r="M3068" s="5">
        <v>43909</v>
      </c>
      <c r="N3068" s="7" t="s">
        <v>291</v>
      </c>
      <c r="O3068" s="7" t="s">
        <v>291</v>
      </c>
      <c r="P3068" s="38" t="s">
        <v>1455</v>
      </c>
      <c r="Q3068" s="5">
        <v>43930</v>
      </c>
    </row>
    <row r="3069" spans="1:17">
      <c r="A3069" s="13">
        <v>4418</v>
      </c>
      <c r="B3069" s="7" t="s">
        <v>112</v>
      </c>
      <c r="C3069" s="14" t="str">
        <f>VLOOKUP(B3069,Lists!$A$2:$B$196,2,FALSE)</f>
        <v>MLT</v>
      </c>
      <c r="F3069" s="13" t="str">
        <f>VLOOKUP(B3069,Lists!$A$2:$C$196,3,FALSE)</f>
        <v>Europe</v>
      </c>
      <c r="G3069" s="7" t="s">
        <v>293</v>
      </c>
      <c r="H3069" s="29" t="str">
        <f>VLOOKUP(I3069,Lists!$D$2:$E$40,2,FALSE)</f>
        <v>Governance and socio-economic measures</v>
      </c>
      <c r="I3069" s="7" t="s">
        <v>216</v>
      </c>
      <c r="J3069" s="7" t="s">
        <v>517</v>
      </c>
      <c r="K3069" s="7" t="s">
        <v>8101</v>
      </c>
      <c r="L3069" s="7" t="s">
        <v>310</v>
      </c>
      <c r="N3069" s="7" t="s">
        <v>8088</v>
      </c>
      <c r="O3069" s="7" t="s">
        <v>291</v>
      </c>
      <c r="P3069" s="38" t="s">
        <v>8102</v>
      </c>
      <c r="Q3069" s="5">
        <v>43930</v>
      </c>
    </row>
    <row r="3070" spans="1:17">
      <c r="A3070" s="13">
        <v>4419</v>
      </c>
      <c r="B3070" s="7" t="s">
        <v>112</v>
      </c>
      <c r="C3070" s="14" t="str">
        <f>VLOOKUP(B3070,Lists!$A$2:$B$196,2,FALSE)</f>
        <v>MLT</v>
      </c>
      <c r="F3070" s="13" t="str">
        <f>VLOOKUP(B3070,Lists!$A$2:$C$196,3,FALSE)</f>
        <v>Europe</v>
      </c>
      <c r="G3070" s="7" t="s">
        <v>293</v>
      </c>
      <c r="H3070" s="29" t="str">
        <f>VLOOKUP(I3070,Lists!$D$2:$E$40,2,FALSE)</f>
        <v>Public health measures</v>
      </c>
      <c r="I3070" s="7" t="s">
        <v>208</v>
      </c>
      <c r="J3070" s="7" t="s">
        <v>527</v>
      </c>
      <c r="K3070" s="7" t="s">
        <v>8103</v>
      </c>
      <c r="L3070" s="7" t="s">
        <v>310</v>
      </c>
      <c r="M3070" s="5">
        <v>43928</v>
      </c>
      <c r="N3070" s="7" t="s">
        <v>8088</v>
      </c>
      <c r="O3070" s="7" t="s">
        <v>291</v>
      </c>
      <c r="P3070" s="38" t="s">
        <v>8104</v>
      </c>
      <c r="Q3070" s="5">
        <v>43930</v>
      </c>
    </row>
    <row r="3071" spans="1:17">
      <c r="A3071" s="13">
        <v>4420</v>
      </c>
      <c r="B3071" s="7" t="s">
        <v>112</v>
      </c>
      <c r="C3071" s="14" t="str">
        <f>VLOOKUP(B3071,Lists!$A$2:$B$196,2,FALSE)</f>
        <v>MLT</v>
      </c>
      <c r="F3071" s="13" t="str">
        <f>VLOOKUP(B3071,Lists!$A$2:$C$196,3,FALSE)</f>
        <v>Europe</v>
      </c>
      <c r="G3071" s="7" t="s">
        <v>293</v>
      </c>
      <c r="H3071" s="29" t="str">
        <f>VLOOKUP(I3071,Lists!$D$2:$E$40,2,FALSE)</f>
        <v>Public health measures</v>
      </c>
      <c r="I3071" s="7" t="s">
        <v>208</v>
      </c>
      <c r="J3071" s="7" t="s">
        <v>517</v>
      </c>
      <c r="K3071" s="7" t="s">
        <v>8105</v>
      </c>
      <c r="L3071" s="7" t="s">
        <v>310</v>
      </c>
      <c r="M3071" s="5">
        <v>43927</v>
      </c>
      <c r="N3071" s="7" t="s">
        <v>8088</v>
      </c>
      <c r="O3071" s="7" t="s">
        <v>291</v>
      </c>
      <c r="P3071" s="7" t="s">
        <v>8106</v>
      </c>
      <c r="Q3071" s="5">
        <v>43930</v>
      </c>
    </row>
    <row r="3072" spans="1:17">
      <c r="A3072" s="13">
        <v>4421</v>
      </c>
      <c r="B3072" s="7" t="s">
        <v>112</v>
      </c>
      <c r="C3072" s="14" t="str">
        <f>VLOOKUP(B3072,Lists!$A$2:$B$196,2,FALSE)</f>
        <v>MLT</v>
      </c>
      <c r="F3072" s="13" t="str">
        <f>VLOOKUP(B3072,Lists!$A$2:$C$196,3,FALSE)</f>
        <v>Europe</v>
      </c>
      <c r="G3072" s="7" t="s">
        <v>293</v>
      </c>
      <c r="H3072" s="29" t="str">
        <f>VLOOKUP(I3072,Lists!$D$2:$E$40,2,FALSE)</f>
        <v>Governance and socio-economic measures</v>
      </c>
      <c r="I3072" s="7" t="s">
        <v>205</v>
      </c>
      <c r="J3072" s="7" t="s">
        <v>517</v>
      </c>
      <c r="K3072" s="7" t="s">
        <v>8107</v>
      </c>
      <c r="L3072" s="7" t="s">
        <v>310</v>
      </c>
      <c r="M3072" s="5">
        <v>43924</v>
      </c>
      <c r="N3072" s="7" t="s">
        <v>8088</v>
      </c>
      <c r="O3072" s="7" t="s">
        <v>291</v>
      </c>
      <c r="P3072" s="7" t="s">
        <v>8108</v>
      </c>
      <c r="Q3072" s="5">
        <v>43930</v>
      </c>
    </row>
    <row r="3073" spans="1:18">
      <c r="A3073" s="13">
        <v>4422</v>
      </c>
      <c r="B3073" s="7" t="s">
        <v>112</v>
      </c>
      <c r="C3073" s="14" t="str">
        <f>VLOOKUP(B3073,Lists!$A$2:$B$196,2,FALSE)</f>
        <v>MLT</v>
      </c>
      <c r="F3073" s="13" t="str">
        <f>VLOOKUP(B3073,Lists!$A$2:$C$196,3,FALSE)</f>
        <v>Europe</v>
      </c>
      <c r="G3073" s="7" t="s">
        <v>293</v>
      </c>
      <c r="H3073" s="29" t="str">
        <f>VLOOKUP(I3073,Lists!$D$2:$E$40,2,FALSE)</f>
        <v>Governance and socio-economic measures</v>
      </c>
      <c r="I3073" s="7" t="s">
        <v>205</v>
      </c>
      <c r="J3073" s="7" t="s">
        <v>517</v>
      </c>
      <c r="K3073" s="7" t="s">
        <v>8109</v>
      </c>
      <c r="L3073" s="7" t="s">
        <v>310</v>
      </c>
      <c r="M3073" s="5">
        <v>43922</v>
      </c>
      <c r="N3073" s="7" t="s">
        <v>8088</v>
      </c>
      <c r="O3073" s="7" t="s">
        <v>291</v>
      </c>
      <c r="P3073" s="38" t="s">
        <v>8110</v>
      </c>
      <c r="Q3073" s="5">
        <v>43930</v>
      </c>
    </row>
    <row r="3074" spans="1:18">
      <c r="A3074" s="13">
        <v>4423</v>
      </c>
      <c r="B3074" s="7" t="s">
        <v>112</v>
      </c>
      <c r="C3074" s="14" t="str">
        <f>VLOOKUP(B3074,Lists!$A$2:$B$196,2,FALSE)</f>
        <v>MLT</v>
      </c>
      <c r="F3074" s="13" t="str">
        <f>VLOOKUP(B3074,Lists!$A$2:$C$196,3,FALSE)</f>
        <v>Europe</v>
      </c>
      <c r="G3074" s="7" t="s">
        <v>293</v>
      </c>
      <c r="H3074" s="29" t="str">
        <f>VLOOKUP(I3074,Lists!$D$2:$E$40,2,FALSE)</f>
        <v>Governance and socio-economic measures</v>
      </c>
      <c r="I3074" s="7" t="s">
        <v>205</v>
      </c>
      <c r="J3074" s="7" t="s">
        <v>517</v>
      </c>
      <c r="K3074" s="7" t="s">
        <v>8111</v>
      </c>
      <c r="L3074" s="7" t="s">
        <v>310</v>
      </c>
      <c r="M3074" s="5">
        <v>43923</v>
      </c>
      <c r="N3074" s="7" t="s">
        <v>8112</v>
      </c>
      <c r="O3074" s="7" t="s">
        <v>291</v>
      </c>
      <c r="P3074" s="38" t="s">
        <v>8113</v>
      </c>
      <c r="Q3074" s="5">
        <v>43930</v>
      </c>
    </row>
    <row r="3075" spans="1:18">
      <c r="A3075" s="13">
        <v>4920</v>
      </c>
      <c r="B3075" s="7" t="s">
        <v>112</v>
      </c>
      <c r="C3075" s="14" t="str">
        <f>VLOOKUP(B3075,Lists!$A$2:$B$196,2,FALSE)</f>
        <v>MLT</v>
      </c>
      <c r="F3075" s="29" t="str">
        <f>VLOOKUP(B3075,Lists!$A$2:$C$196,3,FALSE)</f>
        <v>Europe</v>
      </c>
      <c r="G3075" s="7" t="s">
        <v>293</v>
      </c>
      <c r="H3075" s="29" t="str">
        <f>VLOOKUP(I3075,Lists!$D$2:$E$40,2,FALSE)</f>
        <v>Lockdown</v>
      </c>
      <c r="I3075" s="7" t="s">
        <v>214</v>
      </c>
      <c r="J3075" s="7" t="s">
        <v>527</v>
      </c>
      <c r="K3075" s="7" t="s">
        <v>9014</v>
      </c>
      <c r="L3075" s="7" t="s">
        <v>310</v>
      </c>
      <c r="M3075" s="5">
        <v>43926</v>
      </c>
      <c r="N3075" s="7" t="s">
        <v>9015</v>
      </c>
      <c r="O3075" s="7" t="s">
        <v>295</v>
      </c>
      <c r="P3075" s="38" t="s">
        <v>9016</v>
      </c>
      <c r="Q3075" s="5">
        <v>43933</v>
      </c>
      <c r="R3075" s="38" t="s">
        <v>9017</v>
      </c>
    </row>
    <row r="3076" spans="1:18">
      <c r="A3076" s="13">
        <v>386</v>
      </c>
      <c r="B3076" s="7" t="s">
        <v>113</v>
      </c>
      <c r="C3076" s="14" t="str">
        <f>VLOOKUP(B3076,Lists!$A$2:$B$196,2,FALSE)</f>
        <v>MHL</v>
      </c>
      <c r="F3076" s="13" t="str">
        <f>VLOOKUP(B3076,Lists!$A$2:$C$196,3,FALSE)</f>
        <v>Pacific</v>
      </c>
      <c r="G3076" s="7" t="s">
        <v>293</v>
      </c>
      <c r="H3076" s="13" t="str">
        <f>VLOOKUP(I3076,Lists!$D$2:$E$40,2,FALSE)</f>
        <v>Movement restrictions</v>
      </c>
      <c r="I3076" s="7" t="s">
        <v>211</v>
      </c>
      <c r="J3076" s="7" t="s">
        <v>517</v>
      </c>
      <c r="K3076" s="7" t="s">
        <v>1100</v>
      </c>
      <c r="L3076" s="7" t="s">
        <v>310</v>
      </c>
      <c r="M3076" s="5">
        <v>43902</v>
      </c>
      <c r="N3076" s="7" t="s">
        <v>818</v>
      </c>
      <c r="O3076" s="7" t="s">
        <v>295</v>
      </c>
      <c r="P3076" s="15" t="s">
        <v>1101</v>
      </c>
      <c r="Q3076" s="5">
        <v>43905</v>
      </c>
      <c r="R3076" s="15" t="s">
        <v>1102</v>
      </c>
    </row>
    <row r="3077" spans="1:18">
      <c r="A3077" s="13">
        <v>390</v>
      </c>
      <c r="B3077" s="7" t="s">
        <v>113</v>
      </c>
      <c r="C3077" s="14" t="str">
        <f>VLOOKUP(B3077,Lists!$A$2:$B$196,2,FALSE)</f>
        <v>MHL</v>
      </c>
      <c r="F3077" s="13" t="str">
        <f>VLOOKUP(B3077,Lists!$A$2:$C$196,3,FALSE)</f>
        <v>Pacific</v>
      </c>
      <c r="G3077" s="7" t="s">
        <v>293</v>
      </c>
      <c r="H3077" s="13" t="str">
        <f>VLOOKUP(I3077,Lists!$D$2:$E$40,2,FALSE)</f>
        <v>Movement restrictions</v>
      </c>
      <c r="I3077" s="7" t="s">
        <v>226</v>
      </c>
      <c r="J3077" s="7" t="s">
        <v>527</v>
      </c>
      <c r="K3077" s="7" t="s">
        <v>1107</v>
      </c>
      <c r="L3077" s="7" t="s">
        <v>310</v>
      </c>
      <c r="M3077" s="5">
        <v>43861</v>
      </c>
      <c r="N3077" s="7" t="s">
        <v>809</v>
      </c>
      <c r="O3077" s="7" t="s">
        <v>291</v>
      </c>
      <c r="P3077" s="15" t="s">
        <v>1102</v>
      </c>
      <c r="Q3077" s="5">
        <v>43905</v>
      </c>
    </row>
    <row r="3078" spans="1:18">
      <c r="A3078" s="13">
        <v>912</v>
      </c>
      <c r="B3078" s="7" t="s">
        <v>113</v>
      </c>
      <c r="C3078" s="14" t="str">
        <f>VLOOKUP(B3078,Lists!$A$2:$B$196,2,FALSE)</f>
        <v>MHL</v>
      </c>
      <c r="F3078" s="13" t="str">
        <f>VLOOKUP(B3078,Lists!$A$2:$C$196,3,FALSE)</f>
        <v>Pacific</v>
      </c>
      <c r="G3078" s="7" t="s">
        <v>293</v>
      </c>
      <c r="H3078" s="13" t="str">
        <f>VLOOKUP(I3078,Lists!$D$2:$E$40,2,FALSE)</f>
        <v>Public health measures</v>
      </c>
      <c r="I3078" s="7" t="s">
        <v>223</v>
      </c>
      <c r="J3078" s="7" t="s">
        <v>517</v>
      </c>
      <c r="K3078" s="7" t="s">
        <v>2014</v>
      </c>
      <c r="M3078" s="5">
        <v>43876</v>
      </c>
      <c r="N3078" s="7" t="s">
        <v>2015</v>
      </c>
      <c r="O3078" s="7" t="s">
        <v>295</v>
      </c>
      <c r="P3078" s="15" t="s">
        <v>2016</v>
      </c>
      <c r="Q3078" s="5">
        <v>43910</v>
      </c>
    </row>
    <row r="3079" spans="1:18">
      <c r="A3079" s="13">
        <v>913</v>
      </c>
      <c r="B3079" s="7" t="s">
        <v>113</v>
      </c>
      <c r="C3079" s="14" t="str">
        <f>VLOOKUP(B3079,Lists!$A$2:$B$196,2,FALSE)</f>
        <v>MHL</v>
      </c>
      <c r="F3079" s="13" t="str">
        <f>VLOOKUP(B3079,Lists!$A$2:$C$196,3,FALSE)</f>
        <v>Pacific</v>
      </c>
      <c r="G3079" s="7" t="s">
        <v>293</v>
      </c>
      <c r="H3079" s="13" t="str">
        <f>VLOOKUP(I3079,Lists!$D$2:$E$40,2,FALSE)</f>
        <v>Movement restrictions</v>
      </c>
      <c r="I3079" s="7" t="s">
        <v>199</v>
      </c>
      <c r="J3079" s="7" t="s">
        <v>517</v>
      </c>
      <c r="K3079" s="7" t="s">
        <v>2017</v>
      </c>
      <c r="M3079" s="5">
        <v>43892</v>
      </c>
      <c r="N3079" s="7" t="s">
        <v>1951</v>
      </c>
      <c r="O3079" s="7" t="s">
        <v>295</v>
      </c>
      <c r="P3079" s="15" t="s">
        <v>1952</v>
      </c>
      <c r="Q3079" s="5">
        <v>43910</v>
      </c>
    </row>
    <row r="3080" spans="1:18">
      <c r="A3080" s="13">
        <v>914</v>
      </c>
      <c r="B3080" s="7" t="s">
        <v>113</v>
      </c>
      <c r="C3080" s="14" t="str">
        <f>VLOOKUP(B3080,Lists!$A$2:$B$196,2,FALSE)</f>
        <v>MHL</v>
      </c>
      <c r="F3080" s="13" t="str">
        <f>VLOOKUP(B3080,Lists!$A$2:$C$196,3,FALSE)</f>
        <v>Pacific</v>
      </c>
      <c r="G3080" s="7" t="s">
        <v>293</v>
      </c>
      <c r="H3080" s="13" t="str">
        <f>VLOOKUP(I3080,Lists!$D$2:$E$40,2,FALSE)</f>
        <v>Public health measures</v>
      </c>
      <c r="I3080" s="37" t="s">
        <v>305</v>
      </c>
      <c r="J3080" s="7" t="s">
        <v>517</v>
      </c>
      <c r="K3080" s="7" t="s">
        <v>2018</v>
      </c>
      <c r="M3080" s="5">
        <v>43900</v>
      </c>
      <c r="N3080" s="7" t="s">
        <v>2019</v>
      </c>
      <c r="O3080" s="7" t="s">
        <v>295</v>
      </c>
      <c r="P3080" s="15" t="s">
        <v>2020</v>
      </c>
      <c r="Q3080" s="5">
        <v>43910</v>
      </c>
    </row>
    <row r="3081" spans="1:18">
      <c r="A3081" s="13">
        <v>1454</v>
      </c>
      <c r="B3081" s="7" t="s">
        <v>113</v>
      </c>
      <c r="C3081" s="14" t="str">
        <f>VLOOKUP(B3081,Lists!$A$2:$B$196,2,FALSE)</f>
        <v>MHL</v>
      </c>
      <c r="F3081" s="13" t="str">
        <f>VLOOKUP(B3081,Lists!$A$2:$C$196,3,FALSE)</f>
        <v>Pacific</v>
      </c>
      <c r="G3081" s="7" t="s">
        <v>293</v>
      </c>
      <c r="H3081" s="13" t="str">
        <f>VLOOKUP(I3081,Lists!$D$2:$E$40,2,FALSE)</f>
        <v>Movement restrictions</v>
      </c>
      <c r="I3081" s="7" t="s">
        <v>199</v>
      </c>
      <c r="J3081" s="7" t="s">
        <v>527</v>
      </c>
      <c r="K3081" s="16" t="s">
        <v>2974</v>
      </c>
      <c r="L3081" s="16"/>
      <c r="M3081" s="5">
        <v>43898</v>
      </c>
      <c r="N3081" s="7" t="s">
        <v>2299</v>
      </c>
      <c r="O3081" s="7" t="s">
        <v>302</v>
      </c>
      <c r="P3081" s="15" t="s">
        <v>2975</v>
      </c>
      <c r="Q3081" s="5">
        <v>43912</v>
      </c>
    </row>
    <row r="3082" spans="1:18">
      <c r="A3082" s="13">
        <v>2596</v>
      </c>
      <c r="B3082" s="7" t="s">
        <v>113</v>
      </c>
      <c r="C3082" s="14" t="str">
        <f>VLOOKUP(B3082,Lists!$A$2:$B$196,2,FALSE)</f>
        <v>MHL</v>
      </c>
      <c r="F3082" s="13" t="str">
        <f>VLOOKUP(B3082,Lists!$A$2:$C$196,3,FALSE)</f>
        <v>Pacific</v>
      </c>
      <c r="G3082" s="7" t="s">
        <v>293</v>
      </c>
      <c r="H3082" s="13" t="str">
        <f>VLOOKUP(I3082,Lists!$D$2:$E$40,2,FALSE)</f>
        <v>Movement restrictions</v>
      </c>
      <c r="I3082" s="7" t="s">
        <v>211</v>
      </c>
      <c r="J3082" s="7" t="s">
        <v>527</v>
      </c>
      <c r="K3082" s="7" t="s">
        <v>4909</v>
      </c>
      <c r="L3082" s="7" t="s">
        <v>310</v>
      </c>
      <c r="M3082" s="5">
        <v>43911</v>
      </c>
      <c r="N3082" s="7" t="s">
        <v>1951</v>
      </c>
      <c r="O3082" s="7" t="s">
        <v>295</v>
      </c>
      <c r="P3082" s="15" t="s">
        <v>4910</v>
      </c>
      <c r="Q3082" s="5">
        <v>43916</v>
      </c>
    </row>
    <row r="3083" spans="1:18">
      <c r="A3083" s="13">
        <v>2597</v>
      </c>
      <c r="B3083" s="7" t="s">
        <v>113</v>
      </c>
      <c r="C3083" s="14" t="str">
        <f>VLOOKUP(B3083,Lists!$A$2:$B$196,2,FALSE)</f>
        <v>MHL</v>
      </c>
      <c r="F3083" s="13" t="str">
        <f>VLOOKUP(B3083,Lists!$A$2:$C$196,3,FALSE)</f>
        <v>Pacific</v>
      </c>
      <c r="G3083" s="7" t="s">
        <v>293</v>
      </c>
      <c r="H3083" s="13" t="str">
        <f>VLOOKUP(I3083,Lists!$D$2:$E$40,2,FALSE)</f>
        <v>Movement restrictions</v>
      </c>
      <c r="I3083" s="7" t="s">
        <v>199</v>
      </c>
      <c r="J3083" s="7" t="s">
        <v>527</v>
      </c>
      <c r="K3083" s="7" t="s">
        <v>4911</v>
      </c>
      <c r="L3083" s="7" t="s">
        <v>310</v>
      </c>
      <c r="M3083" s="5">
        <v>43909</v>
      </c>
      <c r="N3083" s="7" t="s">
        <v>1951</v>
      </c>
      <c r="O3083" s="7" t="s">
        <v>295</v>
      </c>
      <c r="P3083" s="15" t="s">
        <v>4912</v>
      </c>
      <c r="Q3083" s="5">
        <v>43916</v>
      </c>
    </row>
    <row r="3084" spans="1:18">
      <c r="A3084" s="13">
        <v>3380</v>
      </c>
      <c r="B3084" s="7" t="s">
        <v>113</v>
      </c>
      <c r="C3084" s="14" t="str">
        <f>VLOOKUP(B3084,Lists!$A$2:$B$196,2,FALSE)</f>
        <v>MHL</v>
      </c>
      <c r="F3084" s="13" t="str">
        <f>VLOOKUP(B3084,Lists!$A$2:$C$196,3,FALSE)</f>
        <v>Pacific</v>
      </c>
      <c r="G3084" s="7" t="s">
        <v>293</v>
      </c>
      <c r="H3084" s="29" t="str">
        <f>VLOOKUP(I3084,Lists!$D$2:$E$40,2,FALSE)</f>
        <v>Public health measures</v>
      </c>
      <c r="I3084" s="7" t="s">
        <v>208</v>
      </c>
      <c r="J3084" s="7" t="s">
        <v>527</v>
      </c>
      <c r="K3084" s="7" t="s">
        <v>6282</v>
      </c>
      <c r="L3084" s="7" t="s">
        <v>310</v>
      </c>
      <c r="M3084" s="5">
        <v>43917</v>
      </c>
      <c r="N3084" s="7" t="s">
        <v>1951</v>
      </c>
      <c r="O3084" s="7" t="s">
        <v>295</v>
      </c>
      <c r="P3084" s="15" t="s">
        <v>6283</v>
      </c>
      <c r="Q3084" s="5">
        <v>43834</v>
      </c>
    </row>
    <row r="3085" spans="1:18">
      <c r="A3085" s="13">
        <v>3501</v>
      </c>
      <c r="B3085" s="7" t="s">
        <v>113</v>
      </c>
      <c r="C3085" s="14" t="str">
        <f>VLOOKUP(B3085,Lists!$A$2:$B$196,2,FALSE)</f>
        <v>MHL</v>
      </c>
      <c r="F3085" s="13" t="str">
        <f>VLOOKUP(B3085,Lists!$A$2:$C$196,3,FALSE)</f>
        <v>Pacific</v>
      </c>
      <c r="G3085" s="7" t="s">
        <v>293</v>
      </c>
      <c r="H3085" s="29" t="str">
        <f>VLOOKUP(I3085,Lists!$D$2:$E$40,2,FALSE)</f>
        <v>Governance and socio-economic measures</v>
      </c>
      <c r="I3085" s="7" t="s">
        <v>205</v>
      </c>
      <c r="J3085" s="7" t="s">
        <v>527</v>
      </c>
      <c r="K3085" s="7" t="s">
        <v>6522</v>
      </c>
      <c r="L3085" s="7" t="s">
        <v>310</v>
      </c>
      <c r="M3085" s="5">
        <v>43923</v>
      </c>
      <c r="N3085" s="7" t="s">
        <v>1951</v>
      </c>
      <c r="O3085" s="7" t="s">
        <v>295</v>
      </c>
      <c r="P3085" s="15" t="s">
        <v>6523</v>
      </c>
      <c r="Q3085" s="5">
        <v>43923</v>
      </c>
    </row>
    <row r="3086" spans="1:18">
      <c r="A3086" s="13">
        <v>4319</v>
      </c>
      <c r="B3086" s="7" t="s">
        <v>113</v>
      </c>
      <c r="C3086" s="14" t="str">
        <f>VLOOKUP(B3086,Lists!$A$2:$B$196,2,FALSE)</f>
        <v>MHL</v>
      </c>
      <c r="F3086" s="13" t="str">
        <f>VLOOKUP(B3086,Lists!$A$2:$C$196,3,FALSE)</f>
        <v>Pacific</v>
      </c>
      <c r="G3086" s="7" t="s">
        <v>293</v>
      </c>
      <c r="H3086" s="29" t="str">
        <f>VLOOKUP(I3086,Lists!$D$2:$E$40,2,FALSE)</f>
        <v>Movement restrictions</v>
      </c>
      <c r="I3086" s="7" t="s">
        <v>199</v>
      </c>
      <c r="J3086" s="7" t="s">
        <v>527</v>
      </c>
      <c r="K3086" s="7" t="s">
        <v>7935</v>
      </c>
      <c r="L3086" s="7" t="s">
        <v>303</v>
      </c>
      <c r="M3086" s="5">
        <v>43923</v>
      </c>
      <c r="N3086" s="7" t="s">
        <v>1951</v>
      </c>
      <c r="O3086" s="7" t="s">
        <v>295</v>
      </c>
      <c r="P3086" s="15" t="s">
        <v>7936</v>
      </c>
      <c r="Q3086" s="5">
        <v>43929</v>
      </c>
      <c r="R3086" s="15" t="s">
        <v>2636</v>
      </c>
    </row>
    <row r="3087" spans="1:18">
      <c r="A3087" s="13">
        <v>4320</v>
      </c>
      <c r="B3087" s="7" t="s">
        <v>113</v>
      </c>
      <c r="C3087" s="14" t="str">
        <f>VLOOKUP(B3087,Lists!$A$2:$B$196,2,FALSE)</f>
        <v>MHL</v>
      </c>
      <c r="F3087" s="13" t="str">
        <f>VLOOKUP(B3087,Lists!$A$2:$C$196,3,FALSE)</f>
        <v>Pacific</v>
      </c>
      <c r="G3087" s="7" t="s">
        <v>293</v>
      </c>
      <c r="H3087" s="29" t="str">
        <f>VLOOKUP(I3087,Lists!$D$2:$E$40,2,FALSE)</f>
        <v>Movement restrictions</v>
      </c>
      <c r="I3087" s="7" t="s">
        <v>199</v>
      </c>
      <c r="J3087" s="7" t="s">
        <v>527</v>
      </c>
      <c r="K3087" s="7" t="s">
        <v>7937</v>
      </c>
      <c r="L3087" s="7" t="s">
        <v>303</v>
      </c>
      <c r="M3087" s="5">
        <v>43923</v>
      </c>
      <c r="N3087" s="7" t="s">
        <v>1951</v>
      </c>
      <c r="O3087" s="7" t="s">
        <v>295</v>
      </c>
      <c r="P3087" s="15" t="s">
        <v>7936</v>
      </c>
      <c r="Q3087" s="5">
        <v>43929</v>
      </c>
    </row>
    <row r="3088" spans="1:18">
      <c r="A3088" s="13">
        <v>4321</v>
      </c>
      <c r="B3088" s="7" t="s">
        <v>113</v>
      </c>
      <c r="C3088" s="14" t="str">
        <f>VLOOKUP(B3088,Lists!$A$2:$B$196,2,FALSE)</f>
        <v>MHL</v>
      </c>
      <c r="F3088" s="13" t="str">
        <f>VLOOKUP(B3088,Lists!$A$2:$C$196,3,FALSE)</f>
        <v>Pacific</v>
      </c>
      <c r="G3088" s="7" t="s">
        <v>293</v>
      </c>
      <c r="H3088" s="29" t="str">
        <f>VLOOKUP(I3088,Lists!$D$2:$E$40,2,FALSE)</f>
        <v>Public health measures</v>
      </c>
      <c r="I3088" s="7" t="s">
        <v>197</v>
      </c>
      <c r="J3088" s="7" t="s">
        <v>517</v>
      </c>
      <c r="K3088" s="7" t="s">
        <v>7938</v>
      </c>
      <c r="L3088" s="7" t="s">
        <v>310</v>
      </c>
      <c r="M3088" s="5">
        <v>43923</v>
      </c>
      <c r="N3088" s="7" t="s">
        <v>1951</v>
      </c>
      <c r="O3088" s="7" t="s">
        <v>295</v>
      </c>
      <c r="P3088" s="15" t="s">
        <v>7936</v>
      </c>
      <c r="Q3088" s="5">
        <v>43929</v>
      </c>
    </row>
    <row r="3089" spans="1:17">
      <c r="A3089" s="13">
        <v>4322</v>
      </c>
      <c r="B3089" s="7" t="s">
        <v>113</v>
      </c>
      <c r="C3089" s="14" t="str">
        <f>VLOOKUP(B3089,Lists!$A$2:$B$196,2,FALSE)</f>
        <v>MHL</v>
      </c>
      <c r="F3089" s="13" t="str">
        <f>VLOOKUP(B3089,Lists!$A$2:$C$196,3,FALSE)</f>
        <v>Pacific</v>
      </c>
      <c r="G3089" s="7" t="s">
        <v>293</v>
      </c>
      <c r="H3089" s="29" t="str">
        <f>VLOOKUP(I3089,Lists!$D$2:$E$40,2,FALSE)</f>
        <v>Movement restrictions</v>
      </c>
      <c r="I3089" s="7" t="s">
        <v>199</v>
      </c>
      <c r="J3089" s="7" t="s">
        <v>527</v>
      </c>
      <c r="K3089" s="7" t="s">
        <v>7939</v>
      </c>
      <c r="L3089" s="7" t="s">
        <v>303</v>
      </c>
      <c r="M3089" s="5">
        <v>43923</v>
      </c>
      <c r="N3089" s="7" t="s">
        <v>1951</v>
      </c>
      <c r="O3089" s="7" t="s">
        <v>295</v>
      </c>
      <c r="P3089" s="15" t="s">
        <v>7936</v>
      </c>
      <c r="Q3089" s="5">
        <v>43929</v>
      </c>
    </row>
    <row r="3090" spans="1:17">
      <c r="A3090" s="13">
        <v>4323</v>
      </c>
      <c r="B3090" s="7" t="s">
        <v>113</v>
      </c>
      <c r="C3090" s="14" t="str">
        <f>VLOOKUP(B3090,Lists!$A$2:$B$196,2,FALSE)</f>
        <v>MHL</v>
      </c>
      <c r="F3090" s="13" t="str">
        <f>VLOOKUP(B3090,Lists!$A$2:$C$196,3,FALSE)</f>
        <v>Pacific</v>
      </c>
      <c r="G3090" s="7" t="s">
        <v>293</v>
      </c>
      <c r="H3090" s="29" t="str">
        <f>VLOOKUP(I3090,Lists!$D$2:$E$40,2,FALSE)</f>
        <v>Public health measures</v>
      </c>
      <c r="I3090" s="37" t="s">
        <v>305</v>
      </c>
      <c r="J3090" s="7" t="s">
        <v>527</v>
      </c>
      <c r="K3090" s="7" t="s">
        <v>7940</v>
      </c>
      <c r="M3090" s="5">
        <v>43923</v>
      </c>
      <c r="N3090" s="7" t="s">
        <v>1951</v>
      </c>
      <c r="O3090" s="7" t="s">
        <v>295</v>
      </c>
      <c r="P3090" s="15" t="s">
        <v>7936</v>
      </c>
      <c r="Q3090" s="5">
        <v>43929</v>
      </c>
    </row>
    <row r="3091" spans="1:17">
      <c r="A3091" s="13">
        <v>4324</v>
      </c>
      <c r="B3091" s="7" t="s">
        <v>113</v>
      </c>
      <c r="C3091" s="14" t="str">
        <f>VLOOKUP(B3091,Lists!$A$2:$B$196,2,FALSE)</f>
        <v>MHL</v>
      </c>
      <c r="F3091" s="13" t="str">
        <f>VLOOKUP(B3091,Lists!$A$2:$C$196,3,FALSE)</f>
        <v>Pacific</v>
      </c>
      <c r="G3091" s="7" t="s">
        <v>293</v>
      </c>
      <c r="H3091" s="29" t="str">
        <f>VLOOKUP(I3091,Lists!$D$2:$E$40,2,FALSE)</f>
        <v>Movement restrictions</v>
      </c>
      <c r="I3091" s="7" t="s">
        <v>224</v>
      </c>
      <c r="J3091" s="7" t="s">
        <v>527</v>
      </c>
      <c r="K3091" s="7" t="s">
        <v>7941</v>
      </c>
      <c r="L3091" s="7" t="s">
        <v>303</v>
      </c>
      <c r="M3091" s="5">
        <v>43920</v>
      </c>
      <c r="N3091" s="7" t="s">
        <v>1951</v>
      </c>
      <c r="O3091" s="7" t="s">
        <v>295</v>
      </c>
      <c r="P3091" s="15" t="s">
        <v>7936</v>
      </c>
      <c r="Q3091" s="5">
        <v>43929</v>
      </c>
    </row>
    <row r="3092" spans="1:17">
      <c r="A3092" s="13">
        <v>4325</v>
      </c>
      <c r="B3092" s="7" t="s">
        <v>113</v>
      </c>
      <c r="C3092" s="14" t="str">
        <f>VLOOKUP(B3092,Lists!$A$2:$B$196,2,FALSE)</f>
        <v>MHL</v>
      </c>
      <c r="F3092" s="13" t="str">
        <f>VLOOKUP(B3092,Lists!$A$2:$C$196,3,FALSE)</f>
        <v>Pacific</v>
      </c>
      <c r="G3092" s="7" t="s">
        <v>293</v>
      </c>
      <c r="H3092" s="29" t="str">
        <f>VLOOKUP(I3092,Lists!$D$2:$E$40,2,FALSE)</f>
        <v>Movement restrictions</v>
      </c>
      <c r="I3092" s="7" t="s">
        <v>226</v>
      </c>
      <c r="J3092" s="7" t="s">
        <v>527</v>
      </c>
      <c r="K3092" s="7" t="s">
        <v>7942</v>
      </c>
      <c r="M3092" s="5">
        <v>43860</v>
      </c>
      <c r="N3092" s="7" t="s">
        <v>1951</v>
      </c>
      <c r="O3092" s="7" t="s">
        <v>295</v>
      </c>
      <c r="P3092" s="15" t="s">
        <v>7936</v>
      </c>
      <c r="Q3092" s="5">
        <v>43929</v>
      </c>
    </row>
    <row r="3093" spans="1:17">
      <c r="A3093" s="13">
        <v>4326</v>
      </c>
      <c r="B3093" s="7" t="s">
        <v>113</v>
      </c>
      <c r="C3093" s="14" t="str">
        <f>VLOOKUP(B3093,Lists!$A$2:$B$196,2,FALSE)</f>
        <v>MHL</v>
      </c>
      <c r="F3093" s="13" t="str">
        <f>VLOOKUP(B3093,Lists!$A$2:$C$196,3,FALSE)</f>
        <v>Pacific</v>
      </c>
      <c r="G3093" s="7" t="s">
        <v>293</v>
      </c>
      <c r="H3093" s="29" t="str">
        <f>VLOOKUP(I3093,Lists!$D$2:$E$40,2,FALSE)</f>
        <v>Public health measures</v>
      </c>
      <c r="I3093" s="37" t="s">
        <v>305</v>
      </c>
      <c r="J3093" s="7" t="s">
        <v>527</v>
      </c>
      <c r="K3093" s="7" t="s">
        <v>7943</v>
      </c>
      <c r="L3093" s="7" t="s">
        <v>303</v>
      </c>
      <c r="M3093" s="5">
        <v>43900</v>
      </c>
      <c r="N3093" s="7" t="s">
        <v>1951</v>
      </c>
      <c r="O3093" s="7" t="s">
        <v>295</v>
      </c>
      <c r="P3093" s="15" t="s">
        <v>7936</v>
      </c>
      <c r="Q3093" s="5">
        <v>43929</v>
      </c>
    </row>
    <row r="3094" spans="1:17">
      <c r="A3094" s="13">
        <v>4339</v>
      </c>
      <c r="B3094" s="7" t="s">
        <v>113</v>
      </c>
      <c r="C3094" s="14" t="str">
        <f>VLOOKUP(B3094,Lists!$A$2:$B$196,2,FALSE)</f>
        <v>MHL</v>
      </c>
      <c r="F3094" s="13" t="str">
        <f>VLOOKUP(B3094,Lists!$A$2:$C$196,3,FALSE)</f>
        <v>Pacific</v>
      </c>
      <c r="G3094" s="7" t="s">
        <v>293</v>
      </c>
      <c r="H3094" s="29" t="str">
        <f>VLOOKUP(I3094,Lists!$D$2:$E$40,2,FALSE)</f>
        <v>Movement restrictions</v>
      </c>
      <c r="I3094" s="7" t="s">
        <v>204</v>
      </c>
      <c r="J3094" s="7" t="s">
        <v>527</v>
      </c>
      <c r="K3094" s="7" t="s">
        <v>7961</v>
      </c>
      <c r="L3094" s="7" t="s">
        <v>313</v>
      </c>
      <c r="M3094" s="5">
        <v>43925</v>
      </c>
      <c r="N3094" s="7" t="s">
        <v>1951</v>
      </c>
      <c r="O3094" s="7" t="s">
        <v>295</v>
      </c>
      <c r="P3094" s="15" t="s">
        <v>7950</v>
      </c>
      <c r="Q3094" s="5">
        <v>43929</v>
      </c>
    </row>
    <row r="3095" spans="1:17">
      <c r="A3095" s="13">
        <v>4340</v>
      </c>
      <c r="B3095" s="7" t="s">
        <v>113</v>
      </c>
      <c r="C3095" s="14" t="str">
        <f>VLOOKUP(B3095,Lists!$A$2:$B$196,2,FALSE)</f>
        <v>MHL</v>
      </c>
      <c r="F3095" s="13" t="str">
        <f>VLOOKUP(B3095,Lists!$A$2:$C$196,3,FALSE)</f>
        <v>Pacific</v>
      </c>
      <c r="G3095" s="7" t="s">
        <v>293</v>
      </c>
      <c r="H3095" s="29" t="str">
        <f>VLOOKUP(I3095,Lists!$D$2:$E$40,2,FALSE)</f>
        <v>Movement restrictions</v>
      </c>
      <c r="I3095" s="7" t="s">
        <v>204</v>
      </c>
      <c r="J3095" s="7" t="s">
        <v>517</v>
      </c>
      <c r="K3095" s="7" t="s">
        <v>7962</v>
      </c>
      <c r="L3095" s="7" t="s">
        <v>313</v>
      </c>
      <c r="M3095" s="5">
        <v>43925</v>
      </c>
      <c r="N3095" s="7" t="s">
        <v>1951</v>
      </c>
      <c r="O3095" s="7" t="s">
        <v>295</v>
      </c>
      <c r="P3095" s="15" t="s">
        <v>7950</v>
      </c>
      <c r="Q3095" s="5">
        <v>43929</v>
      </c>
    </row>
    <row r="3096" spans="1:17">
      <c r="A3096" s="13">
        <v>488</v>
      </c>
      <c r="B3096" s="7" t="s">
        <v>114</v>
      </c>
      <c r="C3096" s="14" t="str">
        <f>VLOOKUP(B3096,Lists!$A$2:$B$196,2,FALSE)</f>
        <v>MRT</v>
      </c>
      <c r="F3096" s="13" t="str">
        <f>VLOOKUP(B3096,Lists!$A$2:$C$196,3,FALSE)</f>
        <v>Africa</v>
      </c>
      <c r="G3096" s="7" t="s">
        <v>293</v>
      </c>
      <c r="H3096" s="13" t="str">
        <f>VLOOKUP(I3096,Lists!$D$2:$E$40,2,FALSE)</f>
        <v>Public health measures</v>
      </c>
      <c r="I3096" s="37" t="s">
        <v>305</v>
      </c>
      <c r="J3096" s="7" t="s">
        <v>527</v>
      </c>
      <c r="K3096" s="7" t="s">
        <v>1281</v>
      </c>
      <c r="L3096" s="7" t="s">
        <v>310</v>
      </c>
      <c r="M3096" s="5">
        <v>43907</v>
      </c>
      <c r="N3096" s="7" t="s">
        <v>806</v>
      </c>
      <c r="O3096" s="7" t="s">
        <v>291</v>
      </c>
      <c r="P3096" s="15" t="s">
        <v>1282</v>
      </c>
      <c r="Q3096" s="5">
        <v>43906</v>
      </c>
    </row>
    <row r="3097" spans="1:17">
      <c r="A3097" s="13">
        <v>489</v>
      </c>
      <c r="B3097" s="7" t="s">
        <v>114</v>
      </c>
      <c r="C3097" s="14" t="str">
        <f>VLOOKUP(B3097,Lists!$A$2:$B$196,2,FALSE)</f>
        <v>MRT</v>
      </c>
      <c r="F3097" s="13" t="str">
        <f>VLOOKUP(B3097,Lists!$A$2:$C$196,3,FALSE)</f>
        <v>Africa</v>
      </c>
      <c r="G3097" s="7" t="s">
        <v>293</v>
      </c>
      <c r="H3097" s="13" t="str">
        <f>VLOOKUP(I3097,Lists!$D$2:$E$40,2,FALSE)</f>
        <v>Movement restrictions</v>
      </c>
      <c r="I3097" s="7" t="s">
        <v>199</v>
      </c>
      <c r="J3097" s="7" t="s">
        <v>517</v>
      </c>
      <c r="K3097" s="7" t="s">
        <v>1283</v>
      </c>
      <c r="L3097" s="7" t="s">
        <v>310</v>
      </c>
      <c r="M3097" s="5">
        <v>43907</v>
      </c>
      <c r="N3097" s="7" t="s">
        <v>1284</v>
      </c>
      <c r="O3097" s="7" t="s">
        <v>295</v>
      </c>
      <c r="P3097" s="15" t="s">
        <v>1285</v>
      </c>
      <c r="Q3097" s="5">
        <v>43906</v>
      </c>
    </row>
    <row r="3098" spans="1:17">
      <c r="A3098" s="13">
        <v>490</v>
      </c>
      <c r="B3098" s="7" t="s">
        <v>114</v>
      </c>
      <c r="C3098" s="14" t="str">
        <f>VLOOKUP(B3098,Lists!$A$2:$B$196,2,FALSE)</f>
        <v>MRT</v>
      </c>
      <c r="F3098" s="13" t="str">
        <f>VLOOKUP(B3098,Lists!$A$2:$C$196,3,FALSE)</f>
        <v>Africa</v>
      </c>
      <c r="G3098" s="7" t="s">
        <v>293</v>
      </c>
      <c r="H3098" s="13" t="str">
        <f>VLOOKUP(I3098,Lists!$D$2:$E$40,2,FALSE)</f>
        <v>Social distancing</v>
      </c>
      <c r="I3098" s="7" t="s">
        <v>213</v>
      </c>
      <c r="J3098" s="7" t="s">
        <v>517</v>
      </c>
      <c r="K3098" s="7" t="s">
        <v>1286</v>
      </c>
      <c r="L3098" s="7" t="s">
        <v>310</v>
      </c>
      <c r="M3098" s="5">
        <v>43907</v>
      </c>
      <c r="N3098" s="7" t="s">
        <v>806</v>
      </c>
      <c r="O3098" s="7" t="s">
        <v>291</v>
      </c>
      <c r="P3098" s="15" t="s">
        <v>1282</v>
      </c>
      <c r="Q3098" s="5">
        <v>43906</v>
      </c>
    </row>
    <row r="3099" spans="1:17">
      <c r="A3099" s="13">
        <v>491</v>
      </c>
      <c r="B3099" s="7" t="s">
        <v>114</v>
      </c>
      <c r="C3099" s="14" t="str">
        <f>VLOOKUP(B3099,Lists!$A$2:$B$196,2,FALSE)</f>
        <v>MRT</v>
      </c>
      <c r="F3099" s="13" t="str">
        <f>VLOOKUP(B3099,Lists!$A$2:$C$196,3,FALSE)</f>
        <v>Africa</v>
      </c>
      <c r="G3099" s="7" t="s">
        <v>293</v>
      </c>
      <c r="H3099" s="13" t="str">
        <f>VLOOKUP(I3099,Lists!$D$2:$E$40,2,FALSE)</f>
        <v>Public health measures</v>
      </c>
      <c r="I3099" s="7" t="s">
        <v>209</v>
      </c>
      <c r="J3099" s="7" t="s">
        <v>517</v>
      </c>
      <c r="K3099" s="7" t="s">
        <v>1287</v>
      </c>
      <c r="L3099" s="7" t="s">
        <v>310</v>
      </c>
      <c r="M3099" s="5">
        <v>43866</v>
      </c>
      <c r="N3099" s="7" t="s">
        <v>518</v>
      </c>
      <c r="O3099" s="7" t="s">
        <v>291</v>
      </c>
      <c r="P3099" s="7" t="s">
        <v>1288</v>
      </c>
      <c r="Q3099" s="5">
        <v>43906</v>
      </c>
    </row>
    <row r="3100" spans="1:17">
      <c r="A3100" s="13">
        <v>496</v>
      </c>
      <c r="B3100" s="7" t="s">
        <v>114</v>
      </c>
      <c r="C3100" s="14" t="str">
        <f>VLOOKUP(B3100,Lists!$A$2:$B$196,2,FALSE)</f>
        <v>MRT</v>
      </c>
      <c r="F3100" s="13" t="str">
        <f>VLOOKUP(B3100,Lists!$A$2:$C$196,3,FALSE)</f>
        <v>Africa</v>
      </c>
      <c r="G3100" s="7" t="s">
        <v>293</v>
      </c>
      <c r="H3100" s="13" t="str">
        <f>VLOOKUP(I3100,Lists!$D$2:$E$40,2,FALSE)</f>
        <v>Movement restrictions</v>
      </c>
      <c r="I3100" s="7" t="s">
        <v>211</v>
      </c>
      <c r="J3100" s="7" t="s">
        <v>517</v>
      </c>
      <c r="K3100" s="7" t="s">
        <v>1297</v>
      </c>
      <c r="L3100" s="7" t="s">
        <v>310</v>
      </c>
      <c r="M3100" s="5">
        <v>43907</v>
      </c>
      <c r="N3100" s="7" t="s">
        <v>806</v>
      </c>
      <c r="O3100" s="7" t="s">
        <v>291</v>
      </c>
      <c r="P3100" s="15" t="s">
        <v>1282</v>
      </c>
      <c r="Q3100" s="5">
        <v>43906</v>
      </c>
    </row>
    <row r="3101" spans="1:17">
      <c r="A3101" s="13">
        <v>503</v>
      </c>
      <c r="B3101" s="7" t="s">
        <v>114</v>
      </c>
      <c r="C3101" s="14" t="str">
        <f>VLOOKUP(B3101,Lists!$A$2:$B$196,2,FALSE)</f>
        <v>MRT</v>
      </c>
      <c r="F3101" s="13" t="str">
        <f>VLOOKUP(B3101,Lists!$A$2:$C$196,3,FALSE)</f>
        <v>Africa</v>
      </c>
      <c r="G3101" s="7" t="s">
        <v>293</v>
      </c>
      <c r="H3101" s="13" t="str">
        <f>VLOOKUP(I3101,Lists!$D$2:$E$40,2,FALSE)</f>
        <v>Public health measures</v>
      </c>
      <c r="I3101" s="37" t="s">
        <v>305</v>
      </c>
      <c r="J3101" s="7" t="s">
        <v>527</v>
      </c>
      <c r="K3101" s="7" t="s">
        <v>1307</v>
      </c>
      <c r="M3101" s="5">
        <v>43866</v>
      </c>
      <c r="N3101" s="7" t="s">
        <v>518</v>
      </c>
      <c r="O3101" s="7" t="s">
        <v>291</v>
      </c>
      <c r="P3101" s="15" t="s">
        <v>1288</v>
      </c>
      <c r="Q3101" s="5">
        <v>43906</v>
      </c>
    </row>
    <row r="3102" spans="1:17">
      <c r="A3102" s="13">
        <v>507</v>
      </c>
      <c r="B3102" s="7" t="s">
        <v>114</v>
      </c>
      <c r="C3102" s="14" t="str">
        <f>VLOOKUP(B3102,Lists!$A$2:$B$196,2,FALSE)</f>
        <v>MRT</v>
      </c>
      <c r="F3102" s="13" t="str">
        <f>VLOOKUP(B3102,Lists!$A$2:$C$196,3,FALSE)</f>
        <v>Africa</v>
      </c>
      <c r="G3102" s="7" t="s">
        <v>293</v>
      </c>
      <c r="H3102" s="13" t="str">
        <f>VLOOKUP(I3102,Lists!$D$2:$E$40,2,FALSE)</f>
        <v>Public health measures</v>
      </c>
      <c r="I3102" s="7" t="s">
        <v>197</v>
      </c>
      <c r="J3102" s="7" t="s">
        <v>517</v>
      </c>
      <c r="K3102" s="7" t="s">
        <v>1312</v>
      </c>
      <c r="M3102" s="5">
        <v>43859</v>
      </c>
      <c r="N3102" s="7" t="s">
        <v>518</v>
      </c>
      <c r="O3102" s="7" t="s">
        <v>291</v>
      </c>
      <c r="P3102" s="15" t="s">
        <v>1313</v>
      </c>
      <c r="Q3102" s="5">
        <v>43906</v>
      </c>
    </row>
    <row r="3103" spans="1:17">
      <c r="A3103" s="13">
        <v>1904</v>
      </c>
      <c r="B3103" s="7" t="s">
        <v>114</v>
      </c>
      <c r="C3103" s="14" t="str">
        <f>VLOOKUP(B3103,Lists!$A$2:$B$196,2,FALSE)</f>
        <v>MRT</v>
      </c>
      <c r="F3103" s="13" t="str">
        <f>VLOOKUP(B3103,Lists!$A$2:$C$196,3,FALSE)</f>
        <v>Africa</v>
      </c>
      <c r="G3103" s="7" t="s">
        <v>293</v>
      </c>
      <c r="H3103" s="13" t="str">
        <f>VLOOKUP(I3103,Lists!$D$2:$E$40,2,FALSE)</f>
        <v>Movement restrictions</v>
      </c>
      <c r="I3103" s="7" t="s">
        <v>203</v>
      </c>
      <c r="J3103" s="7" t="s">
        <v>517</v>
      </c>
      <c r="K3103" s="7" t="s">
        <v>3717</v>
      </c>
      <c r="M3103" s="5">
        <v>43909</v>
      </c>
      <c r="N3103" s="7" t="s">
        <v>1305</v>
      </c>
      <c r="O3103" s="7" t="s">
        <v>295</v>
      </c>
      <c r="P3103" s="15" t="s">
        <v>3718</v>
      </c>
      <c r="Q3103" s="5">
        <v>43914</v>
      </c>
    </row>
    <row r="3104" spans="1:17">
      <c r="A3104" s="13">
        <v>1905</v>
      </c>
      <c r="B3104" s="7" t="s">
        <v>114</v>
      </c>
      <c r="C3104" s="14" t="str">
        <f>VLOOKUP(B3104,Lists!$A$2:$B$196,2,FALSE)</f>
        <v>MRT</v>
      </c>
      <c r="F3104" s="13" t="str">
        <f>VLOOKUP(B3104,Lists!$A$2:$C$196,3,FALSE)</f>
        <v>Africa</v>
      </c>
      <c r="G3104" s="7" t="s">
        <v>293</v>
      </c>
      <c r="H3104" s="13" t="str">
        <f>VLOOKUP(I3104,Lists!$D$2:$E$40,2,FALSE)</f>
        <v>Movement restrictions</v>
      </c>
      <c r="I3104" s="7" t="s">
        <v>211</v>
      </c>
      <c r="J3104" s="7" t="s">
        <v>517</v>
      </c>
      <c r="K3104" s="7" t="s">
        <v>3719</v>
      </c>
      <c r="M3104" s="5">
        <v>43914</v>
      </c>
      <c r="N3104" s="7" t="s">
        <v>1305</v>
      </c>
      <c r="O3104" s="7" t="s">
        <v>295</v>
      </c>
      <c r="P3104" s="15" t="s">
        <v>3718</v>
      </c>
      <c r="Q3104" s="5">
        <v>43914</v>
      </c>
    </row>
    <row r="3105" spans="1:18">
      <c r="A3105" s="13">
        <v>1906</v>
      </c>
      <c r="B3105" s="7" t="s">
        <v>114</v>
      </c>
      <c r="C3105" s="14" t="str">
        <f>VLOOKUP(B3105,Lists!$A$2:$B$196,2,FALSE)</f>
        <v>MRT</v>
      </c>
      <c r="F3105" s="13" t="str">
        <f>VLOOKUP(B3105,Lists!$A$2:$C$196,3,FALSE)</f>
        <v>Africa</v>
      </c>
      <c r="G3105" s="7" t="s">
        <v>293</v>
      </c>
      <c r="H3105" s="13" t="str">
        <f>VLOOKUP(I3105,Lists!$D$2:$E$40,2,FALSE)</f>
        <v>Movement restrictions</v>
      </c>
      <c r="I3105" s="7" t="s">
        <v>198</v>
      </c>
      <c r="J3105" s="7" t="s">
        <v>517</v>
      </c>
      <c r="K3105" s="7" t="s">
        <v>3720</v>
      </c>
      <c r="M3105" s="5">
        <v>43910</v>
      </c>
      <c r="N3105" s="7" t="s">
        <v>1305</v>
      </c>
      <c r="O3105" s="7" t="s">
        <v>295</v>
      </c>
      <c r="P3105" s="15" t="s">
        <v>3718</v>
      </c>
      <c r="Q3105" s="5">
        <v>43914</v>
      </c>
    </row>
    <row r="3106" spans="1:18">
      <c r="A3106" s="13">
        <v>1907</v>
      </c>
      <c r="B3106" s="7" t="s">
        <v>114</v>
      </c>
      <c r="C3106" s="14" t="str">
        <f>VLOOKUP(B3106,Lists!$A$2:$B$196,2,FALSE)</f>
        <v>MRT</v>
      </c>
      <c r="F3106" s="13" t="str">
        <f>VLOOKUP(B3106,Lists!$A$2:$C$196,3,FALSE)</f>
        <v>Africa</v>
      </c>
      <c r="G3106" s="7" t="s">
        <v>293</v>
      </c>
      <c r="H3106" s="13" t="str">
        <f>VLOOKUP(I3106,Lists!$D$2:$E$40,2,FALSE)</f>
        <v>Social distancing</v>
      </c>
      <c r="I3106" s="7" t="s">
        <v>221</v>
      </c>
      <c r="J3106" s="7" t="s">
        <v>517</v>
      </c>
      <c r="K3106" s="7" t="s">
        <v>3721</v>
      </c>
      <c r="M3106" s="5">
        <v>43907</v>
      </c>
      <c r="N3106" s="7" t="s">
        <v>1305</v>
      </c>
      <c r="O3106" s="7" t="s">
        <v>295</v>
      </c>
      <c r="P3106" s="15" t="s">
        <v>3718</v>
      </c>
      <c r="Q3106" s="5">
        <v>43914</v>
      </c>
      <c r="R3106" s="15" t="s">
        <v>3722</v>
      </c>
    </row>
    <row r="3107" spans="1:18">
      <c r="A3107" s="13">
        <v>1908</v>
      </c>
      <c r="B3107" s="7" t="s">
        <v>114</v>
      </c>
      <c r="C3107" s="14" t="str">
        <f>VLOOKUP(B3107,Lists!$A$2:$B$196,2,FALSE)</f>
        <v>MRT</v>
      </c>
      <c r="F3107" s="13" t="str">
        <f>VLOOKUP(B3107,Lists!$A$2:$C$196,3,FALSE)</f>
        <v>Africa</v>
      </c>
      <c r="G3107" s="7" t="s">
        <v>293</v>
      </c>
      <c r="H3107" s="13" t="str">
        <f>VLOOKUP(I3107,Lists!$D$2:$E$40,2,FALSE)</f>
        <v>Social distancing</v>
      </c>
      <c r="I3107" s="7" t="s">
        <v>220</v>
      </c>
      <c r="J3107" s="7" t="s">
        <v>517</v>
      </c>
      <c r="K3107" s="7" t="s">
        <v>3723</v>
      </c>
      <c r="M3107" s="5">
        <v>43909</v>
      </c>
      <c r="N3107" s="7" t="s">
        <v>809</v>
      </c>
      <c r="O3107" s="7" t="s">
        <v>291</v>
      </c>
      <c r="P3107" s="15" t="s">
        <v>3722</v>
      </c>
      <c r="Q3107" s="5">
        <v>43914</v>
      </c>
    </row>
    <row r="3108" spans="1:18">
      <c r="A3108" s="13">
        <v>1909</v>
      </c>
      <c r="B3108" s="7" t="s">
        <v>114</v>
      </c>
      <c r="C3108" s="14" t="str">
        <f>VLOOKUP(B3108,Lists!$A$2:$B$196,2,FALSE)</f>
        <v>MRT</v>
      </c>
      <c r="F3108" s="13" t="str">
        <f>VLOOKUP(B3108,Lists!$A$2:$C$196,3,FALSE)</f>
        <v>Africa</v>
      </c>
      <c r="G3108" s="7" t="s">
        <v>293</v>
      </c>
      <c r="H3108" s="13" t="str">
        <f>VLOOKUP(I3108,Lists!$D$2:$E$40,2,FALSE)</f>
        <v>Social distancing</v>
      </c>
      <c r="I3108" s="7" t="s">
        <v>213</v>
      </c>
      <c r="J3108" s="7" t="s">
        <v>517</v>
      </c>
      <c r="K3108" s="7" t="s">
        <v>3724</v>
      </c>
      <c r="M3108" s="5">
        <v>43909</v>
      </c>
      <c r="N3108" s="7" t="s">
        <v>809</v>
      </c>
      <c r="O3108" s="7" t="s">
        <v>291</v>
      </c>
      <c r="P3108" s="15" t="s">
        <v>3722</v>
      </c>
      <c r="Q3108" s="5">
        <v>43914</v>
      </c>
    </row>
    <row r="3109" spans="1:18">
      <c r="A3109" s="13">
        <v>1910</v>
      </c>
      <c r="B3109" s="7" t="s">
        <v>114</v>
      </c>
      <c r="C3109" s="14" t="str">
        <f>VLOOKUP(B3109,Lists!$A$2:$B$196,2,FALSE)</f>
        <v>MRT</v>
      </c>
      <c r="F3109" s="13" t="str">
        <f>VLOOKUP(B3109,Lists!$A$2:$C$196,3,FALSE)</f>
        <v>Africa</v>
      </c>
      <c r="G3109" s="7" t="s">
        <v>293</v>
      </c>
      <c r="H3109" s="13" t="str">
        <f>VLOOKUP(I3109,Lists!$D$2:$E$40,2,FALSE)</f>
        <v>Movement restrictions</v>
      </c>
      <c r="I3109" s="7" t="s">
        <v>224</v>
      </c>
      <c r="J3109" s="7" t="s">
        <v>517</v>
      </c>
      <c r="K3109" s="7" t="s">
        <v>3725</v>
      </c>
      <c r="M3109" s="5">
        <v>43911</v>
      </c>
      <c r="N3109" s="7" t="s">
        <v>809</v>
      </c>
      <c r="O3109" s="7" t="s">
        <v>291</v>
      </c>
      <c r="P3109" s="15" t="s">
        <v>3722</v>
      </c>
      <c r="Q3109" s="5">
        <v>43914</v>
      </c>
    </row>
    <row r="3110" spans="1:18">
      <c r="A3110" s="13">
        <v>1911</v>
      </c>
      <c r="B3110" s="7" t="s">
        <v>114</v>
      </c>
      <c r="C3110" s="14" t="str">
        <f>VLOOKUP(B3110,Lists!$A$2:$B$196,2,FALSE)</f>
        <v>MRT</v>
      </c>
      <c r="F3110" s="13" t="str">
        <f>VLOOKUP(B3110,Lists!$A$2:$C$196,3,FALSE)</f>
        <v>Africa</v>
      </c>
      <c r="G3110" s="7" t="s">
        <v>293</v>
      </c>
      <c r="H3110" s="13" t="str">
        <f>VLOOKUP(I3110,Lists!$D$2:$E$40,2,FALSE)</f>
        <v>Movement restrictions</v>
      </c>
      <c r="I3110" s="7" t="s">
        <v>199</v>
      </c>
      <c r="J3110" s="7" t="s">
        <v>517</v>
      </c>
      <c r="K3110" s="7" t="s">
        <v>3726</v>
      </c>
      <c r="M3110" s="5">
        <v>43912</v>
      </c>
      <c r="N3110" s="7" t="s">
        <v>809</v>
      </c>
      <c r="O3110" s="7" t="s">
        <v>291</v>
      </c>
      <c r="P3110" s="15" t="s">
        <v>3722</v>
      </c>
      <c r="Q3110" s="5">
        <v>43914</v>
      </c>
    </row>
    <row r="3111" spans="1:18">
      <c r="A3111" s="13">
        <v>2915</v>
      </c>
      <c r="B3111" s="7" t="s">
        <v>114</v>
      </c>
      <c r="C3111" s="14" t="str">
        <f>VLOOKUP(B3111,Lists!$A$2:$B$196,2,FALSE)</f>
        <v>MRT</v>
      </c>
      <c r="F3111" s="13" t="str">
        <f>VLOOKUP(B3111,Lists!$A$2:$C$196,3,FALSE)</f>
        <v>Africa</v>
      </c>
      <c r="G3111" s="7" t="s">
        <v>293</v>
      </c>
      <c r="H3111" s="13" t="str">
        <f>VLOOKUP(I3111,Lists!$D$2:$E$40,2,FALSE)</f>
        <v>Governance and socio-economic measures</v>
      </c>
      <c r="I3111" s="7" t="s">
        <v>205</v>
      </c>
      <c r="J3111" s="7" t="s">
        <v>517</v>
      </c>
      <c r="K3111" s="7" t="s">
        <v>5458</v>
      </c>
      <c r="M3111" s="5">
        <v>43915</v>
      </c>
      <c r="N3111" s="7" t="s">
        <v>5459</v>
      </c>
      <c r="O3111" s="7" t="s">
        <v>295</v>
      </c>
      <c r="P3111" s="15" t="s">
        <v>5460</v>
      </c>
      <c r="Q3111" s="5">
        <v>43918</v>
      </c>
    </row>
    <row r="3112" spans="1:18">
      <c r="A3112" s="13">
        <v>2916</v>
      </c>
      <c r="B3112" s="7" t="s">
        <v>114</v>
      </c>
      <c r="C3112" s="14" t="str">
        <f>VLOOKUP(B3112,Lists!$A$2:$B$196,2,FALSE)</f>
        <v>MRT</v>
      </c>
      <c r="F3112" s="13" t="str">
        <f>VLOOKUP(B3112,Lists!$A$2:$C$196,3,FALSE)</f>
        <v>Africa</v>
      </c>
      <c r="G3112" s="7" t="s">
        <v>293</v>
      </c>
      <c r="H3112" s="13" t="str">
        <f>VLOOKUP(I3112,Lists!$D$2:$E$40,2,FALSE)</f>
        <v>Governance and socio-economic measures</v>
      </c>
      <c r="I3112" s="7" t="s">
        <v>205</v>
      </c>
      <c r="J3112" s="7" t="s">
        <v>517</v>
      </c>
      <c r="K3112" s="7" t="s">
        <v>5461</v>
      </c>
      <c r="M3112" s="5">
        <v>43915</v>
      </c>
      <c r="N3112" s="7" t="s">
        <v>5459</v>
      </c>
      <c r="O3112" s="7" t="s">
        <v>295</v>
      </c>
      <c r="P3112" s="15" t="s">
        <v>5460</v>
      </c>
      <c r="Q3112" s="5">
        <v>43918</v>
      </c>
    </row>
    <row r="3113" spans="1:18">
      <c r="A3113" s="13">
        <v>2917</v>
      </c>
      <c r="B3113" s="7" t="s">
        <v>114</v>
      </c>
      <c r="C3113" s="14" t="str">
        <f>VLOOKUP(B3113,Lists!$A$2:$B$196,2,FALSE)</f>
        <v>MRT</v>
      </c>
      <c r="F3113" s="13" t="str">
        <f>VLOOKUP(B3113,Lists!$A$2:$C$196,3,FALSE)</f>
        <v>Africa</v>
      </c>
      <c r="G3113" s="7" t="s">
        <v>293</v>
      </c>
      <c r="H3113" s="13" t="str">
        <f>VLOOKUP(I3113,Lists!$D$2:$E$40,2,FALSE)</f>
        <v>Governance and socio-economic measures</v>
      </c>
      <c r="I3113" s="7" t="s">
        <v>205</v>
      </c>
      <c r="J3113" s="7" t="s">
        <v>527</v>
      </c>
      <c r="K3113" s="7" t="s">
        <v>5462</v>
      </c>
      <c r="M3113" s="5">
        <v>43915</v>
      </c>
      <c r="N3113" s="7" t="s">
        <v>5459</v>
      </c>
      <c r="O3113" s="7" t="s">
        <v>295</v>
      </c>
      <c r="P3113" s="15" t="s">
        <v>5460</v>
      </c>
      <c r="Q3113" s="5">
        <v>43918</v>
      </c>
    </row>
    <row r="3114" spans="1:18">
      <c r="A3114" s="13">
        <v>2918</v>
      </c>
      <c r="B3114" s="7" t="s">
        <v>114</v>
      </c>
      <c r="C3114" s="14" t="str">
        <f>VLOOKUP(B3114,Lists!$A$2:$B$196,2,FALSE)</f>
        <v>MRT</v>
      </c>
      <c r="F3114" s="13" t="str">
        <f>VLOOKUP(B3114,Lists!$A$2:$C$196,3,FALSE)</f>
        <v>Africa</v>
      </c>
      <c r="G3114" s="7" t="s">
        <v>293</v>
      </c>
      <c r="H3114" s="13" t="str">
        <f>VLOOKUP(I3114,Lists!$D$2:$E$40,2,FALSE)</f>
        <v>Movement restrictions</v>
      </c>
      <c r="I3114" s="7" t="s">
        <v>204</v>
      </c>
      <c r="J3114" s="7" t="s">
        <v>517</v>
      </c>
      <c r="K3114" s="7" t="s">
        <v>5463</v>
      </c>
      <c r="M3114" s="5">
        <v>43919</v>
      </c>
      <c r="N3114" s="7" t="s">
        <v>809</v>
      </c>
      <c r="O3114" s="7" t="s">
        <v>291</v>
      </c>
      <c r="P3114" s="15" t="s">
        <v>3722</v>
      </c>
      <c r="Q3114" s="5">
        <v>43918</v>
      </c>
    </row>
    <row r="3115" spans="1:18">
      <c r="A3115" s="13">
        <v>4132</v>
      </c>
      <c r="B3115" s="7" t="s">
        <v>114</v>
      </c>
      <c r="C3115" s="14" t="str">
        <f>VLOOKUP(B3115,Lists!$A$2:$B$196,2,FALSE)</f>
        <v>MRT</v>
      </c>
      <c r="F3115" s="13" t="str">
        <f>VLOOKUP(B3115,Lists!$A$2:$C$196,3,FALSE)</f>
        <v>Africa</v>
      </c>
      <c r="G3115" s="7" t="s">
        <v>293</v>
      </c>
      <c r="H3115" s="29" t="str">
        <f>VLOOKUP(I3115,Lists!$D$2:$E$40,2,FALSE)</f>
        <v>Social distancing</v>
      </c>
      <c r="I3115" s="7" t="s">
        <v>213</v>
      </c>
      <c r="J3115" s="7" t="s">
        <v>517</v>
      </c>
      <c r="K3115" s="7" t="s">
        <v>7631</v>
      </c>
      <c r="M3115" s="5">
        <v>43919</v>
      </c>
      <c r="N3115" s="7" t="s">
        <v>809</v>
      </c>
      <c r="O3115" s="7" t="s">
        <v>291</v>
      </c>
      <c r="P3115" s="15" t="s">
        <v>7632</v>
      </c>
      <c r="Q3115" s="5">
        <v>43928</v>
      </c>
    </row>
    <row r="3116" spans="1:18">
      <c r="A3116" s="13">
        <v>4133</v>
      </c>
      <c r="B3116" s="7" t="s">
        <v>114</v>
      </c>
      <c r="C3116" s="14" t="str">
        <f>VLOOKUP(B3116,Lists!$A$2:$B$196,2,FALSE)</f>
        <v>MRT</v>
      </c>
      <c r="F3116" s="13" t="str">
        <f>VLOOKUP(B3116,Lists!$A$2:$C$196,3,FALSE)</f>
        <v>Africa</v>
      </c>
      <c r="G3116" s="7" t="s">
        <v>293</v>
      </c>
      <c r="H3116" s="29" t="str">
        <f>VLOOKUP(I3116,Lists!$D$2:$E$40,2,FALSE)</f>
        <v>Social distancing</v>
      </c>
      <c r="I3116" s="7" t="s">
        <v>213</v>
      </c>
      <c r="J3116" s="7" t="s">
        <v>517</v>
      </c>
      <c r="K3116" s="7" t="s">
        <v>7633</v>
      </c>
      <c r="M3116" s="5">
        <v>43917</v>
      </c>
      <c r="N3116" s="7" t="s">
        <v>5459</v>
      </c>
      <c r="O3116" s="7" t="s">
        <v>295</v>
      </c>
      <c r="P3116" s="15" t="s">
        <v>7634</v>
      </c>
      <c r="Q3116" s="5">
        <v>43928</v>
      </c>
    </row>
    <row r="3117" spans="1:18">
      <c r="A3117" s="13">
        <v>623</v>
      </c>
      <c r="B3117" s="7" t="s">
        <v>115</v>
      </c>
      <c r="C3117" s="14" t="str">
        <f>VLOOKUP(B3117,Lists!$A$2:$B$196,2,FALSE)</f>
        <v>MUS</v>
      </c>
      <c r="F3117" s="13" t="str">
        <f>VLOOKUP(B3117,Lists!$A$2:$C$196,3,FALSE)</f>
        <v>Africa</v>
      </c>
      <c r="G3117" s="7" t="s">
        <v>293</v>
      </c>
      <c r="H3117" s="13" t="str">
        <f>VLOOKUP(I3117,Lists!$D$2:$E$40,2,FALSE)</f>
        <v>Movement restrictions</v>
      </c>
      <c r="I3117" s="7" t="s">
        <v>226</v>
      </c>
      <c r="J3117" s="7" t="s">
        <v>527</v>
      </c>
      <c r="K3117" s="7" t="s">
        <v>1506</v>
      </c>
      <c r="M3117" s="5">
        <v>43908</v>
      </c>
      <c r="N3117" s="7" t="s">
        <v>555</v>
      </c>
      <c r="O3117" s="7" t="s">
        <v>291</v>
      </c>
      <c r="P3117" s="15" t="s">
        <v>1507</v>
      </c>
      <c r="Q3117" s="5">
        <v>43906</v>
      </c>
    </row>
    <row r="3118" spans="1:18">
      <c r="A3118" s="13">
        <v>624</v>
      </c>
      <c r="B3118" s="7" t="s">
        <v>115</v>
      </c>
      <c r="C3118" s="14" t="str">
        <f>VLOOKUP(B3118,Lists!$A$2:$B$196,2,FALSE)</f>
        <v>MUS</v>
      </c>
      <c r="F3118" s="13" t="str">
        <f>VLOOKUP(B3118,Lists!$A$2:$C$196,3,FALSE)</f>
        <v>Africa</v>
      </c>
      <c r="G3118" s="7" t="s">
        <v>293</v>
      </c>
      <c r="H3118" s="13" t="str">
        <f>VLOOKUP(I3118,Lists!$D$2:$E$40,2,FALSE)</f>
        <v>Movement restrictions</v>
      </c>
      <c r="I3118" s="7" t="s">
        <v>226</v>
      </c>
      <c r="J3118" s="7" t="s">
        <v>527</v>
      </c>
      <c r="K3118" s="7" t="s">
        <v>1508</v>
      </c>
      <c r="M3118" s="5">
        <v>43906</v>
      </c>
      <c r="N3118" s="7" t="s">
        <v>1509</v>
      </c>
      <c r="O3118" s="7" t="s">
        <v>291</v>
      </c>
      <c r="P3118" s="15" t="s">
        <v>1510</v>
      </c>
      <c r="Q3118" s="5">
        <v>43922</v>
      </c>
      <c r="R3118" s="15" t="s">
        <v>1507</v>
      </c>
    </row>
    <row r="3119" spans="1:18">
      <c r="A3119" s="13">
        <v>630</v>
      </c>
      <c r="B3119" s="7" t="s">
        <v>115</v>
      </c>
      <c r="C3119" s="14" t="str">
        <f>VLOOKUP(B3119,Lists!$A$2:$B$196,2,FALSE)</f>
        <v>MUS</v>
      </c>
      <c r="F3119" s="13" t="str">
        <f>VLOOKUP(B3119,Lists!$A$2:$C$196,3,FALSE)</f>
        <v>Africa</v>
      </c>
      <c r="G3119" s="7" t="s">
        <v>293</v>
      </c>
      <c r="H3119" s="13" t="str">
        <f>VLOOKUP(I3119,Lists!$D$2:$E$40,2,FALSE)</f>
        <v>Public health measures</v>
      </c>
      <c r="I3119" s="7" t="s">
        <v>209</v>
      </c>
      <c r="J3119" s="7" t="s">
        <v>517</v>
      </c>
      <c r="K3119" s="7" t="s">
        <v>1517</v>
      </c>
      <c r="M3119" s="5">
        <v>43889</v>
      </c>
      <c r="N3119" s="7" t="s">
        <v>1509</v>
      </c>
      <c r="O3119" s="7" t="s">
        <v>291</v>
      </c>
      <c r="P3119" s="15" t="s">
        <v>1518</v>
      </c>
      <c r="Q3119" s="5">
        <v>43922</v>
      </c>
      <c r="R3119" s="15" t="s">
        <v>1519</v>
      </c>
    </row>
    <row r="3120" spans="1:18">
      <c r="A3120" s="13">
        <v>631</v>
      </c>
      <c r="B3120" s="7" t="s">
        <v>115</v>
      </c>
      <c r="C3120" s="14" t="str">
        <f>VLOOKUP(B3120,Lists!$A$2:$B$196,2,FALSE)</f>
        <v>MUS</v>
      </c>
      <c r="F3120" s="13" t="str">
        <f>VLOOKUP(B3120,Lists!$A$2:$C$196,3,FALSE)</f>
        <v>Africa</v>
      </c>
      <c r="G3120" s="7" t="s">
        <v>293</v>
      </c>
      <c r="H3120" s="13" t="str">
        <f>VLOOKUP(I3120,Lists!$D$2:$E$40,2,FALSE)</f>
        <v>Public health measures</v>
      </c>
      <c r="I3120" s="37" t="s">
        <v>305</v>
      </c>
      <c r="J3120" s="7" t="s">
        <v>527</v>
      </c>
      <c r="K3120" s="7" t="s">
        <v>1520</v>
      </c>
      <c r="M3120" s="5">
        <v>43894</v>
      </c>
      <c r="N3120" s="7" t="s">
        <v>1509</v>
      </c>
      <c r="O3120" s="7" t="s">
        <v>291</v>
      </c>
      <c r="P3120" s="15" t="s">
        <v>1521</v>
      </c>
      <c r="Q3120" s="5">
        <v>43922</v>
      </c>
      <c r="R3120" s="15"/>
    </row>
    <row r="3121" spans="1:18">
      <c r="A3121" s="13">
        <v>3337</v>
      </c>
      <c r="B3121" s="7" t="s">
        <v>115</v>
      </c>
      <c r="C3121" s="14" t="str">
        <f>VLOOKUP(B3121,Lists!$A$2:$B$196,2,FALSE)</f>
        <v>MUS</v>
      </c>
      <c r="F3121" s="13" t="str">
        <f>VLOOKUP(B3121,Lists!$A$2:$C$196,3,FALSE)</f>
        <v>Africa</v>
      </c>
      <c r="G3121" s="7" t="s">
        <v>293</v>
      </c>
      <c r="H3121" s="29" t="str">
        <f>VLOOKUP(I3121,Lists!$D$2:$E$40,2,FALSE)</f>
        <v>Movement restrictions</v>
      </c>
      <c r="I3121" s="7" t="s">
        <v>226</v>
      </c>
      <c r="J3121" s="7" t="s">
        <v>527</v>
      </c>
      <c r="K3121" s="7" t="s">
        <v>6206</v>
      </c>
      <c r="M3121" s="5">
        <v>43863</v>
      </c>
      <c r="N3121" s="7" t="s">
        <v>1509</v>
      </c>
      <c r="O3121" s="7" t="s">
        <v>291</v>
      </c>
      <c r="P3121" s="15" t="s">
        <v>6207</v>
      </c>
      <c r="Q3121" s="5">
        <v>43834</v>
      </c>
    </row>
    <row r="3122" spans="1:18">
      <c r="A3122" s="13">
        <v>3338</v>
      </c>
      <c r="B3122" s="7" t="s">
        <v>115</v>
      </c>
      <c r="C3122" s="14" t="str">
        <f>VLOOKUP(B3122,Lists!$A$2:$B$196,2,FALSE)</f>
        <v>MUS</v>
      </c>
      <c r="F3122" s="13" t="str">
        <f>VLOOKUP(B3122,Lists!$A$2:$C$196,3,FALSE)</f>
        <v>Africa</v>
      </c>
      <c r="G3122" s="7" t="s">
        <v>293</v>
      </c>
      <c r="H3122" s="29" t="str">
        <f>VLOOKUP(I3122,Lists!$D$2:$E$40,2,FALSE)</f>
        <v>Public health measures</v>
      </c>
      <c r="I3122" s="37" t="s">
        <v>305</v>
      </c>
      <c r="J3122" s="7" t="s">
        <v>527</v>
      </c>
      <c r="K3122" s="7" t="s">
        <v>6208</v>
      </c>
      <c r="M3122" s="5">
        <v>43863</v>
      </c>
      <c r="N3122" s="7" t="s">
        <v>1509</v>
      </c>
      <c r="O3122" s="7" t="s">
        <v>291</v>
      </c>
      <c r="P3122" s="15" t="s">
        <v>6207</v>
      </c>
      <c r="Q3122" s="5">
        <v>43834</v>
      </c>
    </row>
    <row r="3123" spans="1:18">
      <c r="A3123" s="13">
        <v>3339</v>
      </c>
      <c r="B3123" s="7" t="s">
        <v>115</v>
      </c>
      <c r="C3123" s="14" t="str">
        <f>VLOOKUP(B3123,Lists!$A$2:$B$196,2,FALSE)</f>
        <v>MUS</v>
      </c>
      <c r="F3123" s="13" t="str">
        <f>VLOOKUP(B3123,Lists!$A$2:$C$196,3,FALSE)</f>
        <v>Africa</v>
      </c>
      <c r="G3123" s="7" t="s">
        <v>293</v>
      </c>
      <c r="H3123" s="29" t="str">
        <f>VLOOKUP(I3123,Lists!$D$2:$E$40,2,FALSE)</f>
        <v>Movement restrictions</v>
      </c>
      <c r="I3123" s="7" t="s">
        <v>226</v>
      </c>
      <c r="J3123" s="7" t="s">
        <v>527</v>
      </c>
      <c r="K3123" s="7" t="s">
        <v>6209</v>
      </c>
      <c r="M3123" s="5">
        <v>43885</v>
      </c>
      <c r="N3123" s="7" t="s">
        <v>1509</v>
      </c>
      <c r="O3123" s="7" t="s">
        <v>291</v>
      </c>
      <c r="P3123" s="15" t="s">
        <v>6210</v>
      </c>
      <c r="Q3123" s="5">
        <v>43834</v>
      </c>
    </row>
    <row r="3124" spans="1:18">
      <c r="A3124" s="13">
        <v>3340</v>
      </c>
      <c r="B3124" s="7" t="s">
        <v>115</v>
      </c>
      <c r="C3124" s="14" t="str">
        <f>VLOOKUP(B3124,Lists!$A$2:$B$196,2,FALSE)</f>
        <v>MUS</v>
      </c>
      <c r="F3124" s="13" t="str">
        <f>VLOOKUP(B3124,Lists!$A$2:$C$196,3,FALSE)</f>
        <v>Africa</v>
      </c>
      <c r="G3124" s="7" t="s">
        <v>293</v>
      </c>
      <c r="H3124" s="29" t="str">
        <f>VLOOKUP(I3124,Lists!$D$2:$E$40,2,FALSE)</f>
        <v>Public health measures</v>
      </c>
      <c r="I3124" s="37" t="s">
        <v>305</v>
      </c>
      <c r="J3124" s="7" t="s">
        <v>527</v>
      </c>
      <c r="K3124" s="7" t="s">
        <v>6211</v>
      </c>
      <c r="M3124" s="5">
        <v>43885</v>
      </c>
      <c r="N3124" s="7" t="s">
        <v>1509</v>
      </c>
      <c r="O3124" s="7" t="s">
        <v>291</v>
      </c>
      <c r="P3124" s="15" t="s">
        <v>6210</v>
      </c>
      <c r="Q3124" s="5">
        <v>43834</v>
      </c>
    </row>
    <row r="3125" spans="1:18">
      <c r="A3125" s="13">
        <v>3341</v>
      </c>
      <c r="B3125" s="7" t="s">
        <v>115</v>
      </c>
      <c r="C3125" s="14" t="str">
        <f>VLOOKUP(B3125,Lists!$A$2:$B$196,2,FALSE)</f>
        <v>MUS</v>
      </c>
      <c r="F3125" s="13" t="str">
        <f>VLOOKUP(B3125,Lists!$A$2:$C$196,3,FALSE)</f>
        <v>Africa</v>
      </c>
      <c r="G3125" s="7" t="s">
        <v>293</v>
      </c>
      <c r="H3125" s="29" t="str">
        <f>VLOOKUP(I3125,Lists!$D$2:$E$40,2,FALSE)</f>
        <v>Movement restrictions</v>
      </c>
      <c r="I3125" s="7" t="s">
        <v>226</v>
      </c>
      <c r="J3125" s="7" t="s">
        <v>527</v>
      </c>
      <c r="K3125" s="7" t="s">
        <v>6212</v>
      </c>
      <c r="M3125" s="5">
        <v>43889</v>
      </c>
      <c r="N3125" s="7" t="s">
        <v>1509</v>
      </c>
      <c r="O3125" s="7" t="s">
        <v>291</v>
      </c>
      <c r="P3125" s="15" t="s">
        <v>1518</v>
      </c>
      <c r="Q3125" s="5">
        <v>43834</v>
      </c>
    </row>
    <row r="3126" spans="1:18">
      <c r="A3126" s="13">
        <v>3342</v>
      </c>
      <c r="B3126" s="7" t="s">
        <v>115</v>
      </c>
      <c r="C3126" s="14" t="str">
        <f>VLOOKUP(B3126,Lists!$A$2:$B$196,2,FALSE)</f>
        <v>MUS</v>
      </c>
      <c r="F3126" s="13" t="str">
        <f>VLOOKUP(B3126,Lists!$A$2:$C$196,3,FALSE)</f>
        <v>Africa</v>
      </c>
      <c r="G3126" s="7" t="s">
        <v>293</v>
      </c>
      <c r="H3126" s="29" t="str">
        <f>VLOOKUP(I3126,Lists!$D$2:$E$40,2,FALSE)</f>
        <v>Public health measures</v>
      </c>
      <c r="I3126" s="37" t="s">
        <v>305</v>
      </c>
      <c r="J3126" s="7" t="s">
        <v>527</v>
      </c>
      <c r="K3126" s="7" t="s">
        <v>6213</v>
      </c>
      <c r="M3126" s="5">
        <v>43890</v>
      </c>
      <c r="N3126" s="7" t="s">
        <v>1509</v>
      </c>
      <c r="O3126" s="7" t="s">
        <v>291</v>
      </c>
      <c r="P3126" s="15" t="s">
        <v>1518</v>
      </c>
      <c r="Q3126" s="5">
        <v>43834</v>
      </c>
    </row>
    <row r="3127" spans="1:18">
      <c r="A3127" s="13">
        <v>3343</v>
      </c>
      <c r="B3127" s="7" t="s">
        <v>115</v>
      </c>
      <c r="C3127" s="14" t="str">
        <f>VLOOKUP(B3127,Lists!$A$2:$B$196,2,FALSE)</f>
        <v>MUS</v>
      </c>
      <c r="F3127" s="13" t="str">
        <f>VLOOKUP(B3127,Lists!$A$2:$C$196,3,FALSE)</f>
        <v>Africa</v>
      </c>
      <c r="G3127" s="7" t="s">
        <v>293</v>
      </c>
      <c r="H3127" s="29" t="str">
        <f>VLOOKUP(I3127,Lists!$D$2:$E$40,2,FALSE)</f>
        <v>Public health measures</v>
      </c>
      <c r="I3127" s="7" t="s">
        <v>197</v>
      </c>
      <c r="J3127" s="7" t="s">
        <v>517</v>
      </c>
      <c r="K3127" s="7" t="s">
        <v>6214</v>
      </c>
      <c r="M3127" s="5">
        <v>43906</v>
      </c>
      <c r="N3127" s="7" t="s">
        <v>6215</v>
      </c>
      <c r="O3127" s="7" t="s">
        <v>291</v>
      </c>
      <c r="P3127" s="15" t="s">
        <v>6216</v>
      </c>
      <c r="Q3127" s="5">
        <v>43834</v>
      </c>
    </row>
    <row r="3128" spans="1:18">
      <c r="A3128" s="13">
        <v>3344</v>
      </c>
      <c r="B3128" s="7" t="s">
        <v>115</v>
      </c>
      <c r="C3128" s="14" t="str">
        <f>VLOOKUP(B3128,Lists!$A$2:$B$196,2,FALSE)</f>
        <v>MUS</v>
      </c>
      <c r="F3128" s="13" t="str">
        <f>VLOOKUP(B3128,Lists!$A$2:$C$196,3,FALSE)</f>
        <v>Africa</v>
      </c>
      <c r="G3128" s="7" t="s">
        <v>293</v>
      </c>
      <c r="H3128" s="29" t="str">
        <f>VLOOKUP(I3128,Lists!$D$2:$E$40,2,FALSE)</f>
        <v>Public health measures</v>
      </c>
      <c r="I3128" s="7" t="s">
        <v>223</v>
      </c>
      <c r="J3128" s="7" t="s">
        <v>517</v>
      </c>
      <c r="K3128" s="7" t="s">
        <v>6217</v>
      </c>
      <c r="M3128" s="5">
        <v>43906</v>
      </c>
      <c r="N3128" s="7" t="s">
        <v>6215</v>
      </c>
      <c r="O3128" s="7" t="s">
        <v>291</v>
      </c>
      <c r="P3128" s="15" t="s">
        <v>6216</v>
      </c>
      <c r="Q3128" s="5">
        <v>43834</v>
      </c>
      <c r="R3128" s="15" t="s">
        <v>6218</v>
      </c>
    </row>
    <row r="3129" spans="1:18">
      <c r="A3129" s="13">
        <v>3345</v>
      </c>
      <c r="B3129" s="7" t="s">
        <v>115</v>
      </c>
      <c r="C3129" s="14" t="str">
        <f>VLOOKUP(B3129,Lists!$A$2:$B$196,2,FALSE)</f>
        <v>MUS</v>
      </c>
      <c r="F3129" s="13" t="str">
        <f>VLOOKUP(B3129,Lists!$A$2:$C$196,3,FALSE)</f>
        <v>Africa</v>
      </c>
      <c r="G3129" s="7" t="s">
        <v>293</v>
      </c>
      <c r="H3129" s="29" t="str">
        <f>VLOOKUP(I3129,Lists!$D$2:$E$40,2,FALSE)</f>
        <v>Public health measures</v>
      </c>
      <c r="I3129" s="7" t="s">
        <v>197</v>
      </c>
      <c r="J3129" s="7" t="s">
        <v>517</v>
      </c>
      <c r="K3129" s="7" t="s">
        <v>6219</v>
      </c>
      <c r="M3129" s="5">
        <v>43907</v>
      </c>
      <c r="N3129" s="7" t="s">
        <v>6215</v>
      </c>
      <c r="O3129" s="7" t="s">
        <v>291</v>
      </c>
      <c r="P3129" s="15" t="s">
        <v>6220</v>
      </c>
      <c r="Q3129" s="5">
        <v>43834</v>
      </c>
      <c r="R3129" s="15" t="s">
        <v>6221</v>
      </c>
    </row>
    <row r="3130" spans="1:18">
      <c r="A3130" s="13">
        <v>3346</v>
      </c>
      <c r="B3130" s="7" t="s">
        <v>115</v>
      </c>
      <c r="C3130" s="14" t="str">
        <f>VLOOKUP(B3130,Lists!$A$2:$B$196,2,FALSE)</f>
        <v>MUS</v>
      </c>
      <c r="F3130" s="13" t="str">
        <f>VLOOKUP(B3130,Lists!$A$2:$C$196,3,FALSE)</f>
        <v>Africa</v>
      </c>
      <c r="G3130" s="7" t="s">
        <v>293</v>
      </c>
      <c r="H3130" s="29" t="str">
        <f>VLOOKUP(I3130,Lists!$D$2:$E$40,2,FALSE)</f>
        <v>Public health measures</v>
      </c>
      <c r="I3130" s="37" t="s">
        <v>305</v>
      </c>
      <c r="J3130" s="7" t="s">
        <v>527</v>
      </c>
      <c r="K3130" s="7" t="s">
        <v>6222</v>
      </c>
      <c r="M3130" s="5">
        <v>43906</v>
      </c>
      <c r="N3130" s="7" t="s">
        <v>1509</v>
      </c>
      <c r="O3130" s="7" t="s">
        <v>291</v>
      </c>
      <c r="P3130" s="15" t="s">
        <v>1510</v>
      </c>
      <c r="Q3130" s="5">
        <v>43834</v>
      </c>
    </row>
    <row r="3131" spans="1:18">
      <c r="A3131" s="13">
        <v>3357</v>
      </c>
      <c r="B3131" s="7" t="s">
        <v>115</v>
      </c>
      <c r="C3131" s="14" t="str">
        <f>VLOOKUP(B3131,Lists!$A$2:$B$196,2,FALSE)</f>
        <v>MUS</v>
      </c>
      <c r="F3131" s="13" t="str">
        <f>VLOOKUP(B3131,Lists!$A$2:$C$196,3,FALSE)</f>
        <v>Africa</v>
      </c>
      <c r="G3131" s="7" t="s">
        <v>293</v>
      </c>
      <c r="H3131" s="29" t="str">
        <f>VLOOKUP(I3131,Lists!$D$2:$E$40,2,FALSE)</f>
        <v>Movement restrictions</v>
      </c>
      <c r="I3131" s="7" t="s">
        <v>226</v>
      </c>
      <c r="J3131" s="7" t="s">
        <v>527</v>
      </c>
      <c r="K3131" s="7" t="s">
        <v>6240</v>
      </c>
      <c r="M3131" s="5">
        <v>43908</v>
      </c>
      <c r="N3131" s="7" t="s">
        <v>1509</v>
      </c>
      <c r="O3131" s="7" t="s">
        <v>291</v>
      </c>
      <c r="P3131" s="15" t="s">
        <v>1510</v>
      </c>
      <c r="Q3131" s="5">
        <v>43834</v>
      </c>
    </row>
    <row r="3132" spans="1:18">
      <c r="A3132" s="13">
        <v>3358</v>
      </c>
      <c r="B3132" s="7" t="s">
        <v>115</v>
      </c>
      <c r="C3132" s="14" t="str">
        <f>VLOOKUP(B3132,Lists!$A$2:$B$196,2,FALSE)</f>
        <v>MUS</v>
      </c>
      <c r="F3132" s="13" t="str">
        <f>VLOOKUP(B3132,Lists!$A$2:$C$196,3,FALSE)</f>
        <v>Africa</v>
      </c>
      <c r="G3132" s="7" t="s">
        <v>293</v>
      </c>
      <c r="H3132" s="29" t="str">
        <f>VLOOKUP(I3132,Lists!$D$2:$E$40,2,FALSE)</f>
        <v>Social distancing</v>
      </c>
      <c r="I3132" s="7" t="s">
        <v>221</v>
      </c>
      <c r="J3132" s="7" t="s">
        <v>517</v>
      </c>
      <c r="K3132" s="7" t="s">
        <v>6241</v>
      </c>
      <c r="M3132" s="5">
        <v>43909</v>
      </c>
      <c r="N3132" s="7" t="s">
        <v>6215</v>
      </c>
      <c r="O3132" s="7" t="s">
        <v>291</v>
      </c>
      <c r="P3132" s="15" t="s">
        <v>6242</v>
      </c>
      <c r="Q3132" s="5">
        <v>43834</v>
      </c>
    </row>
    <row r="3133" spans="1:18">
      <c r="A3133" s="13">
        <v>3359</v>
      </c>
      <c r="B3133" s="7" t="s">
        <v>115</v>
      </c>
      <c r="C3133" s="14" t="str">
        <f>VLOOKUP(B3133,Lists!$A$2:$B$196,2,FALSE)</f>
        <v>MUS</v>
      </c>
      <c r="F3133" s="13" t="str">
        <f>VLOOKUP(B3133,Lists!$A$2:$C$196,3,FALSE)</f>
        <v>Africa</v>
      </c>
      <c r="G3133" s="7" t="s">
        <v>293</v>
      </c>
      <c r="H3133" s="29" t="str">
        <f>VLOOKUP(I3133,Lists!$D$2:$E$40,2,FALSE)</f>
        <v>Lockdown</v>
      </c>
      <c r="I3133" s="7" t="s">
        <v>218</v>
      </c>
      <c r="J3133" s="7" t="s">
        <v>517</v>
      </c>
      <c r="K3133" s="7" t="s">
        <v>6243</v>
      </c>
      <c r="M3133" s="5">
        <v>43910</v>
      </c>
      <c r="N3133" s="7" t="s">
        <v>6215</v>
      </c>
      <c r="O3133" s="7" t="s">
        <v>291</v>
      </c>
      <c r="P3133" s="15" t="s">
        <v>6244</v>
      </c>
      <c r="Q3133" s="5">
        <v>43834</v>
      </c>
      <c r="R3133" s="15" t="s">
        <v>6245</v>
      </c>
    </row>
    <row r="3134" spans="1:18">
      <c r="A3134" s="13">
        <v>3360</v>
      </c>
      <c r="B3134" s="7" t="s">
        <v>115</v>
      </c>
      <c r="C3134" s="14" t="str">
        <f>VLOOKUP(B3134,Lists!$A$2:$B$196,2,FALSE)</f>
        <v>MUS</v>
      </c>
      <c r="F3134" s="13" t="str">
        <f>VLOOKUP(B3134,Lists!$A$2:$C$196,3,FALSE)</f>
        <v>Africa</v>
      </c>
      <c r="G3134" s="7" t="s">
        <v>293</v>
      </c>
      <c r="H3134" s="29" t="str">
        <f>VLOOKUP(I3134,Lists!$D$2:$E$40,2,FALSE)</f>
        <v>Movement restrictions</v>
      </c>
      <c r="I3134" s="7" t="s">
        <v>203</v>
      </c>
      <c r="J3134" s="7" t="s">
        <v>517</v>
      </c>
      <c r="K3134" s="7" t="s">
        <v>6246</v>
      </c>
      <c r="M3134" s="5">
        <v>43913</v>
      </c>
      <c r="N3134" s="7" t="s">
        <v>6215</v>
      </c>
      <c r="O3134" s="7" t="s">
        <v>291</v>
      </c>
      <c r="P3134" s="15" t="s">
        <v>6247</v>
      </c>
      <c r="Q3134" s="5">
        <v>43834</v>
      </c>
      <c r="R3134" s="15" t="s">
        <v>6248</v>
      </c>
    </row>
    <row r="3135" spans="1:18">
      <c r="A3135" s="13">
        <v>3361</v>
      </c>
      <c r="B3135" s="7" t="s">
        <v>115</v>
      </c>
      <c r="C3135" s="14" t="str">
        <f>VLOOKUP(B3135,Lists!$A$2:$B$196,2,FALSE)</f>
        <v>MUS</v>
      </c>
      <c r="F3135" s="13" t="str">
        <f>VLOOKUP(B3135,Lists!$A$2:$C$196,3,FALSE)</f>
        <v>Africa</v>
      </c>
      <c r="G3135" s="7" t="s">
        <v>293</v>
      </c>
      <c r="H3135" s="29" t="str">
        <f>VLOOKUP(I3135,Lists!$D$2:$E$40,2,FALSE)</f>
        <v>Movement restrictions</v>
      </c>
      <c r="I3135" s="7" t="s">
        <v>203</v>
      </c>
      <c r="J3135" s="7" t="s">
        <v>527</v>
      </c>
      <c r="K3135" s="7" t="s">
        <v>6249</v>
      </c>
      <c r="M3135" s="5">
        <v>43914</v>
      </c>
      <c r="N3135" s="7" t="s">
        <v>6215</v>
      </c>
      <c r="O3135" s="7" t="s">
        <v>291</v>
      </c>
      <c r="P3135" s="15" t="s">
        <v>6250</v>
      </c>
      <c r="Q3135" s="5">
        <v>43834</v>
      </c>
    </row>
    <row r="3136" spans="1:18">
      <c r="A3136" s="13">
        <v>3362</v>
      </c>
      <c r="B3136" s="7" t="s">
        <v>115</v>
      </c>
      <c r="C3136" s="14" t="str">
        <f>VLOOKUP(B3136,Lists!$A$2:$B$196,2,FALSE)</f>
        <v>MUS</v>
      </c>
      <c r="F3136" s="13" t="str">
        <f>VLOOKUP(B3136,Lists!$A$2:$C$196,3,FALSE)</f>
        <v>Africa</v>
      </c>
      <c r="G3136" s="7" t="s">
        <v>293</v>
      </c>
      <c r="H3136" s="29" t="str">
        <f>VLOOKUP(I3136,Lists!$D$2:$E$40,2,FALSE)</f>
        <v>Public health measures</v>
      </c>
      <c r="I3136" s="7" t="s">
        <v>208</v>
      </c>
      <c r="J3136" s="7" t="s">
        <v>517</v>
      </c>
      <c r="K3136" s="7" t="s">
        <v>6251</v>
      </c>
      <c r="M3136" s="5">
        <v>43914</v>
      </c>
      <c r="N3136" s="7" t="s">
        <v>6215</v>
      </c>
      <c r="O3136" s="7" t="s">
        <v>291</v>
      </c>
      <c r="P3136" s="15" t="s">
        <v>6252</v>
      </c>
      <c r="Q3136" s="5">
        <v>43834</v>
      </c>
    </row>
    <row r="3137" spans="1:18">
      <c r="A3137" s="13">
        <v>3363</v>
      </c>
      <c r="B3137" s="7" t="s">
        <v>115</v>
      </c>
      <c r="C3137" s="14" t="str">
        <f>VLOOKUP(B3137,Lists!$A$2:$B$196,2,FALSE)</f>
        <v>MUS</v>
      </c>
      <c r="F3137" s="13" t="str">
        <f>VLOOKUP(B3137,Lists!$A$2:$C$196,3,FALSE)</f>
        <v>Africa</v>
      </c>
      <c r="G3137" s="7" t="s">
        <v>293</v>
      </c>
      <c r="H3137" s="29" t="str">
        <f>VLOOKUP(I3137,Lists!$D$2:$E$40,2,FALSE)</f>
        <v>Movement restrictions</v>
      </c>
      <c r="I3137" s="7" t="s">
        <v>203</v>
      </c>
      <c r="J3137" s="7" t="s">
        <v>517</v>
      </c>
      <c r="K3137" s="7" t="s">
        <v>6253</v>
      </c>
      <c r="L3137" s="7" t="s">
        <v>296</v>
      </c>
      <c r="M3137" s="5">
        <v>43915</v>
      </c>
      <c r="N3137" s="7" t="s">
        <v>6215</v>
      </c>
      <c r="O3137" s="7" t="s">
        <v>291</v>
      </c>
      <c r="P3137" s="15" t="s">
        <v>6254</v>
      </c>
      <c r="Q3137" s="5">
        <v>43834</v>
      </c>
      <c r="R3137" s="15" t="s">
        <v>6255</v>
      </c>
    </row>
    <row r="3138" spans="1:18">
      <c r="A3138" s="13">
        <v>3364</v>
      </c>
      <c r="B3138" s="7" t="s">
        <v>115</v>
      </c>
      <c r="C3138" s="14" t="str">
        <f>VLOOKUP(B3138,Lists!$A$2:$B$196,2,FALSE)</f>
        <v>MUS</v>
      </c>
      <c r="F3138" s="13" t="str">
        <f>VLOOKUP(B3138,Lists!$A$2:$C$196,3,FALSE)</f>
        <v>Africa</v>
      </c>
      <c r="G3138" s="7" t="s">
        <v>293</v>
      </c>
      <c r="H3138" s="29" t="str">
        <f>VLOOKUP(I3138,Lists!$D$2:$E$40,2,FALSE)</f>
        <v>Public health measures</v>
      </c>
      <c r="I3138" s="7" t="s">
        <v>223</v>
      </c>
      <c r="J3138" s="7" t="s">
        <v>517</v>
      </c>
      <c r="K3138" s="7" t="s">
        <v>6256</v>
      </c>
      <c r="M3138" s="5">
        <v>43918</v>
      </c>
      <c r="N3138" s="7" t="s">
        <v>6215</v>
      </c>
      <c r="O3138" s="7" t="s">
        <v>291</v>
      </c>
      <c r="P3138" s="15" t="s">
        <v>6257</v>
      </c>
      <c r="Q3138" s="5">
        <v>43834</v>
      </c>
    </row>
    <row r="3139" spans="1:18">
      <c r="A3139" s="13">
        <v>3365</v>
      </c>
      <c r="B3139" s="7" t="s">
        <v>115</v>
      </c>
      <c r="C3139" s="14" t="str">
        <f>VLOOKUP(B3139,Lists!$A$2:$B$196,2,FALSE)</f>
        <v>MUS</v>
      </c>
      <c r="F3139" s="13" t="str">
        <f>VLOOKUP(B3139,Lists!$A$2:$C$196,3,FALSE)</f>
        <v>Africa</v>
      </c>
      <c r="G3139" s="7" t="s">
        <v>293</v>
      </c>
      <c r="H3139" s="29" t="str">
        <f>VLOOKUP(I3139,Lists!$D$2:$E$40,2,FALSE)</f>
        <v>Movement restrictions</v>
      </c>
      <c r="I3139" s="7" t="s">
        <v>203</v>
      </c>
      <c r="J3139" s="7" t="s">
        <v>517</v>
      </c>
      <c r="K3139" s="7" t="s">
        <v>6258</v>
      </c>
      <c r="M3139" s="5">
        <v>43921</v>
      </c>
      <c r="N3139" s="7" t="s">
        <v>6215</v>
      </c>
      <c r="O3139" s="7" t="s">
        <v>291</v>
      </c>
      <c r="P3139" s="15" t="s">
        <v>6259</v>
      </c>
      <c r="Q3139" s="5">
        <v>43834</v>
      </c>
    </row>
    <row r="3140" spans="1:18">
      <c r="A3140" s="13">
        <v>115</v>
      </c>
      <c r="B3140" s="7" t="s">
        <v>116</v>
      </c>
      <c r="C3140" s="14" t="str">
        <f>VLOOKUP(B3140,Lists!$A$2:$B$196,2,FALSE)</f>
        <v>MEX</v>
      </c>
      <c r="F3140" s="13" t="str">
        <f>VLOOKUP(B3140,Lists!$A$2:$C$196,3,FALSE)</f>
        <v>Americas</v>
      </c>
      <c r="G3140" s="7" t="s">
        <v>293</v>
      </c>
      <c r="H3140" s="13" t="str">
        <f>VLOOKUP(I3140,Lists!$D$2:$E$40,2,FALSE)</f>
        <v>Public health measures</v>
      </c>
      <c r="I3140" s="7" t="s">
        <v>208</v>
      </c>
      <c r="J3140" s="7" t="s">
        <v>517</v>
      </c>
      <c r="L3140" s="7" t="s">
        <v>310</v>
      </c>
      <c r="N3140" s="7" t="s">
        <v>704</v>
      </c>
      <c r="O3140" s="7" t="s">
        <v>291</v>
      </c>
      <c r="P3140" s="15" t="s">
        <v>705</v>
      </c>
      <c r="Q3140" s="5">
        <v>43904</v>
      </c>
    </row>
    <row r="3141" spans="1:18">
      <c r="A3141" s="13">
        <v>1912</v>
      </c>
      <c r="B3141" s="7" t="s">
        <v>116</v>
      </c>
      <c r="C3141" s="14" t="str">
        <f>VLOOKUP(B3141,Lists!$A$2:$B$196,2,FALSE)</f>
        <v>MEX</v>
      </c>
      <c r="F3141" s="13" t="str">
        <f>VLOOKUP(B3141,Lists!$A$2:$C$196,3,FALSE)</f>
        <v>Americas</v>
      </c>
      <c r="G3141" s="7" t="s">
        <v>293</v>
      </c>
      <c r="H3141" s="13" t="str">
        <f>VLOOKUP(I3141,Lists!$D$2:$E$40,2,FALSE)</f>
        <v>Public health measures</v>
      </c>
      <c r="I3141" s="7" t="s">
        <v>208</v>
      </c>
      <c r="J3141" s="7" t="s">
        <v>517</v>
      </c>
      <c r="K3141" s="7" t="s">
        <v>3727</v>
      </c>
      <c r="L3141" s="7" t="s">
        <v>310</v>
      </c>
      <c r="M3141" s="5">
        <v>43913</v>
      </c>
      <c r="N3141" s="7" t="s">
        <v>809</v>
      </c>
      <c r="O3141" s="7" t="s">
        <v>291</v>
      </c>
      <c r="P3141" s="15" t="s">
        <v>3728</v>
      </c>
      <c r="Q3141" s="5">
        <v>43914</v>
      </c>
    </row>
    <row r="3142" spans="1:18">
      <c r="A3142" s="13">
        <v>1913</v>
      </c>
      <c r="B3142" s="7" t="s">
        <v>116</v>
      </c>
      <c r="C3142" s="14" t="str">
        <f>VLOOKUP(B3142,Lists!$A$2:$B$196,2,FALSE)</f>
        <v>MEX</v>
      </c>
      <c r="F3142" s="13" t="str">
        <f>VLOOKUP(B3142,Lists!$A$2:$C$196,3,FALSE)</f>
        <v>Americas</v>
      </c>
      <c r="G3142" s="7" t="s">
        <v>293</v>
      </c>
      <c r="H3142" s="13" t="str">
        <f>VLOOKUP(I3142,Lists!$D$2:$E$40,2,FALSE)</f>
        <v>Social distancing</v>
      </c>
      <c r="I3142" s="7" t="s">
        <v>213</v>
      </c>
      <c r="J3142" s="7" t="s">
        <v>517</v>
      </c>
      <c r="K3142" s="7" t="s">
        <v>3729</v>
      </c>
      <c r="L3142" s="7" t="s">
        <v>310</v>
      </c>
      <c r="M3142" s="5">
        <v>43913</v>
      </c>
      <c r="N3142" s="7" t="s">
        <v>809</v>
      </c>
      <c r="O3142" s="7" t="s">
        <v>291</v>
      </c>
      <c r="P3142" s="15" t="s">
        <v>3728</v>
      </c>
      <c r="Q3142" s="5">
        <v>43914</v>
      </c>
    </row>
    <row r="3143" spans="1:18">
      <c r="A3143" s="13">
        <v>1915</v>
      </c>
      <c r="B3143" s="7" t="s">
        <v>116</v>
      </c>
      <c r="C3143" s="14" t="str">
        <f>VLOOKUP(B3143,Lists!$A$2:$B$196,2,FALSE)</f>
        <v>MEX</v>
      </c>
      <c r="F3143" s="13" t="str">
        <f>VLOOKUP(B3143,Lists!$A$2:$C$196,3,FALSE)</f>
        <v>Americas</v>
      </c>
      <c r="G3143" s="7" t="s">
        <v>293</v>
      </c>
      <c r="H3143" s="13" t="str">
        <f>VLOOKUP(I3143,Lists!$D$2:$E$40,2,FALSE)</f>
        <v>Social distancing</v>
      </c>
      <c r="I3143" s="7" t="s">
        <v>221</v>
      </c>
      <c r="J3143" s="7" t="s">
        <v>517</v>
      </c>
      <c r="K3143" s="7" t="s">
        <v>3730</v>
      </c>
      <c r="L3143" s="7" t="s">
        <v>310</v>
      </c>
      <c r="M3143" s="5">
        <v>43910</v>
      </c>
      <c r="N3143" s="7" t="s">
        <v>809</v>
      </c>
      <c r="O3143" s="7" t="s">
        <v>291</v>
      </c>
      <c r="P3143" s="15" t="s">
        <v>3728</v>
      </c>
      <c r="Q3143" s="5">
        <v>43914</v>
      </c>
    </row>
    <row r="3144" spans="1:18">
      <c r="A3144" s="13">
        <v>3183</v>
      </c>
      <c r="B3144" s="7" t="s">
        <v>116</v>
      </c>
      <c r="C3144" s="14" t="str">
        <f>VLOOKUP(B3144,Lists!$A$2:$B$196,2,FALSE)</f>
        <v>MEX</v>
      </c>
      <c r="F3144" s="13" t="str">
        <f>VLOOKUP(B3144,Lists!$A$2:$C$196,3,FALSE)</f>
        <v>Americas</v>
      </c>
      <c r="G3144" s="7" t="s">
        <v>293</v>
      </c>
      <c r="H3144" s="29" t="str">
        <f>VLOOKUP(I3144,Lists!$D$2:$E$40,2,FALSE)</f>
        <v>Movement restrictions</v>
      </c>
      <c r="I3144" s="7" t="s">
        <v>199</v>
      </c>
      <c r="J3144" s="7" t="s">
        <v>517</v>
      </c>
      <c r="K3144" s="7" t="s">
        <v>5932</v>
      </c>
      <c r="L3144" s="7" t="s">
        <v>310</v>
      </c>
      <c r="M3144" s="5">
        <v>43911</v>
      </c>
      <c r="N3144" s="7" t="s">
        <v>2198</v>
      </c>
      <c r="O3144" s="7" t="s">
        <v>291</v>
      </c>
      <c r="P3144" s="15" t="s">
        <v>5933</v>
      </c>
      <c r="Q3144" s="5">
        <v>43921</v>
      </c>
    </row>
    <row r="3145" spans="1:18">
      <c r="A3145" s="13">
        <v>3184</v>
      </c>
      <c r="B3145" s="7" t="s">
        <v>116</v>
      </c>
      <c r="C3145" s="14" t="str">
        <f>VLOOKUP(B3145,Lists!$A$2:$B$196,2,FALSE)</f>
        <v>MEX</v>
      </c>
      <c r="F3145" s="13" t="str">
        <f>VLOOKUP(B3145,Lists!$A$2:$C$196,3,FALSE)</f>
        <v>Americas</v>
      </c>
      <c r="G3145" s="7" t="s">
        <v>293</v>
      </c>
      <c r="H3145" s="29" t="str">
        <f>VLOOKUP(I3145,Lists!$D$2:$E$40,2,FALSE)</f>
        <v>Social distancing</v>
      </c>
      <c r="I3145" s="7" t="s">
        <v>220</v>
      </c>
      <c r="J3145" s="7" t="s">
        <v>517</v>
      </c>
      <c r="K3145" s="7" t="s">
        <v>5934</v>
      </c>
      <c r="L3145" s="7" t="s">
        <v>310</v>
      </c>
      <c r="M3145" s="5">
        <v>43916</v>
      </c>
      <c r="N3145" s="7" t="s">
        <v>2198</v>
      </c>
      <c r="O3145" s="7" t="s">
        <v>291</v>
      </c>
      <c r="P3145" s="15" t="s">
        <v>5933</v>
      </c>
      <c r="Q3145" s="5">
        <v>43921</v>
      </c>
    </row>
    <row r="3146" spans="1:18">
      <c r="A3146" s="13">
        <v>3185</v>
      </c>
      <c r="B3146" s="7" t="s">
        <v>116</v>
      </c>
      <c r="C3146" s="14" t="str">
        <f>VLOOKUP(B3146,Lists!$A$2:$B$196,2,FALSE)</f>
        <v>MEX</v>
      </c>
      <c r="F3146" s="13" t="str">
        <f>VLOOKUP(B3146,Lists!$A$2:$C$196,3,FALSE)</f>
        <v>Americas</v>
      </c>
      <c r="G3146" s="7" t="s">
        <v>293</v>
      </c>
      <c r="H3146" s="29" t="str">
        <f>VLOOKUP(I3146,Lists!$D$2:$E$40,2,FALSE)</f>
        <v>Governance and socio-economic measures</v>
      </c>
      <c r="I3146" s="7" t="s">
        <v>222</v>
      </c>
      <c r="J3146" s="7" t="s">
        <v>517</v>
      </c>
      <c r="K3146" s="7" t="s">
        <v>5935</v>
      </c>
      <c r="L3146" s="7" t="s">
        <v>310</v>
      </c>
      <c r="M3146" s="5">
        <v>43920</v>
      </c>
      <c r="N3146" s="7" t="s">
        <v>5936</v>
      </c>
      <c r="O3146" s="7" t="s">
        <v>291</v>
      </c>
      <c r="P3146" s="15" t="s">
        <v>5937</v>
      </c>
      <c r="Q3146" s="5">
        <v>43921</v>
      </c>
    </row>
    <row r="3147" spans="1:18">
      <c r="A3147" s="13">
        <v>3186</v>
      </c>
      <c r="B3147" s="7" t="s">
        <v>116</v>
      </c>
      <c r="C3147" s="14" t="str">
        <f>VLOOKUP(B3147,Lists!$A$2:$B$196,2,FALSE)</f>
        <v>MEX</v>
      </c>
      <c r="F3147" s="13" t="str">
        <f>VLOOKUP(B3147,Lists!$A$2:$C$196,3,FALSE)</f>
        <v>Americas</v>
      </c>
      <c r="G3147" s="7" t="s">
        <v>293</v>
      </c>
      <c r="H3147" s="29" t="str">
        <f>VLOOKUP(I3147,Lists!$D$2:$E$40,2,FALSE)</f>
        <v>Lockdown</v>
      </c>
      <c r="I3147" s="7" t="s">
        <v>218</v>
      </c>
      <c r="J3147" s="7" t="s">
        <v>527</v>
      </c>
      <c r="K3147" s="7" t="s">
        <v>5938</v>
      </c>
      <c r="L3147" s="7" t="s">
        <v>315</v>
      </c>
      <c r="M3147" s="5">
        <v>43920</v>
      </c>
      <c r="N3147" s="7" t="s">
        <v>5936</v>
      </c>
      <c r="O3147" s="7" t="s">
        <v>291</v>
      </c>
      <c r="P3147" s="15" t="s">
        <v>5937</v>
      </c>
      <c r="Q3147" s="5">
        <v>43921</v>
      </c>
    </row>
    <row r="3148" spans="1:18">
      <c r="A3148" s="13">
        <v>3187</v>
      </c>
      <c r="B3148" s="7" t="s">
        <v>116</v>
      </c>
      <c r="C3148" s="14" t="str">
        <f>VLOOKUP(B3148,Lists!$A$2:$B$196,2,FALSE)</f>
        <v>MEX</v>
      </c>
      <c r="F3148" s="13" t="str">
        <f>VLOOKUP(B3148,Lists!$A$2:$C$196,3,FALSE)</f>
        <v>Americas</v>
      </c>
      <c r="G3148" s="7" t="s">
        <v>293</v>
      </c>
      <c r="H3148" s="29" t="str">
        <f>VLOOKUP(I3148,Lists!$D$2:$E$40,2,FALSE)</f>
        <v>Social distancing</v>
      </c>
      <c r="I3148" s="7" t="s">
        <v>213</v>
      </c>
      <c r="J3148" s="7" t="s">
        <v>517</v>
      </c>
      <c r="K3148" s="7" t="s">
        <v>5939</v>
      </c>
      <c r="L3148" s="7" t="s">
        <v>313</v>
      </c>
      <c r="M3148" s="5">
        <v>43920</v>
      </c>
      <c r="N3148" s="7" t="s">
        <v>5936</v>
      </c>
      <c r="O3148" s="7" t="s">
        <v>291</v>
      </c>
      <c r="P3148" s="15" t="s">
        <v>5937</v>
      </c>
      <c r="Q3148" s="5">
        <v>43921</v>
      </c>
    </row>
    <row r="3149" spans="1:18">
      <c r="A3149" s="13">
        <v>4295</v>
      </c>
      <c r="B3149" s="7" t="s">
        <v>116</v>
      </c>
      <c r="C3149" s="14" t="str">
        <f>VLOOKUP(B3149,Lists!$A$2:$B$196,2,FALSE)</f>
        <v>MEX</v>
      </c>
      <c r="F3149" s="13" t="str">
        <f>VLOOKUP(B3149,Lists!$A$2:$C$196,3,FALSE)</f>
        <v>Americas</v>
      </c>
      <c r="G3149" s="7" t="s">
        <v>293</v>
      </c>
      <c r="H3149" s="29" t="str">
        <f>VLOOKUP(I3149,Lists!$D$2:$E$40,2,FALSE)</f>
        <v>Social distancing</v>
      </c>
      <c r="I3149" s="7" t="s">
        <v>213</v>
      </c>
      <c r="J3149" s="7" t="s">
        <v>517</v>
      </c>
      <c r="K3149" s="7" t="s">
        <v>7893</v>
      </c>
      <c r="L3149" s="7" t="s">
        <v>310</v>
      </c>
      <c r="M3149" s="5">
        <v>43924</v>
      </c>
      <c r="N3149" s="7" t="s">
        <v>809</v>
      </c>
      <c r="O3149" s="7" t="s">
        <v>291</v>
      </c>
      <c r="P3149" s="15" t="s">
        <v>3728</v>
      </c>
      <c r="Q3149" s="5">
        <v>43928</v>
      </c>
    </row>
    <row r="3150" spans="1:18">
      <c r="A3150" s="13">
        <v>4296</v>
      </c>
      <c r="B3150" s="7" t="s">
        <v>116</v>
      </c>
      <c r="C3150" s="14" t="str">
        <f>VLOOKUP(B3150,Lists!$A$2:$B$196,2,FALSE)</f>
        <v>MEX</v>
      </c>
      <c r="F3150" s="13" t="str">
        <f>VLOOKUP(B3150,Lists!$A$2:$C$196,3,FALSE)</f>
        <v>Americas</v>
      </c>
      <c r="G3150" s="7" t="s">
        <v>293</v>
      </c>
      <c r="H3150" s="29" t="str">
        <f>VLOOKUP(I3150,Lists!$D$2:$E$40,2,FALSE)</f>
        <v>Public health measures</v>
      </c>
      <c r="I3150" s="7" t="s">
        <v>197</v>
      </c>
      <c r="J3150" s="7" t="s">
        <v>517</v>
      </c>
      <c r="K3150" s="7" t="s">
        <v>7894</v>
      </c>
      <c r="L3150" s="7" t="s">
        <v>310</v>
      </c>
      <c r="M3150" s="5">
        <v>43913</v>
      </c>
      <c r="N3150" s="7" t="s">
        <v>5936</v>
      </c>
      <c r="O3150" s="7" t="s">
        <v>291</v>
      </c>
      <c r="P3150" s="15" t="s">
        <v>7895</v>
      </c>
      <c r="Q3150" s="5">
        <v>43928</v>
      </c>
    </row>
    <row r="3151" spans="1:18">
      <c r="A3151" s="13">
        <v>505</v>
      </c>
      <c r="B3151" s="7" t="s">
        <v>117</v>
      </c>
      <c r="C3151" s="14" t="str">
        <f>VLOOKUP(B3151,Lists!$A$2:$B$196,2,FALSE)</f>
        <v>FSM</v>
      </c>
      <c r="F3151" s="13" t="str">
        <f>VLOOKUP(B3151,Lists!$A$2:$C$196,3,FALSE)</f>
        <v>Pacific</v>
      </c>
      <c r="G3151" s="7" t="s">
        <v>293</v>
      </c>
      <c r="H3151" s="13" t="str">
        <f>VLOOKUP(I3151,Lists!$D$2:$E$40,2,FALSE)</f>
        <v>Movement restrictions</v>
      </c>
      <c r="I3151" s="7" t="s">
        <v>226</v>
      </c>
      <c r="J3151" s="7" t="s">
        <v>527</v>
      </c>
      <c r="K3151" s="7" t="s">
        <v>1310</v>
      </c>
      <c r="N3151" s="7" t="s">
        <v>717</v>
      </c>
      <c r="O3151" s="7" t="s">
        <v>302</v>
      </c>
      <c r="P3151" s="15" t="s">
        <v>774</v>
      </c>
      <c r="Q3151" s="5">
        <v>43906</v>
      </c>
    </row>
    <row r="3152" spans="1:18">
      <c r="A3152" s="13">
        <v>506</v>
      </c>
      <c r="B3152" s="7" t="s">
        <v>117</v>
      </c>
      <c r="C3152" s="14" t="str">
        <f>VLOOKUP(B3152,Lists!$A$2:$B$196,2,FALSE)</f>
        <v>FSM</v>
      </c>
      <c r="F3152" s="13" t="str">
        <f>VLOOKUP(B3152,Lists!$A$2:$C$196,3,FALSE)</f>
        <v>Pacific</v>
      </c>
      <c r="G3152" s="7" t="s">
        <v>293</v>
      </c>
      <c r="H3152" s="13" t="str">
        <f>VLOOKUP(I3152,Lists!$D$2:$E$40,2,FALSE)</f>
        <v>Movement restrictions</v>
      </c>
      <c r="I3152" s="7" t="s">
        <v>226</v>
      </c>
      <c r="J3152" s="7" t="s">
        <v>527</v>
      </c>
      <c r="K3152" s="7" t="s">
        <v>1311</v>
      </c>
      <c r="N3152" s="7" t="s">
        <v>717</v>
      </c>
      <c r="O3152" s="7" t="s">
        <v>302</v>
      </c>
      <c r="P3152" s="15" t="s">
        <v>774</v>
      </c>
      <c r="Q3152" s="5">
        <v>43906</v>
      </c>
    </row>
    <row r="3153" spans="1:17">
      <c r="A3153" s="13">
        <v>508</v>
      </c>
      <c r="B3153" s="7" t="s">
        <v>117</v>
      </c>
      <c r="C3153" s="14" t="str">
        <f>VLOOKUP(B3153,Lists!$A$2:$B$196,2,FALSE)</f>
        <v>FSM</v>
      </c>
      <c r="F3153" s="13" t="str">
        <f>VLOOKUP(B3153,Lists!$A$2:$C$196,3,FALSE)</f>
        <v>Pacific</v>
      </c>
      <c r="G3153" s="7" t="s">
        <v>293</v>
      </c>
      <c r="H3153" s="13" t="str">
        <f>VLOOKUP(I3153,Lists!$D$2:$E$40,2,FALSE)</f>
        <v>Movement restrictions</v>
      </c>
      <c r="I3153" s="7" t="s">
        <v>226</v>
      </c>
      <c r="J3153" s="7" t="s">
        <v>527</v>
      </c>
      <c r="K3153" s="7" t="s">
        <v>1314</v>
      </c>
      <c r="N3153" s="7" t="s">
        <v>717</v>
      </c>
      <c r="O3153" s="7" t="s">
        <v>302</v>
      </c>
      <c r="P3153" s="15" t="s">
        <v>774</v>
      </c>
      <c r="Q3153" s="5">
        <v>43906</v>
      </c>
    </row>
    <row r="3154" spans="1:17">
      <c r="A3154" s="13">
        <v>511</v>
      </c>
      <c r="B3154" s="7" t="s">
        <v>117</v>
      </c>
      <c r="C3154" s="14" t="str">
        <f>VLOOKUP(B3154,Lists!$A$2:$B$196,2,FALSE)</f>
        <v>FSM</v>
      </c>
      <c r="F3154" s="13" t="str">
        <f>VLOOKUP(B3154,Lists!$A$2:$C$196,3,FALSE)</f>
        <v>Pacific</v>
      </c>
      <c r="G3154" s="7" t="s">
        <v>293</v>
      </c>
      <c r="H3154" s="13" t="str">
        <f>VLOOKUP(I3154,Lists!$D$2:$E$40,2,FALSE)</f>
        <v>Governance and socio-economic measures</v>
      </c>
      <c r="I3154" s="7" t="s">
        <v>222</v>
      </c>
      <c r="J3154" s="7" t="s">
        <v>517</v>
      </c>
      <c r="M3154" s="5">
        <v>43866</v>
      </c>
      <c r="N3154" s="7" t="s">
        <v>529</v>
      </c>
      <c r="O3154" s="7" t="s">
        <v>291</v>
      </c>
      <c r="P3154" s="15" t="s">
        <v>1319</v>
      </c>
      <c r="Q3154" s="5">
        <v>43906</v>
      </c>
    </row>
    <row r="3155" spans="1:17">
      <c r="A3155" s="13">
        <v>911</v>
      </c>
      <c r="B3155" s="7" t="s">
        <v>117</v>
      </c>
      <c r="C3155" s="14" t="str">
        <f>VLOOKUP(B3155,Lists!$A$2:$B$196,2,FALSE)</f>
        <v>FSM</v>
      </c>
      <c r="F3155" s="13" t="str">
        <f>VLOOKUP(B3155,Lists!$A$2:$C$196,3,FALSE)</f>
        <v>Pacific</v>
      </c>
      <c r="G3155" s="7" t="s">
        <v>293</v>
      </c>
      <c r="H3155" s="13" t="str">
        <f>VLOOKUP(I3155,Lists!$D$2:$E$40,2,FALSE)</f>
        <v>Social distancing</v>
      </c>
      <c r="I3155" s="7" t="s">
        <v>221</v>
      </c>
      <c r="J3155" s="7" t="s">
        <v>517</v>
      </c>
      <c r="K3155" s="7" t="s">
        <v>2013</v>
      </c>
      <c r="M3155" s="5">
        <v>43910</v>
      </c>
      <c r="N3155" s="7" t="s">
        <v>1951</v>
      </c>
      <c r="O3155" s="7" t="s">
        <v>295</v>
      </c>
      <c r="P3155" s="15" t="s">
        <v>1952</v>
      </c>
      <c r="Q3155" s="5">
        <v>43910</v>
      </c>
    </row>
    <row r="3156" spans="1:17">
      <c r="A3156" s="13">
        <v>1994</v>
      </c>
      <c r="B3156" s="7" t="s">
        <v>117</v>
      </c>
      <c r="C3156" s="14" t="str">
        <f>VLOOKUP(B3156,Lists!$A$2:$B$196,2,FALSE)</f>
        <v>FSM</v>
      </c>
      <c r="F3156" s="13" t="str">
        <f>VLOOKUP(B3156,Lists!$A$2:$C$196,3,FALSE)</f>
        <v>Pacific</v>
      </c>
      <c r="G3156" s="7" t="s">
        <v>293</v>
      </c>
      <c r="H3156" s="13" t="str">
        <f>VLOOKUP(I3156,Lists!$D$2:$E$40,2,FALSE)</f>
        <v>Movement restrictions</v>
      </c>
      <c r="I3156" s="7" t="s">
        <v>199</v>
      </c>
      <c r="J3156" s="7" t="s">
        <v>517</v>
      </c>
      <c r="K3156" s="7" t="s">
        <v>3868</v>
      </c>
      <c r="L3156" s="7" t="s">
        <v>310</v>
      </c>
      <c r="M3156" s="5">
        <v>43912</v>
      </c>
      <c r="N3156" s="7" t="s">
        <v>1951</v>
      </c>
      <c r="O3156" s="7" t="s">
        <v>295</v>
      </c>
      <c r="P3156" s="15" t="s">
        <v>3869</v>
      </c>
      <c r="Q3156" s="5">
        <v>43914</v>
      </c>
    </row>
    <row r="3157" spans="1:17">
      <c r="A3157" s="13">
        <v>1995</v>
      </c>
      <c r="B3157" s="7" t="s">
        <v>117</v>
      </c>
      <c r="C3157" s="14" t="str">
        <f>VLOOKUP(B3157,Lists!$A$2:$B$196,2,FALSE)</f>
        <v>FSM</v>
      </c>
      <c r="F3157" s="13" t="str">
        <f>VLOOKUP(B3157,Lists!$A$2:$C$196,3,FALSE)</f>
        <v>Pacific</v>
      </c>
      <c r="G3157" s="7" t="s">
        <v>293</v>
      </c>
      <c r="H3157" s="13" t="str">
        <f>VLOOKUP(I3157,Lists!$D$2:$E$40,2,FALSE)</f>
        <v>Movement restrictions</v>
      </c>
      <c r="I3157" s="7" t="s">
        <v>211</v>
      </c>
      <c r="J3157" s="7" t="s">
        <v>527</v>
      </c>
      <c r="K3157" s="7" t="s">
        <v>3870</v>
      </c>
      <c r="L3157" s="7" t="s">
        <v>310</v>
      </c>
      <c r="M3157" s="5">
        <v>43912</v>
      </c>
      <c r="N3157" s="7" t="s">
        <v>1951</v>
      </c>
      <c r="O3157" s="7" t="s">
        <v>295</v>
      </c>
      <c r="P3157" s="15" t="s">
        <v>3869</v>
      </c>
      <c r="Q3157" s="5">
        <v>43914</v>
      </c>
    </row>
    <row r="3158" spans="1:17">
      <c r="A3158" s="13">
        <v>2818</v>
      </c>
      <c r="B3158" s="7" t="s">
        <v>117</v>
      </c>
      <c r="C3158" s="14" t="str">
        <f>VLOOKUP(B3158,Lists!$A$2:$B$196,2,FALSE)</f>
        <v>FSM</v>
      </c>
      <c r="D3158" s="7" t="s">
        <v>5293</v>
      </c>
      <c r="F3158" s="13" t="str">
        <f>VLOOKUP(B3158,Lists!$A$2:$C$196,3,FALSE)</f>
        <v>Pacific</v>
      </c>
      <c r="G3158" s="7" t="s">
        <v>293</v>
      </c>
      <c r="H3158" s="13" t="str">
        <f>VLOOKUP(I3158,Lists!$D$2:$E$40,2,FALSE)</f>
        <v>Movement restrictions</v>
      </c>
      <c r="I3158" s="7" t="s">
        <v>199</v>
      </c>
      <c r="J3158" s="7" t="s">
        <v>527</v>
      </c>
      <c r="K3158" s="7" t="s">
        <v>5294</v>
      </c>
      <c r="L3158" s="7" t="s">
        <v>310</v>
      </c>
      <c r="M3158" s="5">
        <v>43915</v>
      </c>
      <c r="N3158" s="7" t="s">
        <v>1951</v>
      </c>
      <c r="O3158" s="7" t="s">
        <v>295</v>
      </c>
      <c r="P3158" s="15" t="s">
        <v>5295</v>
      </c>
      <c r="Q3158" s="5">
        <v>43917</v>
      </c>
    </row>
    <row r="3159" spans="1:17">
      <c r="A3159" s="13">
        <v>2819</v>
      </c>
      <c r="B3159" s="7" t="s">
        <v>117</v>
      </c>
      <c r="C3159" s="14" t="str">
        <f>VLOOKUP(B3159,Lists!$A$2:$B$196,2,FALSE)</f>
        <v>FSM</v>
      </c>
      <c r="F3159" s="13" t="str">
        <f>VLOOKUP(B3159,Lists!$A$2:$C$196,3,FALSE)</f>
        <v>Pacific</v>
      </c>
      <c r="G3159" s="7" t="s">
        <v>293</v>
      </c>
      <c r="H3159" s="13" t="str">
        <f>VLOOKUP(I3159,Lists!$D$2:$E$40,2,FALSE)</f>
        <v>Movement restrictions</v>
      </c>
      <c r="I3159" s="7" t="s">
        <v>199</v>
      </c>
      <c r="J3159" s="7" t="s">
        <v>527</v>
      </c>
      <c r="K3159" s="7" t="s">
        <v>5296</v>
      </c>
      <c r="M3159" s="5">
        <v>43915</v>
      </c>
      <c r="N3159" s="7" t="s">
        <v>1951</v>
      </c>
      <c r="O3159" s="7" t="s">
        <v>295</v>
      </c>
      <c r="P3159" s="15" t="s">
        <v>5295</v>
      </c>
      <c r="Q3159" s="5">
        <v>43917</v>
      </c>
    </row>
    <row r="3160" spans="1:17">
      <c r="A3160" s="13">
        <v>2820</v>
      </c>
      <c r="B3160" s="7" t="s">
        <v>117</v>
      </c>
      <c r="C3160" s="14" t="str">
        <f>VLOOKUP(B3160,Lists!$A$2:$B$196,2,FALSE)</f>
        <v>FSM</v>
      </c>
      <c r="F3160" s="13" t="str">
        <f>VLOOKUP(B3160,Lists!$A$2:$C$196,3,FALSE)</f>
        <v>Pacific</v>
      </c>
      <c r="G3160" s="7" t="s">
        <v>293</v>
      </c>
      <c r="H3160" s="13" t="str">
        <f>VLOOKUP(I3160,Lists!$D$2:$E$40,2,FALSE)</f>
        <v>Public health measures</v>
      </c>
      <c r="I3160" s="7" t="s">
        <v>209</v>
      </c>
      <c r="J3160" s="7" t="s">
        <v>527</v>
      </c>
      <c r="K3160" s="7" t="s">
        <v>5297</v>
      </c>
      <c r="M3160" s="5">
        <v>43915</v>
      </c>
      <c r="N3160" s="7" t="s">
        <v>1951</v>
      </c>
      <c r="O3160" s="7" t="s">
        <v>295</v>
      </c>
      <c r="P3160" s="15" t="s">
        <v>5295</v>
      </c>
      <c r="Q3160" s="5">
        <v>43917</v>
      </c>
    </row>
    <row r="3161" spans="1:17">
      <c r="A3161" s="13">
        <v>2821</v>
      </c>
      <c r="B3161" s="7" t="s">
        <v>117</v>
      </c>
      <c r="C3161" s="14" t="str">
        <f>VLOOKUP(B3161,Lists!$A$2:$B$196,2,FALSE)</f>
        <v>FSM</v>
      </c>
      <c r="F3161" s="13" t="str">
        <f>VLOOKUP(B3161,Lists!$A$2:$C$196,3,FALSE)</f>
        <v>Pacific</v>
      </c>
      <c r="G3161" s="7" t="s">
        <v>293</v>
      </c>
      <c r="H3161" s="13" t="str">
        <f>VLOOKUP(I3161,Lists!$D$2:$E$40,2,FALSE)</f>
        <v>Public health measures</v>
      </c>
      <c r="I3161" s="37" t="s">
        <v>305</v>
      </c>
      <c r="J3161" s="7" t="s">
        <v>527</v>
      </c>
      <c r="K3161" s="7" t="s">
        <v>5298</v>
      </c>
      <c r="M3161" s="5">
        <v>43915</v>
      </c>
      <c r="N3161" s="7" t="s">
        <v>1951</v>
      </c>
      <c r="O3161" s="7" t="s">
        <v>295</v>
      </c>
      <c r="P3161" s="15" t="s">
        <v>5295</v>
      </c>
      <c r="Q3161" s="5">
        <v>43917</v>
      </c>
    </row>
    <row r="3162" spans="1:17">
      <c r="A3162" s="13">
        <v>3498</v>
      </c>
      <c r="B3162" s="7" t="s">
        <v>117</v>
      </c>
      <c r="C3162" s="14" t="str">
        <f>VLOOKUP(B3162,Lists!$A$2:$B$196,2,FALSE)</f>
        <v>FSM</v>
      </c>
      <c r="F3162" s="13" t="str">
        <f>VLOOKUP(B3162,Lists!$A$2:$C$196,3,FALSE)</f>
        <v>Pacific</v>
      </c>
      <c r="G3162" s="7" t="s">
        <v>293</v>
      </c>
      <c r="H3162" s="29" t="str">
        <f>VLOOKUP(I3162,Lists!$D$2:$E$40,2,FALSE)</f>
        <v>Public health measures</v>
      </c>
      <c r="I3162" s="37" t="s">
        <v>305</v>
      </c>
      <c r="J3162" s="7" t="s">
        <v>527</v>
      </c>
      <c r="K3162" s="7" t="s">
        <v>6521</v>
      </c>
      <c r="L3162" s="7" t="s">
        <v>310</v>
      </c>
      <c r="M3162" s="5">
        <v>43912</v>
      </c>
      <c r="N3162" s="7" t="s">
        <v>1951</v>
      </c>
      <c r="O3162" s="7" t="s">
        <v>295</v>
      </c>
      <c r="P3162" s="15" t="s">
        <v>5295</v>
      </c>
      <c r="Q3162" s="5">
        <v>43923</v>
      </c>
    </row>
    <row r="3163" spans="1:17">
      <c r="A3163" s="13">
        <v>3499</v>
      </c>
      <c r="B3163" s="7" t="s">
        <v>117</v>
      </c>
      <c r="C3163" s="14" t="str">
        <f>VLOOKUP(B3163,Lists!$A$2:$B$196,2,FALSE)</f>
        <v>FSM</v>
      </c>
      <c r="F3163" s="13" t="str">
        <f>VLOOKUP(B3163,Lists!$A$2:$C$196,3,FALSE)</f>
        <v>Pacific</v>
      </c>
      <c r="G3163" s="7" t="s">
        <v>293</v>
      </c>
      <c r="H3163" s="29" t="str">
        <f>VLOOKUP(I3163,Lists!$D$2:$E$40,2,FALSE)</f>
        <v>Governance and socio-economic measures</v>
      </c>
      <c r="I3163" s="7" t="s">
        <v>205</v>
      </c>
      <c r="J3163" s="7" t="s">
        <v>527</v>
      </c>
      <c r="K3163" s="7" t="s">
        <v>6522</v>
      </c>
      <c r="L3163" s="7" t="s">
        <v>310</v>
      </c>
      <c r="M3163" s="5">
        <v>43923</v>
      </c>
      <c r="N3163" s="7" t="s">
        <v>1951</v>
      </c>
      <c r="O3163" s="7" t="s">
        <v>295</v>
      </c>
      <c r="P3163" s="15" t="s">
        <v>6523</v>
      </c>
      <c r="Q3163" s="5">
        <v>43923</v>
      </c>
    </row>
    <row r="3164" spans="1:17">
      <c r="A3164" s="13">
        <v>512</v>
      </c>
      <c r="B3164" s="7" t="s">
        <v>118</v>
      </c>
      <c r="C3164" s="14" t="str">
        <f>VLOOKUP(B3164,Lists!$A$2:$B$196,2,FALSE)</f>
        <v>MDA</v>
      </c>
      <c r="F3164" s="13" t="str">
        <f>VLOOKUP(B3164,Lists!$A$2:$C$196,3,FALSE)</f>
        <v>Europe</v>
      </c>
      <c r="G3164" s="7" t="s">
        <v>293</v>
      </c>
      <c r="H3164" s="13" t="str">
        <f>VLOOKUP(I3164,Lists!$D$2:$E$40,2,FALSE)</f>
        <v>Movement restrictions</v>
      </c>
      <c r="I3164" s="7" t="s">
        <v>211</v>
      </c>
      <c r="J3164" s="7" t="s">
        <v>527</v>
      </c>
      <c r="K3164" s="7" t="s">
        <v>1320</v>
      </c>
      <c r="M3164" s="5">
        <v>43904</v>
      </c>
      <c r="N3164" s="7" t="s">
        <v>717</v>
      </c>
      <c r="O3164" s="7" t="s">
        <v>302</v>
      </c>
      <c r="P3164" s="15" t="s">
        <v>774</v>
      </c>
      <c r="Q3164" s="5">
        <v>43906</v>
      </c>
    </row>
    <row r="3165" spans="1:17">
      <c r="A3165" s="13">
        <v>513</v>
      </c>
      <c r="B3165" s="7" t="s">
        <v>118</v>
      </c>
      <c r="C3165" s="14" t="str">
        <f>VLOOKUP(B3165,Lists!$A$2:$B$196,2,FALSE)</f>
        <v>MDA</v>
      </c>
      <c r="F3165" s="13" t="str">
        <f>VLOOKUP(B3165,Lists!$A$2:$C$196,3,FALSE)</f>
        <v>Europe</v>
      </c>
      <c r="G3165" s="7" t="s">
        <v>293</v>
      </c>
      <c r="H3165" s="13" t="str">
        <f>VLOOKUP(I3165,Lists!$D$2:$E$40,2,FALSE)</f>
        <v>Movement restrictions</v>
      </c>
      <c r="I3165" s="7" t="s">
        <v>211</v>
      </c>
      <c r="J3165" s="7" t="s">
        <v>527</v>
      </c>
      <c r="K3165" s="7" t="s">
        <v>1321</v>
      </c>
      <c r="M3165" s="5">
        <v>43905</v>
      </c>
      <c r="N3165" s="7" t="s">
        <v>717</v>
      </c>
      <c r="O3165" s="7" t="s">
        <v>302</v>
      </c>
      <c r="P3165" s="15" t="s">
        <v>774</v>
      </c>
      <c r="Q3165" s="5">
        <v>43906</v>
      </c>
    </row>
    <row r="3166" spans="1:17">
      <c r="A3166" s="13">
        <v>517</v>
      </c>
      <c r="B3166" s="7" t="s">
        <v>118</v>
      </c>
      <c r="C3166" s="14" t="str">
        <f>VLOOKUP(B3166,Lists!$A$2:$B$196,2,FALSE)</f>
        <v>MDA</v>
      </c>
      <c r="D3166" s="7" t="s">
        <v>1329</v>
      </c>
      <c r="F3166" s="13" t="str">
        <f>VLOOKUP(B3166,Lists!$A$2:$C$196,3,FALSE)</f>
        <v>Europe</v>
      </c>
      <c r="G3166" s="7" t="s">
        <v>293</v>
      </c>
      <c r="H3166" s="13" t="str">
        <f>VLOOKUP(I3166,Lists!$D$2:$E$40,2,FALSE)</f>
        <v>Movement restrictions</v>
      </c>
      <c r="I3166" s="7" t="s">
        <v>226</v>
      </c>
      <c r="J3166" s="7" t="s">
        <v>527</v>
      </c>
      <c r="K3166" s="7" t="s">
        <v>1330</v>
      </c>
      <c r="N3166" s="7" t="s">
        <v>717</v>
      </c>
      <c r="O3166" s="7" t="s">
        <v>302</v>
      </c>
      <c r="P3166" s="15" t="s">
        <v>774</v>
      </c>
      <c r="Q3166" s="5">
        <v>43906</v>
      </c>
    </row>
    <row r="3167" spans="1:17">
      <c r="A3167" s="13">
        <v>1244</v>
      </c>
      <c r="B3167" s="7" t="s">
        <v>428</v>
      </c>
      <c r="C3167" s="14" t="str">
        <f>VLOOKUP(B3167,Lists!$A$2:$B$196,2,FALSE)</f>
        <v>MDA</v>
      </c>
      <c r="F3167" s="13" t="str">
        <f>VLOOKUP(B3167,Lists!$A$2:$C$196,3,FALSE)</f>
        <v>Europe</v>
      </c>
      <c r="G3167" s="7" t="s">
        <v>293</v>
      </c>
      <c r="H3167" s="13" t="str">
        <f>VLOOKUP(I3167,Lists!$D$2:$E$40,2,FALSE)</f>
        <v>Governance and socio-economic measures</v>
      </c>
      <c r="I3167" s="7" t="s">
        <v>222</v>
      </c>
      <c r="J3167" s="7" t="s">
        <v>517</v>
      </c>
      <c r="K3167" s="7" t="s">
        <v>2618</v>
      </c>
      <c r="M3167" s="5">
        <v>43906</v>
      </c>
      <c r="N3167" s="7" t="s">
        <v>2619</v>
      </c>
      <c r="O3167" s="7" t="s">
        <v>291</v>
      </c>
      <c r="P3167" s="15" t="s">
        <v>2620</v>
      </c>
      <c r="Q3167" s="5">
        <v>43911</v>
      </c>
    </row>
    <row r="3168" spans="1:17">
      <c r="A3168" s="13">
        <v>1245</v>
      </c>
      <c r="B3168" s="7" t="s">
        <v>428</v>
      </c>
      <c r="C3168" s="14" t="str">
        <f>VLOOKUP(B3168,Lists!$A$2:$B$196,2,FALSE)</f>
        <v>MDA</v>
      </c>
      <c r="F3168" s="13" t="str">
        <f>VLOOKUP(B3168,Lists!$A$2:$C$196,3,FALSE)</f>
        <v>Europe</v>
      </c>
      <c r="G3168" s="7" t="s">
        <v>293</v>
      </c>
      <c r="H3168" s="13" t="str">
        <f>VLOOKUP(I3168,Lists!$D$2:$E$40,2,FALSE)</f>
        <v>Social distancing</v>
      </c>
      <c r="I3168" s="7" t="s">
        <v>220</v>
      </c>
      <c r="J3168" s="7" t="s">
        <v>517</v>
      </c>
      <c r="K3168" s="7" t="s">
        <v>2621</v>
      </c>
      <c r="M3168" s="5">
        <v>43906</v>
      </c>
      <c r="N3168" s="7" t="s">
        <v>2619</v>
      </c>
      <c r="O3168" s="7" t="s">
        <v>291</v>
      </c>
      <c r="P3168" s="15" t="s">
        <v>2620</v>
      </c>
      <c r="Q3168" s="5">
        <v>43911</v>
      </c>
    </row>
    <row r="3169" spans="1:18">
      <c r="A3169" s="13">
        <v>1246</v>
      </c>
      <c r="B3169" s="7" t="s">
        <v>428</v>
      </c>
      <c r="C3169" s="14" t="str">
        <f>VLOOKUP(B3169,Lists!$A$2:$B$196,2,FALSE)</f>
        <v>MDA</v>
      </c>
      <c r="F3169" s="13" t="str">
        <f>VLOOKUP(B3169,Lists!$A$2:$C$196,3,FALSE)</f>
        <v>Europe</v>
      </c>
      <c r="G3169" s="7" t="s">
        <v>293</v>
      </c>
      <c r="H3169" s="13" t="str">
        <f>VLOOKUP(I3169,Lists!$D$2:$E$40,2,FALSE)</f>
        <v>Social distancing</v>
      </c>
      <c r="I3169" s="7" t="s">
        <v>221</v>
      </c>
      <c r="J3169" s="7" t="s">
        <v>517</v>
      </c>
      <c r="K3169" s="7" t="s">
        <v>2622</v>
      </c>
      <c r="M3169" s="5">
        <v>43906</v>
      </c>
      <c r="N3169" s="7" t="s">
        <v>2619</v>
      </c>
      <c r="O3169" s="7" t="s">
        <v>291</v>
      </c>
      <c r="P3169" s="15" t="s">
        <v>2620</v>
      </c>
      <c r="Q3169" s="5">
        <v>43911</v>
      </c>
    </row>
    <row r="3170" spans="1:18">
      <c r="A3170" s="13">
        <v>1247</v>
      </c>
      <c r="B3170" s="7" t="s">
        <v>428</v>
      </c>
      <c r="C3170" s="14" t="str">
        <f>VLOOKUP(B3170,Lists!$A$2:$B$196,2,FALSE)</f>
        <v>MDA</v>
      </c>
      <c r="F3170" s="13" t="str">
        <f>VLOOKUP(B3170,Lists!$A$2:$C$196,3,FALSE)</f>
        <v>Europe</v>
      </c>
      <c r="G3170" s="7" t="s">
        <v>293</v>
      </c>
      <c r="H3170" s="13" t="str">
        <f>VLOOKUP(I3170,Lists!$D$2:$E$40,2,FALSE)</f>
        <v>Movement restrictions</v>
      </c>
      <c r="I3170" s="7" t="s">
        <v>211</v>
      </c>
      <c r="J3170" s="7" t="s">
        <v>517</v>
      </c>
      <c r="K3170" s="7" t="s">
        <v>2623</v>
      </c>
      <c r="M3170" s="5">
        <v>43907</v>
      </c>
      <c r="N3170" s="7" t="s">
        <v>2619</v>
      </c>
      <c r="O3170" s="7" t="s">
        <v>291</v>
      </c>
      <c r="P3170" s="15" t="s">
        <v>2620</v>
      </c>
      <c r="Q3170" s="5">
        <v>43911</v>
      </c>
    </row>
    <row r="3171" spans="1:18">
      <c r="A3171" s="13">
        <v>1248</v>
      </c>
      <c r="B3171" s="7" t="s">
        <v>428</v>
      </c>
      <c r="C3171" s="14" t="str">
        <f>VLOOKUP(B3171,Lists!$A$2:$B$196,2,FALSE)</f>
        <v>MDA</v>
      </c>
      <c r="F3171" s="13" t="str">
        <f>VLOOKUP(B3171,Lists!$A$2:$C$196,3,FALSE)</f>
        <v>Europe</v>
      </c>
      <c r="G3171" s="7" t="s">
        <v>293</v>
      </c>
      <c r="H3171" s="13" t="str">
        <f>VLOOKUP(I3171,Lists!$D$2:$E$40,2,FALSE)</f>
        <v>Movement restrictions</v>
      </c>
      <c r="I3171" s="7" t="s">
        <v>199</v>
      </c>
      <c r="J3171" s="7" t="s">
        <v>527</v>
      </c>
      <c r="K3171" s="7" t="s">
        <v>2624</v>
      </c>
      <c r="M3171" s="5">
        <v>43907</v>
      </c>
      <c r="N3171" s="7" t="s">
        <v>2619</v>
      </c>
      <c r="O3171" s="7" t="s">
        <v>291</v>
      </c>
      <c r="P3171" s="15" t="s">
        <v>2620</v>
      </c>
      <c r="Q3171" s="5">
        <v>43911</v>
      </c>
    </row>
    <row r="3172" spans="1:18">
      <c r="A3172" s="13">
        <v>1249</v>
      </c>
      <c r="B3172" s="7" t="s">
        <v>428</v>
      </c>
      <c r="C3172" s="14" t="str">
        <f>VLOOKUP(B3172,Lists!$A$2:$B$196,2,FALSE)</f>
        <v>MDA</v>
      </c>
      <c r="F3172" s="13" t="str">
        <f>VLOOKUP(B3172,Lists!$A$2:$C$196,3,FALSE)</f>
        <v>Europe</v>
      </c>
      <c r="G3172" s="7" t="s">
        <v>293</v>
      </c>
      <c r="H3172" s="13" t="str">
        <f>VLOOKUP(I3172,Lists!$D$2:$E$40,2,FALSE)</f>
        <v>Public health measures</v>
      </c>
      <c r="I3172" s="7" t="s">
        <v>209</v>
      </c>
      <c r="J3172" s="7" t="s">
        <v>517</v>
      </c>
      <c r="K3172" s="7" t="s">
        <v>2625</v>
      </c>
      <c r="M3172" s="5">
        <v>43907</v>
      </c>
      <c r="N3172" s="7" t="s">
        <v>2619</v>
      </c>
      <c r="O3172" s="7" t="s">
        <v>291</v>
      </c>
      <c r="P3172" s="15" t="s">
        <v>2620</v>
      </c>
      <c r="Q3172" s="5">
        <v>43911</v>
      </c>
    </row>
    <row r="3173" spans="1:18">
      <c r="A3173" s="13">
        <v>2300</v>
      </c>
      <c r="B3173" s="7" t="s">
        <v>428</v>
      </c>
      <c r="C3173" s="14" t="str">
        <f>VLOOKUP(B3173,Lists!$A$2:$B$196,2,FALSE)</f>
        <v>MDA</v>
      </c>
      <c r="F3173" s="13" t="str">
        <f>VLOOKUP(B3173,Lists!$A$2:$C$196,3,FALSE)</f>
        <v>Europe</v>
      </c>
      <c r="G3173" s="7" t="s">
        <v>293</v>
      </c>
      <c r="H3173" s="13" t="str">
        <f>VLOOKUP(I3173,Lists!$D$2:$E$40,2,FALSE)</f>
        <v>Social distancing</v>
      </c>
      <c r="I3173" s="7" t="s">
        <v>220</v>
      </c>
      <c r="J3173" s="7" t="s">
        <v>527</v>
      </c>
      <c r="K3173" s="7" t="s">
        <v>4360</v>
      </c>
      <c r="L3173" s="7" t="s">
        <v>313</v>
      </c>
      <c r="M3173" s="5">
        <v>43915</v>
      </c>
      <c r="N3173" s="7" t="s">
        <v>717</v>
      </c>
      <c r="O3173" s="7" t="s">
        <v>302</v>
      </c>
      <c r="P3173" s="15" t="s">
        <v>774</v>
      </c>
      <c r="Q3173" s="5">
        <v>43915</v>
      </c>
    </row>
    <row r="3174" spans="1:18">
      <c r="A3174" s="13">
        <v>3108</v>
      </c>
      <c r="B3174" s="7" t="s">
        <v>428</v>
      </c>
      <c r="C3174" s="14" t="str">
        <f>VLOOKUP(B3174,Lists!$A$2:$B$196,2,FALSE)</f>
        <v>MDA</v>
      </c>
      <c r="F3174" s="13" t="str">
        <f>VLOOKUP(B3174,Lists!$A$2:$C$196,3,FALSE)</f>
        <v>Europe</v>
      </c>
      <c r="G3174" s="7" t="s">
        <v>293</v>
      </c>
      <c r="H3174" s="29" t="str">
        <f>VLOOKUP(I3174,Lists!$D$2:$E$40,2,FALSE)</f>
        <v>Lockdown</v>
      </c>
      <c r="I3174" s="7" t="s">
        <v>207</v>
      </c>
      <c r="J3174" s="7" t="s">
        <v>517</v>
      </c>
      <c r="K3174" s="7" t="s">
        <v>5812</v>
      </c>
      <c r="L3174" s="7" t="s">
        <v>313</v>
      </c>
      <c r="M3174" s="5">
        <v>43915</v>
      </c>
      <c r="N3174" s="7" t="s">
        <v>717</v>
      </c>
      <c r="O3174" s="7" t="s">
        <v>302</v>
      </c>
      <c r="P3174" s="15" t="s">
        <v>774</v>
      </c>
      <c r="Q3174" s="5">
        <v>43921</v>
      </c>
      <c r="R3174" s="15" t="s">
        <v>5813</v>
      </c>
    </row>
    <row r="3175" spans="1:18">
      <c r="A3175" s="13">
        <v>3109</v>
      </c>
      <c r="B3175" s="7" t="s">
        <v>428</v>
      </c>
      <c r="C3175" s="14" t="str">
        <f>VLOOKUP(B3175,Lists!$A$2:$B$196,2,FALSE)</f>
        <v>MDA</v>
      </c>
      <c r="F3175" s="13" t="str">
        <f>VLOOKUP(B3175,Lists!$A$2:$C$196,3,FALSE)</f>
        <v>Europe</v>
      </c>
      <c r="G3175" s="7" t="s">
        <v>293</v>
      </c>
      <c r="H3175" s="29" t="str">
        <f>VLOOKUP(I3175,Lists!$D$2:$E$40,2,FALSE)</f>
        <v>Social distancing</v>
      </c>
      <c r="I3175" s="7" t="s">
        <v>220</v>
      </c>
      <c r="J3175" s="7" t="s">
        <v>527</v>
      </c>
      <c r="K3175" s="7" t="s">
        <v>5814</v>
      </c>
      <c r="L3175" s="7" t="s">
        <v>313</v>
      </c>
      <c r="M3175" s="5">
        <v>43914</v>
      </c>
      <c r="N3175" s="7" t="s">
        <v>2069</v>
      </c>
      <c r="O3175" s="7" t="s">
        <v>295</v>
      </c>
      <c r="P3175" s="15" t="s">
        <v>5815</v>
      </c>
      <c r="Q3175" s="5">
        <v>43921</v>
      </c>
    </row>
    <row r="3176" spans="1:18">
      <c r="A3176" s="13">
        <v>4053</v>
      </c>
      <c r="B3176" s="7" t="s">
        <v>428</v>
      </c>
      <c r="C3176" s="14" t="str">
        <f>VLOOKUP(B3176,Lists!$A$2:$B$196,2,FALSE)</f>
        <v>MDA</v>
      </c>
      <c r="F3176" s="13" t="str">
        <f>VLOOKUP(B3176,Lists!$A$2:$C$196,3,FALSE)</f>
        <v>Europe</v>
      </c>
      <c r="G3176" s="7" t="s">
        <v>293</v>
      </c>
      <c r="H3176" s="29" t="str">
        <f>VLOOKUP(I3176,Lists!$D$2:$E$40,2,FALSE)</f>
        <v>Governance and socio-economic measures</v>
      </c>
      <c r="I3176" s="7" t="s">
        <v>216</v>
      </c>
      <c r="J3176" s="7" t="s">
        <v>517</v>
      </c>
      <c r="K3176" s="7" t="s">
        <v>5812</v>
      </c>
      <c r="L3176" s="7" t="s">
        <v>313</v>
      </c>
      <c r="M3176" s="5">
        <v>43915</v>
      </c>
      <c r="N3176" s="7" t="s">
        <v>717</v>
      </c>
      <c r="O3176" s="7" t="s">
        <v>302</v>
      </c>
      <c r="P3176" s="15" t="s">
        <v>774</v>
      </c>
      <c r="Q3176" s="5">
        <v>43928</v>
      </c>
    </row>
    <row r="3177" spans="1:18">
      <c r="A3177" s="13">
        <v>4054</v>
      </c>
      <c r="B3177" s="7" t="s">
        <v>428</v>
      </c>
      <c r="C3177" s="14" t="str">
        <f>VLOOKUP(B3177,Lists!$A$2:$B$196,2,FALSE)</f>
        <v>MDA</v>
      </c>
      <c r="F3177" s="13" t="str">
        <f>VLOOKUP(B3177,Lists!$A$2:$C$196,3,FALSE)</f>
        <v>Europe</v>
      </c>
      <c r="G3177" s="7" t="s">
        <v>293</v>
      </c>
      <c r="H3177" s="29" t="str">
        <f>VLOOKUP(I3177,Lists!$D$2:$E$40,2,FALSE)</f>
        <v>Public health measures</v>
      </c>
      <c r="I3177" s="7" t="s">
        <v>223</v>
      </c>
      <c r="J3177" s="7" t="s">
        <v>517</v>
      </c>
      <c r="K3177" s="7" t="s">
        <v>7482</v>
      </c>
      <c r="L3177" s="7" t="s">
        <v>310</v>
      </c>
      <c r="M3177" s="5">
        <v>43922</v>
      </c>
      <c r="N3177" s="7" t="s">
        <v>2944</v>
      </c>
      <c r="O3177" s="7" t="s">
        <v>291</v>
      </c>
      <c r="P3177" s="15" t="s">
        <v>7483</v>
      </c>
      <c r="Q3177" s="5">
        <v>43928</v>
      </c>
    </row>
    <row r="3178" spans="1:18">
      <c r="A3178" s="13">
        <v>4631</v>
      </c>
      <c r="B3178" s="7" t="s">
        <v>428</v>
      </c>
      <c r="C3178" s="14" t="str">
        <f>VLOOKUP(B3178,Lists!$A$2:$B$196,2,FALSE)</f>
        <v>MDA</v>
      </c>
      <c r="F3178" s="29" t="str">
        <f>VLOOKUP(B3178,Lists!$A$2:$C$196,3,FALSE)</f>
        <v>Europe</v>
      </c>
      <c r="G3178" s="7" t="s">
        <v>293</v>
      </c>
      <c r="H3178" s="29" t="str">
        <f>VLOOKUP(I3178,Lists!$D$2:$E$40,2,FALSE)</f>
        <v>Governance and socio-economic measures</v>
      </c>
      <c r="I3178" s="7" t="s">
        <v>216</v>
      </c>
      <c r="J3178" s="7" t="s">
        <v>517</v>
      </c>
      <c r="K3178" s="7" t="s">
        <v>8467</v>
      </c>
      <c r="L3178" s="7" t="s">
        <v>313</v>
      </c>
      <c r="M3178" s="5">
        <v>43915</v>
      </c>
      <c r="N3178" s="7" t="s">
        <v>717</v>
      </c>
      <c r="O3178" s="7" t="s">
        <v>302</v>
      </c>
      <c r="P3178" s="15" t="s">
        <v>774</v>
      </c>
      <c r="Q3178" s="5">
        <v>43931</v>
      </c>
    </row>
    <row r="3179" spans="1:18">
      <c r="A3179" s="13">
        <v>582</v>
      </c>
      <c r="B3179" s="7" t="s">
        <v>119</v>
      </c>
      <c r="C3179" s="14" t="str">
        <f>VLOOKUP(B3179,Lists!$A$2:$B$196,2,FALSE)</f>
        <v>MNG</v>
      </c>
      <c r="F3179" s="13" t="str">
        <f>VLOOKUP(B3179,Lists!$A$2:$C$196,3,FALSE)</f>
        <v>Asia</v>
      </c>
      <c r="G3179" s="7" t="s">
        <v>293</v>
      </c>
      <c r="H3179" s="13" t="str">
        <f>VLOOKUP(I3179,Lists!$D$2:$E$40,2,FALSE)</f>
        <v>Movement restrictions</v>
      </c>
      <c r="I3179" s="7" t="s">
        <v>204</v>
      </c>
      <c r="J3179" s="7" t="s">
        <v>517</v>
      </c>
      <c r="K3179" s="7" t="s">
        <v>1438</v>
      </c>
      <c r="M3179" s="5">
        <v>43901</v>
      </c>
      <c r="N3179" s="7" t="s">
        <v>555</v>
      </c>
      <c r="O3179" s="7" t="s">
        <v>291</v>
      </c>
      <c r="P3179" s="15" t="s">
        <v>1439</v>
      </c>
      <c r="Q3179" s="5">
        <v>43906</v>
      </c>
    </row>
    <row r="3180" spans="1:18">
      <c r="A3180" s="13">
        <v>583</v>
      </c>
      <c r="B3180" s="7" t="s">
        <v>119</v>
      </c>
      <c r="C3180" s="14" t="str">
        <f>VLOOKUP(B3180,Lists!$A$2:$B$196,2,FALSE)</f>
        <v>MNG</v>
      </c>
      <c r="F3180" s="13" t="str">
        <f>VLOOKUP(B3180,Lists!$A$2:$C$196,3,FALSE)</f>
        <v>Asia</v>
      </c>
      <c r="G3180" s="7" t="s">
        <v>293</v>
      </c>
      <c r="H3180" s="13" t="str">
        <f>VLOOKUP(I3180,Lists!$D$2:$E$40,2,FALSE)</f>
        <v>Movement restrictions</v>
      </c>
      <c r="I3180" s="7" t="s">
        <v>211</v>
      </c>
      <c r="J3180" s="7" t="s">
        <v>517</v>
      </c>
      <c r="K3180" s="7" t="s">
        <v>1440</v>
      </c>
      <c r="M3180" s="5">
        <v>43901</v>
      </c>
      <c r="N3180" s="7" t="s">
        <v>555</v>
      </c>
      <c r="O3180" s="7" t="s">
        <v>291</v>
      </c>
      <c r="P3180" s="15" t="s">
        <v>1439</v>
      </c>
      <c r="Q3180" s="5">
        <v>43906</v>
      </c>
    </row>
    <row r="3181" spans="1:18">
      <c r="A3181" s="13">
        <v>584</v>
      </c>
      <c r="B3181" s="7" t="s">
        <v>119</v>
      </c>
      <c r="C3181" s="14" t="str">
        <f>VLOOKUP(B3181,Lists!$A$2:$B$196,2,FALSE)</f>
        <v>MNG</v>
      </c>
      <c r="F3181" s="13" t="str">
        <f>VLOOKUP(B3181,Lists!$A$2:$C$196,3,FALSE)</f>
        <v>Asia</v>
      </c>
      <c r="G3181" s="7" t="s">
        <v>293</v>
      </c>
      <c r="H3181" s="13" t="str">
        <f>VLOOKUP(I3181,Lists!$D$2:$E$40,2,FALSE)</f>
        <v>Movement restrictions</v>
      </c>
      <c r="I3181" s="7" t="s">
        <v>226</v>
      </c>
      <c r="J3181" s="7" t="s">
        <v>517</v>
      </c>
      <c r="K3181" s="7" t="s">
        <v>1441</v>
      </c>
      <c r="M3181" s="5">
        <v>43901</v>
      </c>
      <c r="N3181" s="7" t="s">
        <v>555</v>
      </c>
      <c r="O3181" s="7" t="s">
        <v>291</v>
      </c>
      <c r="P3181" s="15" t="s">
        <v>1439</v>
      </c>
      <c r="Q3181" s="5">
        <v>43906</v>
      </c>
    </row>
    <row r="3182" spans="1:18">
      <c r="A3182" s="13">
        <v>585</v>
      </c>
      <c r="B3182" s="7" t="s">
        <v>119</v>
      </c>
      <c r="C3182" s="14" t="str">
        <f>VLOOKUP(B3182,Lists!$A$2:$B$196,2,FALSE)</f>
        <v>MNG</v>
      </c>
      <c r="F3182" s="13" t="str">
        <f>VLOOKUP(B3182,Lists!$A$2:$C$196,3,FALSE)</f>
        <v>Asia</v>
      </c>
      <c r="G3182" s="7" t="s">
        <v>293</v>
      </c>
      <c r="H3182" s="13" t="str">
        <f>VLOOKUP(I3182,Lists!$D$2:$E$40,2,FALSE)</f>
        <v>Movement restrictions</v>
      </c>
      <c r="I3182" s="7" t="s">
        <v>199</v>
      </c>
      <c r="J3182" s="7" t="s">
        <v>517</v>
      </c>
      <c r="K3182" s="7" t="s">
        <v>1442</v>
      </c>
      <c r="M3182" s="5">
        <v>43906</v>
      </c>
      <c r="N3182" s="15" t="s">
        <v>1208</v>
      </c>
      <c r="O3182" s="7" t="s">
        <v>291</v>
      </c>
      <c r="P3182" s="15" t="s">
        <v>1443</v>
      </c>
      <c r="Q3182" s="5">
        <v>43906</v>
      </c>
    </row>
    <row r="3183" spans="1:18">
      <c r="A3183" s="13">
        <v>586</v>
      </c>
      <c r="B3183" s="7" t="s">
        <v>119</v>
      </c>
      <c r="C3183" s="14" t="str">
        <f>VLOOKUP(B3183,Lists!$A$2:$B$196,2,FALSE)</f>
        <v>MNG</v>
      </c>
      <c r="F3183" s="13" t="str">
        <f>VLOOKUP(B3183,Lists!$A$2:$C$196,3,FALSE)</f>
        <v>Asia</v>
      </c>
      <c r="G3183" s="7" t="s">
        <v>293</v>
      </c>
      <c r="H3183" s="13" t="str">
        <f>VLOOKUP(I3183,Lists!$D$2:$E$40,2,FALSE)</f>
        <v>Social distancing</v>
      </c>
      <c r="I3183" s="7" t="s">
        <v>213</v>
      </c>
      <c r="J3183" s="7" t="s">
        <v>517</v>
      </c>
      <c r="M3183" s="5">
        <v>43906</v>
      </c>
      <c r="N3183" s="15" t="s">
        <v>1208</v>
      </c>
      <c r="O3183" s="7" t="s">
        <v>291</v>
      </c>
      <c r="P3183" s="15" t="s">
        <v>1443</v>
      </c>
      <c r="Q3183" s="5">
        <v>43906</v>
      </c>
    </row>
    <row r="3184" spans="1:18">
      <c r="A3184" s="13">
        <v>587</v>
      </c>
      <c r="B3184" s="7" t="s">
        <v>119</v>
      </c>
      <c r="C3184" s="14" t="str">
        <f>VLOOKUP(B3184,Lists!$A$2:$B$196,2,FALSE)</f>
        <v>MNG</v>
      </c>
      <c r="F3184" s="13" t="str">
        <f>VLOOKUP(B3184,Lists!$A$2:$C$196,3,FALSE)</f>
        <v>Asia</v>
      </c>
      <c r="G3184" s="7" t="s">
        <v>293</v>
      </c>
      <c r="H3184" s="13" t="str">
        <f>VLOOKUP(I3184,Lists!$D$2:$E$40,2,FALSE)</f>
        <v>Social distancing</v>
      </c>
      <c r="I3184" s="7" t="s">
        <v>221</v>
      </c>
      <c r="J3184" s="7" t="s">
        <v>517</v>
      </c>
      <c r="M3184" s="5">
        <v>43857</v>
      </c>
      <c r="N3184" s="7" t="s">
        <v>1444</v>
      </c>
      <c r="O3184" s="7" t="s">
        <v>299</v>
      </c>
      <c r="P3184" s="15" t="s">
        <v>1445</v>
      </c>
      <c r="Q3184" s="5">
        <v>43907</v>
      </c>
    </row>
    <row r="3185" spans="1:17">
      <c r="A3185" s="13">
        <v>2879</v>
      </c>
      <c r="B3185" s="7" t="s">
        <v>119</v>
      </c>
      <c r="C3185" s="14" t="str">
        <f>VLOOKUP(B3185,Lists!$A$2:$B$196,2,FALSE)</f>
        <v>MNG</v>
      </c>
      <c r="F3185" s="13" t="str">
        <f>VLOOKUP(B3185,Lists!$A$2:$C$196,3,FALSE)</f>
        <v>Asia</v>
      </c>
      <c r="G3185" s="7" t="s">
        <v>293</v>
      </c>
      <c r="H3185" s="13" t="str">
        <f>VLOOKUP(I3185,Lists!$D$2:$E$40,2,FALSE)</f>
        <v>Public health measures</v>
      </c>
      <c r="I3185" s="7" t="s">
        <v>223</v>
      </c>
      <c r="J3185" s="7" t="s">
        <v>527</v>
      </c>
      <c r="K3185" s="7" t="s">
        <v>5398</v>
      </c>
      <c r="L3185" s="7" t="s">
        <v>313</v>
      </c>
      <c r="M3185" s="5">
        <v>43831</v>
      </c>
      <c r="N3185" s="7" t="s">
        <v>5399</v>
      </c>
      <c r="O3185" s="7" t="s">
        <v>295</v>
      </c>
      <c r="P3185" s="15" t="s">
        <v>5400</v>
      </c>
      <c r="Q3185" s="5">
        <v>43917</v>
      </c>
    </row>
    <row r="3186" spans="1:17">
      <c r="A3186" s="13">
        <v>2880</v>
      </c>
      <c r="B3186" s="7" t="s">
        <v>119</v>
      </c>
      <c r="C3186" s="14" t="str">
        <f>VLOOKUP(B3186,Lists!$A$2:$B$196,2,FALSE)</f>
        <v>MNG</v>
      </c>
      <c r="F3186" s="13" t="str">
        <f>VLOOKUP(B3186,Lists!$A$2:$C$196,3,FALSE)</f>
        <v>Asia</v>
      </c>
      <c r="G3186" s="7" t="s">
        <v>293</v>
      </c>
      <c r="H3186" s="13" t="str">
        <f>VLOOKUP(I3186,Lists!$D$2:$E$40,2,FALSE)</f>
        <v>Public health measures</v>
      </c>
      <c r="I3186" s="7" t="s">
        <v>223</v>
      </c>
      <c r="J3186" s="7" t="s">
        <v>527</v>
      </c>
      <c r="K3186" s="7" t="s">
        <v>5401</v>
      </c>
      <c r="L3186" s="7" t="s">
        <v>310</v>
      </c>
      <c r="M3186" s="5">
        <v>43872</v>
      </c>
      <c r="N3186" s="7" t="s">
        <v>5399</v>
      </c>
      <c r="O3186" s="7" t="s">
        <v>295</v>
      </c>
      <c r="P3186" s="15" t="s">
        <v>5402</v>
      </c>
      <c r="Q3186" s="5">
        <v>43917</v>
      </c>
    </row>
    <row r="3187" spans="1:17">
      <c r="A3187" s="13">
        <v>2881</v>
      </c>
      <c r="B3187" s="7" t="s">
        <v>119</v>
      </c>
      <c r="C3187" s="14" t="str">
        <f>VLOOKUP(B3187,Lists!$A$2:$B$196,2,FALSE)</f>
        <v>MNG</v>
      </c>
      <c r="F3187" s="13" t="str">
        <f>VLOOKUP(B3187,Lists!$A$2:$C$196,3,FALSE)</f>
        <v>Asia</v>
      </c>
      <c r="G3187" s="7" t="s">
        <v>293</v>
      </c>
      <c r="H3187" s="13" t="str">
        <f>VLOOKUP(I3187,Lists!$D$2:$E$40,2,FALSE)</f>
        <v>Social distancing</v>
      </c>
      <c r="I3187" s="7" t="s">
        <v>213</v>
      </c>
      <c r="J3187" s="7" t="s">
        <v>517</v>
      </c>
      <c r="K3187" s="7" t="s">
        <v>5403</v>
      </c>
      <c r="L3187" s="7" t="s">
        <v>313</v>
      </c>
      <c r="M3187" s="5">
        <v>43880</v>
      </c>
      <c r="N3187" s="7" t="s">
        <v>5399</v>
      </c>
      <c r="O3187" s="7" t="s">
        <v>295</v>
      </c>
      <c r="P3187" s="15" t="s">
        <v>5404</v>
      </c>
      <c r="Q3187" s="5">
        <v>43917</v>
      </c>
    </row>
    <row r="3188" spans="1:17">
      <c r="A3188" s="13">
        <v>2882</v>
      </c>
      <c r="B3188" s="7" t="s">
        <v>119</v>
      </c>
      <c r="C3188" s="14" t="str">
        <f>VLOOKUP(B3188,Lists!$A$2:$B$196,2,FALSE)</f>
        <v>MNG</v>
      </c>
      <c r="F3188" s="13" t="str">
        <f>VLOOKUP(B3188,Lists!$A$2:$C$196,3,FALSE)</f>
        <v>Asia</v>
      </c>
      <c r="G3188" s="7" t="s">
        <v>293</v>
      </c>
      <c r="H3188" s="13" t="str">
        <f>VLOOKUP(I3188,Lists!$D$2:$E$40,2,FALSE)</f>
        <v>Governance and socio-economic measures</v>
      </c>
      <c r="I3188" s="7" t="s">
        <v>216</v>
      </c>
      <c r="J3188" s="7" t="s">
        <v>517</v>
      </c>
      <c r="K3188" s="7" t="s">
        <v>5405</v>
      </c>
      <c r="L3188" s="7" t="s">
        <v>310</v>
      </c>
      <c r="M3188" s="5">
        <v>43881</v>
      </c>
      <c r="N3188" s="7" t="s">
        <v>5399</v>
      </c>
      <c r="O3188" s="7" t="s">
        <v>295</v>
      </c>
      <c r="P3188" s="15" t="s">
        <v>5406</v>
      </c>
      <c r="Q3188" s="5">
        <v>43917</v>
      </c>
    </row>
    <row r="3189" spans="1:17">
      <c r="A3189" s="13">
        <v>2883</v>
      </c>
      <c r="B3189" s="7" t="s">
        <v>119</v>
      </c>
      <c r="C3189" s="14" t="str">
        <f>VLOOKUP(B3189,Lists!$A$2:$B$196,2,FALSE)</f>
        <v>MNG</v>
      </c>
      <c r="F3189" s="13" t="str">
        <f>VLOOKUP(B3189,Lists!$A$2:$C$196,3,FALSE)</f>
        <v>Asia</v>
      </c>
      <c r="G3189" s="7" t="s">
        <v>293</v>
      </c>
      <c r="H3189" s="13" t="str">
        <f>VLOOKUP(I3189,Lists!$D$2:$E$40,2,FALSE)</f>
        <v>Public health measures</v>
      </c>
      <c r="I3189" s="7" t="s">
        <v>223</v>
      </c>
      <c r="J3189" s="7" t="s">
        <v>517</v>
      </c>
      <c r="K3189" s="7" t="s">
        <v>5407</v>
      </c>
      <c r="L3189" s="7" t="s">
        <v>310</v>
      </c>
      <c r="M3189" s="5">
        <v>43895</v>
      </c>
      <c r="N3189" s="7" t="s">
        <v>5399</v>
      </c>
      <c r="O3189" s="7" t="s">
        <v>295</v>
      </c>
      <c r="P3189" s="15" t="s">
        <v>5408</v>
      </c>
      <c r="Q3189" s="5">
        <v>43917</v>
      </c>
    </row>
    <row r="3190" spans="1:17">
      <c r="A3190" s="13">
        <v>2884</v>
      </c>
      <c r="B3190" s="7" t="s">
        <v>119</v>
      </c>
      <c r="C3190" s="14" t="str">
        <f>VLOOKUP(B3190,Lists!$A$2:$B$196,2,FALSE)</f>
        <v>MNG</v>
      </c>
      <c r="F3190" s="13" t="str">
        <f>VLOOKUP(B3190,Lists!$A$2:$C$196,3,FALSE)</f>
        <v>Asia</v>
      </c>
      <c r="G3190" s="7" t="s">
        <v>293</v>
      </c>
      <c r="H3190" s="13" t="str">
        <f>VLOOKUP(I3190,Lists!$D$2:$E$40,2,FALSE)</f>
        <v>Public health measures</v>
      </c>
      <c r="I3190" s="7" t="s">
        <v>223</v>
      </c>
      <c r="J3190" s="7" t="s">
        <v>527</v>
      </c>
      <c r="K3190" s="7" t="s">
        <v>5409</v>
      </c>
      <c r="L3190" s="7" t="s">
        <v>310</v>
      </c>
      <c r="M3190" s="5">
        <v>43894</v>
      </c>
      <c r="N3190" s="7" t="s">
        <v>5399</v>
      </c>
      <c r="O3190" s="7" t="s">
        <v>295</v>
      </c>
      <c r="P3190" s="15" t="s">
        <v>5410</v>
      </c>
      <c r="Q3190" s="5">
        <v>43917</v>
      </c>
    </row>
    <row r="3191" spans="1:17">
      <c r="A3191" s="13">
        <v>2885</v>
      </c>
      <c r="B3191" s="7" t="s">
        <v>119</v>
      </c>
      <c r="C3191" s="14" t="str">
        <f>VLOOKUP(B3191,Lists!$A$2:$B$196,2,FALSE)</f>
        <v>MNG</v>
      </c>
      <c r="F3191" s="13" t="str">
        <f>VLOOKUP(B3191,Lists!$A$2:$C$196,3,FALSE)</f>
        <v>Asia</v>
      </c>
      <c r="G3191" s="7" t="s">
        <v>293</v>
      </c>
      <c r="H3191" s="13" t="str">
        <f>VLOOKUP(I3191,Lists!$D$2:$E$40,2,FALSE)</f>
        <v>Public health measures</v>
      </c>
      <c r="I3191" s="7" t="s">
        <v>197</v>
      </c>
      <c r="J3191" s="7" t="s">
        <v>527</v>
      </c>
      <c r="K3191" s="7" t="s">
        <v>5411</v>
      </c>
      <c r="L3191" s="7" t="s">
        <v>315</v>
      </c>
      <c r="M3191" s="5">
        <v>43901</v>
      </c>
      <c r="N3191" s="7" t="s">
        <v>5399</v>
      </c>
      <c r="O3191" s="7" t="s">
        <v>295</v>
      </c>
      <c r="P3191" s="15" t="s">
        <v>5412</v>
      </c>
      <c r="Q3191" s="5">
        <v>43917</v>
      </c>
    </row>
    <row r="3192" spans="1:17">
      <c r="A3192" s="13">
        <v>2886</v>
      </c>
      <c r="B3192" s="7" t="s">
        <v>119</v>
      </c>
      <c r="C3192" s="14" t="str">
        <f>VLOOKUP(B3192,Lists!$A$2:$B$196,2,FALSE)</f>
        <v>MNG</v>
      </c>
      <c r="F3192" s="13" t="str">
        <f>VLOOKUP(B3192,Lists!$A$2:$C$196,3,FALSE)</f>
        <v>Asia</v>
      </c>
      <c r="G3192" s="7" t="s">
        <v>293</v>
      </c>
      <c r="H3192" s="13" t="str">
        <f>VLOOKUP(I3192,Lists!$D$2:$E$40,2,FALSE)</f>
        <v>Movement restrictions</v>
      </c>
      <c r="I3192" s="7" t="s">
        <v>204</v>
      </c>
      <c r="J3192" s="7" t="s">
        <v>517</v>
      </c>
      <c r="K3192" s="7" t="s">
        <v>5413</v>
      </c>
      <c r="L3192" s="7" t="s">
        <v>313</v>
      </c>
      <c r="M3192" s="5">
        <v>43900</v>
      </c>
      <c r="N3192" s="7" t="s">
        <v>5399</v>
      </c>
      <c r="O3192" s="7" t="s">
        <v>295</v>
      </c>
      <c r="P3192" s="15" t="s">
        <v>5414</v>
      </c>
      <c r="Q3192" s="5">
        <v>43917</v>
      </c>
    </row>
    <row r="3193" spans="1:17">
      <c r="A3193" s="13">
        <v>2887</v>
      </c>
      <c r="B3193" s="7" t="s">
        <v>119</v>
      </c>
      <c r="C3193" s="14" t="str">
        <f>VLOOKUP(B3193,Lists!$A$2:$B$196,2,FALSE)</f>
        <v>MNG</v>
      </c>
      <c r="F3193" s="13" t="str">
        <f>VLOOKUP(B3193,Lists!$A$2:$C$196,3,FALSE)</f>
        <v>Asia</v>
      </c>
      <c r="G3193" s="7" t="s">
        <v>293</v>
      </c>
      <c r="H3193" s="13" t="str">
        <f>VLOOKUP(I3193,Lists!$D$2:$E$40,2,FALSE)</f>
        <v>Movement restrictions</v>
      </c>
      <c r="I3193" s="7" t="s">
        <v>204</v>
      </c>
      <c r="J3193" s="7" t="s">
        <v>517</v>
      </c>
      <c r="K3193" s="7" t="s">
        <v>5415</v>
      </c>
      <c r="L3193" s="7" t="s">
        <v>313</v>
      </c>
      <c r="M3193" s="5">
        <v>43884</v>
      </c>
      <c r="N3193" s="7" t="s">
        <v>5399</v>
      </c>
      <c r="O3193" s="7" t="s">
        <v>295</v>
      </c>
      <c r="P3193" s="15" t="s">
        <v>5414</v>
      </c>
      <c r="Q3193" s="5">
        <v>43917</v>
      </c>
    </row>
    <row r="3194" spans="1:17">
      <c r="A3194" s="13">
        <v>2888</v>
      </c>
      <c r="B3194" s="7" t="s">
        <v>119</v>
      </c>
      <c r="C3194" s="14" t="str">
        <f>VLOOKUP(B3194,Lists!$A$2:$B$196,2,FALSE)</f>
        <v>MNG</v>
      </c>
      <c r="F3194" s="13" t="str">
        <f>VLOOKUP(B3194,Lists!$A$2:$C$196,3,FALSE)</f>
        <v>Asia</v>
      </c>
      <c r="G3194" s="7" t="s">
        <v>293</v>
      </c>
      <c r="H3194" s="13" t="str">
        <f>VLOOKUP(I3194,Lists!$D$2:$E$40,2,FALSE)</f>
        <v>Public health measures</v>
      </c>
      <c r="I3194" s="7" t="s">
        <v>223</v>
      </c>
      <c r="J3194" s="7" t="s">
        <v>527</v>
      </c>
      <c r="K3194" s="7" t="s">
        <v>5416</v>
      </c>
      <c r="L3194" s="7" t="s">
        <v>313</v>
      </c>
      <c r="M3194" s="5">
        <v>43907</v>
      </c>
      <c r="N3194" s="7" t="s">
        <v>5399</v>
      </c>
      <c r="O3194" s="7" t="s">
        <v>295</v>
      </c>
      <c r="P3194" s="15" t="s">
        <v>5417</v>
      </c>
      <c r="Q3194" s="5">
        <v>43917</v>
      </c>
    </row>
    <row r="3195" spans="1:17">
      <c r="A3195" s="13">
        <v>2889</v>
      </c>
      <c r="B3195" s="7" t="s">
        <v>119</v>
      </c>
      <c r="C3195" s="14" t="str">
        <f>VLOOKUP(B3195,Lists!$A$2:$B$196,2,FALSE)</f>
        <v>MNG</v>
      </c>
      <c r="F3195" s="13" t="str">
        <f>VLOOKUP(B3195,Lists!$A$2:$C$196,3,FALSE)</f>
        <v>Asia</v>
      </c>
      <c r="G3195" s="7" t="s">
        <v>293</v>
      </c>
      <c r="H3195" s="13" t="str">
        <f>VLOOKUP(I3195,Lists!$D$2:$E$40,2,FALSE)</f>
        <v>Movement restrictions</v>
      </c>
      <c r="I3195" s="7" t="s">
        <v>224</v>
      </c>
      <c r="J3195" s="7" t="s">
        <v>527</v>
      </c>
      <c r="K3195" s="7" t="s">
        <v>5418</v>
      </c>
      <c r="L3195" s="7" t="s">
        <v>313</v>
      </c>
      <c r="M3195" s="5">
        <v>43909</v>
      </c>
      <c r="N3195" s="7" t="s">
        <v>5399</v>
      </c>
      <c r="O3195" s="7" t="s">
        <v>295</v>
      </c>
      <c r="P3195" s="15" t="s">
        <v>5419</v>
      </c>
      <c r="Q3195" s="5">
        <v>43917</v>
      </c>
    </row>
    <row r="3196" spans="1:17">
      <c r="A3196" s="13">
        <v>2890</v>
      </c>
      <c r="B3196" s="7" t="s">
        <v>119</v>
      </c>
      <c r="C3196" s="14" t="str">
        <f>VLOOKUP(B3196,Lists!$A$2:$B$196,2,FALSE)</f>
        <v>MNG</v>
      </c>
      <c r="F3196" s="13" t="str">
        <f>VLOOKUP(B3196,Lists!$A$2:$C$196,3,FALSE)</f>
        <v>Asia</v>
      </c>
      <c r="G3196" s="7" t="s">
        <v>293</v>
      </c>
      <c r="H3196" s="13" t="str">
        <f>VLOOKUP(I3196,Lists!$D$2:$E$40,2,FALSE)</f>
        <v>Lockdown</v>
      </c>
      <c r="I3196" s="7" t="s">
        <v>218</v>
      </c>
      <c r="J3196" s="7" t="s">
        <v>527</v>
      </c>
      <c r="K3196" s="7" t="s">
        <v>5420</v>
      </c>
      <c r="L3196" s="7" t="s">
        <v>313</v>
      </c>
      <c r="M3196" s="5">
        <v>43910</v>
      </c>
      <c r="N3196" s="7" t="s">
        <v>5399</v>
      </c>
      <c r="O3196" s="7" t="s">
        <v>295</v>
      </c>
      <c r="P3196" s="15" t="s">
        <v>5421</v>
      </c>
      <c r="Q3196" s="5">
        <v>43917</v>
      </c>
    </row>
    <row r="3197" spans="1:17">
      <c r="A3197" s="13">
        <v>2891</v>
      </c>
      <c r="B3197" s="7" t="s">
        <v>119</v>
      </c>
      <c r="C3197" s="14" t="str">
        <f>VLOOKUP(B3197,Lists!$A$2:$B$196,2,FALSE)</f>
        <v>MNG</v>
      </c>
      <c r="F3197" s="13" t="str">
        <f>VLOOKUP(B3197,Lists!$A$2:$C$196,3,FALSE)</f>
        <v>Asia</v>
      </c>
      <c r="G3197" s="7" t="s">
        <v>293</v>
      </c>
      <c r="H3197" s="13" t="str">
        <f>VLOOKUP(I3197,Lists!$D$2:$E$40,2,FALSE)</f>
        <v>Movement restrictions</v>
      </c>
      <c r="I3197" s="7" t="s">
        <v>224</v>
      </c>
      <c r="J3197" s="7" t="s">
        <v>527</v>
      </c>
      <c r="K3197" s="7" t="s">
        <v>5422</v>
      </c>
      <c r="L3197" s="7" t="s">
        <v>296</v>
      </c>
      <c r="M3197" s="5">
        <v>43913</v>
      </c>
      <c r="N3197" s="7" t="s">
        <v>5399</v>
      </c>
      <c r="O3197" s="7" t="s">
        <v>295</v>
      </c>
      <c r="P3197" s="15" t="s">
        <v>5423</v>
      </c>
      <c r="Q3197" s="5">
        <v>43917</v>
      </c>
    </row>
    <row r="3198" spans="1:17">
      <c r="A3198" s="13">
        <v>2892</v>
      </c>
      <c r="B3198" s="7" t="s">
        <v>119</v>
      </c>
      <c r="C3198" s="14" t="str">
        <f>VLOOKUP(B3198,Lists!$A$2:$B$196,2,FALSE)</f>
        <v>MNG</v>
      </c>
      <c r="F3198" s="13" t="str">
        <f>VLOOKUP(B3198,Lists!$A$2:$C$196,3,FALSE)</f>
        <v>Asia</v>
      </c>
      <c r="G3198" s="7" t="s">
        <v>293</v>
      </c>
      <c r="H3198" s="13" t="str">
        <f>VLOOKUP(I3198,Lists!$D$2:$E$40,2,FALSE)</f>
        <v>Public health measures</v>
      </c>
      <c r="I3198" s="37" t="s">
        <v>305</v>
      </c>
      <c r="J3198" s="7" t="s">
        <v>527</v>
      </c>
      <c r="K3198" s="7" t="s">
        <v>5424</v>
      </c>
      <c r="L3198" s="7" t="s">
        <v>296</v>
      </c>
      <c r="M3198" s="5">
        <v>43916</v>
      </c>
      <c r="N3198" s="7" t="s">
        <v>5399</v>
      </c>
      <c r="O3198" s="7" t="s">
        <v>295</v>
      </c>
      <c r="P3198" s="15" t="s">
        <v>5425</v>
      </c>
      <c r="Q3198" s="5">
        <v>43917</v>
      </c>
    </row>
    <row r="3199" spans="1:17">
      <c r="A3199" s="13">
        <v>2893</v>
      </c>
      <c r="B3199" s="7" t="s">
        <v>119</v>
      </c>
      <c r="C3199" s="14" t="str">
        <f>VLOOKUP(B3199,Lists!$A$2:$B$196,2,FALSE)</f>
        <v>MNG</v>
      </c>
      <c r="F3199" s="13" t="str">
        <f>VLOOKUP(B3199,Lists!$A$2:$C$196,3,FALSE)</f>
        <v>Asia</v>
      </c>
      <c r="G3199" s="7" t="s">
        <v>293</v>
      </c>
      <c r="H3199" s="13" t="str">
        <f>VLOOKUP(I3199,Lists!$D$2:$E$40,2,FALSE)</f>
        <v>Public health measures</v>
      </c>
      <c r="I3199" s="7" t="s">
        <v>223</v>
      </c>
      <c r="J3199" s="7" t="s">
        <v>517</v>
      </c>
      <c r="K3199" s="7" t="s">
        <v>5426</v>
      </c>
      <c r="L3199" s="7" t="s">
        <v>310</v>
      </c>
      <c r="M3199" s="5">
        <v>43917</v>
      </c>
      <c r="N3199" s="7" t="s">
        <v>5399</v>
      </c>
      <c r="O3199" s="7" t="s">
        <v>295</v>
      </c>
      <c r="P3199" s="15" t="s">
        <v>5425</v>
      </c>
      <c r="Q3199" s="5">
        <v>43917</v>
      </c>
    </row>
    <row r="3200" spans="1:17">
      <c r="A3200" s="13">
        <v>2894</v>
      </c>
      <c r="B3200" s="7" t="s">
        <v>119</v>
      </c>
      <c r="C3200" s="14" t="str">
        <f>VLOOKUP(B3200,Lists!$A$2:$B$196,2,FALSE)</f>
        <v>MNG</v>
      </c>
      <c r="F3200" s="13" t="str">
        <f>VLOOKUP(B3200,Lists!$A$2:$C$196,3,FALSE)</f>
        <v>Asia</v>
      </c>
      <c r="G3200" s="7" t="s">
        <v>293</v>
      </c>
      <c r="H3200" s="13" t="str">
        <f>VLOOKUP(I3200,Lists!$D$2:$E$40,2,FALSE)</f>
        <v>Governance and socio-economic measures</v>
      </c>
      <c r="I3200" s="7" t="s">
        <v>205</v>
      </c>
      <c r="J3200" s="7" t="s">
        <v>527</v>
      </c>
      <c r="K3200" s="7" t="s">
        <v>5427</v>
      </c>
      <c r="L3200" s="7" t="s">
        <v>310</v>
      </c>
      <c r="M3200" s="5">
        <v>43917</v>
      </c>
      <c r="N3200" s="7" t="s">
        <v>5399</v>
      </c>
      <c r="O3200" s="7" t="s">
        <v>295</v>
      </c>
      <c r="P3200" s="15" t="s">
        <v>5428</v>
      </c>
      <c r="Q3200" s="5">
        <v>43917</v>
      </c>
    </row>
    <row r="3201" spans="1:18">
      <c r="A3201" s="13">
        <v>573</v>
      </c>
      <c r="B3201" s="7" t="s">
        <v>120</v>
      </c>
      <c r="C3201" s="14" t="str">
        <f>VLOOKUP(B3201,Lists!$A$2:$B$196,2,FALSE)</f>
        <v>MNE</v>
      </c>
      <c r="F3201" s="13" t="str">
        <f>VLOOKUP(B3201,Lists!$A$2:$C$196,3,FALSE)</f>
        <v>Europe</v>
      </c>
      <c r="G3201" s="7" t="s">
        <v>293</v>
      </c>
      <c r="H3201" s="13" t="str">
        <f>VLOOKUP(I3201,Lists!$D$2:$E$40,2,FALSE)</f>
        <v>Movement restrictions</v>
      </c>
      <c r="I3201" s="7" t="s">
        <v>211</v>
      </c>
      <c r="J3201" s="7" t="s">
        <v>517</v>
      </c>
      <c r="M3201" s="5">
        <v>43906</v>
      </c>
      <c r="N3201" s="7" t="s">
        <v>1208</v>
      </c>
      <c r="O3201" s="7" t="s">
        <v>291</v>
      </c>
      <c r="P3201" s="15" t="s">
        <v>1424</v>
      </c>
      <c r="Q3201" s="5">
        <v>43906</v>
      </c>
    </row>
    <row r="3202" spans="1:18">
      <c r="A3202" s="13">
        <v>574</v>
      </c>
      <c r="B3202" s="7" t="s">
        <v>120</v>
      </c>
      <c r="C3202" s="14" t="str">
        <f>VLOOKUP(B3202,Lists!$A$2:$B$196,2,FALSE)</f>
        <v>MNE</v>
      </c>
      <c r="F3202" s="13" t="str">
        <f>VLOOKUP(B3202,Lists!$A$2:$C$196,3,FALSE)</f>
        <v>Europe</v>
      </c>
      <c r="G3202" s="7" t="s">
        <v>293</v>
      </c>
      <c r="H3202" s="13" t="str">
        <f>VLOOKUP(I3202,Lists!$D$2:$E$40,2,FALSE)</f>
        <v>Movement restrictions</v>
      </c>
      <c r="I3202" s="7" t="s">
        <v>199</v>
      </c>
      <c r="J3202" s="7" t="s">
        <v>527</v>
      </c>
      <c r="K3202" s="7" t="s">
        <v>1425</v>
      </c>
      <c r="M3202" s="5">
        <v>43906</v>
      </c>
      <c r="N3202" s="7" t="s">
        <v>1208</v>
      </c>
      <c r="O3202" s="7" t="s">
        <v>291</v>
      </c>
      <c r="P3202" s="15" t="s">
        <v>1424</v>
      </c>
      <c r="Q3202" s="5">
        <v>43906</v>
      </c>
    </row>
    <row r="3203" spans="1:18">
      <c r="A3203" s="13">
        <v>575</v>
      </c>
      <c r="B3203" s="7" t="s">
        <v>120</v>
      </c>
      <c r="C3203" s="14" t="str">
        <f>VLOOKUP(B3203,Lists!$A$2:$B$196,2,FALSE)</f>
        <v>MNE</v>
      </c>
      <c r="F3203" s="13" t="str">
        <f>VLOOKUP(B3203,Lists!$A$2:$C$196,3,FALSE)</f>
        <v>Europe</v>
      </c>
      <c r="G3203" s="7" t="s">
        <v>293</v>
      </c>
      <c r="H3203" s="13" t="str">
        <f>VLOOKUP(I3203,Lists!$D$2:$E$40,2,FALSE)</f>
        <v>Public health measures</v>
      </c>
      <c r="I3203" s="37" t="s">
        <v>305</v>
      </c>
      <c r="J3203" s="7" t="s">
        <v>527</v>
      </c>
      <c r="K3203" s="7" t="s">
        <v>1426</v>
      </c>
      <c r="M3203" s="5">
        <v>43906</v>
      </c>
      <c r="N3203" s="7" t="s">
        <v>1208</v>
      </c>
      <c r="O3203" s="7" t="s">
        <v>291</v>
      </c>
      <c r="P3203" s="15" t="s">
        <v>1424</v>
      </c>
      <c r="Q3203" s="5">
        <v>43906</v>
      </c>
    </row>
    <row r="3204" spans="1:18">
      <c r="A3204" s="13">
        <v>580</v>
      </c>
      <c r="B3204" s="7" t="s">
        <v>120</v>
      </c>
      <c r="C3204" s="14" t="str">
        <f>VLOOKUP(B3204,Lists!$A$2:$B$196,2,FALSE)</f>
        <v>MNE</v>
      </c>
      <c r="F3204" s="13" t="str">
        <f>VLOOKUP(B3204,Lists!$A$2:$C$196,3,FALSE)</f>
        <v>Europe</v>
      </c>
      <c r="G3204" s="7" t="s">
        <v>293</v>
      </c>
      <c r="H3204" s="13" t="str">
        <f>VLOOKUP(I3204,Lists!$D$2:$E$40,2,FALSE)</f>
        <v>Social distancing</v>
      </c>
      <c r="I3204" s="7" t="s">
        <v>213</v>
      </c>
      <c r="J3204" s="7" t="s">
        <v>517</v>
      </c>
      <c r="K3204" s="7" t="s">
        <v>1436</v>
      </c>
      <c r="M3204" s="5">
        <v>43906</v>
      </c>
      <c r="N3204" s="7" t="s">
        <v>1208</v>
      </c>
      <c r="O3204" s="7" t="s">
        <v>291</v>
      </c>
      <c r="P3204" s="15" t="s">
        <v>1424</v>
      </c>
      <c r="Q3204" s="5">
        <v>43906</v>
      </c>
    </row>
    <row r="3205" spans="1:18">
      <c r="A3205" s="13">
        <v>1271</v>
      </c>
      <c r="B3205" s="7" t="s">
        <v>120</v>
      </c>
      <c r="C3205" s="14" t="str">
        <f>VLOOKUP(B3205,Lists!$A$2:$B$196,2,FALSE)</f>
        <v>MNE</v>
      </c>
      <c r="F3205" s="13" t="str">
        <f>VLOOKUP(B3205,Lists!$A$2:$C$196,3,FALSE)</f>
        <v>Europe</v>
      </c>
      <c r="G3205" s="7" t="s">
        <v>293</v>
      </c>
      <c r="H3205" s="13" t="str">
        <f>VLOOKUP(I3205,Lists!$D$2:$E$40,2,FALSE)</f>
        <v>Social distancing</v>
      </c>
      <c r="I3205" s="7" t="s">
        <v>220</v>
      </c>
      <c r="J3205" s="7" t="s">
        <v>517</v>
      </c>
      <c r="K3205" s="7" t="s">
        <v>2660</v>
      </c>
      <c r="M3205" s="5">
        <v>43908</v>
      </c>
      <c r="N3205" s="7" t="s">
        <v>717</v>
      </c>
      <c r="O3205" s="7" t="s">
        <v>302</v>
      </c>
      <c r="P3205" s="15" t="s">
        <v>774</v>
      </c>
      <c r="Q3205" s="5">
        <v>43911</v>
      </c>
      <c r="R3205" s="15" t="s">
        <v>2661</v>
      </c>
    </row>
    <row r="3206" spans="1:18">
      <c r="A3206" s="13">
        <v>1272</v>
      </c>
      <c r="B3206" s="7" t="s">
        <v>120</v>
      </c>
      <c r="C3206" s="14" t="str">
        <f>VLOOKUP(B3206,Lists!$A$2:$B$196,2,FALSE)</f>
        <v>MNE</v>
      </c>
      <c r="F3206" s="13" t="str">
        <f>VLOOKUP(B3206,Lists!$A$2:$C$196,3,FALSE)</f>
        <v>Europe</v>
      </c>
      <c r="G3206" s="7" t="s">
        <v>293</v>
      </c>
      <c r="H3206" s="13" t="str">
        <f>VLOOKUP(I3206,Lists!$D$2:$E$40,2,FALSE)</f>
        <v>Public health measures</v>
      </c>
      <c r="I3206" s="37" t="s">
        <v>305</v>
      </c>
      <c r="J3206" s="7" t="s">
        <v>517</v>
      </c>
      <c r="K3206" s="7" t="s">
        <v>2662</v>
      </c>
      <c r="L3206" s="7" t="s">
        <v>296</v>
      </c>
      <c r="M3206" s="5">
        <v>43909</v>
      </c>
      <c r="N3206" s="7" t="s">
        <v>717</v>
      </c>
      <c r="O3206" s="7" t="s">
        <v>302</v>
      </c>
      <c r="P3206" s="15" t="s">
        <v>774</v>
      </c>
      <c r="Q3206" s="5">
        <v>43911</v>
      </c>
      <c r="R3206" s="15" t="s">
        <v>2661</v>
      </c>
    </row>
    <row r="3207" spans="1:18">
      <c r="A3207" s="13">
        <v>1273</v>
      </c>
      <c r="B3207" s="7" t="s">
        <v>120</v>
      </c>
      <c r="C3207" s="14" t="str">
        <f>VLOOKUP(B3207,Lists!$A$2:$B$196,2,FALSE)</f>
        <v>MNE</v>
      </c>
      <c r="F3207" s="13" t="str">
        <f>VLOOKUP(B3207,Lists!$A$2:$C$196,3,FALSE)</f>
        <v>Europe</v>
      </c>
      <c r="G3207" s="7" t="s">
        <v>293</v>
      </c>
      <c r="H3207" s="13" t="str">
        <f>VLOOKUP(I3207,Lists!$D$2:$E$40,2,FALSE)</f>
        <v>Social distancing</v>
      </c>
      <c r="I3207" s="7" t="s">
        <v>221</v>
      </c>
      <c r="J3207" s="7" t="s">
        <v>517</v>
      </c>
      <c r="K3207" s="7" t="s">
        <v>2663</v>
      </c>
      <c r="M3207" s="5">
        <v>43906</v>
      </c>
      <c r="N3207" s="7" t="s">
        <v>2664</v>
      </c>
      <c r="O3207" s="7" t="s">
        <v>291</v>
      </c>
      <c r="P3207" s="15" t="s">
        <v>2661</v>
      </c>
      <c r="Q3207" s="5">
        <v>43911</v>
      </c>
    </row>
    <row r="3208" spans="1:18">
      <c r="A3208" s="13">
        <v>1274</v>
      </c>
      <c r="B3208" s="7" t="s">
        <v>120</v>
      </c>
      <c r="C3208" s="14" t="str">
        <f>VLOOKUP(B3208,Lists!$A$2:$B$196,2,FALSE)</f>
        <v>MNE</v>
      </c>
      <c r="F3208" s="13" t="str">
        <f>VLOOKUP(B3208,Lists!$A$2:$C$196,3,FALSE)</f>
        <v>Europe</v>
      </c>
      <c r="G3208" s="7" t="s">
        <v>293</v>
      </c>
      <c r="H3208" s="13" t="str">
        <f>VLOOKUP(I3208,Lists!$D$2:$E$40,2,FALSE)</f>
        <v>Movement restrictions</v>
      </c>
      <c r="I3208" s="7" t="s">
        <v>224</v>
      </c>
      <c r="J3208" s="7" t="s">
        <v>517</v>
      </c>
      <c r="K3208" s="7" t="s">
        <v>2665</v>
      </c>
      <c r="M3208" s="5">
        <v>43909</v>
      </c>
      <c r="N3208" s="7" t="s">
        <v>2664</v>
      </c>
      <c r="O3208" s="7" t="s">
        <v>291</v>
      </c>
      <c r="P3208" s="15" t="s">
        <v>2661</v>
      </c>
      <c r="Q3208" s="5">
        <v>43911</v>
      </c>
      <c r="R3208" s="15" t="s">
        <v>2666</v>
      </c>
    </row>
    <row r="3209" spans="1:18">
      <c r="A3209" s="13">
        <v>2301</v>
      </c>
      <c r="B3209" s="7" t="s">
        <v>120</v>
      </c>
      <c r="C3209" s="14" t="str">
        <f>VLOOKUP(B3209,Lists!$A$2:$B$196,2,FALSE)</f>
        <v>MNE</v>
      </c>
      <c r="F3209" s="13" t="str">
        <f>VLOOKUP(B3209,Lists!$A$2:$C$196,3,FALSE)</f>
        <v>Europe</v>
      </c>
      <c r="G3209" s="7" t="s">
        <v>293</v>
      </c>
      <c r="H3209" s="13" t="str">
        <f>VLOOKUP(I3209,Lists!$D$2:$E$40,2,FALSE)</f>
        <v>Governance and socio-economic measures</v>
      </c>
      <c r="I3209" s="7" t="s">
        <v>205</v>
      </c>
      <c r="J3209" s="7" t="s">
        <v>517</v>
      </c>
      <c r="K3209" s="7" t="s">
        <v>4361</v>
      </c>
      <c r="L3209" s="7" t="s">
        <v>310</v>
      </c>
      <c r="M3209" s="5">
        <v>43915</v>
      </c>
      <c r="N3209" s="7" t="s">
        <v>694</v>
      </c>
      <c r="O3209" s="7" t="s">
        <v>291</v>
      </c>
      <c r="P3209" s="15" t="s">
        <v>4362</v>
      </c>
      <c r="Q3209" s="5">
        <v>43915</v>
      </c>
    </row>
    <row r="3210" spans="1:18">
      <c r="A3210" s="13">
        <v>2302</v>
      </c>
      <c r="B3210" s="7" t="s">
        <v>120</v>
      </c>
      <c r="C3210" s="14" t="str">
        <f>VLOOKUP(B3210,Lists!$A$2:$B$196,2,FALSE)</f>
        <v>MNE</v>
      </c>
      <c r="F3210" s="13" t="str">
        <f>VLOOKUP(B3210,Lists!$A$2:$C$196,3,FALSE)</f>
        <v>Europe</v>
      </c>
      <c r="G3210" s="7" t="s">
        <v>293</v>
      </c>
      <c r="H3210" s="13" t="str">
        <f>VLOOKUP(I3210,Lists!$D$2:$E$40,2,FALSE)</f>
        <v>Public health measures</v>
      </c>
      <c r="I3210" s="7" t="s">
        <v>223</v>
      </c>
      <c r="J3210" s="7" t="s">
        <v>517</v>
      </c>
      <c r="K3210" s="7" t="s">
        <v>4363</v>
      </c>
      <c r="L3210" s="7" t="s">
        <v>310</v>
      </c>
      <c r="M3210" s="5">
        <v>43915</v>
      </c>
      <c r="N3210" s="7" t="s">
        <v>694</v>
      </c>
      <c r="O3210" s="7" t="s">
        <v>291</v>
      </c>
      <c r="P3210" s="15" t="s">
        <v>4364</v>
      </c>
      <c r="Q3210" s="5">
        <v>43915</v>
      </c>
    </row>
    <row r="3211" spans="1:18">
      <c r="A3211" s="13">
        <v>2303</v>
      </c>
      <c r="B3211" s="7" t="s">
        <v>120</v>
      </c>
      <c r="C3211" s="14" t="str">
        <f>VLOOKUP(B3211,Lists!$A$2:$B$196,2,FALSE)</f>
        <v>MNE</v>
      </c>
      <c r="F3211" s="13" t="str">
        <f>VLOOKUP(B3211,Lists!$A$2:$C$196,3,FALSE)</f>
        <v>Europe</v>
      </c>
      <c r="G3211" s="7" t="s">
        <v>293</v>
      </c>
      <c r="H3211" s="13" t="str">
        <f>VLOOKUP(I3211,Lists!$D$2:$E$40,2,FALSE)</f>
        <v>Movement restrictions</v>
      </c>
      <c r="I3211" s="7" t="s">
        <v>211</v>
      </c>
      <c r="J3211" s="7" t="s">
        <v>527</v>
      </c>
      <c r="K3211" s="7" t="s">
        <v>4365</v>
      </c>
      <c r="L3211" s="7" t="s">
        <v>310</v>
      </c>
      <c r="M3211" s="5">
        <v>43915</v>
      </c>
      <c r="N3211" s="7" t="s">
        <v>2886</v>
      </c>
      <c r="O3211" s="7" t="s">
        <v>302</v>
      </c>
      <c r="P3211" s="15" t="s">
        <v>774</v>
      </c>
      <c r="Q3211" s="5">
        <v>43915</v>
      </c>
    </row>
    <row r="3212" spans="1:18">
      <c r="A3212" s="13">
        <v>3110</v>
      </c>
      <c r="B3212" s="7" t="s">
        <v>120</v>
      </c>
      <c r="C3212" s="14" t="str">
        <f>VLOOKUP(B3212,Lists!$A$2:$B$196,2,FALSE)</f>
        <v>MNE</v>
      </c>
      <c r="F3212" s="13" t="str">
        <f>VLOOKUP(B3212,Lists!$A$2:$C$196,3,FALSE)</f>
        <v>Europe</v>
      </c>
      <c r="G3212" s="7" t="s">
        <v>293</v>
      </c>
      <c r="H3212" s="29" t="str">
        <f>VLOOKUP(I3212,Lists!$D$2:$E$40,2,FALSE)</f>
        <v>Social distancing</v>
      </c>
      <c r="I3212" s="7" t="s">
        <v>220</v>
      </c>
      <c r="J3212" s="7" t="s">
        <v>527</v>
      </c>
      <c r="K3212" s="7" t="s">
        <v>5816</v>
      </c>
      <c r="L3212" s="7" t="s">
        <v>317</v>
      </c>
      <c r="M3212" s="5">
        <v>43920</v>
      </c>
      <c r="N3212" s="7" t="s">
        <v>5817</v>
      </c>
      <c r="O3212" s="7" t="s">
        <v>291</v>
      </c>
      <c r="Q3212" s="5">
        <v>43921</v>
      </c>
    </row>
    <row r="3213" spans="1:18">
      <c r="A3213" s="13">
        <v>3111</v>
      </c>
      <c r="B3213" s="7" t="s">
        <v>120</v>
      </c>
      <c r="C3213" s="14" t="str">
        <f>VLOOKUP(B3213,Lists!$A$2:$B$196,2,FALSE)</f>
        <v>MNE</v>
      </c>
      <c r="F3213" s="13" t="str">
        <f>VLOOKUP(B3213,Lists!$A$2:$C$196,3,FALSE)</f>
        <v>Europe</v>
      </c>
      <c r="G3213" s="7" t="s">
        <v>293</v>
      </c>
      <c r="H3213" s="29"/>
      <c r="I3213" s="7" t="s">
        <v>216</v>
      </c>
      <c r="J3213" s="7" t="s">
        <v>517</v>
      </c>
      <c r="K3213" s="7" t="s">
        <v>5818</v>
      </c>
      <c r="Q3213" s="5">
        <v>43921</v>
      </c>
    </row>
    <row r="3214" spans="1:18">
      <c r="A3214" s="13">
        <v>3112</v>
      </c>
      <c r="B3214" s="7" t="s">
        <v>120</v>
      </c>
      <c r="C3214" s="14" t="str">
        <f>VLOOKUP(B3214,Lists!$A$2:$B$196,2,FALSE)</f>
        <v>MNE</v>
      </c>
      <c r="F3214" s="13" t="str">
        <f>VLOOKUP(B3214,Lists!$A$2:$C$196,3,FALSE)</f>
        <v>Europe</v>
      </c>
      <c r="G3214" s="7" t="s">
        <v>293</v>
      </c>
      <c r="H3214" s="29" t="str">
        <f>VLOOKUP(I3214,Lists!$D$2:$E$40,2,FALSE)</f>
        <v>Movement restrictions</v>
      </c>
      <c r="I3214" s="7" t="s">
        <v>203</v>
      </c>
      <c r="J3214" s="7" t="s">
        <v>527</v>
      </c>
      <c r="K3214" s="7" t="s">
        <v>5819</v>
      </c>
      <c r="L3214" s="7" t="s">
        <v>317</v>
      </c>
      <c r="M3214" s="5">
        <v>43920</v>
      </c>
      <c r="N3214" s="7" t="s">
        <v>5817</v>
      </c>
      <c r="O3214" s="7" t="s">
        <v>291</v>
      </c>
      <c r="P3214" s="15" t="s">
        <v>5820</v>
      </c>
      <c r="Q3214" s="5">
        <v>43921</v>
      </c>
    </row>
    <row r="3215" spans="1:18">
      <c r="A3215" s="13">
        <v>3113</v>
      </c>
      <c r="B3215" s="7" t="s">
        <v>120</v>
      </c>
      <c r="C3215" s="14" t="str">
        <f>VLOOKUP(B3215,Lists!$A$2:$B$196,2,FALSE)</f>
        <v>MNE</v>
      </c>
      <c r="F3215" s="13" t="str">
        <f>VLOOKUP(B3215,Lists!$A$2:$C$196,3,FALSE)</f>
        <v>Europe</v>
      </c>
      <c r="G3215" s="7" t="s">
        <v>293</v>
      </c>
      <c r="H3215" s="29" t="str">
        <f>VLOOKUP(I3215,Lists!$D$2:$E$40,2,FALSE)</f>
        <v>Movement restrictions</v>
      </c>
      <c r="I3215" s="7" t="s">
        <v>203</v>
      </c>
      <c r="J3215" s="7" t="s">
        <v>527</v>
      </c>
      <c r="K3215" s="7" t="s">
        <v>5821</v>
      </c>
      <c r="L3215" s="7" t="s">
        <v>317</v>
      </c>
      <c r="M3215" s="5">
        <v>43920</v>
      </c>
      <c r="N3215" s="7" t="s">
        <v>5817</v>
      </c>
      <c r="O3215" s="7" t="s">
        <v>291</v>
      </c>
      <c r="P3215" s="15" t="s">
        <v>5820</v>
      </c>
      <c r="Q3215" s="5">
        <v>43921</v>
      </c>
    </row>
    <row r="3216" spans="1:18">
      <c r="A3216" s="13">
        <v>3114</v>
      </c>
      <c r="B3216" s="7" t="s">
        <v>120</v>
      </c>
      <c r="C3216" s="14" t="str">
        <f>VLOOKUP(B3216,Lists!$A$2:$B$196,2,FALSE)</f>
        <v>MNE</v>
      </c>
      <c r="F3216" s="13" t="str">
        <f>VLOOKUP(B3216,Lists!$A$2:$C$196,3,FALSE)</f>
        <v>Europe</v>
      </c>
      <c r="G3216" s="7" t="s">
        <v>293</v>
      </c>
      <c r="H3216" s="29" t="str">
        <f>VLOOKUP(I3216,Lists!$D$2:$E$40,2,FALSE)</f>
        <v>Social distancing</v>
      </c>
      <c r="I3216" s="7" t="s">
        <v>213</v>
      </c>
      <c r="J3216" s="7" t="s">
        <v>517</v>
      </c>
      <c r="K3216" s="7" t="s">
        <v>5822</v>
      </c>
      <c r="L3216" s="7" t="s">
        <v>317</v>
      </c>
      <c r="M3216" s="5">
        <v>43920</v>
      </c>
      <c r="N3216" s="7" t="s">
        <v>5817</v>
      </c>
      <c r="O3216" s="7" t="s">
        <v>291</v>
      </c>
      <c r="P3216" s="15" t="s">
        <v>5820</v>
      </c>
      <c r="Q3216" s="5">
        <v>43921</v>
      </c>
    </row>
    <row r="3217" spans="1:18">
      <c r="A3217" s="13">
        <v>3115</v>
      </c>
      <c r="B3217" s="7" t="s">
        <v>120</v>
      </c>
      <c r="C3217" s="14" t="str">
        <f>VLOOKUP(B3217,Lists!$A$2:$B$196,2,FALSE)</f>
        <v>MNE</v>
      </c>
      <c r="F3217" s="13" t="str">
        <f>VLOOKUP(B3217,Lists!$A$2:$C$196,3,FALSE)</f>
        <v>Europe</v>
      </c>
      <c r="G3217" s="7" t="s">
        <v>293</v>
      </c>
      <c r="H3217" s="29" t="str">
        <f>VLOOKUP(I3217,Lists!$D$2:$E$40,2,FALSE)</f>
        <v>Movement restrictions</v>
      </c>
      <c r="I3217" s="7" t="s">
        <v>204</v>
      </c>
      <c r="J3217" s="7" t="s">
        <v>527</v>
      </c>
      <c r="K3217" s="7" t="s">
        <v>5823</v>
      </c>
      <c r="N3217" s="7" t="s">
        <v>809</v>
      </c>
      <c r="O3217" s="7" t="s">
        <v>291</v>
      </c>
      <c r="P3217" s="15" t="s">
        <v>2661</v>
      </c>
      <c r="Q3217" s="5">
        <v>43921</v>
      </c>
    </row>
    <row r="3218" spans="1:18">
      <c r="A3218" s="13">
        <v>4056</v>
      </c>
      <c r="B3218" s="7" t="s">
        <v>120</v>
      </c>
      <c r="C3218" s="14" t="str">
        <f>VLOOKUP(B3218,Lists!$A$2:$B$196,2,FALSE)</f>
        <v>MNE</v>
      </c>
      <c r="F3218" s="13" t="str">
        <f>VLOOKUP(B3218,Lists!$A$2:$C$196,3,FALSE)</f>
        <v>Europe</v>
      </c>
      <c r="G3218" s="7" t="s">
        <v>293</v>
      </c>
      <c r="H3218" s="29" t="str">
        <f>VLOOKUP(I3218,Lists!$D$2:$E$40,2,FALSE)</f>
        <v>Movement restrictions</v>
      </c>
      <c r="I3218" s="7" t="s">
        <v>204</v>
      </c>
      <c r="J3218" s="7" t="s">
        <v>517</v>
      </c>
      <c r="K3218" s="7" t="s">
        <v>7484</v>
      </c>
      <c r="L3218" s="7" t="s">
        <v>310</v>
      </c>
      <c r="M3218" s="5">
        <v>43865</v>
      </c>
      <c r="N3218" s="7" t="s">
        <v>7485</v>
      </c>
      <c r="O3218" s="7" t="s">
        <v>291</v>
      </c>
      <c r="P3218" s="15" t="s">
        <v>7486</v>
      </c>
      <c r="Q3218" s="5">
        <v>43928</v>
      </c>
    </row>
    <row r="3219" spans="1:18">
      <c r="A3219" s="13">
        <v>259</v>
      </c>
      <c r="B3219" s="7" t="s">
        <v>121</v>
      </c>
      <c r="C3219" s="14" t="str">
        <f>VLOOKUP(B3219,Lists!$A$2:$B$196,2,FALSE)</f>
        <v>MAR</v>
      </c>
      <c r="F3219" s="13" t="str">
        <f>VLOOKUP(B3219,Lists!$A$2:$C$196,3,FALSE)</f>
        <v>Africa</v>
      </c>
      <c r="G3219" s="7" t="s">
        <v>293</v>
      </c>
      <c r="H3219" s="13" t="str">
        <f>VLOOKUP(I3219,Lists!$D$2:$E$40,2,FALSE)</f>
        <v>Movement restrictions</v>
      </c>
      <c r="I3219" s="7" t="s">
        <v>199</v>
      </c>
      <c r="J3219" s="7" t="s">
        <v>517</v>
      </c>
      <c r="K3219" s="7" t="s">
        <v>922</v>
      </c>
      <c r="L3219" s="7" t="s">
        <v>310</v>
      </c>
      <c r="M3219" s="5">
        <v>43904</v>
      </c>
      <c r="Q3219" s="5">
        <v>43905</v>
      </c>
    </row>
    <row r="3220" spans="1:18">
      <c r="A3220" s="13">
        <v>596</v>
      </c>
      <c r="B3220" s="7" t="s">
        <v>121</v>
      </c>
      <c r="C3220" s="14" t="str">
        <f>VLOOKUP(B3220,Lists!$A$2:$B$196,2,FALSE)</f>
        <v>MAR</v>
      </c>
      <c r="F3220" s="13" t="str">
        <f>VLOOKUP(B3220,Lists!$A$2:$C$196,3,FALSE)</f>
        <v>Africa</v>
      </c>
      <c r="G3220" s="7" t="s">
        <v>293</v>
      </c>
      <c r="H3220" s="13" t="str">
        <f>VLOOKUP(I3220,Lists!$D$2:$E$40,2,FALSE)</f>
        <v>Movement restrictions</v>
      </c>
      <c r="I3220" s="7" t="s">
        <v>211</v>
      </c>
      <c r="J3220" s="7" t="s">
        <v>517</v>
      </c>
      <c r="K3220" s="7" t="s">
        <v>1463</v>
      </c>
      <c r="M3220" s="5">
        <v>43905</v>
      </c>
      <c r="N3220" s="7" t="s">
        <v>1464</v>
      </c>
      <c r="O3220" s="7" t="s">
        <v>295</v>
      </c>
      <c r="P3220" s="15" t="s">
        <v>1465</v>
      </c>
      <c r="Q3220" s="5">
        <v>43906</v>
      </c>
      <c r="R3220" s="15"/>
    </row>
    <row r="3221" spans="1:18">
      <c r="A3221" s="13">
        <v>617</v>
      </c>
      <c r="B3221" s="7" t="s">
        <v>121</v>
      </c>
      <c r="C3221" s="14" t="str">
        <f>VLOOKUP(B3221,Lists!$A$2:$B$196,2,FALSE)</f>
        <v>MAR</v>
      </c>
      <c r="F3221" s="13" t="str">
        <f>VLOOKUP(B3221,Lists!$A$2:$C$196,3,FALSE)</f>
        <v>Africa</v>
      </c>
      <c r="G3221" s="7" t="s">
        <v>293</v>
      </c>
      <c r="H3221" s="13" t="str">
        <f>VLOOKUP(I3221,Lists!$D$2:$E$40,2,FALSE)</f>
        <v>Public health measures</v>
      </c>
      <c r="I3221" s="7" t="s">
        <v>223</v>
      </c>
      <c r="J3221" s="7" t="s">
        <v>517</v>
      </c>
      <c r="K3221" s="7" t="s">
        <v>1497</v>
      </c>
      <c r="M3221" s="5">
        <v>43905</v>
      </c>
      <c r="N3221" s="7" t="s">
        <v>993</v>
      </c>
      <c r="O3221" s="7" t="s">
        <v>295</v>
      </c>
      <c r="Q3221" s="5">
        <v>43906</v>
      </c>
    </row>
    <row r="3222" spans="1:18">
      <c r="A3222" s="13">
        <v>620</v>
      </c>
      <c r="B3222" s="7" t="s">
        <v>121</v>
      </c>
      <c r="C3222" s="14" t="str">
        <f>VLOOKUP(B3222,Lists!$A$2:$B$196,2,FALSE)</f>
        <v>MAR</v>
      </c>
      <c r="F3222" s="13" t="str">
        <f>VLOOKUP(B3222,Lists!$A$2:$C$196,3,FALSE)</f>
        <v>Africa</v>
      </c>
      <c r="G3222" s="7" t="s">
        <v>293</v>
      </c>
      <c r="H3222" s="13" t="str">
        <f>VLOOKUP(I3222,Lists!$D$2:$E$40,2,FALSE)</f>
        <v>Governance and socio-economic measures</v>
      </c>
      <c r="I3222" s="7" t="s">
        <v>205</v>
      </c>
      <c r="J3222" s="7" t="s">
        <v>517</v>
      </c>
      <c r="K3222" s="7" t="s">
        <v>1501</v>
      </c>
      <c r="M3222" s="5">
        <v>43905</v>
      </c>
      <c r="N3222" s="7" t="s">
        <v>993</v>
      </c>
      <c r="O3222" s="7" t="s">
        <v>295</v>
      </c>
      <c r="P3222" s="15" t="s">
        <v>1502</v>
      </c>
      <c r="Q3222" s="5">
        <v>43906</v>
      </c>
    </row>
    <row r="3223" spans="1:18">
      <c r="A3223" s="13">
        <v>621</v>
      </c>
      <c r="B3223" s="7" t="s">
        <v>121</v>
      </c>
      <c r="C3223" s="14" t="str">
        <f>VLOOKUP(B3223,Lists!$A$2:$B$196,2,FALSE)</f>
        <v>MAR</v>
      </c>
      <c r="F3223" s="13" t="str">
        <f>VLOOKUP(B3223,Lists!$A$2:$C$196,3,FALSE)</f>
        <v>Africa</v>
      </c>
      <c r="G3223" s="7" t="s">
        <v>293</v>
      </c>
      <c r="H3223" s="13" t="str">
        <f>VLOOKUP(I3223,Lists!$D$2:$E$40,2,FALSE)</f>
        <v>Social distancing</v>
      </c>
      <c r="I3223" s="7" t="s">
        <v>213</v>
      </c>
      <c r="J3223" s="7" t="s">
        <v>517</v>
      </c>
      <c r="K3223" s="7" t="s">
        <v>1503</v>
      </c>
      <c r="M3223" s="5">
        <v>43906</v>
      </c>
      <c r="N3223" s="7" t="s">
        <v>993</v>
      </c>
      <c r="O3223" s="7" t="s">
        <v>295</v>
      </c>
      <c r="P3223" s="15" t="s">
        <v>1504</v>
      </c>
      <c r="Q3223" s="5">
        <v>43906</v>
      </c>
    </row>
    <row r="3224" spans="1:18">
      <c r="A3224" s="13">
        <v>622</v>
      </c>
      <c r="B3224" s="7" t="s">
        <v>121</v>
      </c>
      <c r="C3224" s="14" t="str">
        <f>VLOOKUP(B3224,Lists!$A$2:$B$196,2,FALSE)</f>
        <v>MAR</v>
      </c>
      <c r="F3224" s="13" t="str">
        <f>VLOOKUP(B3224,Lists!$A$2:$C$196,3,FALSE)</f>
        <v>Africa</v>
      </c>
      <c r="G3224" s="7" t="s">
        <v>293</v>
      </c>
      <c r="H3224" s="13" t="str">
        <f>VLOOKUP(I3224,Lists!$D$2:$E$40,2,FALSE)</f>
        <v>Social distancing</v>
      </c>
      <c r="I3224" s="7" t="s">
        <v>213</v>
      </c>
      <c r="J3224" s="7" t="s">
        <v>517</v>
      </c>
      <c r="K3224" s="7" t="s">
        <v>1505</v>
      </c>
      <c r="M3224" s="5">
        <v>43906</v>
      </c>
      <c r="N3224" s="7" t="s">
        <v>993</v>
      </c>
      <c r="O3224" s="7" t="s">
        <v>295</v>
      </c>
      <c r="P3224" s="15" t="s">
        <v>1504</v>
      </c>
      <c r="Q3224" s="5">
        <v>43906</v>
      </c>
    </row>
    <row r="3225" spans="1:18">
      <c r="A3225" s="13">
        <v>638</v>
      </c>
      <c r="B3225" s="7" t="s">
        <v>121</v>
      </c>
      <c r="C3225" s="14" t="str">
        <f>VLOOKUP(B3225,Lists!$A$2:$B$196,2,FALSE)</f>
        <v>MAR</v>
      </c>
      <c r="F3225" s="13" t="str">
        <f>VLOOKUP(B3225,Lists!$A$2:$C$196,3,FALSE)</f>
        <v>Africa</v>
      </c>
      <c r="G3225" s="7" t="s">
        <v>293</v>
      </c>
      <c r="H3225" s="13" t="str">
        <f>VLOOKUP(I3225,Lists!$D$2:$E$40,2,FALSE)</f>
        <v>Social distancing</v>
      </c>
      <c r="I3225" s="7" t="s">
        <v>221</v>
      </c>
      <c r="J3225" s="7" t="s">
        <v>517</v>
      </c>
      <c r="K3225" s="7" t="s">
        <v>1533</v>
      </c>
      <c r="M3225" s="5">
        <v>43903</v>
      </c>
      <c r="N3225" s="7" t="s">
        <v>1534</v>
      </c>
      <c r="O3225" s="7" t="s">
        <v>299</v>
      </c>
      <c r="P3225" s="15" t="s">
        <v>1535</v>
      </c>
      <c r="Q3225" s="5">
        <v>43906</v>
      </c>
    </row>
    <row r="3226" spans="1:18">
      <c r="A3226" s="13">
        <v>498</v>
      </c>
      <c r="B3226" s="7" t="s">
        <v>122</v>
      </c>
      <c r="C3226" s="14" t="str">
        <f>VLOOKUP(B3226,Lists!$A$2:$B$196,2,FALSE)</f>
        <v>MOZ</v>
      </c>
      <c r="F3226" s="13" t="str">
        <f>VLOOKUP(B3226,Lists!$A$2:$C$196,3,FALSE)</f>
        <v>Africa</v>
      </c>
      <c r="G3226" s="7" t="s">
        <v>293</v>
      </c>
      <c r="H3226" s="13" t="str">
        <f>VLOOKUP(I3226,Lists!$D$2:$E$40,2,FALSE)</f>
        <v>Public health measures</v>
      </c>
      <c r="I3226" s="37" t="s">
        <v>305</v>
      </c>
      <c r="J3226" s="7" t="s">
        <v>527</v>
      </c>
      <c r="K3226" s="7" t="s">
        <v>1300</v>
      </c>
      <c r="L3226" s="7" t="s">
        <v>310</v>
      </c>
      <c r="M3226" s="5">
        <v>43903</v>
      </c>
      <c r="N3226" s="15" t="s">
        <v>529</v>
      </c>
      <c r="O3226" s="7" t="s">
        <v>291</v>
      </c>
      <c r="P3226" s="15" t="s">
        <v>1301</v>
      </c>
      <c r="Q3226" s="5">
        <v>43906</v>
      </c>
    </row>
    <row r="3227" spans="1:18">
      <c r="A3227" s="13">
        <v>499</v>
      </c>
      <c r="B3227" s="7" t="s">
        <v>122</v>
      </c>
      <c r="C3227" s="14" t="str">
        <f>VLOOKUP(B3227,Lists!$A$2:$B$196,2,FALSE)</f>
        <v>MOZ</v>
      </c>
      <c r="F3227" s="13" t="str">
        <f>VLOOKUP(B3227,Lists!$A$2:$C$196,3,FALSE)</f>
        <v>Africa</v>
      </c>
      <c r="G3227" s="7" t="s">
        <v>293</v>
      </c>
      <c r="H3227" s="13" t="str">
        <f>VLOOKUP(I3227,Lists!$D$2:$E$40,2,FALSE)</f>
        <v>Movement restrictions</v>
      </c>
      <c r="I3227" s="7" t="s">
        <v>226</v>
      </c>
      <c r="J3227" s="7" t="s">
        <v>527</v>
      </c>
      <c r="K3227" s="7" t="s">
        <v>1302</v>
      </c>
      <c r="L3227" s="7" t="s">
        <v>310</v>
      </c>
      <c r="N3227" s="7" t="s">
        <v>717</v>
      </c>
      <c r="O3227" s="7" t="s">
        <v>302</v>
      </c>
      <c r="P3227" s="15" t="s">
        <v>774</v>
      </c>
      <c r="Q3227" s="5">
        <v>43906</v>
      </c>
    </row>
    <row r="3228" spans="1:18">
      <c r="A3228" s="13">
        <v>1088</v>
      </c>
      <c r="B3228" s="7" t="s">
        <v>122</v>
      </c>
      <c r="C3228" s="14" t="str">
        <f>VLOOKUP(B3228,Lists!$A$2:$B$196,2,FALSE)</f>
        <v>MOZ</v>
      </c>
      <c r="F3228" s="13" t="str">
        <f>VLOOKUP(B3228,Lists!$A$2:$C$196,3,FALSE)</f>
        <v>Africa</v>
      </c>
      <c r="G3228" s="7" t="s">
        <v>293</v>
      </c>
      <c r="H3228" s="13" t="str">
        <f>VLOOKUP(I3228,Lists!$D$2:$E$40,2,FALSE)</f>
        <v>Public health measures</v>
      </c>
      <c r="I3228" s="37" t="s">
        <v>305</v>
      </c>
      <c r="J3228" s="7" t="s">
        <v>527</v>
      </c>
      <c r="K3228" s="7" t="s">
        <v>2337</v>
      </c>
      <c r="M3228" s="5">
        <v>43913</v>
      </c>
      <c r="N3228" s="7" t="s">
        <v>2338</v>
      </c>
      <c r="O3228" s="7" t="s">
        <v>295</v>
      </c>
      <c r="P3228" s="15" t="s">
        <v>2339</v>
      </c>
      <c r="Q3228" s="5">
        <v>43911</v>
      </c>
    </row>
    <row r="3229" spans="1:18">
      <c r="A3229" s="13">
        <v>1089</v>
      </c>
      <c r="B3229" s="7" t="s">
        <v>122</v>
      </c>
      <c r="C3229" s="14" t="str">
        <f>VLOOKUP(B3229,Lists!$A$2:$B$196,2,FALSE)</f>
        <v>MOZ</v>
      </c>
      <c r="F3229" s="13" t="str">
        <f>VLOOKUP(B3229,Lists!$A$2:$C$196,3,FALSE)</f>
        <v>Africa</v>
      </c>
      <c r="G3229" s="7" t="s">
        <v>293</v>
      </c>
      <c r="H3229" s="13" t="str">
        <f>VLOOKUP(I3229,Lists!$D$2:$E$40,2,FALSE)</f>
        <v>Social distancing</v>
      </c>
      <c r="I3229" s="7" t="s">
        <v>221</v>
      </c>
      <c r="J3229" s="7" t="s">
        <v>527</v>
      </c>
      <c r="K3229" s="7" t="s">
        <v>2340</v>
      </c>
      <c r="M3229" s="5">
        <v>43913</v>
      </c>
      <c r="N3229" s="7" t="s">
        <v>2338</v>
      </c>
      <c r="O3229" s="7" t="s">
        <v>295</v>
      </c>
      <c r="P3229" s="15" t="s">
        <v>2339</v>
      </c>
      <c r="Q3229" s="5">
        <v>43911</v>
      </c>
    </row>
    <row r="3230" spans="1:18">
      <c r="A3230" s="13">
        <v>1090</v>
      </c>
      <c r="B3230" s="7" t="s">
        <v>122</v>
      </c>
      <c r="C3230" s="14" t="str">
        <f>VLOOKUP(B3230,Lists!$A$2:$B$196,2,FALSE)</f>
        <v>MOZ</v>
      </c>
      <c r="F3230" s="13" t="str">
        <f>VLOOKUP(B3230,Lists!$A$2:$C$196,3,FALSE)</f>
        <v>Africa</v>
      </c>
      <c r="G3230" s="7" t="s">
        <v>293</v>
      </c>
      <c r="H3230" s="13" t="str">
        <f>VLOOKUP(I3230,Lists!$D$2:$E$40,2,FALSE)</f>
        <v>Movement restrictions</v>
      </c>
      <c r="I3230" s="7" t="s">
        <v>226</v>
      </c>
      <c r="J3230" s="7" t="s">
        <v>517</v>
      </c>
      <c r="K3230" s="7" t="s">
        <v>2341</v>
      </c>
      <c r="M3230" s="5">
        <v>43913</v>
      </c>
      <c r="N3230" s="7" t="s">
        <v>2338</v>
      </c>
      <c r="O3230" s="7" t="s">
        <v>295</v>
      </c>
      <c r="P3230" s="15" t="s">
        <v>2339</v>
      </c>
      <c r="Q3230" s="5">
        <v>43911</v>
      </c>
    </row>
    <row r="3231" spans="1:18">
      <c r="A3231" s="13">
        <v>1091</v>
      </c>
      <c r="B3231" s="7" t="s">
        <v>122</v>
      </c>
      <c r="C3231" s="14" t="str">
        <f>VLOOKUP(B3231,Lists!$A$2:$B$196,2,FALSE)</f>
        <v>MOZ</v>
      </c>
      <c r="F3231" s="13" t="str">
        <f>VLOOKUP(B3231,Lists!$A$2:$C$196,3,FALSE)</f>
        <v>Africa</v>
      </c>
      <c r="G3231" s="7" t="s">
        <v>293</v>
      </c>
      <c r="H3231" s="13" t="str">
        <f>VLOOKUP(I3231,Lists!$D$2:$E$40,2,FALSE)</f>
        <v>Social distancing</v>
      </c>
      <c r="I3231" s="7" t="s">
        <v>213</v>
      </c>
      <c r="J3231" s="7" t="s">
        <v>517</v>
      </c>
      <c r="K3231" s="7" t="s">
        <v>2342</v>
      </c>
      <c r="M3231" s="5">
        <v>43913</v>
      </c>
      <c r="N3231" s="7" t="s">
        <v>2338</v>
      </c>
      <c r="O3231" s="7" t="s">
        <v>295</v>
      </c>
      <c r="P3231" s="15" t="s">
        <v>2339</v>
      </c>
      <c r="Q3231" s="5">
        <v>43911</v>
      </c>
    </row>
    <row r="3232" spans="1:18">
      <c r="A3232" s="13">
        <v>1092</v>
      </c>
      <c r="B3232" s="7" t="s">
        <v>122</v>
      </c>
      <c r="C3232" s="14" t="str">
        <f>VLOOKUP(B3232,Lists!$A$2:$B$196,2,FALSE)</f>
        <v>MOZ</v>
      </c>
      <c r="F3232" s="13" t="str">
        <f>VLOOKUP(B3232,Lists!$A$2:$C$196,3,FALSE)</f>
        <v>Africa</v>
      </c>
      <c r="G3232" s="7" t="s">
        <v>293</v>
      </c>
      <c r="H3232" s="13" t="str">
        <f>VLOOKUP(I3232,Lists!$D$2:$E$40,2,FALSE)</f>
        <v>Governance and socio-economic measures</v>
      </c>
      <c r="I3232" s="7" t="s">
        <v>206</v>
      </c>
      <c r="J3232" s="7" t="s">
        <v>517</v>
      </c>
      <c r="K3232" s="7" t="s">
        <v>2343</v>
      </c>
      <c r="M3232" s="5">
        <v>43913</v>
      </c>
      <c r="N3232" s="7" t="s">
        <v>2338</v>
      </c>
      <c r="O3232" s="7" t="s">
        <v>295</v>
      </c>
      <c r="P3232" s="15" t="s">
        <v>2339</v>
      </c>
      <c r="Q3232" s="5">
        <v>43911</v>
      </c>
    </row>
    <row r="3233" spans="1:18">
      <c r="A3233" s="13">
        <v>2100</v>
      </c>
      <c r="B3233" s="7" t="s">
        <v>122</v>
      </c>
      <c r="C3233" s="14" t="str">
        <f>VLOOKUP(B3233,Lists!$A$2:$B$196,2,FALSE)</f>
        <v>MOZ</v>
      </c>
      <c r="F3233" s="13" t="str">
        <f>VLOOKUP(B3233,Lists!$A$2:$C$196,3,FALSE)</f>
        <v>Africa</v>
      </c>
      <c r="G3233" s="7" t="s">
        <v>293</v>
      </c>
      <c r="H3233" s="13" t="str">
        <f>VLOOKUP(I3233,Lists!$D$2:$E$40,2,FALSE)</f>
        <v>Public health measures</v>
      </c>
      <c r="I3233" s="7" t="s">
        <v>209</v>
      </c>
      <c r="J3233" s="7" t="s">
        <v>517</v>
      </c>
      <c r="K3233" s="7" t="s">
        <v>4015</v>
      </c>
      <c r="L3233" s="7" t="s">
        <v>313</v>
      </c>
      <c r="M3233" s="5">
        <v>43914</v>
      </c>
      <c r="N3233" s="7" t="s">
        <v>2338</v>
      </c>
      <c r="O3233" s="7" t="s">
        <v>295</v>
      </c>
      <c r="P3233" s="15" t="s">
        <v>4016</v>
      </c>
      <c r="Q3233" s="5">
        <v>43914</v>
      </c>
    </row>
    <row r="3234" spans="1:18">
      <c r="A3234" s="13">
        <v>2101</v>
      </c>
      <c r="B3234" s="7" t="s">
        <v>122</v>
      </c>
      <c r="C3234" s="14" t="str">
        <f>VLOOKUP(B3234,Lists!$A$2:$B$196,2,FALSE)</f>
        <v>MOZ</v>
      </c>
      <c r="F3234" s="13" t="str">
        <f>VLOOKUP(B3234,Lists!$A$2:$C$196,3,FALSE)</f>
        <v>Africa</v>
      </c>
      <c r="G3234" s="7" t="s">
        <v>293</v>
      </c>
      <c r="H3234" s="13" t="str">
        <f>VLOOKUP(I3234,Lists!$D$2:$E$40,2,FALSE)</f>
        <v>Governance and socio-economic measures</v>
      </c>
      <c r="I3234" s="7" t="s">
        <v>205</v>
      </c>
      <c r="J3234" s="7" t="s">
        <v>517</v>
      </c>
      <c r="K3234" s="7" t="s">
        <v>4017</v>
      </c>
      <c r="L3234" s="7" t="s">
        <v>310</v>
      </c>
      <c r="M3234" s="5">
        <v>43913</v>
      </c>
      <c r="N3234" s="7" t="s">
        <v>2338</v>
      </c>
      <c r="O3234" s="7" t="s">
        <v>295</v>
      </c>
      <c r="P3234" s="15" t="s">
        <v>4018</v>
      </c>
      <c r="Q3234" s="5">
        <v>43914</v>
      </c>
    </row>
    <row r="3235" spans="1:18">
      <c r="A3235" s="13">
        <v>2141</v>
      </c>
      <c r="B3235" s="7" t="s">
        <v>122</v>
      </c>
      <c r="C3235" s="14" t="str">
        <f>VLOOKUP(B3235,Lists!$A$2:$B$196,2,FALSE)</f>
        <v>MOZ</v>
      </c>
      <c r="F3235" s="13" t="str">
        <f>VLOOKUP(B3235,Lists!$A$2:$C$196,3,FALSE)</f>
        <v>Africa</v>
      </c>
      <c r="G3235" s="7" t="s">
        <v>293</v>
      </c>
      <c r="H3235" s="13" t="str">
        <f>VLOOKUP(I3235,Lists!$D$2:$E$40,2,FALSE)</f>
        <v>Governance and socio-economic measures</v>
      </c>
      <c r="I3235" s="7" t="s">
        <v>205</v>
      </c>
      <c r="J3235" s="7" t="s">
        <v>517</v>
      </c>
      <c r="K3235" s="7" t="s">
        <v>4075</v>
      </c>
      <c r="L3235" s="7" t="s">
        <v>310</v>
      </c>
      <c r="M3235" s="5">
        <v>43915</v>
      </c>
      <c r="N3235" s="7" t="s">
        <v>2338</v>
      </c>
      <c r="O3235" s="7" t="s">
        <v>295</v>
      </c>
      <c r="P3235" s="15" t="s">
        <v>4076</v>
      </c>
      <c r="Q3235" s="5">
        <v>43914</v>
      </c>
    </row>
    <row r="3236" spans="1:18">
      <c r="A3236" s="13">
        <v>3261</v>
      </c>
      <c r="B3236" s="7" t="s">
        <v>122</v>
      </c>
      <c r="C3236" s="14" t="str">
        <f>VLOOKUP(B3236,Lists!$A$2:$B$196,2,FALSE)</f>
        <v>MOZ</v>
      </c>
      <c r="F3236" s="13" t="str">
        <f>VLOOKUP(B3236,Lists!$A$2:$C$196,3,FALSE)</f>
        <v>Africa</v>
      </c>
      <c r="G3236" s="7" t="s">
        <v>293</v>
      </c>
      <c r="H3236" s="29" t="str">
        <f>VLOOKUP(I3236,Lists!$D$2:$E$40,2,FALSE)</f>
        <v>Governance and socio-economic measures</v>
      </c>
      <c r="I3236" s="7" t="s">
        <v>222</v>
      </c>
      <c r="J3236" s="7" t="s">
        <v>517</v>
      </c>
      <c r="K3236" s="7" t="s">
        <v>6059</v>
      </c>
      <c r="L3236" s="7" t="s">
        <v>310</v>
      </c>
      <c r="M3236" s="5">
        <v>43922</v>
      </c>
      <c r="N3236" s="7" t="s">
        <v>2338</v>
      </c>
      <c r="O3236" s="7" t="s">
        <v>295</v>
      </c>
      <c r="P3236" s="15" t="s">
        <v>6060</v>
      </c>
      <c r="Q3236" s="5">
        <v>43921</v>
      </c>
      <c r="R3236" s="15" t="s">
        <v>6061</v>
      </c>
    </row>
    <row r="3237" spans="1:18">
      <c r="A3237" s="13">
        <v>3262</v>
      </c>
      <c r="B3237" s="7" t="s">
        <v>122</v>
      </c>
      <c r="C3237" s="14" t="str">
        <f>VLOOKUP(B3237,Lists!$A$2:$B$196,2,FALSE)</f>
        <v>MOZ</v>
      </c>
      <c r="F3237" s="13" t="str">
        <f>VLOOKUP(B3237,Lists!$A$2:$C$196,3,FALSE)</f>
        <v>Africa</v>
      </c>
      <c r="G3237" s="7" t="s">
        <v>293</v>
      </c>
      <c r="H3237" s="29" t="str">
        <f>VLOOKUP(I3237,Lists!$D$2:$E$40,2,FALSE)</f>
        <v>Public health measures</v>
      </c>
      <c r="I3237" s="37" t="s">
        <v>305</v>
      </c>
      <c r="J3237" s="7" t="s">
        <v>527</v>
      </c>
      <c r="K3237" s="7" t="s">
        <v>6062</v>
      </c>
      <c r="L3237" s="7" t="s">
        <v>313</v>
      </c>
      <c r="M3237" s="5">
        <v>43914</v>
      </c>
      <c r="N3237" s="7" t="s">
        <v>6063</v>
      </c>
      <c r="O3237" s="7" t="s">
        <v>291</v>
      </c>
      <c r="P3237" s="15" t="s">
        <v>6064</v>
      </c>
      <c r="Q3237" s="5">
        <v>43921</v>
      </c>
    </row>
    <row r="3238" spans="1:18">
      <c r="A3238" s="13">
        <v>3263</v>
      </c>
      <c r="B3238" s="7" t="s">
        <v>122</v>
      </c>
      <c r="C3238" s="14" t="str">
        <f>VLOOKUP(B3238,Lists!$A$2:$B$196,2,FALSE)</f>
        <v>MOZ</v>
      </c>
      <c r="F3238" s="13" t="str">
        <f>VLOOKUP(B3238,Lists!$A$2:$C$196,3,FALSE)</f>
        <v>Africa</v>
      </c>
      <c r="G3238" s="7" t="s">
        <v>293</v>
      </c>
      <c r="H3238" s="29" t="str">
        <f>VLOOKUP(I3238,Lists!$D$2:$E$40,2,FALSE)</f>
        <v>Social distancing</v>
      </c>
      <c r="I3238" s="7" t="s">
        <v>213</v>
      </c>
      <c r="J3238" s="7" t="s">
        <v>517</v>
      </c>
      <c r="K3238" s="7" t="s">
        <v>6065</v>
      </c>
      <c r="L3238" s="7" t="s">
        <v>313</v>
      </c>
      <c r="M3238" s="5">
        <v>43917</v>
      </c>
      <c r="N3238" s="7" t="s">
        <v>2338</v>
      </c>
      <c r="O3238" s="7" t="s">
        <v>295</v>
      </c>
      <c r="P3238" s="15" t="s">
        <v>6066</v>
      </c>
      <c r="Q3238" s="5">
        <v>43921</v>
      </c>
    </row>
    <row r="3239" spans="1:18">
      <c r="A3239" s="13">
        <v>3264</v>
      </c>
      <c r="B3239" s="7" t="s">
        <v>122</v>
      </c>
      <c r="C3239" s="14" t="str">
        <f>VLOOKUP(B3239,Lists!$A$2:$B$196,2,FALSE)</f>
        <v>MOZ</v>
      </c>
      <c r="F3239" s="13" t="str">
        <f>VLOOKUP(B3239,Lists!$A$2:$C$196,3,FALSE)</f>
        <v>Africa</v>
      </c>
      <c r="G3239" s="7" t="s">
        <v>293</v>
      </c>
      <c r="H3239" s="29" t="str">
        <f>VLOOKUP(I3239,Lists!$D$2:$E$40,2,FALSE)</f>
        <v>Movement restrictions</v>
      </c>
      <c r="I3239" s="7" t="s">
        <v>204</v>
      </c>
      <c r="J3239" s="7" t="s">
        <v>517</v>
      </c>
      <c r="K3239" s="7" t="s">
        <v>6067</v>
      </c>
      <c r="L3239" s="7" t="s">
        <v>313</v>
      </c>
      <c r="M3239" s="5">
        <v>43922</v>
      </c>
      <c r="N3239" s="7" t="s">
        <v>2338</v>
      </c>
      <c r="O3239" s="7" t="s">
        <v>295</v>
      </c>
      <c r="P3239" s="15" t="s">
        <v>6068</v>
      </c>
      <c r="Q3239" s="5">
        <v>43921</v>
      </c>
    </row>
    <row r="3240" spans="1:18">
      <c r="A3240" s="13">
        <v>3265</v>
      </c>
      <c r="B3240" s="7" t="s">
        <v>122</v>
      </c>
      <c r="C3240" s="14" t="str">
        <f>VLOOKUP(B3240,Lists!$A$2:$B$196,2,FALSE)</f>
        <v>MOZ</v>
      </c>
      <c r="F3240" s="13" t="str">
        <f>VLOOKUP(B3240,Lists!$A$2:$C$196,3,FALSE)</f>
        <v>Africa</v>
      </c>
      <c r="G3240" s="7" t="s">
        <v>293</v>
      </c>
      <c r="H3240" s="29" t="str">
        <f>VLOOKUP(I3240,Lists!$D$2:$E$40,2,FALSE)</f>
        <v>Social distancing</v>
      </c>
      <c r="I3240" s="7" t="s">
        <v>213</v>
      </c>
      <c r="J3240" s="7" t="s">
        <v>517</v>
      </c>
      <c r="K3240" s="7" t="s">
        <v>6069</v>
      </c>
      <c r="L3240" s="7" t="s">
        <v>313</v>
      </c>
      <c r="M3240" s="5">
        <v>43922</v>
      </c>
      <c r="N3240" s="7" t="s">
        <v>2338</v>
      </c>
      <c r="O3240" s="7" t="s">
        <v>295</v>
      </c>
      <c r="P3240" s="15" t="s">
        <v>6068</v>
      </c>
      <c r="Q3240" s="5">
        <v>43921</v>
      </c>
    </row>
    <row r="3241" spans="1:18">
      <c r="A3241" s="13">
        <v>3266</v>
      </c>
      <c r="B3241" s="7" t="s">
        <v>122</v>
      </c>
      <c r="C3241" s="14" t="str">
        <f>VLOOKUP(B3241,Lists!$A$2:$B$196,2,FALSE)</f>
        <v>MOZ</v>
      </c>
      <c r="F3241" s="13" t="str">
        <f>VLOOKUP(B3241,Lists!$A$2:$C$196,3,FALSE)</f>
        <v>Africa</v>
      </c>
      <c r="G3241" s="7" t="s">
        <v>293</v>
      </c>
      <c r="H3241" s="29" t="str">
        <f>VLOOKUP(I3241,Lists!$D$2:$E$40,2,FALSE)</f>
        <v>Movement restrictions</v>
      </c>
      <c r="I3241" s="7" t="s">
        <v>199</v>
      </c>
      <c r="J3241" s="7" t="s">
        <v>517</v>
      </c>
      <c r="K3241" s="7" t="s">
        <v>6070</v>
      </c>
      <c r="L3241" s="7" t="s">
        <v>313</v>
      </c>
      <c r="M3241" s="5">
        <v>43922</v>
      </c>
      <c r="N3241" s="7" t="s">
        <v>2338</v>
      </c>
      <c r="O3241" s="7" t="s">
        <v>295</v>
      </c>
      <c r="P3241" s="15" t="s">
        <v>6068</v>
      </c>
      <c r="Q3241" s="5">
        <v>43921</v>
      </c>
    </row>
    <row r="3242" spans="1:18">
      <c r="A3242" s="13">
        <v>3267</v>
      </c>
      <c r="B3242" s="7" t="s">
        <v>122</v>
      </c>
      <c r="C3242" s="14" t="str">
        <f>VLOOKUP(B3242,Lists!$A$2:$B$196,2,FALSE)</f>
        <v>MOZ</v>
      </c>
      <c r="F3242" s="13" t="str">
        <f>VLOOKUP(B3242,Lists!$A$2:$C$196,3,FALSE)</f>
        <v>Africa</v>
      </c>
      <c r="G3242" s="7" t="s">
        <v>293</v>
      </c>
      <c r="H3242" s="29" t="str">
        <f>VLOOKUP(I3242,Lists!$D$2:$E$40,2,FALSE)</f>
        <v>Governance and socio-economic measures</v>
      </c>
      <c r="I3242" s="7" t="s">
        <v>205</v>
      </c>
      <c r="J3242" s="7" t="s">
        <v>517</v>
      </c>
      <c r="K3242" s="7" t="s">
        <v>6071</v>
      </c>
      <c r="L3242" s="7" t="s">
        <v>310</v>
      </c>
      <c r="M3242" s="5">
        <v>43922</v>
      </c>
      <c r="N3242" s="7" t="s">
        <v>2338</v>
      </c>
      <c r="O3242" s="7" t="s">
        <v>295</v>
      </c>
      <c r="P3242" s="15" t="s">
        <v>6068</v>
      </c>
      <c r="Q3242" s="5">
        <v>43921</v>
      </c>
    </row>
    <row r="3243" spans="1:18">
      <c r="A3243" s="13">
        <v>3268</v>
      </c>
      <c r="B3243" s="7" t="s">
        <v>122</v>
      </c>
      <c r="C3243" s="14" t="str">
        <f>VLOOKUP(B3243,Lists!$A$2:$B$196,2,FALSE)</f>
        <v>MOZ</v>
      </c>
      <c r="F3243" s="13" t="str">
        <f>VLOOKUP(B3243,Lists!$A$2:$C$196,3,FALSE)</f>
        <v>Africa</v>
      </c>
      <c r="G3243" s="7" t="s">
        <v>293</v>
      </c>
      <c r="H3243" s="29" t="str">
        <f>VLOOKUP(I3243,Lists!$D$2:$E$40,2,FALSE)</f>
        <v>Public health measures</v>
      </c>
      <c r="I3243" s="7" t="s">
        <v>223</v>
      </c>
      <c r="J3243" s="7" t="s">
        <v>527</v>
      </c>
      <c r="K3243" s="7" t="s">
        <v>6072</v>
      </c>
      <c r="L3243" s="7" t="s">
        <v>310</v>
      </c>
      <c r="M3243" s="5">
        <v>43922</v>
      </c>
      <c r="N3243" s="7" t="s">
        <v>2338</v>
      </c>
      <c r="O3243" s="7" t="s">
        <v>295</v>
      </c>
      <c r="P3243" s="15" t="s">
        <v>6068</v>
      </c>
      <c r="Q3243" s="5">
        <v>43921</v>
      </c>
    </row>
    <row r="3244" spans="1:18">
      <c r="A3244" s="13">
        <v>3269</v>
      </c>
      <c r="B3244" s="7" t="s">
        <v>122</v>
      </c>
      <c r="C3244" s="14" t="str">
        <f>VLOOKUP(B3244,Lists!$A$2:$B$196,2,FALSE)</f>
        <v>MOZ</v>
      </c>
      <c r="F3244" s="13" t="str">
        <f>VLOOKUP(B3244,Lists!$A$2:$C$196,3,FALSE)</f>
        <v>Africa</v>
      </c>
      <c r="G3244" s="7" t="s">
        <v>293</v>
      </c>
      <c r="H3244" s="29" t="str">
        <f>VLOOKUP(I3244,Lists!$D$2:$E$40,2,FALSE)</f>
        <v>Governance and socio-economic measures</v>
      </c>
      <c r="I3244" s="7" t="s">
        <v>205</v>
      </c>
      <c r="J3244" s="7" t="s">
        <v>527</v>
      </c>
      <c r="K3244" s="7" t="s">
        <v>6073</v>
      </c>
      <c r="L3244" s="7" t="s">
        <v>313</v>
      </c>
      <c r="M3244" s="5">
        <v>43921</v>
      </c>
      <c r="N3244" s="7" t="s">
        <v>2338</v>
      </c>
      <c r="O3244" s="7" t="s">
        <v>295</v>
      </c>
      <c r="P3244" s="15" t="s">
        <v>6074</v>
      </c>
      <c r="Q3244" s="5">
        <v>43921</v>
      </c>
      <c r="R3244" s="15" t="s">
        <v>6068</v>
      </c>
    </row>
    <row r="3245" spans="1:18">
      <c r="A3245" s="13">
        <v>4163</v>
      </c>
      <c r="B3245" s="7" t="s">
        <v>122</v>
      </c>
      <c r="C3245" s="14" t="str">
        <f>VLOOKUP(B3245,Lists!$A$2:$B$196,2,FALSE)</f>
        <v>MOZ</v>
      </c>
      <c r="F3245" s="13" t="str">
        <f>VLOOKUP(B3245,Lists!$A$2:$C$196,3,FALSE)</f>
        <v>Africa</v>
      </c>
      <c r="G3245" s="7" t="s">
        <v>293</v>
      </c>
      <c r="H3245" s="29" t="str">
        <f>VLOOKUP(I3245,Lists!$D$2:$E$40,2,FALSE)</f>
        <v>Social distancing</v>
      </c>
      <c r="I3245" s="7" t="s">
        <v>200</v>
      </c>
      <c r="J3245" s="7" t="s">
        <v>527</v>
      </c>
      <c r="K3245" s="7" t="s">
        <v>7683</v>
      </c>
      <c r="L3245" s="7" t="s">
        <v>310</v>
      </c>
      <c r="M3245" s="5">
        <v>43920</v>
      </c>
      <c r="N3245" s="7" t="s">
        <v>2338</v>
      </c>
      <c r="O3245" s="7" t="s">
        <v>295</v>
      </c>
      <c r="P3245" s="15" t="s">
        <v>7684</v>
      </c>
      <c r="Q3245" s="5">
        <v>43928</v>
      </c>
    </row>
    <row r="3246" spans="1:18">
      <c r="A3246" s="13">
        <v>4164</v>
      </c>
      <c r="B3246" s="7" t="s">
        <v>122</v>
      </c>
      <c r="C3246" s="14" t="str">
        <f>VLOOKUP(B3246,Lists!$A$2:$B$196,2,FALSE)</f>
        <v>MOZ</v>
      </c>
      <c r="F3246" s="13" t="str">
        <f>VLOOKUP(B3246,Lists!$A$2:$C$196,3,FALSE)</f>
        <v>Africa</v>
      </c>
      <c r="G3246" s="7" t="s">
        <v>293</v>
      </c>
      <c r="H3246" s="29" t="str">
        <f>VLOOKUP(I3246,Lists!$D$2:$E$40,2,FALSE)</f>
        <v>Governance and socio-economic measures</v>
      </c>
      <c r="I3246" s="7" t="s">
        <v>205</v>
      </c>
      <c r="J3246" s="7" t="s">
        <v>517</v>
      </c>
      <c r="K3246" s="7" t="s">
        <v>7685</v>
      </c>
      <c r="L3246" s="7" t="s">
        <v>313</v>
      </c>
      <c r="M3246" s="5">
        <v>43922</v>
      </c>
      <c r="N3246" s="7" t="s">
        <v>2338</v>
      </c>
      <c r="O3246" s="7" t="s">
        <v>295</v>
      </c>
      <c r="P3246" s="15" t="s">
        <v>7686</v>
      </c>
      <c r="Q3246" s="5">
        <v>43928</v>
      </c>
    </row>
    <row r="3247" spans="1:18">
      <c r="A3247" s="13">
        <v>4165</v>
      </c>
      <c r="B3247" s="7" t="s">
        <v>122</v>
      </c>
      <c r="C3247" s="14" t="str">
        <f>VLOOKUP(B3247,Lists!$A$2:$B$196,2,FALSE)</f>
        <v>MOZ</v>
      </c>
      <c r="F3247" s="13" t="str">
        <f>VLOOKUP(B3247,Lists!$A$2:$C$196,3,FALSE)</f>
        <v>Africa</v>
      </c>
      <c r="G3247" s="7" t="s">
        <v>293</v>
      </c>
      <c r="H3247" s="29" t="str">
        <f>VLOOKUP(I3247,Lists!$D$2:$E$40,2,FALSE)</f>
        <v>Movement restrictions</v>
      </c>
      <c r="I3247" s="7" t="s">
        <v>226</v>
      </c>
      <c r="J3247" s="7" t="s">
        <v>527</v>
      </c>
      <c r="K3247" s="7" t="s">
        <v>7687</v>
      </c>
      <c r="L3247" s="7" t="s">
        <v>303</v>
      </c>
      <c r="M3247" s="5">
        <v>43922</v>
      </c>
      <c r="N3247" s="7" t="s">
        <v>2635</v>
      </c>
      <c r="O3247" s="7" t="s">
        <v>302</v>
      </c>
      <c r="P3247" s="15" t="s">
        <v>2636</v>
      </c>
      <c r="Q3247" s="5">
        <v>43928</v>
      </c>
      <c r="R3247" s="15" t="s">
        <v>7688</v>
      </c>
    </row>
    <row r="3248" spans="1:18">
      <c r="A3248" s="13">
        <v>4166</v>
      </c>
      <c r="B3248" s="7" t="s">
        <v>122</v>
      </c>
      <c r="C3248" s="14" t="str">
        <f>VLOOKUP(B3248,Lists!$A$2:$B$196,2,FALSE)</f>
        <v>MOZ</v>
      </c>
      <c r="F3248" s="13" t="str">
        <f>VLOOKUP(B3248,Lists!$A$2:$C$196,3,FALSE)</f>
        <v>Africa</v>
      </c>
      <c r="G3248" s="7" t="s">
        <v>293</v>
      </c>
      <c r="H3248" s="29" t="str">
        <f>VLOOKUP(I3248,Lists!$D$2:$E$40,2,FALSE)</f>
        <v>Social distancing</v>
      </c>
      <c r="I3248" s="7" t="s">
        <v>221</v>
      </c>
      <c r="J3248" s="7" t="s">
        <v>527</v>
      </c>
      <c r="K3248" s="7" t="s">
        <v>7689</v>
      </c>
      <c r="L3248" s="7" t="s">
        <v>310</v>
      </c>
      <c r="M3248" s="5">
        <v>43922</v>
      </c>
      <c r="N3248" s="7" t="s">
        <v>2635</v>
      </c>
      <c r="O3248" s="7" t="s">
        <v>302</v>
      </c>
      <c r="P3248" s="15" t="s">
        <v>2636</v>
      </c>
      <c r="Q3248" s="5">
        <v>43928</v>
      </c>
    </row>
    <row r="3249" spans="1:18">
      <c r="A3249" s="13">
        <v>4167</v>
      </c>
      <c r="B3249" s="7" t="s">
        <v>122</v>
      </c>
      <c r="C3249" s="14" t="str">
        <f>VLOOKUP(B3249,Lists!$A$2:$B$196,2,FALSE)</f>
        <v>MOZ</v>
      </c>
      <c r="F3249" s="13" t="str">
        <f>VLOOKUP(B3249,Lists!$A$2:$C$196,3,FALSE)</f>
        <v>Africa</v>
      </c>
      <c r="G3249" s="7" t="s">
        <v>293</v>
      </c>
      <c r="H3249" s="29" t="str">
        <f>VLOOKUP(I3249,Lists!$D$2:$E$40,2,FALSE)</f>
        <v>Social distancing</v>
      </c>
      <c r="I3249" s="7" t="s">
        <v>213</v>
      </c>
      <c r="J3249" s="7" t="s">
        <v>517</v>
      </c>
      <c r="K3249" s="7" t="s">
        <v>7690</v>
      </c>
      <c r="L3249" s="7" t="s">
        <v>296</v>
      </c>
      <c r="M3249" s="5">
        <v>43922</v>
      </c>
      <c r="N3249" s="7" t="s">
        <v>2635</v>
      </c>
      <c r="O3249" s="7" t="s">
        <v>302</v>
      </c>
      <c r="P3249" s="15" t="s">
        <v>2636</v>
      </c>
      <c r="Q3249" s="5">
        <v>43928</v>
      </c>
      <c r="R3249" s="15" t="s">
        <v>7691</v>
      </c>
    </row>
    <row r="3250" spans="1:18">
      <c r="A3250" s="13">
        <v>4168</v>
      </c>
      <c r="B3250" s="7" t="s">
        <v>122</v>
      </c>
      <c r="C3250" s="14" t="str">
        <f>VLOOKUP(B3250,Lists!$A$2:$B$196,2,FALSE)</f>
        <v>MOZ</v>
      </c>
      <c r="F3250" s="13" t="str">
        <f>VLOOKUP(B3250,Lists!$A$2:$C$196,3,FALSE)</f>
        <v>Africa</v>
      </c>
      <c r="G3250" s="7" t="s">
        <v>293</v>
      </c>
      <c r="H3250" s="29" t="str">
        <f>VLOOKUP(I3250,Lists!$D$2:$E$40,2,FALSE)</f>
        <v>Public health measures</v>
      </c>
      <c r="I3250" s="7" t="s">
        <v>223</v>
      </c>
      <c r="J3250" s="7" t="s">
        <v>527</v>
      </c>
      <c r="K3250" s="7" t="s">
        <v>7692</v>
      </c>
      <c r="L3250" s="7" t="s">
        <v>313</v>
      </c>
      <c r="M3250" s="5">
        <v>43920</v>
      </c>
      <c r="N3250" s="7" t="s">
        <v>2338</v>
      </c>
      <c r="O3250" s="7" t="s">
        <v>302</v>
      </c>
      <c r="P3250" s="15" t="s">
        <v>7693</v>
      </c>
      <c r="Q3250" s="5">
        <v>43928</v>
      </c>
    </row>
    <row r="3251" spans="1:18">
      <c r="A3251" s="13">
        <v>4169</v>
      </c>
      <c r="B3251" s="7" t="s">
        <v>122</v>
      </c>
      <c r="C3251" s="14" t="str">
        <f>VLOOKUP(B3251,Lists!$A$2:$B$196,2,FALSE)</f>
        <v>MOZ</v>
      </c>
      <c r="F3251" s="13" t="str">
        <f>VLOOKUP(B3251,Lists!$A$2:$C$196,3,FALSE)</f>
        <v>Africa</v>
      </c>
      <c r="G3251" s="7" t="s">
        <v>293</v>
      </c>
      <c r="H3251" s="29" t="str">
        <f>VLOOKUP(I3251,Lists!$D$2:$E$40,2,FALSE)</f>
        <v>Public health measures</v>
      </c>
      <c r="I3251" s="37" t="s">
        <v>305</v>
      </c>
      <c r="J3251" s="7" t="s">
        <v>527</v>
      </c>
      <c r="K3251" s="7" t="s">
        <v>7694</v>
      </c>
      <c r="L3251" s="7" t="s">
        <v>296</v>
      </c>
      <c r="M3251" s="5">
        <v>43922</v>
      </c>
      <c r="N3251" s="7" t="s">
        <v>2635</v>
      </c>
      <c r="O3251" s="7" t="s">
        <v>302</v>
      </c>
      <c r="P3251" s="15" t="s">
        <v>2636</v>
      </c>
      <c r="Q3251" s="5">
        <v>43928</v>
      </c>
    </row>
    <row r="3252" spans="1:18">
      <c r="A3252" s="13">
        <v>4170</v>
      </c>
      <c r="B3252" s="7" t="s">
        <v>122</v>
      </c>
      <c r="C3252" s="14" t="str">
        <f>VLOOKUP(B3252,Lists!$A$2:$B$196,2,FALSE)</f>
        <v>MOZ</v>
      </c>
      <c r="D3252" s="7" t="s">
        <v>7695</v>
      </c>
      <c r="F3252" s="13" t="str">
        <f>VLOOKUP(B3252,Lists!$A$2:$C$196,3,FALSE)</f>
        <v>Africa</v>
      </c>
      <c r="G3252" s="7" t="s">
        <v>293</v>
      </c>
      <c r="H3252" s="29" t="str">
        <f>VLOOKUP(I3252,Lists!$D$2:$E$40,2,FALSE)</f>
        <v>Public health measures</v>
      </c>
      <c r="I3252" s="7" t="s">
        <v>223</v>
      </c>
      <c r="J3252" s="7" t="s">
        <v>527</v>
      </c>
      <c r="K3252" s="7" t="s">
        <v>7696</v>
      </c>
      <c r="L3252" s="7" t="s">
        <v>313</v>
      </c>
      <c r="M3252" s="5">
        <v>43922</v>
      </c>
      <c r="N3252" s="7" t="s">
        <v>2338</v>
      </c>
      <c r="O3252" s="7" t="s">
        <v>302</v>
      </c>
      <c r="P3252" s="15" t="s">
        <v>2636</v>
      </c>
      <c r="Q3252" s="5">
        <v>43928</v>
      </c>
    </row>
    <row r="3253" spans="1:18">
      <c r="A3253" s="13">
        <v>4171</v>
      </c>
      <c r="B3253" s="7" t="s">
        <v>122</v>
      </c>
      <c r="C3253" s="14" t="str">
        <f>VLOOKUP(B3253,Lists!$A$2:$B$196,2,FALSE)</f>
        <v>MOZ</v>
      </c>
      <c r="F3253" s="13" t="str">
        <f>VLOOKUP(B3253,Lists!$A$2:$C$196,3,FALSE)</f>
        <v>Africa</v>
      </c>
      <c r="G3253" s="7" t="s">
        <v>293</v>
      </c>
      <c r="H3253" s="29" t="str">
        <f>VLOOKUP(I3253,Lists!$D$2:$E$40,2,FALSE)</f>
        <v>Movement restrictions</v>
      </c>
      <c r="I3253" s="7" t="s">
        <v>204</v>
      </c>
      <c r="J3253" s="7" t="s">
        <v>517</v>
      </c>
      <c r="K3253" s="7" t="s">
        <v>7697</v>
      </c>
      <c r="L3253" s="7" t="s">
        <v>296</v>
      </c>
      <c r="M3253" s="5">
        <v>43922</v>
      </c>
      <c r="N3253" s="7" t="s">
        <v>2338</v>
      </c>
      <c r="O3253" s="7" t="s">
        <v>302</v>
      </c>
      <c r="P3253" s="15" t="s">
        <v>7698</v>
      </c>
      <c r="Q3253" s="5">
        <v>43928</v>
      </c>
      <c r="R3253" s="15" t="s">
        <v>7688</v>
      </c>
    </row>
    <row r="3254" spans="1:18">
      <c r="A3254" s="13">
        <v>4172</v>
      </c>
      <c r="B3254" s="7" t="s">
        <v>122</v>
      </c>
      <c r="C3254" s="14" t="str">
        <f>VLOOKUP(B3254,Lists!$A$2:$B$196,2,FALSE)</f>
        <v>MOZ</v>
      </c>
      <c r="F3254" s="13" t="str">
        <f>VLOOKUP(B3254,Lists!$A$2:$C$196,3,FALSE)</f>
        <v>Africa</v>
      </c>
      <c r="G3254" s="7" t="s">
        <v>293</v>
      </c>
      <c r="H3254" s="29" t="str">
        <f>VLOOKUP(I3254,Lists!$D$2:$E$40,2,FALSE)</f>
        <v>Governance and socio-economic measures</v>
      </c>
      <c r="I3254" s="7" t="s">
        <v>205</v>
      </c>
      <c r="J3254" s="7" t="s">
        <v>517</v>
      </c>
      <c r="K3254" s="7" t="s">
        <v>7699</v>
      </c>
      <c r="L3254" s="7" t="s">
        <v>313</v>
      </c>
      <c r="M3254" s="5">
        <v>43922</v>
      </c>
      <c r="N3254" s="7" t="s">
        <v>2338</v>
      </c>
      <c r="O3254" s="7" t="s">
        <v>302</v>
      </c>
      <c r="P3254" s="15" t="s">
        <v>7700</v>
      </c>
      <c r="Q3254" s="5">
        <v>43928</v>
      </c>
    </row>
    <row r="3255" spans="1:18">
      <c r="A3255" s="13">
        <v>4173</v>
      </c>
      <c r="B3255" s="7" t="s">
        <v>122</v>
      </c>
      <c r="C3255" s="14" t="str">
        <f>VLOOKUP(B3255,Lists!$A$2:$B$196,2,FALSE)</f>
        <v>MOZ</v>
      </c>
      <c r="F3255" s="13" t="str">
        <f>VLOOKUP(B3255,Lists!$A$2:$C$196,3,FALSE)</f>
        <v>Africa</v>
      </c>
      <c r="G3255" s="7" t="s">
        <v>293</v>
      </c>
      <c r="H3255" s="29" t="str">
        <f>VLOOKUP(I3255,Lists!$D$2:$E$40,2,FALSE)</f>
        <v>Governance and socio-economic measures</v>
      </c>
      <c r="I3255" s="7" t="s">
        <v>206</v>
      </c>
      <c r="J3255" s="7" t="s">
        <v>527</v>
      </c>
      <c r="K3255" s="7" t="s">
        <v>7701</v>
      </c>
      <c r="L3255" s="7" t="s">
        <v>310</v>
      </c>
      <c r="M3255" s="5">
        <v>43922</v>
      </c>
      <c r="N3255" s="7" t="s">
        <v>2338</v>
      </c>
      <c r="O3255" s="7" t="s">
        <v>302</v>
      </c>
      <c r="P3255" s="15" t="s">
        <v>7702</v>
      </c>
      <c r="Q3255" s="5">
        <v>43928</v>
      </c>
    </row>
    <row r="3256" spans="1:18">
      <c r="A3256" s="13">
        <v>4174</v>
      </c>
      <c r="B3256" s="7" t="s">
        <v>122</v>
      </c>
      <c r="C3256" s="14" t="str">
        <f>VLOOKUP(B3256,Lists!$A$2:$B$196,2,FALSE)</f>
        <v>MOZ</v>
      </c>
      <c r="F3256" s="13" t="str">
        <f>VLOOKUP(B3256,Lists!$A$2:$C$196,3,FALSE)</f>
        <v>Africa</v>
      </c>
      <c r="G3256" s="7" t="s">
        <v>293</v>
      </c>
      <c r="H3256" s="29" t="str">
        <f>VLOOKUP(I3256,Lists!$D$2:$E$40,2,FALSE)</f>
        <v>Public health measures</v>
      </c>
      <c r="I3256" s="7" t="s">
        <v>208</v>
      </c>
      <c r="J3256" s="7" t="s">
        <v>517</v>
      </c>
      <c r="K3256" s="7" t="s">
        <v>7703</v>
      </c>
      <c r="L3256" s="7" t="s">
        <v>310</v>
      </c>
      <c r="M3256" s="5">
        <v>43922</v>
      </c>
      <c r="N3256" s="7" t="s">
        <v>2338</v>
      </c>
      <c r="O3256" s="7" t="s">
        <v>302</v>
      </c>
      <c r="P3256" s="15" t="s">
        <v>7704</v>
      </c>
      <c r="Q3256" s="5">
        <v>43928</v>
      </c>
    </row>
    <row r="3257" spans="1:18">
      <c r="A3257" s="13">
        <v>4175</v>
      </c>
      <c r="B3257" s="7" t="s">
        <v>122</v>
      </c>
      <c r="C3257" s="14" t="str">
        <f>VLOOKUP(B3257,Lists!$A$2:$B$196,2,FALSE)</f>
        <v>MOZ</v>
      </c>
      <c r="F3257" s="13" t="str">
        <f>VLOOKUP(B3257,Lists!$A$2:$C$196,3,FALSE)</f>
        <v>Africa</v>
      </c>
      <c r="G3257" s="7" t="s">
        <v>293</v>
      </c>
      <c r="H3257" s="29" t="str">
        <f>VLOOKUP(I3257,Lists!$D$2:$E$40,2,FALSE)</f>
        <v>Movement restrictions</v>
      </c>
      <c r="I3257" s="7" t="s">
        <v>203</v>
      </c>
      <c r="J3257" s="7" t="s">
        <v>527</v>
      </c>
      <c r="K3257" s="7" t="s">
        <v>7705</v>
      </c>
      <c r="L3257" s="7" t="s">
        <v>310</v>
      </c>
      <c r="M3257" s="5">
        <v>43922</v>
      </c>
      <c r="N3257" s="7" t="s">
        <v>2338</v>
      </c>
      <c r="O3257" s="7" t="s">
        <v>302</v>
      </c>
      <c r="P3257" s="15" t="s">
        <v>7706</v>
      </c>
      <c r="Q3257" s="5">
        <v>43928</v>
      </c>
      <c r="R3257" s="15" t="s">
        <v>7688</v>
      </c>
    </row>
    <row r="3258" spans="1:18">
      <c r="A3258" s="13">
        <v>4176</v>
      </c>
      <c r="B3258" s="7" t="s">
        <v>122</v>
      </c>
      <c r="C3258" s="14" t="str">
        <f>VLOOKUP(B3258,Lists!$A$2:$B$196,2,FALSE)</f>
        <v>MOZ</v>
      </c>
      <c r="F3258" s="13" t="str">
        <f>VLOOKUP(B3258,Lists!$A$2:$C$196,3,FALSE)</f>
        <v>Africa</v>
      </c>
      <c r="G3258" s="7" t="s">
        <v>293</v>
      </c>
      <c r="H3258" s="29" t="str">
        <f>VLOOKUP(I3258,Lists!$D$2:$E$40,2,FALSE)</f>
        <v>Social distancing</v>
      </c>
      <c r="I3258" s="7" t="s">
        <v>213</v>
      </c>
      <c r="J3258" s="7" t="s">
        <v>527</v>
      </c>
      <c r="K3258" s="7" t="s">
        <v>7707</v>
      </c>
      <c r="L3258" s="7" t="s">
        <v>296</v>
      </c>
      <c r="M3258" s="5">
        <v>43922</v>
      </c>
      <c r="N3258" s="7" t="s">
        <v>2338</v>
      </c>
      <c r="O3258" s="7" t="s">
        <v>302</v>
      </c>
      <c r="P3258" s="15" t="s">
        <v>7706</v>
      </c>
      <c r="Q3258" s="5">
        <v>43928</v>
      </c>
      <c r="R3258" s="15" t="s">
        <v>7688</v>
      </c>
    </row>
    <row r="3259" spans="1:18">
      <c r="A3259" s="13">
        <v>4177</v>
      </c>
      <c r="B3259" s="7" t="s">
        <v>122</v>
      </c>
      <c r="C3259" s="14" t="str">
        <f>VLOOKUP(B3259,Lists!$A$2:$B$196,2,FALSE)</f>
        <v>MOZ</v>
      </c>
      <c r="F3259" s="13" t="str">
        <f>VLOOKUP(B3259,Lists!$A$2:$C$196,3,FALSE)</f>
        <v>Africa</v>
      </c>
      <c r="G3259" s="7" t="s">
        <v>293</v>
      </c>
      <c r="H3259" s="29" t="str">
        <f>VLOOKUP(I3259,Lists!$D$2:$E$40,2,FALSE)</f>
        <v>Social distancing</v>
      </c>
      <c r="I3259" s="7" t="s">
        <v>213</v>
      </c>
      <c r="J3259" s="7" t="s">
        <v>517</v>
      </c>
      <c r="K3259" s="7" t="s">
        <v>7708</v>
      </c>
      <c r="L3259" s="7" t="s">
        <v>313</v>
      </c>
      <c r="M3259" s="5">
        <v>43922</v>
      </c>
      <c r="N3259" s="7" t="s">
        <v>2338</v>
      </c>
      <c r="O3259" s="7" t="s">
        <v>302</v>
      </c>
      <c r="P3259" s="15" t="s">
        <v>7706</v>
      </c>
      <c r="Q3259" s="5">
        <v>43928</v>
      </c>
      <c r="R3259" s="15" t="s">
        <v>7688</v>
      </c>
    </row>
    <row r="3260" spans="1:18">
      <c r="A3260" s="13">
        <v>4178</v>
      </c>
      <c r="B3260" s="7" t="s">
        <v>122</v>
      </c>
      <c r="C3260" s="14" t="str">
        <f>VLOOKUP(B3260,Lists!$A$2:$B$196,2,FALSE)</f>
        <v>MOZ</v>
      </c>
      <c r="F3260" s="13" t="str">
        <f>VLOOKUP(B3260,Lists!$A$2:$C$196,3,FALSE)</f>
        <v>Africa</v>
      </c>
      <c r="G3260" s="7" t="s">
        <v>293</v>
      </c>
      <c r="H3260" s="29" t="str">
        <f>VLOOKUP(I3260,Lists!$D$2:$E$40,2,FALSE)</f>
        <v>Social distancing</v>
      </c>
      <c r="I3260" s="7" t="s">
        <v>213</v>
      </c>
      <c r="J3260" s="7" t="s">
        <v>517</v>
      </c>
      <c r="K3260" s="7" t="s">
        <v>7709</v>
      </c>
      <c r="L3260" s="7" t="s">
        <v>313</v>
      </c>
      <c r="M3260" s="5">
        <v>43922</v>
      </c>
      <c r="N3260" s="7" t="s">
        <v>2338</v>
      </c>
      <c r="O3260" s="7" t="s">
        <v>302</v>
      </c>
      <c r="P3260" s="15" t="s">
        <v>7706</v>
      </c>
      <c r="Q3260" s="5">
        <v>43928</v>
      </c>
      <c r="R3260" s="15" t="s">
        <v>7688</v>
      </c>
    </row>
    <row r="3261" spans="1:18">
      <c r="A3261" s="13">
        <v>4179</v>
      </c>
      <c r="B3261" s="7" t="s">
        <v>122</v>
      </c>
      <c r="C3261" s="14" t="str">
        <f>VLOOKUP(B3261,Lists!$A$2:$B$196,2,FALSE)</f>
        <v>MOZ</v>
      </c>
      <c r="F3261" s="13" t="str">
        <f>VLOOKUP(B3261,Lists!$A$2:$C$196,3,FALSE)</f>
        <v>Africa</v>
      </c>
      <c r="G3261" s="7" t="s">
        <v>293</v>
      </c>
      <c r="H3261" s="29" t="str">
        <f>VLOOKUP(I3261,Lists!$D$2:$E$40,2,FALSE)</f>
        <v>Movement restrictions</v>
      </c>
      <c r="I3261" s="7" t="s">
        <v>204</v>
      </c>
      <c r="J3261" s="7" t="s">
        <v>527</v>
      </c>
      <c r="K3261" s="7" t="s">
        <v>7710</v>
      </c>
      <c r="L3261" s="7" t="s">
        <v>296</v>
      </c>
      <c r="M3261" s="5">
        <v>43922</v>
      </c>
      <c r="N3261" s="7" t="s">
        <v>2338</v>
      </c>
      <c r="O3261" s="7" t="s">
        <v>302</v>
      </c>
      <c r="P3261" s="15" t="s">
        <v>7706</v>
      </c>
      <c r="Q3261" s="5">
        <v>43928</v>
      </c>
      <c r="R3261" s="15" t="s">
        <v>7688</v>
      </c>
    </row>
    <row r="3262" spans="1:18">
      <c r="A3262" s="13">
        <v>4180</v>
      </c>
      <c r="B3262" s="7" t="s">
        <v>122</v>
      </c>
      <c r="C3262" s="14" t="str">
        <f>VLOOKUP(B3262,Lists!$A$2:$B$196,2,FALSE)</f>
        <v>MOZ</v>
      </c>
      <c r="F3262" s="13" t="str">
        <f>VLOOKUP(B3262,Lists!$A$2:$C$196,3,FALSE)</f>
        <v>Africa</v>
      </c>
      <c r="G3262" s="7" t="s">
        <v>293</v>
      </c>
      <c r="H3262" s="29" t="str">
        <f>VLOOKUP(I3262,Lists!$D$2:$E$40,2,FALSE)</f>
        <v>Movement restrictions</v>
      </c>
      <c r="I3262" s="7" t="s">
        <v>226</v>
      </c>
      <c r="J3262" s="7" t="s">
        <v>517</v>
      </c>
      <c r="K3262" s="7" t="s">
        <v>7711</v>
      </c>
      <c r="L3262" s="7" t="s">
        <v>310</v>
      </c>
      <c r="M3262" s="5">
        <v>43922</v>
      </c>
      <c r="N3262" s="7" t="s">
        <v>2338</v>
      </c>
      <c r="O3262" s="7" t="s">
        <v>302</v>
      </c>
      <c r="P3262" s="15" t="s">
        <v>7706</v>
      </c>
      <c r="Q3262" s="5">
        <v>43928</v>
      </c>
      <c r="R3262" s="15" t="s">
        <v>7688</v>
      </c>
    </row>
    <row r="3263" spans="1:18">
      <c r="A3263" s="13">
        <v>4204</v>
      </c>
      <c r="B3263" s="7" t="s">
        <v>122</v>
      </c>
      <c r="C3263" s="14" t="str">
        <f>VLOOKUP(B3263,Lists!$A$2:$B$196,2,FALSE)</f>
        <v>MOZ</v>
      </c>
      <c r="F3263" s="13" t="str">
        <f>VLOOKUP(B3263,Lists!$A$2:$C$196,3,FALSE)</f>
        <v>Africa</v>
      </c>
      <c r="G3263" s="7" t="s">
        <v>293</v>
      </c>
      <c r="H3263" s="29" t="str">
        <f>VLOOKUP(I3263,Lists!$D$2:$E$40,2,FALSE)</f>
        <v>Public health measures</v>
      </c>
      <c r="I3263" s="37" t="s">
        <v>305</v>
      </c>
      <c r="J3263" s="7" t="s">
        <v>527</v>
      </c>
      <c r="K3263" s="7" t="s">
        <v>7723</v>
      </c>
      <c r="L3263" s="7" t="s">
        <v>315</v>
      </c>
      <c r="M3263" s="5">
        <v>43927</v>
      </c>
      <c r="N3263" s="7" t="s">
        <v>2338</v>
      </c>
      <c r="O3263" s="7" t="s">
        <v>295</v>
      </c>
      <c r="P3263" s="15" t="s">
        <v>7724</v>
      </c>
      <c r="Q3263" s="5">
        <v>43928</v>
      </c>
    </row>
    <row r="3264" spans="1:18">
      <c r="A3264" s="13">
        <v>4205</v>
      </c>
      <c r="B3264" s="7" t="s">
        <v>122</v>
      </c>
      <c r="C3264" s="14" t="str">
        <f>VLOOKUP(B3264,Lists!$A$2:$B$196,2,FALSE)</f>
        <v>MOZ</v>
      </c>
      <c r="F3264" s="13" t="str">
        <f>VLOOKUP(B3264,Lists!$A$2:$C$196,3,FALSE)</f>
        <v>Africa</v>
      </c>
      <c r="G3264" s="7" t="s">
        <v>293</v>
      </c>
      <c r="H3264" s="29" t="str">
        <f>VLOOKUP(I3264,Lists!$D$2:$E$40,2,FALSE)</f>
        <v>Social distancing</v>
      </c>
      <c r="I3264" s="7" t="s">
        <v>221</v>
      </c>
      <c r="J3264" s="7" t="s">
        <v>527</v>
      </c>
      <c r="K3264" s="7" t="s">
        <v>7725</v>
      </c>
      <c r="L3264" s="7" t="s">
        <v>310</v>
      </c>
      <c r="M3264" s="5">
        <v>43928</v>
      </c>
      <c r="N3264" s="7" t="s">
        <v>2338</v>
      </c>
      <c r="O3264" s="7" t="s">
        <v>295</v>
      </c>
      <c r="P3264" s="15" t="s">
        <v>7726</v>
      </c>
      <c r="Q3264" s="5">
        <v>43928</v>
      </c>
    </row>
    <row r="3265" spans="1:18">
      <c r="A3265" s="13">
        <v>5102</v>
      </c>
      <c r="B3265" s="7" t="s">
        <v>122</v>
      </c>
      <c r="C3265" s="14" t="str">
        <f>VLOOKUP(B3265,Lists!$A$2:$B$196,2,FALSE)</f>
        <v>MOZ</v>
      </c>
      <c r="F3265" s="29" t="str">
        <f>VLOOKUP(B3265,Lists!$A$2:$C$196,3,FALSE)</f>
        <v>Africa</v>
      </c>
      <c r="G3265" s="7" t="s">
        <v>293</v>
      </c>
      <c r="H3265" s="29" t="str">
        <f>VLOOKUP(I3265,Lists!$D$2:$E$40,2,FALSE)</f>
        <v>Public health measures</v>
      </c>
      <c r="I3265" s="7" t="s">
        <v>197</v>
      </c>
      <c r="J3265" s="7" t="s">
        <v>527</v>
      </c>
      <c r="K3265" s="7" t="s">
        <v>9293</v>
      </c>
      <c r="L3265" s="7" t="s">
        <v>310</v>
      </c>
      <c r="M3265" s="5">
        <v>43930</v>
      </c>
      <c r="N3265" s="7" t="s">
        <v>9291</v>
      </c>
      <c r="O3265" s="7" t="s">
        <v>295</v>
      </c>
      <c r="P3265" s="15" t="s">
        <v>9292</v>
      </c>
      <c r="Q3265" s="5">
        <v>43935</v>
      </c>
    </row>
    <row r="3266" spans="1:18">
      <c r="A3266" s="13">
        <v>5103</v>
      </c>
      <c r="B3266" s="7" t="s">
        <v>122</v>
      </c>
      <c r="C3266" s="14" t="str">
        <f>VLOOKUP(B3266,Lists!$A$2:$B$196,2,FALSE)</f>
        <v>MOZ</v>
      </c>
      <c r="F3266" s="29" t="str">
        <f>VLOOKUP(B3266,Lists!$A$2:$C$196,3,FALSE)</f>
        <v>Africa</v>
      </c>
      <c r="G3266" s="7" t="s">
        <v>293</v>
      </c>
      <c r="H3266" s="29" t="str">
        <f>VLOOKUP(I3266,Lists!$D$2:$E$40,2,FALSE)</f>
        <v>Social distancing</v>
      </c>
      <c r="I3266" s="7" t="s">
        <v>200</v>
      </c>
      <c r="J3266" s="7" t="s">
        <v>527</v>
      </c>
      <c r="K3266" s="7" t="s">
        <v>9300</v>
      </c>
      <c r="L3266" s="7" t="s">
        <v>310</v>
      </c>
      <c r="M3266" s="5">
        <v>43929</v>
      </c>
      <c r="N3266" s="7" t="s">
        <v>2338</v>
      </c>
      <c r="O3266" s="7" t="s">
        <v>295</v>
      </c>
      <c r="P3266" s="15" t="s">
        <v>9302</v>
      </c>
      <c r="Q3266" s="5">
        <v>43935</v>
      </c>
    </row>
    <row r="3267" spans="1:18">
      <c r="A3267" s="13">
        <v>5104</v>
      </c>
      <c r="B3267" s="7" t="s">
        <v>122</v>
      </c>
      <c r="C3267" s="14" t="str">
        <f>VLOOKUP(B3267,Lists!$A$2:$B$196,2,FALSE)</f>
        <v>MOZ</v>
      </c>
      <c r="F3267" s="29" t="str">
        <f>VLOOKUP(B3267,Lists!$A$2:$C$196,3,FALSE)</f>
        <v>Africa</v>
      </c>
      <c r="G3267" s="7" t="s">
        <v>293</v>
      </c>
      <c r="H3267" s="29" t="str">
        <f>VLOOKUP(I3267,Lists!$D$2:$E$40,2,FALSE)</f>
        <v>Social distancing</v>
      </c>
      <c r="I3267" s="7" t="s">
        <v>200</v>
      </c>
      <c r="J3267" s="7" t="s">
        <v>527</v>
      </c>
      <c r="K3267" s="7" t="s">
        <v>9301</v>
      </c>
      <c r="L3267" s="7" t="s">
        <v>310</v>
      </c>
      <c r="M3267" s="5">
        <v>43929</v>
      </c>
      <c r="N3267" s="7" t="s">
        <v>2338</v>
      </c>
      <c r="O3267" s="7" t="s">
        <v>295</v>
      </c>
      <c r="P3267" s="15" t="s">
        <v>9302</v>
      </c>
      <c r="Q3267" s="5">
        <v>43935</v>
      </c>
    </row>
    <row r="3268" spans="1:18">
      <c r="A3268" s="13">
        <v>5105</v>
      </c>
      <c r="B3268" s="7" t="s">
        <v>122</v>
      </c>
      <c r="C3268" s="14" t="str">
        <f>VLOOKUP(B3268,Lists!$A$2:$B$196,2,FALSE)</f>
        <v>MOZ</v>
      </c>
      <c r="F3268" s="29" t="str">
        <f>VLOOKUP(B3268,Lists!$A$2:$C$196,3,FALSE)</f>
        <v>Africa</v>
      </c>
      <c r="G3268" s="7" t="s">
        <v>293</v>
      </c>
      <c r="H3268" s="29" t="str">
        <f>VLOOKUP(I3268,Lists!$D$2:$E$40,2,FALSE)</f>
        <v>Governance and socio-economic measures</v>
      </c>
      <c r="I3268" s="7" t="s">
        <v>205</v>
      </c>
      <c r="J3268" s="7" t="s">
        <v>527</v>
      </c>
      <c r="K3268" s="7" t="s">
        <v>9306</v>
      </c>
      <c r="L3268" s="7" t="s">
        <v>310</v>
      </c>
      <c r="M3268" s="5">
        <v>43929</v>
      </c>
      <c r="N3268" s="7" t="s">
        <v>2338</v>
      </c>
      <c r="O3268" s="7" t="s">
        <v>295</v>
      </c>
      <c r="P3268" s="15" t="s">
        <v>9307</v>
      </c>
      <c r="Q3268" s="5">
        <v>43935</v>
      </c>
    </row>
    <row r="3269" spans="1:18">
      <c r="A3269" s="13">
        <v>5106</v>
      </c>
      <c r="B3269" s="7" t="s">
        <v>122</v>
      </c>
      <c r="C3269" s="14" t="str">
        <f>VLOOKUP(B3269,Lists!$A$2:$B$196,2,FALSE)</f>
        <v>MOZ</v>
      </c>
      <c r="F3269" s="29" t="str">
        <f>VLOOKUP(B3269,Lists!$A$2:$C$196,3,FALSE)</f>
        <v>Africa</v>
      </c>
      <c r="G3269" s="7" t="s">
        <v>293</v>
      </c>
      <c r="H3269" s="29" t="str">
        <f>VLOOKUP(I3269,Lists!$D$2:$E$40,2,FALSE)</f>
        <v>Social distancing</v>
      </c>
      <c r="I3269" s="7" t="s">
        <v>213</v>
      </c>
      <c r="J3269" s="7" t="s">
        <v>517</v>
      </c>
      <c r="K3269" s="7" t="s">
        <v>9308</v>
      </c>
      <c r="L3269" s="7" t="s">
        <v>310</v>
      </c>
      <c r="M3269" s="5">
        <v>43929</v>
      </c>
      <c r="N3269" s="7" t="s">
        <v>2338</v>
      </c>
      <c r="O3269" s="7" t="s">
        <v>295</v>
      </c>
      <c r="P3269" s="15" t="s">
        <v>9310</v>
      </c>
      <c r="Q3269" s="5">
        <v>43935</v>
      </c>
    </row>
    <row r="3270" spans="1:18">
      <c r="A3270" s="13">
        <v>5107</v>
      </c>
      <c r="B3270" s="7" t="s">
        <v>122</v>
      </c>
      <c r="C3270" s="14" t="str">
        <f>VLOOKUP(B3270,Lists!$A$2:$B$196,2,FALSE)</f>
        <v>MOZ</v>
      </c>
      <c r="F3270" s="29" t="str">
        <f>VLOOKUP(B3270,Lists!$A$2:$C$196,3,FALSE)</f>
        <v>Africa</v>
      </c>
      <c r="G3270" s="7" t="s">
        <v>293</v>
      </c>
      <c r="H3270" s="29" t="str">
        <f>VLOOKUP(I3270,Lists!$D$2:$E$40,2,FALSE)</f>
        <v>Public health measures</v>
      </c>
      <c r="I3270" s="7" t="s">
        <v>346</v>
      </c>
      <c r="J3270" s="7" t="s">
        <v>517</v>
      </c>
      <c r="K3270" s="7" t="s">
        <v>9309</v>
      </c>
      <c r="L3270" s="7" t="s">
        <v>310</v>
      </c>
      <c r="M3270" s="5">
        <v>43929</v>
      </c>
      <c r="N3270" s="7" t="s">
        <v>2338</v>
      </c>
      <c r="O3270" s="7" t="s">
        <v>295</v>
      </c>
      <c r="P3270" s="15" t="s">
        <v>9310</v>
      </c>
      <c r="Q3270" s="5">
        <v>43935</v>
      </c>
    </row>
    <row r="3271" spans="1:18">
      <c r="A3271" s="13">
        <v>5108</v>
      </c>
      <c r="B3271" s="7" t="s">
        <v>122</v>
      </c>
      <c r="C3271" s="14" t="str">
        <f>VLOOKUP(B3271,Lists!$A$2:$B$196,2,FALSE)</f>
        <v>MOZ</v>
      </c>
      <c r="F3271" s="29" t="str">
        <f>VLOOKUP(B3271,Lists!$A$2:$C$196,3,FALSE)</f>
        <v>Africa</v>
      </c>
      <c r="G3271" s="7" t="s">
        <v>297</v>
      </c>
      <c r="H3271" s="29" t="str">
        <f>VLOOKUP(I3271,Lists!$D$2:$E$40,2,FALSE)</f>
        <v>Movement restrictions</v>
      </c>
      <c r="I3271" s="7" t="s">
        <v>204</v>
      </c>
      <c r="J3271" s="7" t="s">
        <v>527</v>
      </c>
      <c r="K3271" s="7" t="s">
        <v>9311</v>
      </c>
      <c r="L3271" s="7" t="s">
        <v>310</v>
      </c>
      <c r="M3271" s="5">
        <v>43929</v>
      </c>
      <c r="N3271" s="7" t="s">
        <v>2338</v>
      </c>
      <c r="O3271" s="7" t="s">
        <v>295</v>
      </c>
      <c r="P3271" s="15" t="s">
        <v>9310</v>
      </c>
      <c r="Q3271" s="5">
        <v>43935</v>
      </c>
    </row>
    <row r="3272" spans="1:18">
      <c r="A3272" s="13">
        <v>5109</v>
      </c>
      <c r="B3272" s="7" t="s">
        <v>122</v>
      </c>
      <c r="C3272" s="14" t="str">
        <f>VLOOKUP(B3272,Lists!$A$2:$B$196,2,FALSE)</f>
        <v>MOZ</v>
      </c>
      <c r="D3272" s="7" t="s">
        <v>9313</v>
      </c>
      <c r="F3272" s="29" t="str">
        <f>VLOOKUP(B3272,Lists!$A$2:$C$196,3,FALSE)</f>
        <v>Africa</v>
      </c>
      <c r="G3272" s="7" t="s">
        <v>293</v>
      </c>
      <c r="H3272" s="29" t="str">
        <f>VLOOKUP(I3272,Lists!$D$2:$E$40,2,FALSE)</f>
        <v>Social distancing</v>
      </c>
      <c r="I3272" s="7" t="s">
        <v>213</v>
      </c>
      <c r="J3272" s="7" t="s">
        <v>527</v>
      </c>
      <c r="K3272" s="7" t="s">
        <v>9312</v>
      </c>
      <c r="L3272" s="7" t="s">
        <v>310</v>
      </c>
      <c r="M3272" s="5">
        <v>43929</v>
      </c>
      <c r="N3272" s="7" t="s">
        <v>2338</v>
      </c>
      <c r="O3272" s="7" t="s">
        <v>295</v>
      </c>
      <c r="P3272" s="15" t="s">
        <v>9315</v>
      </c>
      <c r="Q3272" s="5">
        <v>43935</v>
      </c>
    </row>
    <row r="3273" spans="1:18">
      <c r="A3273" s="13">
        <v>5110</v>
      </c>
      <c r="B3273" s="7" t="s">
        <v>122</v>
      </c>
      <c r="C3273" s="14" t="str">
        <f>VLOOKUP(B3273,Lists!$A$2:$B$196,2,FALSE)</f>
        <v>MOZ</v>
      </c>
      <c r="F3273" s="29" t="str">
        <f>VLOOKUP(B3273,Lists!$A$2:$C$196,3,FALSE)</f>
        <v>Africa</v>
      </c>
      <c r="G3273" s="7" t="s">
        <v>293</v>
      </c>
      <c r="H3273" s="29" t="str">
        <f>VLOOKUP(I3273,Lists!$D$2:$E$40,2,FALSE)</f>
        <v>Public health measures</v>
      </c>
      <c r="I3273" s="7" t="s">
        <v>196</v>
      </c>
      <c r="J3273" s="7" t="s">
        <v>527</v>
      </c>
      <c r="K3273" s="7" t="s">
        <v>9314</v>
      </c>
      <c r="L3273" s="7" t="s">
        <v>310</v>
      </c>
      <c r="M3273" s="5">
        <v>43929</v>
      </c>
      <c r="N3273" s="7" t="s">
        <v>2338</v>
      </c>
      <c r="O3273" s="7" t="s">
        <v>295</v>
      </c>
      <c r="P3273" s="15" t="s">
        <v>9315</v>
      </c>
      <c r="Q3273" s="5">
        <v>43935</v>
      </c>
    </row>
    <row r="3274" spans="1:18">
      <c r="A3274" s="13">
        <v>5111</v>
      </c>
      <c r="B3274" s="7" t="s">
        <v>122</v>
      </c>
      <c r="C3274" s="14" t="str">
        <f>VLOOKUP(B3274,Lists!$A$2:$B$196,2,FALSE)</f>
        <v>MOZ</v>
      </c>
      <c r="F3274" s="29" t="str">
        <f>VLOOKUP(B3274,Lists!$A$2:$C$196,3,FALSE)</f>
        <v>Africa</v>
      </c>
      <c r="G3274" s="7" t="s">
        <v>297</v>
      </c>
      <c r="H3274" s="29" t="str">
        <f>VLOOKUP(I3274,Lists!$D$2:$E$40,2,FALSE)</f>
        <v>Social distancing</v>
      </c>
      <c r="I3274" s="7" t="s">
        <v>213</v>
      </c>
      <c r="J3274" s="7" t="s">
        <v>527</v>
      </c>
      <c r="K3274" s="7" t="s">
        <v>9322</v>
      </c>
      <c r="L3274" s="7" t="s">
        <v>310</v>
      </c>
      <c r="M3274" s="5">
        <v>43929</v>
      </c>
      <c r="N3274" s="7" t="s">
        <v>2338</v>
      </c>
      <c r="O3274" s="7" t="s">
        <v>295</v>
      </c>
      <c r="P3274" s="15" t="s">
        <v>9323</v>
      </c>
      <c r="Q3274" s="5">
        <v>43935</v>
      </c>
    </row>
    <row r="3275" spans="1:18">
      <c r="A3275" s="13">
        <v>5112</v>
      </c>
      <c r="B3275" s="7" t="s">
        <v>122</v>
      </c>
      <c r="C3275" s="14" t="str">
        <f>VLOOKUP(B3275,Lists!$A$2:$B$196,2,FALSE)</f>
        <v>MOZ</v>
      </c>
      <c r="F3275" s="29" t="str">
        <f>VLOOKUP(B3275,Lists!$A$2:$C$196,3,FALSE)</f>
        <v>Africa</v>
      </c>
      <c r="G3275" s="7" t="s">
        <v>293</v>
      </c>
      <c r="H3275" s="29" t="str">
        <f>VLOOKUP(I3275,Lists!$D$2:$E$40,2,FALSE)</f>
        <v>Governance and socio-economic measures</v>
      </c>
      <c r="I3275" s="7" t="s">
        <v>205</v>
      </c>
      <c r="J3275" s="7" t="s">
        <v>527</v>
      </c>
      <c r="K3275" s="7" t="s">
        <v>9326</v>
      </c>
      <c r="L3275" s="7" t="s">
        <v>310</v>
      </c>
      <c r="M3275" s="5">
        <v>43929</v>
      </c>
      <c r="N3275" s="7" t="s">
        <v>2338</v>
      </c>
      <c r="O3275" s="7" t="s">
        <v>295</v>
      </c>
      <c r="P3275" s="15" t="s">
        <v>9327</v>
      </c>
      <c r="Q3275" s="5">
        <v>43935</v>
      </c>
    </row>
    <row r="3276" spans="1:18">
      <c r="A3276" s="13">
        <v>5113</v>
      </c>
      <c r="B3276" s="7" t="s">
        <v>122</v>
      </c>
      <c r="C3276" s="14" t="str">
        <f>VLOOKUP(B3276,Lists!$A$2:$B$196,2,FALSE)</f>
        <v>MOZ</v>
      </c>
      <c r="D3276" s="7" t="s">
        <v>9340</v>
      </c>
      <c r="F3276" s="29" t="str">
        <f>VLOOKUP(B3276,Lists!$A$2:$C$196,3,FALSE)</f>
        <v>Africa</v>
      </c>
      <c r="G3276" s="7" t="s">
        <v>293</v>
      </c>
      <c r="H3276" s="29" t="str">
        <f>VLOOKUP(I3276,Lists!$D$2:$E$40,2,FALSE)</f>
        <v>Public health measures</v>
      </c>
      <c r="I3276" s="7" t="s">
        <v>348</v>
      </c>
      <c r="J3276" s="7" t="s">
        <v>527</v>
      </c>
      <c r="K3276" s="7" t="s">
        <v>9338</v>
      </c>
      <c r="L3276" s="7" t="s">
        <v>310</v>
      </c>
      <c r="M3276" s="5">
        <v>43934</v>
      </c>
      <c r="N3276" s="7" t="s">
        <v>2338</v>
      </c>
      <c r="O3276" s="7" t="s">
        <v>295</v>
      </c>
      <c r="P3276" s="15" t="s">
        <v>9342</v>
      </c>
      <c r="Q3276" s="5">
        <v>43935</v>
      </c>
    </row>
    <row r="3277" spans="1:18">
      <c r="A3277" s="13">
        <v>5114</v>
      </c>
      <c r="B3277" s="7" t="s">
        <v>122</v>
      </c>
      <c r="C3277" s="14" t="str">
        <f>VLOOKUP(B3277,Lists!$A$2:$B$196,2,FALSE)</f>
        <v>MOZ</v>
      </c>
      <c r="F3277" s="29" t="str">
        <f>VLOOKUP(B3277,Lists!$A$2:$C$196,3,FALSE)</f>
        <v>Africa</v>
      </c>
      <c r="G3277" s="7" t="s">
        <v>293</v>
      </c>
      <c r="H3277" s="29" t="str">
        <f>VLOOKUP(I3277,Lists!$D$2:$E$40,2,FALSE)</f>
        <v>Governance and socio-economic measures</v>
      </c>
      <c r="I3277" s="7" t="s">
        <v>205</v>
      </c>
      <c r="J3277" s="7" t="s">
        <v>527</v>
      </c>
      <c r="K3277" s="7" t="s">
        <v>9344</v>
      </c>
      <c r="L3277" s="7" t="s">
        <v>310</v>
      </c>
      <c r="M3277" s="5">
        <v>43934</v>
      </c>
      <c r="N3277" s="7" t="s">
        <v>2338</v>
      </c>
      <c r="O3277" s="7" t="s">
        <v>295</v>
      </c>
      <c r="P3277" s="15" t="s">
        <v>9345</v>
      </c>
      <c r="Q3277" s="5">
        <v>43935</v>
      </c>
    </row>
    <row r="3278" spans="1:18">
      <c r="A3278" s="13">
        <v>5115</v>
      </c>
      <c r="B3278" s="7" t="s">
        <v>122</v>
      </c>
      <c r="C3278" s="14" t="str">
        <f>VLOOKUP(B3278,Lists!$A$2:$B$196,2,FALSE)</f>
        <v>MOZ</v>
      </c>
      <c r="F3278" s="29" t="str">
        <f>VLOOKUP(B3278,Lists!$A$2:$C$196,3,FALSE)</f>
        <v>Africa</v>
      </c>
      <c r="G3278" s="7" t="s">
        <v>293</v>
      </c>
      <c r="H3278" s="29" t="str">
        <f>VLOOKUP(I3278,Lists!$D$2:$E$40,2,FALSE)</f>
        <v>Public health measures</v>
      </c>
      <c r="I3278" s="7" t="s">
        <v>223</v>
      </c>
      <c r="J3278" s="7" t="s">
        <v>527</v>
      </c>
      <c r="K3278" s="7" t="s">
        <v>9346</v>
      </c>
      <c r="L3278" s="7" t="s">
        <v>310</v>
      </c>
      <c r="M3278" s="5">
        <v>43934</v>
      </c>
      <c r="N3278" s="7" t="s">
        <v>2338</v>
      </c>
      <c r="O3278" s="7" t="s">
        <v>295</v>
      </c>
      <c r="P3278" s="15" t="s">
        <v>9347</v>
      </c>
      <c r="Q3278" s="5">
        <v>43935</v>
      </c>
    </row>
    <row r="3279" spans="1:18">
      <c r="A3279" s="13">
        <v>5116</v>
      </c>
      <c r="B3279" s="7" t="s">
        <v>122</v>
      </c>
      <c r="C3279" s="14" t="str">
        <f>VLOOKUP(B3279,Lists!$A$2:$B$196,2,FALSE)</f>
        <v>MOZ</v>
      </c>
      <c r="F3279" s="29" t="str">
        <f>VLOOKUP(B3279,Lists!$A$2:$C$196,3,FALSE)</f>
        <v>Africa</v>
      </c>
      <c r="G3279" s="7" t="s">
        <v>293</v>
      </c>
      <c r="H3279" s="29" t="str">
        <f>VLOOKUP(I3279,Lists!$D$2:$E$40,2,FALSE)</f>
        <v>Governance and socio-economic measures</v>
      </c>
      <c r="I3279" s="7" t="s">
        <v>205</v>
      </c>
      <c r="J3279" s="7" t="s">
        <v>527</v>
      </c>
      <c r="K3279" s="7" t="s">
        <v>9350</v>
      </c>
      <c r="L3279" s="7" t="s">
        <v>310</v>
      </c>
      <c r="M3279" s="5">
        <v>43935</v>
      </c>
      <c r="N3279" s="7" t="s">
        <v>2338</v>
      </c>
      <c r="O3279" s="7" t="s">
        <v>295</v>
      </c>
      <c r="P3279" s="15" t="s">
        <v>9351</v>
      </c>
      <c r="Q3279" s="5">
        <v>43935</v>
      </c>
    </row>
    <row r="3280" spans="1:18">
      <c r="A3280" s="13">
        <v>588</v>
      </c>
      <c r="B3280" s="7" t="s">
        <v>123</v>
      </c>
      <c r="C3280" s="14" t="str">
        <f>VLOOKUP(B3280,Lists!$A$2:$B$196,2,FALSE)</f>
        <v>MMR</v>
      </c>
      <c r="F3280" s="13" t="str">
        <f>VLOOKUP(B3280,Lists!$A$2:$C$196,3,FALSE)</f>
        <v>Asia</v>
      </c>
      <c r="G3280" s="7" t="s">
        <v>293</v>
      </c>
      <c r="H3280" s="13" t="str">
        <f>VLOOKUP(I3280,Lists!$D$2:$E$40,2,FALSE)</f>
        <v>Movement restrictions</v>
      </c>
      <c r="I3280" s="7" t="s">
        <v>226</v>
      </c>
      <c r="J3280" s="7" t="s">
        <v>527</v>
      </c>
      <c r="K3280" s="7" t="s">
        <v>1446</v>
      </c>
      <c r="M3280" s="5">
        <v>43905</v>
      </c>
      <c r="N3280" s="7" t="s">
        <v>1447</v>
      </c>
      <c r="O3280" s="7" t="s">
        <v>291</v>
      </c>
      <c r="P3280" s="15" t="s">
        <v>1448</v>
      </c>
      <c r="Q3280" s="5">
        <v>43929</v>
      </c>
      <c r="R3280" s="35" t="s">
        <v>1449</v>
      </c>
    </row>
    <row r="3281" spans="1:18">
      <c r="A3281" s="13">
        <v>589</v>
      </c>
      <c r="B3281" s="7" t="s">
        <v>123</v>
      </c>
      <c r="C3281" s="14" t="str">
        <f>VLOOKUP(B3281,Lists!$A$2:$B$196,2,FALSE)</f>
        <v>MMR</v>
      </c>
      <c r="F3281" s="13" t="str">
        <f>VLOOKUP(B3281,Lists!$A$2:$C$196,3,FALSE)</f>
        <v>Asia</v>
      </c>
      <c r="G3281" s="7" t="s">
        <v>293</v>
      </c>
      <c r="H3281" s="13" t="str">
        <f>VLOOKUP(I3281,Lists!$D$2:$E$40,2,FALSE)</f>
        <v>Public health measures</v>
      </c>
      <c r="I3281" s="37" t="s">
        <v>305</v>
      </c>
      <c r="J3281" s="7" t="s">
        <v>527</v>
      </c>
      <c r="K3281" s="7" t="s">
        <v>1450</v>
      </c>
      <c r="M3281" s="5">
        <v>43905</v>
      </c>
      <c r="N3281" s="7" t="s">
        <v>1447</v>
      </c>
      <c r="O3281" s="7" t="s">
        <v>291</v>
      </c>
      <c r="P3281" s="15" t="s">
        <v>1448</v>
      </c>
      <c r="Q3281" s="5">
        <v>43929</v>
      </c>
      <c r="R3281" s="35" t="s">
        <v>1449</v>
      </c>
    </row>
    <row r="3282" spans="1:18">
      <c r="A3282" s="13">
        <v>590</v>
      </c>
      <c r="B3282" s="7" t="s">
        <v>123</v>
      </c>
      <c r="C3282" s="14" t="str">
        <f>VLOOKUP(B3282,Lists!$A$2:$B$196,2,FALSE)</f>
        <v>MMR</v>
      </c>
      <c r="F3282" s="13" t="str">
        <f>VLOOKUP(B3282,Lists!$A$2:$C$196,3,FALSE)</f>
        <v>Asia</v>
      </c>
      <c r="G3282" s="7" t="s">
        <v>293</v>
      </c>
      <c r="H3282" s="13" t="str">
        <f>VLOOKUP(I3282,Lists!$D$2:$E$40,2,FALSE)</f>
        <v>Social distancing</v>
      </c>
      <c r="I3282" s="7" t="s">
        <v>213</v>
      </c>
      <c r="J3282" s="7" t="s">
        <v>517</v>
      </c>
      <c r="K3282" s="7" t="s">
        <v>1451</v>
      </c>
      <c r="M3282" s="5">
        <v>43903</v>
      </c>
      <c r="N3282" s="7" t="s">
        <v>1452</v>
      </c>
      <c r="O3282" s="7" t="s">
        <v>295</v>
      </c>
      <c r="P3282" s="15" t="s">
        <v>1453</v>
      </c>
      <c r="Q3282" s="5">
        <v>43906</v>
      </c>
    </row>
    <row r="3283" spans="1:18">
      <c r="A3283" s="13">
        <v>4139</v>
      </c>
      <c r="B3283" s="7" t="s">
        <v>123</v>
      </c>
      <c r="C3283" s="14" t="str">
        <f>VLOOKUP(B3283,Lists!$A$2:$B$196,2,FALSE)</f>
        <v>MMR</v>
      </c>
      <c r="F3283" s="13" t="str">
        <f>VLOOKUP(B3283,Lists!$A$2:$C$196,3,FALSE)</f>
        <v>Asia</v>
      </c>
      <c r="G3283" s="7" t="s">
        <v>293</v>
      </c>
      <c r="H3283" s="29" t="str">
        <f>VLOOKUP(I3283,Lists!$D$2:$E$40,2,FALSE)</f>
        <v>Movement restrictions</v>
      </c>
      <c r="I3283" s="7" t="s">
        <v>195</v>
      </c>
      <c r="J3283" s="7" t="s">
        <v>517</v>
      </c>
      <c r="K3283" s="7" t="s">
        <v>7646</v>
      </c>
      <c r="L3283" s="7" t="s">
        <v>313</v>
      </c>
      <c r="M3283" s="5">
        <v>43915</v>
      </c>
      <c r="N3283" s="7" t="s">
        <v>1447</v>
      </c>
      <c r="O3283" s="7" t="s">
        <v>291</v>
      </c>
      <c r="P3283" s="15" t="s">
        <v>7647</v>
      </c>
      <c r="Q3283" s="5">
        <v>43929</v>
      </c>
      <c r="R3283" s="7" t="s">
        <v>7648</v>
      </c>
    </row>
    <row r="3284" spans="1:18">
      <c r="A3284" s="13">
        <v>4140</v>
      </c>
      <c r="B3284" s="7" t="s">
        <v>123</v>
      </c>
      <c r="C3284" s="14" t="str">
        <f>VLOOKUP(B3284,Lists!$A$2:$B$196,2,FALSE)</f>
        <v>MMR</v>
      </c>
      <c r="F3284" s="13" t="str">
        <f>VLOOKUP(B3284,Lists!$A$2:$C$196,3,FALSE)</f>
        <v>Asia</v>
      </c>
      <c r="G3284" s="7" t="s">
        <v>293</v>
      </c>
      <c r="H3284" s="29" t="str">
        <f>VLOOKUP(I3284,Lists!$D$2:$E$40,2,FALSE)</f>
        <v>Movement restrictions</v>
      </c>
      <c r="I3284" s="7" t="s">
        <v>199</v>
      </c>
      <c r="J3284" s="7" t="s">
        <v>517</v>
      </c>
      <c r="K3284" s="7" t="s">
        <v>7649</v>
      </c>
      <c r="L3284" s="7" t="s">
        <v>313</v>
      </c>
      <c r="M3284" s="5">
        <v>43915</v>
      </c>
      <c r="N3284" s="7" t="s">
        <v>555</v>
      </c>
      <c r="O3284" s="7" t="s">
        <v>291</v>
      </c>
      <c r="P3284" s="7" t="s">
        <v>7648</v>
      </c>
      <c r="Q3284" s="5">
        <v>43928</v>
      </c>
    </row>
    <row r="3285" spans="1:18">
      <c r="A3285" s="13">
        <v>4141</v>
      </c>
      <c r="B3285" s="7" t="s">
        <v>123</v>
      </c>
      <c r="C3285" s="14" t="str">
        <f>VLOOKUP(B3285,Lists!$A$2:$B$196,2,FALSE)</f>
        <v>MMR</v>
      </c>
      <c r="F3285" s="13" t="str">
        <f>VLOOKUP(B3285,Lists!$A$2:$C$196,3,FALSE)</f>
        <v>Asia</v>
      </c>
      <c r="G3285" s="7" t="s">
        <v>293</v>
      </c>
      <c r="H3285" s="29" t="str">
        <f>VLOOKUP(I3285,Lists!$D$2:$E$40,2,FALSE)</f>
        <v>Movement restrictions</v>
      </c>
      <c r="I3285" s="7" t="s">
        <v>226</v>
      </c>
      <c r="J3285" s="7" t="s">
        <v>517</v>
      </c>
      <c r="K3285" s="7" t="s">
        <v>7650</v>
      </c>
      <c r="L3285" s="7" t="s">
        <v>313</v>
      </c>
      <c r="M3285" s="5">
        <v>43919</v>
      </c>
      <c r="N3285" s="7" t="s">
        <v>1447</v>
      </c>
      <c r="O3285" s="7" t="s">
        <v>291</v>
      </c>
      <c r="P3285" s="15" t="s">
        <v>7651</v>
      </c>
      <c r="Q3285" s="5">
        <v>43929</v>
      </c>
      <c r="R3285" s="7" t="s">
        <v>7648</v>
      </c>
    </row>
    <row r="3286" spans="1:18">
      <c r="A3286" s="13">
        <v>4142</v>
      </c>
      <c r="B3286" s="7" t="s">
        <v>123</v>
      </c>
      <c r="C3286" s="14" t="str">
        <f>VLOOKUP(B3286,Lists!$A$2:$B$196,2,FALSE)</f>
        <v>MMR</v>
      </c>
      <c r="F3286" s="13" t="str">
        <f>VLOOKUP(B3286,Lists!$A$2:$C$196,3,FALSE)</f>
        <v>Asia</v>
      </c>
      <c r="G3286" s="7" t="s">
        <v>293</v>
      </c>
      <c r="H3286" s="29" t="str">
        <f>VLOOKUP(I3286,Lists!$D$2:$E$40,2,FALSE)</f>
        <v>Public health measures</v>
      </c>
      <c r="I3286" s="37" t="s">
        <v>305</v>
      </c>
      <c r="J3286" s="7" t="s">
        <v>527</v>
      </c>
      <c r="K3286" s="7" t="s">
        <v>7652</v>
      </c>
      <c r="L3286" s="7" t="s">
        <v>313</v>
      </c>
      <c r="M3286" s="5">
        <v>43915</v>
      </c>
      <c r="N3286" s="7" t="s">
        <v>1447</v>
      </c>
      <c r="O3286" s="7" t="s">
        <v>291</v>
      </c>
      <c r="P3286" s="15" t="s">
        <v>7647</v>
      </c>
      <c r="Q3286" s="5">
        <v>43929</v>
      </c>
      <c r="R3286" s="15" t="s">
        <v>7648</v>
      </c>
    </row>
    <row r="3287" spans="1:18">
      <c r="A3287" s="13">
        <v>4143</v>
      </c>
      <c r="B3287" s="7" t="s">
        <v>123</v>
      </c>
      <c r="C3287" s="14" t="str">
        <f>VLOOKUP(B3287,Lists!$A$2:$B$196,2,FALSE)</f>
        <v>MMR</v>
      </c>
      <c r="F3287" s="13" t="str">
        <f>VLOOKUP(B3287,Lists!$A$2:$C$196,3,FALSE)</f>
        <v>Asia</v>
      </c>
      <c r="G3287" s="7" t="s">
        <v>293</v>
      </c>
      <c r="H3287" s="29" t="str">
        <f>VLOOKUP(I3287,Lists!$D$2:$E$40,2,FALSE)</f>
        <v>Movement restrictions</v>
      </c>
      <c r="I3287" s="7" t="s">
        <v>211</v>
      </c>
      <c r="J3287" s="7" t="s">
        <v>527</v>
      </c>
      <c r="K3287" s="7" t="s">
        <v>7653</v>
      </c>
      <c r="L3287" s="7" t="s">
        <v>313</v>
      </c>
      <c r="M3287" s="5">
        <v>43919</v>
      </c>
      <c r="N3287" s="7" t="s">
        <v>1447</v>
      </c>
      <c r="O3287" s="7" t="s">
        <v>291</v>
      </c>
      <c r="P3287" s="15" t="s">
        <v>7651</v>
      </c>
      <c r="Q3287" s="5">
        <v>43929</v>
      </c>
      <c r="R3287" s="7" t="s">
        <v>7648</v>
      </c>
    </row>
    <row r="3288" spans="1:18">
      <c r="A3288" s="13">
        <v>4341</v>
      </c>
      <c r="B3288" s="7" t="s">
        <v>123</v>
      </c>
      <c r="C3288" s="14" t="str">
        <f>VLOOKUP(B3288,Lists!$A$2:$B$196,2,FALSE)</f>
        <v>MMR</v>
      </c>
      <c r="F3288" s="13" t="str">
        <f>VLOOKUP(B3288,Lists!$A$2:$C$196,3,FALSE)</f>
        <v>Asia</v>
      </c>
      <c r="G3288" s="7" t="s">
        <v>293</v>
      </c>
      <c r="H3288" s="29" t="str">
        <f>VLOOKUP(I3288,Lists!$D$2:$E$40,2,FALSE)</f>
        <v>Governance and socio-economic measures</v>
      </c>
      <c r="I3288" s="7" t="s">
        <v>205</v>
      </c>
      <c r="J3288" s="7" t="s">
        <v>527</v>
      </c>
      <c r="K3288" s="7" t="s">
        <v>7963</v>
      </c>
      <c r="N3288" s="7" t="s">
        <v>7964</v>
      </c>
      <c r="O3288" s="7" t="s">
        <v>291</v>
      </c>
      <c r="P3288" s="15" t="s">
        <v>7965</v>
      </c>
      <c r="Q3288" s="5">
        <v>43929</v>
      </c>
      <c r="R3288" s="15" t="s">
        <v>7966</v>
      </c>
    </row>
    <row r="3289" spans="1:18">
      <c r="A3289" s="13">
        <v>4342</v>
      </c>
      <c r="B3289" s="7" t="s">
        <v>123</v>
      </c>
      <c r="C3289" s="14" t="str">
        <f>VLOOKUP(B3289,Lists!$A$2:$B$196,2,FALSE)</f>
        <v>MMR</v>
      </c>
      <c r="F3289" s="13" t="str">
        <f>VLOOKUP(B3289,Lists!$A$2:$C$196,3,FALSE)</f>
        <v>Asia</v>
      </c>
      <c r="G3289" s="7" t="s">
        <v>297</v>
      </c>
      <c r="H3289" s="29" t="str">
        <f>VLOOKUP(I3289,Lists!$D$2:$E$40,2,FALSE)</f>
        <v>Governance and socio-economic measures</v>
      </c>
      <c r="I3289" s="7" t="s">
        <v>205</v>
      </c>
      <c r="J3289" s="7" t="s">
        <v>517</v>
      </c>
      <c r="K3289" s="7" t="s">
        <v>7967</v>
      </c>
      <c r="M3289" s="5">
        <v>43885</v>
      </c>
      <c r="N3289" s="7" t="s">
        <v>7964</v>
      </c>
      <c r="O3289" s="7" t="s">
        <v>291</v>
      </c>
      <c r="P3289" s="15" t="s">
        <v>7968</v>
      </c>
      <c r="Q3289" s="5">
        <v>43929</v>
      </c>
    </row>
    <row r="3290" spans="1:18">
      <c r="A3290" s="13">
        <v>4343</v>
      </c>
      <c r="B3290" s="7" t="s">
        <v>123</v>
      </c>
      <c r="C3290" s="14" t="str">
        <f>VLOOKUP(B3290,Lists!$A$2:$B$196,2,FALSE)</f>
        <v>MMR</v>
      </c>
      <c r="F3290" s="13" t="str">
        <f>VLOOKUP(B3290,Lists!$A$2:$C$196,3,FALSE)</f>
        <v>Asia</v>
      </c>
      <c r="G3290" s="7" t="s">
        <v>293</v>
      </c>
      <c r="H3290" s="29" t="str">
        <f>VLOOKUP(I3290,Lists!$D$2:$E$40,2,FALSE)</f>
        <v>Governance and socio-economic measures</v>
      </c>
      <c r="I3290" s="7" t="s">
        <v>206</v>
      </c>
      <c r="J3290" s="7" t="s">
        <v>517</v>
      </c>
      <c r="M3290" s="5">
        <v>43903</v>
      </c>
      <c r="N3290" s="7" t="s">
        <v>7969</v>
      </c>
      <c r="O3290" s="7" t="s">
        <v>291</v>
      </c>
      <c r="P3290" s="15" t="s">
        <v>7970</v>
      </c>
      <c r="Q3290" s="5">
        <v>43929</v>
      </c>
    </row>
    <row r="3291" spans="1:18">
      <c r="A3291" s="13">
        <v>4344</v>
      </c>
      <c r="B3291" s="7" t="s">
        <v>123</v>
      </c>
      <c r="C3291" s="14" t="str">
        <f>VLOOKUP(B3291,Lists!$A$2:$B$196,2,FALSE)</f>
        <v>MMR</v>
      </c>
      <c r="F3291" s="13" t="str">
        <f>VLOOKUP(B3291,Lists!$A$2:$C$196,3,FALSE)</f>
        <v>Asia</v>
      </c>
      <c r="G3291" s="7" t="s">
        <v>293</v>
      </c>
      <c r="H3291" s="29" t="str">
        <f>VLOOKUP(I3291,Lists!$D$2:$E$40,2,FALSE)</f>
        <v>Governance and socio-economic measures</v>
      </c>
      <c r="I3291" s="7" t="s">
        <v>205</v>
      </c>
      <c r="J3291" s="7" t="s">
        <v>517</v>
      </c>
      <c r="K3291" s="7" t="s">
        <v>7971</v>
      </c>
      <c r="M3291" s="5">
        <v>43904</v>
      </c>
      <c r="N3291" s="7" t="s">
        <v>7964</v>
      </c>
      <c r="O3291" s="7" t="s">
        <v>291</v>
      </c>
      <c r="P3291" s="15" t="s">
        <v>7972</v>
      </c>
      <c r="Q3291" s="5">
        <v>43929</v>
      </c>
    </row>
    <row r="3292" spans="1:18">
      <c r="A3292" s="13">
        <v>4345</v>
      </c>
      <c r="B3292" s="7" t="s">
        <v>123</v>
      </c>
      <c r="C3292" s="14" t="str">
        <f>VLOOKUP(B3292,Lists!$A$2:$B$196,2,FALSE)</f>
        <v>MMR</v>
      </c>
      <c r="F3292" s="13" t="str">
        <f>VLOOKUP(B3292,Lists!$A$2:$C$196,3,FALSE)</f>
        <v>Asia</v>
      </c>
      <c r="G3292" s="7" t="s">
        <v>293</v>
      </c>
      <c r="H3292" s="29" t="str">
        <f>VLOOKUP(I3292,Lists!$D$2:$E$40,2,FALSE)</f>
        <v>Movement restrictions</v>
      </c>
      <c r="I3292" s="7" t="s">
        <v>195</v>
      </c>
      <c r="J3292" s="7" t="s">
        <v>527</v>
      </c>
      <c r="K3292" s="7" t="s">
        <v>7973</v>
      </c>
      <c r="M3292" s="5">
        <v>43905</v>
      </c>
      <c r="N3292" s="7" t="s">
        <v>1447</v>
      </c>
      <c r="O3292" s="7" t="s">
        <v>291</v>
      </c>
      <c r="P3292" s="15" t="s">
        <v>1448</v>
      </c>
      <c r="Q3292" s="5">
        <v>43929</v>
      </c>
    </row>
    <row r="3293" spans="1:18">
      <c r="A3293" s="13">
        <v>4346</v>
      </c>
      <c r="B3293" s="7" t="s">
        <v>123</v>
      </c>
      <c r="C3293" s="14" t="str">
        <f>VLOOKUP(B3293,Lists!$A$2:$B$196,2,FALSE)</f>
        <v>MMR</v>
      </c>
      <c r="F3293" s="13" t="str">
        <f>VLOOKUP(B3293,Lists!$A$2:$C$196,3,FALSE)</f>
        <v>Asia</v>
      </c>
      <c r="G3293" s="7" t="s">
        <v>293</v>
      </c>
      <c r="H3293" s="29" t="str">
        <f>VLOOKUP(I3293,Lists!$D$2:$E$40,2,FALSE)</f>
        <v>Movement restrictions</v>
      </c>
      <c r="I3293" s="7" t="s">
        <v>195</v>
      </c>
      <c r="J3293" s="7" t="s">
        <v>527</v>
      </c>
      <c r="K3293" s="7" t="s">
        <v>7974</v>
      </c>
      <c r="M3293" s="5">
        <v>43905</v>
      </c>
      <c r="N3293" s="7" t="s">
        <v>1447</v>
      </c>
      <c r="O3293" s="7" t="s">
        <v>291</v>
      </c>
      <c r="P3293" s="15" t="s">
        <v>1448</v>
      </c>
      <c r="Q3293" s="5">
        <v>43929</v>
      </c>
    </row>
    <row r="3294" spans="1:18">
      <c r="A3294" s="13">
        <v>4347</v>
      </c>
      <c r="B3294" s="7" t="s">
        <v>123</v>
      </c>
      <c r="C3294" s="14" t="str">
        <f>VLOOKUP(B3294,Lists!$A$2:$B$196,2,FALSE)</f>
        <v>MMR</v>
      </c>
      <c r="F3294" s="13" t="str">
        <f>VLOOKUP(B3294,Lists!$A$2:$C$196,3,FALSE)</f>
        <v>Asia</v>
      </c>
      <c r="G3294" s="7" t="s">
        <v>293</v>
      </c>
      <c r="H3294" s="29" t="str">
        <f>VLOOKUP(I3294,Lists!$D$2:$E$40,2,FALSE)</f>
        <v>Public health measures</v>
      </c>
      <c r="I3294" s="7" t="s">
        <v>208</v>
      </c>
      <c r="J3294" s="7" t="s">
        <v>527</v>
      </c>
      <c r="K3294" s="7" t="s">
        <v>7975</v>
      </c>
      <c r="M3294" s="5">
        <v>43905</v>
      </c>
      <c r="N3294" s="7" t="s">
        <v>1447</v>
      </c>
      <c r="O3294" s="7" t="s">
        <v>291</v>
      </c>
      <c r="P3294" s="15" t="s">
        <v>1448</v>
      </c>
      <c r="Q3294" s="5">
        <v>43929</v>
      </c>
    </row>
    <row r="3295" spans="1:18">
      <c r="A3295" s="13">
        <v>4348</v>
      </c>
      <c r="B3295" s="7" t="s">
        <v>123</v>
      </c>
      <c r="C3295" s="14" t="str">
        <f>VLOOKUP(B3295,Lists!$A$2:$B$196,2,FALSE)</f>
        <v>MMR</v>
      </c>
      <c r="F3295" s="13" t="str">
        <f>VLOOKUP(B3295,Lists!$A$2:$C$196,3,FALSE)</f>
        <v>Asia</v>
      </c>
      <c r="G3295" s="7" t="s">
        <v>293</v>
      </c>
      <c r="H3295" s="29" t="str">
        <f>VLOOKUP(I3295,Lists!$D$2:$E$40,2,FALSE)</f>
        <v>Governance and socio-economic measures</v>
      </c>
      <c r="I3295" s="7" t="s">
        <v>205</v>
      </c>
      <c r="J3295" s="7" t="s">
        <v>517</v>
      </c>
      <c r="K3295" s="7" t="s">
        <v>7976</v>
      </c>
      <c r="M3295" s="5">
        <v>43907</v>
      </c>
      <c r="N3295" s="7" t="s">
        <v>7969</v>
      </c>
      <c r="O3295" s="7" t="s">
        <v>291</v>
      </c>
      <c r="P3295" s="15" t="s">
        <v>7977</v>
      </c>
      <c r="Q3295" s="5">
        <v>43929</v>
      </c>
    </row>
    <row r="3296" spans="1:18">
      <c r="A3296" s="13">
        <v>4349</v>
      </c>
      <c r="B3296" s="7" t="s">
        <v>123</v>
      </c>
      <c r="C3296" s="14" t="str">
        <f>VLOOKUP(B3296,Lists!$A$2:$B$196,2,FALSE)</f>
        <v>MMR</v>
      </c>
      <c r="F3296" s="13" t="str">
        <f>VLOOKUP(B3296,Lists!$A$2:$C$196,3,FALSE)</f>
        <v>Asia</v>
      </c>
      <c r="G3296" s="7" t="s">
        <v>297</v>
      </c>
      <c r="H3296" s="29" t="str">
        <f>VLOOKUP(I3296,Lists!$D$2:$E$40,2,FALSE)</f>
        <v>Governance and socio-economic measures</v>
      </c>
      <c r="I3296" s="7" t="s">
        <v>212</v>
      </c>
      <c r="J3296" s="7" t="s">
        <v>517</v>
      </c>
      <c r="K3296" s="7" t="s">
        <v>7978</v>
      </c>
      <c r="M3296" s="5">
        <v>43907</v>
      </c>
      <c r="N3296" s="7" t="s">
        <v>7964</v>
      </c>
      <c r="O3296" s="7" t="s">
        <v>291</v>
      </c>
      <c r="P3296" s="15" t="s">
        <v>7979</v>
      </c>
      <c r="Q3296" s="5">
        <v>43929</v>
      </c>
    </row>
    <row r="3297" spans="1:18">
      <c r="A3297" s="13">
        <v>4350</v>
      </c>
      <c r="B3297" s="7" t="s">
        <v>123</v>
      </c>
      <c r="C3297" s="14" t="str">
        <f>VLOOKUP(B3297,Lists!$A$2:$B$196,2,FALSE)</f>
        <v>MMR</v>
      </c>
      <c r="F3297" s="13" t="str">
        <f>VLOOKUP(B3297,Lists!$A$2:$C$196,3,FALSE)</f>
        <v>Asia</v>
      </c>
      <c r="G3297" s="7" t="s">
        <v>293</v>
      </c>
      <c r="H3297" s="29" t="str">
        <f>VLOOKUP(I3297,Lists!$D$2:$E$40,2,FALSE)</f>
        <v>Governance and socio-economic measures</v>
      </c>
      <c r="I3297" s="7" t="s">
        <v>205</v>
      </c>
      <c r="J3297" s="7" t="s">
        <v>517</v>
      </c>
      <c r="K3297" s="7" t="s">
        <v>7980</v>
      </c>
      <c r="M3297" s="5">
        <v>43908</v>
      </c>
      <c r="N3297" s="7" t="s">
        <v>7981</v>
      </c>
      <c r="O3297" s="7" t="s">
        <v>291</v>
      </c>
      <c r="P3297" s="15" t="s">
        <v>7982</v>
      </c>
      <c r="Q3297" s="5">
        <v>43929</v>
      </c>
    </row>
    <row r="3298" spans="1:18">
      <c r="A3298" s="13">
        <v>4351</v>
      </c>
      <c r="B3298" s="7" t="s">
        <v>123</v>
      </c>
      <c r="C3298" s="14" t="str">
        <f>VLOOKUP(B3298,Lists!$A$2:$B$196,2,FALSE)</f>
        <v>MMR</v>
      </c>
      <c r="F3298" s="13" t="str">
        <f>VLOOKUP(B3298,Lists!$A$2:$C$196,3,FALSE)</f>
        <v>Asia</v>
      </c>
      <c r="G3298" s="7" t="s">
        <v>297</v>
      </c>
      <c r="H3298" s="29" t="str">
        <f>VLOOKUP(I3298,Lists!$D$2:$E$40,2,FALSE)</f>
        <v>Governance and socio-economic measures</v>
      </c>
      <c r="I3298" s="7" t="s">
        <v>212</v>
      </c>
      <c r="J3298" s="7" t="s">
        <v>517</v>
      </c>
      <c r="K3298" s="7" t="s">
        <v>7983</v>
      </c>
      <c r="M3298" s="5">
        <v>43909</v>
      </c>
      <c r="N3298" s="7" t="s">
        <v>7964</v>
      </c>
      <c r="O3298" s="7" t="s">
        <v>291</v>
      </c>
      <c r="P3298" s="15" t="s">
        <v>7984</v>
      </c>
      <c r="Q3298" s="5">
        <v>43929</v>
      </c>
    </row>
    <row r="3299" spans="1:18">
      <c r="A3299" s="13">
        <v>4352</v>
      </c>
      <c r="B3299" s="7" t="s">
        <v>123</v>
      </c>
      <c r="C3299" s="14" t="str">
        <f>VLOOKUP(B3299,Lists!$A$2:$B$196,2,FALSE)</f>
        <v>MMR</v>
      </c>
      <c r="F3299" s="13" t="str">
        <f>VLOOKUP(B3299,Lists!$A$2:$C$196,3,FALSE)</f>
        <v>Asia</v>
      </c>
      <c r="G3299" s="7" t="s">
        <v>293</v>
      </c>
      <c r="H3299" s="29" t="str">
        <f>VLOOKUP(I3299,Lists!$D$2:$E$40,2,FALSE)</f>
        <v>Governance and socio-economic measures</v>
      </c>
      <c r="I3299" s="7" t="s">
        <v>205</v>
      </c>
      <c r="J3299" s="7" t="s">
        <v>517</v>
      </c>
      <c r="K3299" s="7" t="s">
        <v>7985</v>
      </c>
      <c r="M3299" s="5">
        <v>43909</v>
      </c>
      <c r="N3299" s="7" t="s">
        <v>7981</v>
      </c>
      <c r="O3299" s="7" t="s">
        <v>291</v>
      </c>
      <c r="P3299" s="15" t="s">
        <v>7986</v>
      </c>
      <c r="Q3299" s="5">
        <v>43929</v>
      </c>
    </row>
    <row r="3300" spans="1:18">
      <c r="A3300" s="13">
        <v>4353</v>
      </c>
      <c r="B3300" s="7" t="s">
        <v>123</v>
      </c>
      <c r="C3300" s="14" t="str">
        <f>VLOOKUP(B3300,Lists!$A$2:$B$196,2,FALSE)</f>
        <v>MMR</v>
      </c>
      <c r="F3300" s="13" t="str">
        <f>VLOOKUP(B3300,Lists!$A$2:$C$196,3,FALSE)</f>
        <v>Asia</v>
      </c>
      <c r="G3300" s="7" t="s">
        <v>293</v>
      </c>
      <c r="H3300" s="29" t="str">
        <f>VLOOKUP(I3300,Lists!$D$2:$E$40,2,FALSE)</f>
        <v>Movement restrictions</v>
      </c>
      <c r="I3300" s="7" t="s">
        <v>226</v>
      </c>
      <c r="J3300" s="7" t="s">
        <v>527</v>
      </c>
      <c r="K3300" s="7" t="s">
        <v>7987</v>
      </c>
      <c r="M3300" s="5">
        <v>43909</v>
      </c>
      <c r="N3300" s="7" t="s">
        <v>1447</v>
      </c>
      <c r="O3300" s="7" t="s">
        <v>291</v>
      </c>
      <c r="P3300" s="15" t="s">
        <v>7988</v>
      </c>
      <c r="Q3300" s="5">
        <v>43929</v>
      </c>
      <c r="R3300" s="15" t="s">
        <v>7989</v>
      </c>
    </row>
    <row r="3301" spans="1:18">
      <c r="A3301" s="13">
        <v>4354</v>
      </c>
      <c r="B3301" s="7" t="s">
        <v>123</v>
      </c>
      <c r="C3301" s="14" t="str">
        <f>VLOOKUP(B3301,Lists!$A$2:$B$196,2,FALSE)</f>
        <v>MMR</v>
      </c>
      <c r="F3301" s="13" t="str">
        <f>VLOOKUP(B3301,Lists!$A$2:$C$196,3,FALSE)</f>
        <v>Asia</v>
      </c>
      <c r="G3301" s="7" t="s">
        <v>293</v>
      </c>
      <c r="H3301" s="29" t="str">
        <f>VLOOKUP(I3301,Lists!$D$2:$E$40,2,FALSE)</f>
        <v>Public health measures</v>
      </c>
      <c r="I3301" s="7" t="s">
        <v>209</v>
      </c>
      <c r="J3301" s="7" t="s">
        <v>527</v>
      </c>
      <c r="K3301" s="7" t="s">
        <v>7990</v>
      </c>
      <c r="M3301" s="5">
        <v>43909</v>
      </c>
      <c r="N3301" s="7" t="s">
        <v>1447</v>
      </c>
      <c r="O3301" s="7" t="s">
        <v>291</v>
      </c>
      <c r="P3301" s="15" t="s">
        <v>7988</v>
      </c>
      <c r="Q3301" s="5">
        <v>43929</v>
      </c>
      <c r="R3301" s="15" t="s">
        <v>7989</v>
      </c>
    </row>
    <row r="3302" spans="1:18">
      <c r="A3302" s="13">
        <v>4355</v>
      </c>
      <c r="B3302" s="7" t="s">
        <v>123</v>
      </c>
      <c r="C3302" s="14" t="str">
        <f>VLOOKUP(B3302,Lists!$A$2:$B$196,2,FALSE)</f>
        <v>MMR</v>
      </c>
      <c r="F3302" s="13" t="str">
        <f>VLOOKUP(B3302,Lists!$A$2:$C$196,3,FALSE)</f>
        <v>Asia</v>
      </c>
      <c r="G3302" s="7" t="s">
        <v>293</v>
      </c>
      <c r="H3302" s="29" t="str">
        <f>VLOOKUP(I3302,Lists!$D$2:$E$40,2,FALSE)</f>
        <v>Governance and socio-economic measures</v>
      </c>
      <c r="I3302" s="7" t="s">
        <v>212</v>
      </c>
      <c r="J3302" s="7" t="s">
        <v>517</v>
      </c>
      <c r="K3302" s="7" t="s">
        <v>7991</v>
      </c>
      <c r="M3302" s="5">
        <v>43911</v>
      </c>
      <c r="N3302" s="7" t="s">
        <v>7964</v>
      </c>
      <c r="O3302" s="7" t="s">
        <v>291</v>
      </c>
      <c r="P3302" s="15" t="s">
        <v>7992</v>
      </c>
      <c r="Q3302" s="5">
        <v>43929</v>
      </c>
    </row>
    <row r="3303" spans="1:18">
      <c r="A3303" s="13">
        <v>4356</v>
      </c>
      <c r="B3303" s="7" t="s">
        <v>123</v>
      </c>
      <c r="C3303" s="14" t="str">
        <f>VLOOKUP(B3303,Lists!$A$2:$B$196,2,FALSE)</f>
        <v>MMR</v>
      </c>
      <c r="F3303" s="13" t="str">
        <f>VLOOKUP(B3303,Lists!$A$2:$C$196,3,FALSE)</f>
        <v>Asia</v>
      </c>
      <c r="G3303" s="7" t="s">
        <v>293</v>
      </c>
      <c r="H3303" s="29" t="str">
        <f>VLOOKUP(I3303,Lists!$D$2:$E$40,2,FALSE)</f>
        <v>Public health measures</v>
      </c>
      <c r="I3303" s="37" t="s">
        <v>305</v>
      </c>
      <c r="J3303" s="7" t="s">
        <v>527</v>
      </c>
      <c r="K3303" s="7" t="s">
        <v>7993</v>
      </c>
      <c r="M3303" s="5">
        <v>43911</v>
      </c>
      <c r="N3303" s="7" t="s">
        <v>1447</v>
      </c>
      <c r="O3303" s="7" t="s">
        <v>291</v>
      </c>
      <c r="P3303" s="15" t="s">
        <v>7994</v>
      </c>
      <c r="Q3303" s="5">
        <v>43929</v>
      </c>
    </row>
    <row r="3304" spans="1:18">
      <c r="A3304" s="13">
        <v>4357</v>
      </c>
      <c r="B3304" s="7" t="s">
        <v>123</v>
      </c>
      <c r="C3304" s="14" t="str">
        <f>VLOOKUP(B3304,Lists!$A$2:$B$196,2,FALSE)</f>
        <v>MMR</v>
      </c>
      <c r="F3304" s="13" t="str">
        <f>VLOOKUP(B3304,Lists!$A$2:$C$196,3,FALSE)</f>
        <v>Asia</v>
      </c>
      <c r="G3304" s="7" t="s">
        <v>293</v>
      </c>
      <c r="H3304" s="29" t="str">
        <f>VLOOKUP(I3304,Lists!$D$2:$E$40,2,FALSE)</f>
        <v>Movement restrictions</v>
      </c>
      <c r="I3304" s="7" t="s">
        <v>226</v>
      </c>
      <c r="J3304" s="7" t="s">
        <v>527</v>
      </c>
      <c r="K3304" s="7" t="s">
        <v>7995</v>
      </c>
      <c r="M3304" s="5">
        <v>43911</v>
      </c>
      <c r="N3304" s="7" t="s">
        <v>1447</v>
      </c>
      <c r="O3304" s="7" t="s">
        <v>291</v>
      </c>
      <c r="P3304" s="15" t="s">
        <v>7994</v>
      </c>
      <c r="Q3304" s="5">
        <v>43929</v>
      </c>
    </row>
    <row r="3305" spans="1:18">
      <c r="A3305" s="13">
        <v>4358</v>
      </c>
      <c r="B3305" s="7" t="s">
        <v>123</v>
      </c>
      <c r="C3305" s="14" t="str">
        <f>VLOOKUP(B3305,Lists!$A$2:$B$196,2,FALSE)</f>
        <v>MMR</v>
      </c>
      <c r="F3305" s="13" t="str">
        <f>VLOOKUP(B3305,Lists!$A$2:$C$196,3,FALSE)</f>
        <v>Asia</v>
      </c>
      <c r="G3305" s="7" t="s">
        <v>293</v>
      </c>
      <c r="H3305" s="29" t="str">
        <f>VLOOKUP(I3305,Lists!$D$2:$E$40,2,FALSE)</f>
        <v>Movement restrictions</v>
      </c>
      <c r="I3305" s="7" t="s">
        <v>224</v>
      </c>
      <c r="J3305" s="7" t="s">
        <v>527</v>
      </c>
      <c r="K3305" s="7" t="s">
        <v>7996</v>
      </c>
      <c r="M3305" s="5">
        <v>43911</v>
      </c>
      <c r="N3305" s="7" t="s">
        <v>1447</v>
      </c>
      <c r="O3305" s="7" t="s">
        <v>291</v>
      </c>
      <c r="P3305" s="15" t="s">
        <v>7994</v>
      </c>
      <c r="Q3305" s="5">
        <v>43929</v>
      </c>
    </row>
    <row r="3306" spans="1:18">
      <c r="A3306" s="13">
        <v>4359</v>
      </c>
      <c r="B3306" s="7" t="s">
        <v>123</v>
      </c>
      <c r="C3306" s="14" t="str">
        <f>VLOOKUP(B3306,Lists!$A$2:$B$196,2,FALSE)</f>
        <v>MMR</v>
      </c>
      <c r="F3306" s="13" t="str">
        <f>VLOOKUP(B3306,Lists!$A$2:$C$196,3,FALSE)</f>
        <v>Asia</v>
      </c>
      <c r="G3306" s="7" t="s">
        <v>293</v>
      </c>
      <c r="H3306" s="29" t="str">
        <f>VLOOKUP(I3306,Lists!$D$2:$E$40,2,FALSE)</f>
        <v>Public health measures</v>
      </c>
      <c r="I3306" s="7" t="s">
        <v>208</v>
      </c>
      <c r="J3306" s="7" t="s">
        <v>517</v>
      </c>
      <c r="K3306" s="7" t="s">
        <v>7997</v>
      </c>
      <c r="M3306" s="5">
        <v>43915</v>
      </c>
      <c r="N3306" s="7" t="s">
        <v>7969</v>
      </c>
      <c r="O3306" s="7" t="s">
        <v>291</v>
      </c>
      <c r="P3306" s="15" t="s">
        <v>7998</v>
      </c>
      <c r="Q3306" s="5">
        <v>43929</v>
      </c>
    </row>
    <row r="3307" spans="1:18">
      <c r="A3307" s="13">
        <v>4360</v>
      </c>
      <c r="B3307" s="7" t="s">
        <v>123</v>
      </c>
      <c r="C3307" s="14" t="str">
        <f>VLOOKUP(B3307,Lists!$A$2:$B$196,2,FALSE)</f>
        <v>MMR</v>
      </c>
      <c r="F3307" s="13" t="str">
        <f>VLOOKUP(B3307,Lists!$A$2:$C$196,3,FALSE)</f>
        <v>Asia</v>
      </c>
      <c r="G3307" s="7" t="s">
        <v>293</v>
      </c>
      <c r="H3307" s="29" t="str">
        <f>VLOOKUP(I3307,Lists!$D$2:$E$40,2,FALSE)</f>
        <v>Public health measures</v>
      </c>
      <c r="I3307" s="37" t="s">
        <v>305</v>
      </c>
      <c r="J3307" s="7" t="s">
        <v>527</v>
      </c>
      <c r="K3307" s="7" t="s">
        <v>7999</v>
      </c>
      <c r="M3307" s="5">
        <v>43915</v>
      </c>
      <c r="N3307" s="7" t="s">
        <v>7969</v>
      </c>
      <c r="O3307" s="7" t="s">
        <v>291</v>
      </c>
      <c r="P3307" s="15" t="s">
        <v>7998</v>
      </c>
      <c r="Q3307" s="5">
        <v>43929</v>
      </c>
    </row>
    <row r="3308" spans="1:18">
      <c r="A3308" s="13">
        <v>4361</v>
      </c>
      <c r="B3308" s="7" t="s">
        <v>123</v>
      </c>
      <c r="C3308" s="14" t="str">
        <f>VLOOKUP(B3308,Lists!$A$2:$B$196,2,FALSE)</f>
        <v>MMR</v>
      </c>
      <c r="F3308" s="13" t="str">
        <f>VLOOKUP(B3308,Lists!$A$2:$C$196,3,FALSE)</f>
        <v>Asia</v>
      </c>
      <c r="G3308" s="7" t="s">
        <v>293</v>
      </c>
      <c r="H3308" s="29" t="str">
        <f>VLOOKUP(I3308,Lists!$D$2:$E$40,2,FALSE)</f>
        <v>Movement restrictions</v>
      </c>
      <c r="I3308" s="7" t="s">
        <v>224</v>
      </c>
      <c r="J3308" s="7" t="s">
        <v>527</v>
      </c>
      <c r="K3308" s="7" t="s">
        <v>8000</v>
      </c>
      <c r="M3308" s="5">
        <v>43915</v>
      </c>
      <c r="N3308" s="7" t="s">
        <v>7969</v>
      </c>
      <c r="O3308" s="7" t="s">
        <v>291</v>
      </c>
      <c r="P3308" s="15" t="s">
        <v>7998</v>
      </c>
      <c r="Q3308" s="5">
        <v>43929</v>
      </c>
    </row>
    <row r="3309" spans="1:18">
      <c r="A3309" s="13">
        <v>4362</v>
      </c>
      <c r="B3309" s="7" t="s">
        <v>123</v>
      </c>
      <c r="C3309" s="14" t="str">
        <f>VLOOKUP(B3309,Lists!$A$2:$B$196,2,FALSE)</f>
        <v>MMR</v>
      </c>
      <c r="F3309" s="13" t="str">
        <f>VLOOKUP(B3309,Lists!$A$2:$C$196,3,FALSE)</f>
        <v>Asia</v>
      </c>
      <c r="G3309" s="7" t="s">
        <v>293</v>
      </c>
      <c r="H3309" s="29" t="str">
        <f>VLOOKUP(I3309,Lists!$D$2:$E$40,2,FALSE)</f>
        <v>Governance and socio-economic measures</v>
      </c>
      <c r="I3309" s="7" t="s">
        <v>205</v>
      </c>
      <c r="J3309" s="7" t="s">
        <v>517</v>
      </c>
      <c r="K3309" s="7" t="s">
        <v>8001</v>
      </c>
      <c r="M3309" s="5">
        <v>43921</v>
      </c>
      <c r="N3309" s="7" t="s">
        <v>7981</v>
      </c>
      <c r="O3309" s="7" t="s">
        <v>291</v>
      </c>
      <c r="P3309" s="15" t="s">
        <v>7986</v>
      </c>
      <c r="Q3309" s="5">
        <v>43929</v>
      </c>
    </row>
    <row r="3310" spans="1:18">
      <c r="A3310" s="13">
        <v>4363</v>
      </c>
      <c r="B3310" s="7" t="s">
        <v>123</v>
      </c>
      <c r="C3310" s="14" t="str">
        <f>VLOOKUP(B3310,Lists!$A$2:$B$196,2,FALSE)</f>
        <v>MMR</v>
      </c>
      <c r="F3310" s="13" t="str">
        <f>VLOOKUP(B3310,Lists!$A$2:$C$196,3,FALSE)</f>
        <v>Asia</v>
      </c>
      <c r="G3310" s="7" t="s">
        <v>293</v>
      </c>
      <c r="H3310" s="29" t="str">
        <f>VLOOKUP(I3310,Lists!$D$2:$E$40,2,FALSE)</f>
        <v>Governance and socio-economic measures</v>
      </c>
      <c r="I3310" s="7" t="s">
        <v>212</v>
      </c>
      <c r="J3310" s="7" t="s">
        <v>517</v>
      </c>
      <c r="K3310" s="7" t="s">
        <v>8002</v>
      </c>
      <c r="M3310" s="5">
        <v>43922</v>
      </c>
      <c r="N3310" s="7" t="s">
        <v>7964</v>
      </c>
      <c r="O3310" s="7" t="s">
        <v>291</v>
      </c>
      <c r="P3310" s="15" t="s">
        <v>8003</v>
      </c>
      <c r="Q3310" s="5">
        <v>43929</v>
      </c>
    </row>
    <row r="3311" spans="1:18">
      <c r="A3311" s="13">
        <v>4364</v>
      </c>
      <c r="B3311" s="7" t="s">
        <v>123</v>
      </c>
      <c r="C3311" s="14" t="str">
        <f>VLOOKUP(B3311,Lists!$A$2:$B$196,2,FALSE)</f>
        <v>MMR</v>
      </c>
      <c r="F3311" s="13" t="str">
        <f>VLOOKUP(B3311,Lists!$A$2:$C$196,3,FALSE)</f>
        <v>Asia</v>
      </c>
      <c r="G3311" s="7" t="s">
        <v>293</v>
      </c>
      <c r="H3311" s="29" t="str">
        <f>VLOOKUP(I3311,Lists!$D$2:$E$40,2,FALSE)</f>
        <v>Public health measures</v>
      </c>
      <c r="I3311" s="7" t="s">
        <v>223</v>
      </c>
      <c r="J3311" s="7" t="s">
        <v>517</v>
      </c>
      <c r="K3311" s="7" t="s">
        <v>8004</v>
      </c>
      <c r="M3311" s="5">
        <v>43923</v>
      </c>
      <c r="N3311" s="7" t="s">
        <v>7981</v>
      </c>
      <c r="O3311" s="7" t="s">
        <v>291</v>
      </c>
      <c r="P3311" s="15" t="s">
        <v>8005</v>
      </c>
      <c r="Q3311" s="5">
        <v>43929</v>
      </c>
    </row>
    <row r="3312" spans="1:18">
      <c r="A3312" s="13">
        <v>4365</v>
      </c>
      <c r="B3312" s="7" t="s">
        <v>123</v>
      </c>
      <c r="C3312" s="14" t="str">
        <f>VLOOKUP(B3312,Lists!$A$2:$B$196,2,FALSE)</f>
        <v>MMR</v>
      </c>
      <c r="F3312" s="13" t="str">
        <f>VLOOKUP(B3312,Lists!$A$2:$C$196,3,FALSE)</f>
        <v>Asia</v>
      </c>
      <c r="G3312" s="7" t="s">
        <v>293</v>
      </c>
      <c r="H3312" s="29" t="str">
        <f>VLOOKUP(I3312,Lists!$D$2:$E$40,2,FALSE)</f>
        <v>Public health measures</v>
      </c>
      <c r="I3312" s="7" t="s">
        <v>196</v>
      </c>
      <c r="J3312" s="7" t="s">
        <v>517</v>
      </c>
      <c r="K3312" s="7" t="s">
        <v>8006</v>
      </c>
      <c r="M3312" s="5">
        <v>43925</v>
      </c>
      <c r="N3312" s="7" t="s">
        <v>8007</v>
      </c>
      <c r="O3312" s="7" t="s">
        <v>291</v>
      </c>
      <c r="P3312" s="15" t="s">
        <v>8008</v>
      </c>
      <c r="Q3312" s="5">
        <v>43929</v>
      </c>
    </row>
    <row r="3313" spans="1:18">
      <c r="A3313" s="13">
        <v>4366</v>
      </c>
      <c r="B3313" s="7" t="s">
        <v>123</v>
      </c>
      <c r="C3313" s="14" t="str">
        <f>VLOOKUP(B3313,Lists!$A$2:$B$196,2,FALSE)</f>
        <v>MMR</v>
      </c>
      <c r="F3313" s="13" t="str">
        <f>VLOOKUP(B3313,Lists!$A$2:$C$196,3,FALSE)</f>
        <v>Asia</v>
      </c>
      <c r="G3313" s="7" t="s">
        <v>293</v>
      </c>
      <c r="H3313" s="29" t="str">
        <f>VLOOKUP(I3313,Lists!$D$2:$E$40,2,FALSE)</f>
        <v>Public health measures</v>
      </c>
      <c r="I3313" s="7" t="s">
        <v>197</v>
      </c>
      <c r="J3313" s="7" t="s">
        <v>517</v>
      </c>
      <c r="K3313" s="7" t="s">
        <v>8009</v>
      </c>
      <c r="L3313" s="7" t="s">
        <v>307</v>
      </c>
      <c r="M3313" s="5">
        <v>43925</v>
      </c>
      <c r="N3313" s="7" t="s">
        <v>8007</v>
      </c>
      <c r="O3313" s="7" t="s">
        <v>291</v>
      </c>
      <c r="P3313" s="15" t="s">
        <v>8008</v>
      </c>
      <c r="Q3313" s="5">
        <v>43929</v>
      </c>
    </row>
    <row r="3314" spans="1:18">
      <c r="A3314" s="13">
        <v>4367</v>
      </c>
      <c r="B3314" s="7" t="s">
        <v>123</v>
      </c>
      <c r="C3314" s="14" t="str">
        <f>VLOOKUP(B3314,Lists!$A$2:$B$196,2,FALSE)</f>
        <v>MMR</v>
      </c>
      <c r="F3314" s="13" t="str">
        <f>VLOOKUP(B3314,Lists!$A$2:$C$196,3,FALSE)</f>
        <v>Asia</v>
      </c>
      <c r="G3314" s="7" t="s">
        <v>293</v>
      </c>
      <c r="H3314" s="29" t="str">
        <f>VLOOKUP(I3314,Lists!$D$2:$E$40,2,FALSE)</f>
        <v>Public health measures</v>
      </c>
      <c r="I3314" s="7" t="s">
        <v>223</v>
      </c>
      <c r="J3314" s="7" t="s">
        <v>517</v>
      </c>
      <c r="K3314" s="7" t="s">
        <v>8010</v>
      </c>
      <c r="L3314" s="7" t="s">
        <v>307</v>
      </c>
      <c r="M3314" s="5">
        <v>43925</v>
      </c>
      <c r="N3314" s="7" t="s">
        <v>8007</v>
      </c>
      <c r="O3314" s="7" t="s">
        <v>291</v>
      </c>
      <c r="P3314" s="15" t="s">
        <v>8008</v>
      </c>
      <c r="Q3314" s="5">
        <v>43929</v>
      </c>
    </row>
    <row r="3315" spans="1:18">
      <c r="A3315" s="13">
        <v>4368</v>
      </c>
      <c r="B3315" s="7" t="s">
        <v>123</v>
      </c>
      <c r="C3315" s="14" t="str">
        <f>VLOOKUP(B3315,Lists!$A$2:$B$196,2,FALSE)</f>
        <v>MMR</v>
      </c>
      <c r="F3315" s="13" t="str">
        <f>VLOOKUP(B3315,Lists!$A$2:$C$196,3,FALSE)</f>
        <v>Asia</v>
      </c>
      <c r="G3315" s="7" t="s">
        <v>293</v>
      </c>
      <c r="H3315" s="29" t="str">
        <f>VLOOKUP(I3315,Lists!$D$2:$E$40,2,FALSE)</f>
        <v>Governance and socio-economic measures</v>
      </c>
      <c r="I3315" s="7" t="s">
        <v>205</v>
      </c>
      <c r="J3315" s="7" t="s">
        <v>527</v>
      </c>
      <c r="K3315" s="7" t="s">
        <v>8011</v>
      </c>
      <c r="M3315" s="5">
        <v>43931</v>
      </c>
      <c r="N3315" s="7" t="s">
        <v>7969</v>
      </c>
      <c r="O3315" s="7" t="s">
        <v>291</v>
      </c>
      <c r="P3315" s="15" t="s">
        <v>8012</v>
      </c>
      <c r="Q3315" s="5">
        <v>43929</v>
      </c>
    </row>
    <row r="3316" spans="1:18">
      <c r="A3316" s="13">
        <v>4369</v>
      </c>
      <c r="B3316" s="7" t="s">
        <v>123</v>
      </c>
      <c r="C3316" s="14" t="str">
        <f>VLOOKUP(B3316,Lists!$A$2:$B$196,2,FALSE)</f>
        <v>MMR</v>
      </c>
      <c r="F3316" s="13" t="str">
        <f>VLOOKUP(B3316,Lists!$A$2:$C$196,3,FALSE)</f>
        <v>Asia</v>
      </c>
      <c r="G3316" s="7" t="s">
        <v>293</v>
      </c>
      <c r="H3316" s="29" t="str">
        <f>VLOOKUP(I3316,Lists!$D$2:$E$40,2,FALSE)</f>
        <v>Governance and socio-economic measures</v>
      </c>
      <c r="I3316" s="7" t="s">
        <v>205</v>
      </c>
      <c r="J3316" s="7" t="s">
        <v>527</v>
      </c>
      <c r="K3316" s="7" t="s">
        <v>8013</v>
      </c>
      <c r="M3316" s="5">
        <v>43931</v>
      </c>
      <c r="N3316" s="7" t="s">
        <v>7969</v>
      </c>
      <c r="O3316" s="7" t="s">
        <v>291</v>
      </c>
      <c r="P3316" s="15" t="s">
        <v>8012</v>
      </c>
      <c r="Q3316" s="5">
        <v>43929</v>
      </c>
    </row>
    <row r="3317" spans="1:18">
      <c r="A3317" s="13">
        <v>495</v>
      </c>
      <c r="B3317" s="7" t="s">
        <v>124</v>
      </c>
      <c r="C3317" s="14" t="str">
        <f>VLOOKUP(B3317,Lists!$A$2:$B$196,2,FALSE)</f>
        <v>NAM</v>
      </c>
      <c r="F3317" s="13" t="str">
        <f>VLOOKUP(B3317,Lists!$A$2:$C$196,3,FALSE)</f>
        <v>Africa</v>
      </c>
      <c r="G3317" s="7" t="s">
        <v>293</v>
      </c>
      <c r="H3317" s="13" t="str">
        <f>VLOOKUP(I3317,Lists!$D$2:$E$40,2,FALSE)</f>
        <v>Public health measures</v>
      </c>
      <c r="I3317" s="37" t="s">
        <v>305</v>
      </c>
      <c r="J3317" s="7" t="s">
        <v>527</v>
      </c>
      <c r="K3317" s="7" t="s">
        <v>1296</v>
      </c>
      <c r="L3317" s="7" t="s">
        <v>310</v>
      </c>
      <c r="N3317" s="7" t="s">
        <v>717</v>
      </c>
      <c r="O3317" s="7" t="s">
        <v>302</v>
      </c>
      <c r="P3317" s="15" t="s">
        <v>774</v>
      </c>
      <c r="Q3317" s="5">
        <v>43906</v>
      </c>
    </row>
    <row r="3318" spans="1:18">
      <c r="A3318" s="13">
        <v>497</v>
      </c>
      <c r="B3318" s="7" t="s">
        <v>124</v>
      </c>
      <c r="C3318" s="14" t="str">
        <f>VLOOKUP(B3318,Lists!$A$2:$B$196,2,FALSE)</f>
        <v>NAM</v>
      </c>
      <c r="F3318" s="13" t="str">
        <f>VLOOKUP(B3318,Lists!$A$2:$C$196,3,FALSE)</f>
        <v>Africa</v>
      </c>
      <c r="G3318" s="7" t="s">
        <v>293</v>
      </c>
      <c r="H3318" s="13" t="str">
        <f>VLOOKUP(I3318,Lists!$D$2:$E$40,2,FALSE)</f>
        <v>Movement restrictions</v>
      </c>
      <c r="I3318" s="7" t="s">
        <v>211</v>
      </c>
      <c r="J3318" s="7" t="s">
        <v>527</v>
      </c>
      <c r="K3318" s="7" t="s">
        <v>1298</v>
      </c>
      <c r="L3318" s="7" t="s">
        <v>310</v>
      </c>
      <c r="M3318" s="5">
        <v>43904</v>
      </c>
      <c r="N3318" s="7" t="s">
        <v>555</v>
      </c>
      <c r="O3318" s="7" t="s">
        <v>291</v>
      </c>
      <c r="P3318" s="15" t="s">
        <v>1299</v>
      </c>
      <c r="Q3318" s="5">
        <v>43906</v>
      </c>
    </row>
    <row r="3319" spans="1:18">
      <c r="A3319" s="13">
        <v>1884</v>
      </c>
      <c r="B3319" s="7" t="s">
        <v>124</v>
      </c>
      <c r="C3319" s="14" t="str">
        <f>VLOOKUP(B3319,Lists!$A$2:$B$196,2,FALSE)</f>
        <v>NAM</v>
      </c>
      <c r="F3319" s="13" t="str">
        <f>VLOOKUP(B3319,Lists!$A$2:$C$196,3,FALSE)</f>
        <v>Africa</v>
      </c>
      <c r="G3319" s="7" t="s">
        <v>293</v>
      </c>
      <c r="H3319" s="13" t="str">
        <f>VLOOKUP(I3319,Lists!$D$2:$E$40,2,FALSE)</f>
        <v>Social distancing</v>
      </c>
      <c r="I3319" s="7" t="s">
        <v>213</v>
      </c>
      <c r="J3319" s="7" t="s">
        <v>517</v>
      </c>
      <c r="K3319" s="7" t="s">
        <v>3692</v>
      </c>
      <c r="M3319" s="5">
        <v>43904</v>
      </c>
      <c r="N3319" s="7" t="s">
        <v>518</v>
      </c>
      <c r="O3319" s="7" t="s">
        <v>291</v>
      </c>
      <c r="P3319" s="15" t="s">
        <v>3693</v>
      </c>
      <c r="Q3319" s="5">
        <v>43914</v>
      </c>
      <c r="R3319" s="15" t="s">
        <v>3694</v>
      </c>
    </row>
    <row r="3320" spans="1:18">
      <c r="A3320" s="13">
        <v>1885</v>
      </c>
      <c r="B3320" s="7" t="s">
        <v>124</v>
      </c>
      <c r="C3320" s="14" t="str">
        <f>VLOOKUP(B3320,Lists!$A$2:$B$196,2,FALSE)</f>
        <v>NAM</v>
      </c>
      <c r="F3320" s="13" t="str">
        <f>VLOOKUP(B3320,Lists!$A$2:$C$196,3,FALSE)</f>
        <v>Africa</v>
      </c>
      <c r="G3320" s="7" t="s">
        <v>293</v>
      </c>
      <c r="H3320" s="13" t="str">
        <f>VLOOKUP(I3320,Lists!$D$2:$E$40,2,FALSE)</f>
        <v>Social distancing</v>
      </c>
      <c r="I3320" s="7" t="s">
        <v>213</v>
      </c>
      <c r="J3320" s="7" t="s">
        <v>517</v>
      </c>
      <c r="K3320" s="7" t="s">
        <v>3695</v>
      </c>
      <c r="M3320" s="5">
        <v>43904</v>
      </c>
      <c r="N3320" s="7" t="s">
        <v>518</v>
      </c>
      <c r="Q3320" s="5">
        <v>43914</v>
      </c>
    </row>
    <row r="3321" spans="1:18">
      <c r="A3321" s="13">
        <v>1886</v>
      </c>
      <c r="B3321" s="7" t="s">
        <v>124</v>
      </c>
      <c r="C3321" s="14" t="str">
        <f>VLOOKUP(B3321,Lists!$A$2:$B$196,2,FALSE)</f>
        <v>NAM</v>
      </c>
      <c r="F3321" s="13" t="str">
        <f>VLOOKUP(B3321,Lists!$A$2:$C$196,3,FALSE)</f>
        <v>Africa</v>
      </c>
      <c r="G3321" s="7" t="s">
        <v>293</v>
      </c>
      <c r="H3321" s="13" t="str">
        <f>VLOOKUP(I3321,Lists!$D$2:$E$40,2,FALSE)</f>
        <v>Movement restrictions</v>
      </c>
      <c r="I3321" s="7" t="s">
        <v>204</v>
      </c>
      <c r="J3321" s="7" t="s">
        <v>527</v>
      </c>
      <c r="K3321" s="7" t="s">
        <v>3696</v>
      </c>
      <c r="M3321" s="5">
        <v>43904</v>
      </c>
      <c r="N3321" s="7" t="s">
        <v>518</v>
      </c>
      <c r="Q3321" s="5">
        <v>43914</v>
      </c>
    </row>
    <row r="3322" spans="1:18">
      <c r="A3322" s="13">
        <v>1887</v>
      </c>
      <c r="B3322" s="7" t="s">
        <v>124</v>
      </c>
      <c r="C3322" s="14" t="str">
        <f>VLOOKUP(B3322,Lists!$A$2:$B$196,2,FALSE)</f>
        <v>NAM</v>
      </c>
      <c r="F3322" s="13" t="str">
        <f>VLOOKUP(B3322,Lists!$A$2:$C$196,3,FALSE)</f>
        <v>Africa</v>
      </c>
      <c r="G3322" s="7" t="s">
        <v>293</v>
      </c>
      <c r="H3322" s="13" t="str">
        <f>VLOOKUP(I3322,Lists!$D$2:$E$40,2,FALSE)</f>
        <v>Governance and socio-economic measures</v>
      </c>
      <c r="I3322" s="7" t="s">
        <v>222</v>
      </c>
      <c r="J3322" s="7" t="s">
        <v>517</v>
      </c>
      <c r="M3322" s="5">
        <v>43907</v>
      </c>
      <c r="N3322" s="7" t="s">
        <v>602</v>
      </c>
      <c r="O3322" s="7" t="s">
        <v>295</v>
      </c>
      <c r="P3322" s="15" t="s">
        <v>3697</v>
      </c>
      <c r="Q3322" s="5">
        <v>43914</v>
      </c>
    </row>
    <row r="3323" spans="1:18">
      <c r="A3323" s="13">
        <v>1888</v>
      </c>
      <c r="B3323" s="7" t="s">
        <v>124</v>
      </c>
      <c r="C3323" s="14" t="str">
        <f>VLOOKUP(B3323,Lists!$A$2:$B$196,2,FALSE)</f>
        <v>NAM</v>
      </c>
      <c r="F3323" s="13" t="str">
        <f>VLOOKUP(B3323,Lists!$A$2:$C$196,3,FALSE)</f>
        <v>Africa</v>
      </c>
      <c r="G3323" s="7" t="s">
        <v>293</v>
      </c>
      <c r="H3323" s="13" t="str">
        <f>VLOOKUP(I3323,Lists!$D$2:$E$40,2,FALSE)</f>
        <v>Movement restrictions</v>
      </c>
      <c r="I3323" s="7" t="s">
        <v>226</v>
      </c>
      <c r="J3323" s="7" t="s">
        <v>527</v>
      </c>
      <c r="K3323" s="7" t="s">
        <v>3698</v>
      </c>
      <c r="M3323" s="5">
        <v>43907</v>
      </c>
      <c r="N3323" s="7" t="s">
        <v>3699</v>
      </c>
      <c r="O3323" s="7" t="s">
        <v>295</v>
      </c>
      <c r="P3323" s="15" t="s">
        <v>3700</v>
      </c>
      <c r="Q3323" s="5">
        <v>43914</v>
      </c>
    </row>
    <row r="3324" spans="1:18">
      <c r="A3324" s="13">
        <v>1889</v>
      </c>
      <c r="B3324" s="7" t="s">
        <v>124</v>
      </c>
      <c r="C3324" s="14" t="str">
        <f>VLOOKUP(B3324,Lists!$A$2:$B$196,2,FALSE)</f>
        <v>NAM</v>
      </c>
      <c r="F3324" s="13" t="str">
        <f>VLOOKUP(B3324,Lists!$A$2:$C$196,3,FALSE)</f>
        <v>Africa</v>
      </c>
      <c r="G3324" s="7" t="s">
        <v>293</v>
      </c>
      <c r="H3324" s="13" t="str">
        <f>VLOOKUP(I3324,Lists!$D$2:$E$40,2,FALSE)</f>
        <v>Movement restrictions</v>
      </c>
      <c r="I3324" s="7" t="s">
        <v>204</v>
      </c>
      <c r="J3324" s="7" t="s">
        <v>517</v>
      </c>
      <c r="K3324" s="7" t="s">
        <v>3701</v>
      </c>
      <c r="M3324" s="5">
        <v>43907</v>
      </c>
      <c r="N3324" s="7" t="s">
        <v>602</v>
      </c>
      <c r="O3324" s="7" t="s">
        <v>295</v>
      </c>
      <c r="P3324" s="15" t="s">
        <v>3697</v>
      </c>
      <c r="Q3324" s="5">
        <v>43914</v>
      </c>
    </row>
    <row r="3325" spans="1:18">
      <c r="A3325" s="13">
        <v>1890</v>
      </c>
      <c r="B3325" s="7" t="s">
        <v>124</v>
      </c>
      <c r="C3325" s="14" t="str">
        <f>VLOOKUP(B3325,Lists!$A$2:$B$196,2,FALSE)</f>
        <v>NAM</v>
      </c>
      <c r="F3325" s="13" t="str">
        <f>VLOOKUP(B3325,Lists!$A$2:$C$196,3,FALSE)</f>
        <v>Africa</v>
      </c>
      <c r="G3325" s="7" t="s">
        <v>293</v>
      </c>
      <c r="H3325" s="13" t="str">
        <f>VLOOKUP(I3325,Lists!$D$2:$E$40,2,FALSE)</f>
        <v>Social distancing</v>
      </c>
      <c r="I3325" s="7" t="s">
        <v>220</v>
      </c>
      <c r="J3325" s="7" t="s">
        <v>517</v>
      </c>
      <c r="K3325" s="7" t="s">
        <v>3702</v>
      </c>
      <c r="M3325" s="5">
        <v>43907</v>
      </c>
      <c r="N3325" s="7" t="s">
        <v>602</v>
      </c>
      <c r="O3325" s="7" t="s">
        <v>295</v>
      </c>
      <c r="P3325" s="15" t="s">
        <v>3697</v>
      </c>
      <c r="Q3325" s="5">
        <v>43914</v>
      </c>
    </row>
    <row r="3326" spans="1:18">
      <c r="A3326" s="13">
        <v>1891</v>
      </c>
      <c r="B3326" s="7" t="s">
        <v>124</v>
      </c>
      <c r="C3326" s="14" t="str">
        <f>VLOOKUP(B3326,Lists!$A$2:$B$196,2,FALSE)</f>
        <v>NAM</v>
      </c>
      <c r="F3326" s="13" t="str">
        <f>VLOOKUP(B3326,Lists!$A$2:$C$196,3,FALSE)</f>
        <v>Africa</v>
      </c>
      <c r="G3326" s="7" t="s">
        <v>293</v>
      </c>
      <c r="H3326" s="13" t="str">
        <f>VLOOKUP(I3326,Lists!$D$2:$E$40,2,FALSE)</f>
        <v>Movement restrictions</v>
      </c>
      <c r="I3326" s="7" t="s">
        <v>211</v>
      </c>
      <c r="J3326" s="7" t="s">
        <v>517</v>
      </c>
      <c r="K3326" s="7" t="s">
        <v>3703</v>
      </c>
      <c r="M3326" s="5">
        <v>43907</v>
      </c>
      <c r="N3326" s="7" t="s">
        <v>602</v>
      </c>
      <c r="O3326" s="7" t="s">
        <v>295</v>
      </c>
      <c r="P3326" s="15" t="s">
        <v>3697</v>
      </c>
      <c r="Q3326" s="5">
        <v>43914</v>
      </c>
    </row>
    <row r="3327" spans="1:18">
      <c r="A3327" s="13">
        <v>1892</v>
      </c>
      <c r="B3327" s="7" t="s">
        <v>124</v>
      </c>
      <c r="C3327" s="14" t="str">
        <f>VLOOKUP(B3327,Lists!$A$2:$B$196,2,FALSE)</f>
        <v>NAM</v>
      </c>
      <c r="F3327" s="13" t="str">
        <f>VLOOKUP(B3327,Lists!$A$2:$C$196,3,FALSE)</f>
        <v>Africa</v>
      </c>
      <c r="G3327" s="7" t="s">
        <v>293</v>
      </c>
      <c r="H3327" s="13" t="str">
        <f>VLOOKUP(I3327,Lists!$D$2:$E$40,2,FALSE)</f>
        <v>Public health measures</v>
      </c>
      <c r="I3327" s="7" t="s">
        <v>209</v>
      </c>
      <c r="J3327" s="7" t="s">
        <v>517</v>
      </c>
      <c r="K3327" s="7" t="s">
        <v>3704</v>
      </c>
      <c r="M3327" s="5">
        <v>43907</v>
      </c>
      <c r="N3327" s="7" t="s">
        <v>602</v>
      </c>
      <c r="O3327" s="7" t="s">
        <v>295</v>
      </c>
      <c r="P3327" s="15" t="s">
        <v>3697</v>
      </c>
      <c r="Q3327" s="5">
        <v>43914</v>
      </c>
    </row>
    <row r="3328" spans="1:18">
      <c r="A3328" s="13">
        <v>1893</v>
      </c>
      <c r="B3328" s="7" t="s">
        <v>124</v>
      </c>
      <c r="C3328" s="14" t="str">
        <f>VLOOKUP(B3328,Lists!$A$2:$B$196,2,FALSE)</f>
        <v>NAM</v>
      </c>
      <c r="F3328" s="13" t="str">
        <f>VLOOKUP(B3328,Lists!$A$2:$C$196,3,FALSE)</f>
        <v>Africa</v>
      </c>
      <c r="G3328" s="7" t="s">
        <v>293</v>
      </c>
      <c r="H3328" s="13" t="str">
        <f>VLOOKUP(I3328,Lists!$D$2:$E$40,2,FALSE)</f>
        <v>Public health measures</v>
      </c>
      <c r="I3328" s="37" t="s">
        <v>305</v>
      </c>
      <c r="J3328" s="7" t="s">
        <v>527</v>
      </c>
      <c r="K3328" s="7" t="s">
        <v>3705</v>
      </c>
      <c r="M3328" s="5">
        <v>43907</v>
      </c>
      <c r="N3328" s="7" t="s">
        <v>602</v>
      </c>
      <c r="O3328" s="7" t="s">
        <v>295</v>
      </c>
      <c r="P3328" s="15" t="s">
        <v>3697</v>
      </c>
      <c r="Q3328" s="5">
        <v>43914</v>
      </c>
    </row>
    <row r="3329" spans="1:17">
      <c r="A3329" s="13">
        <v>1894</v>
      </c>
      <c r="B3329" s="7" t="s">
        <v>124</v>
      </c>
      <c r="C3329" s="14" t="str">
        <f>VLOOKUP(B3329,Lists!$A$2:$B$196,2,FALSE)</f>
        <v>NAM</v>
      </c>
      <c r="F3329" s="13" t="str">
        <f>VLOOKUP(B3329,Lists!$A$2:$C$196,3,FALSE)</f>
        <v>Africa</v>
      </c>
      <c r="G3329" s="7" t="s">
        <v>293</v>
      </c>
      <c r="H3329" s="13" t="str">
        <f>VLOOKUP(I3329,Lists!$D$2:$E$40,2,FALSE)</f>
        <v>Social distancing</v>
      </c>
      <c r="I3329" s="7" t="s">
        <v>213</v>
      </c>
      <c r="J3329" s="7" t="s">
        <v>517</v>
      </c>
      <c r="K3329" s="7" t="s">
        <v>3706</v>
      </c>
      <c r="M3329" s="5">
        <v>43907</v>
      </c>
      <c r="N3329" s="7" t="s">
        <v>602</v>
      </c>
      <c r="O3329" s="7" t="s">
        <v>295</v>
      </c>
      <c r="P3329" s="15" t="s">
        <v>3697</v>
      </c>
      <c r="Q3329" s="5">
        <v>43914</v>
      </c>
    </row>
    <row r="3330" spans="1:17">
      <c r="A3330" s="13">
        <v>1895</v>
      </c>
      <c r="B3330" s="7" t="s">
        <v>124</v>
      </c>
      <c r="C3330" s="14" t="str">
        <f>VLOOKUP(B3330,Lists!$A$2:$B$196,2,FALSE)</f>
        <v>NAM</v>
      </c>
      <c r="F3330" s="13" t="str">
        <f>VLOOKUP(B3330,Lists!$A$2:$C$196,3,FALSE)</f>
        <v>Africa</v>
      </c>
      <c r="G3330" s="7" t="s">
        <v>293</v>
      </c>
      <c r="H3330" s="13" t="str">
        <f>VLOOKUP(I3330,Lists!$D$2:$E$40,2,FALSE)</f>
        <v>Public health measures</v>
      </c>
      <c r="I3330" s="7" t="s">
        <v>219</v>
      </c>
      <c r="J3330" s="7" t="s">
        <v>517</v>
      </c>
      <c r="K3330" s="7" t="s">
        <v>3707</v>
      </c>
      <c r="M3330" s="5">
        <v>43907</v>
      </c>
      <c r="N3330" s="7" t="s">
        <v>602</v>
      </c>
      <c r="O3330" s="7" t="s">
        <v>295</v>
      </c>
      <c r="P3330" s="15" t="s">
        <v>3697</v>
      </c>
      <c r="Q3330" s="5">
        <v>43914</v>
      </c>
    </row>
    <row r="3331" spans="1:17">
      <c r="A3331" s="13">
        <v>1896</v>
      </c>
      <c r="B3331" s="7" t="s">
        <v>124</v>
      </c>
      <c r="C3331" s="14" t="str">
        <f>VLOOKUP(B3331,Lists!$A$2:$B$196,2,FALSE)</f>
        <v>NAM</v>
      </c>
      <c r="F3331" s="13" t="str">
        <f>VLOOKUP(B3331,Lists!$A$2:$C$196,3,FALSE)</f>
        <v>Africa</v>
      </c>
      <c r="G3331" s="7" t="s">
        <v>293</v>
      </c>
      <c r="H3331" s="13" t="str">
        <f>VLOOKUP(I3331,Lists!$D$2:$E$40,2,FALSE)</f>
        <v>Public health measures</v>
      </c>
      <c r="I3331" s="7" t="s">
        <v>208</v>
      </c>
      <c r="J3331" s="7" t="s">
        <v>527</v>
      </c>
      <c r="K3331" s="7" t="s">
        <v>3708</v>
      </c>
      <c r="M3331" s="5">
        <v>43907</v>
      </c>
      <c r="N3331" s="7" t="s">
        <v>602</v>
      </c>
      <c r="O3331" s="7" t="s">
        <v>295</v>
      </c>
      <c r="P3331" s="15" t="s">
        <v>3697</v>
      </c>
      <c r="Q3331" s="5">
        <v>43914</v>
      </c>
    </row>
    <row r="3332" spans="1:17">
      <c r="A3332" s="13">
        <v>1897</v>
      </c>
      <c r="B3332" s="7" t="s">
        <v>124</v>
      </c>
      <c r="C3332" s="14" t="str">
        <f>VLOOKUP(B3332,Lists!$A$2:$B$196,2,FALSE)</f>
        <v>NAM</v>
      </c>
      <c r="F3332" s="13" t="str">
        <f>VLOOKUP(B3332,Lists!$A$2:$C$196,3,FALSE)</f>
        <v>Africa</v>
      </c>
      <c r="G3332" s="7" t="s">
        <v>293</v>
      </c>
      <c r="H3332" s="13" t="str">
        <f>VLOOKUP(I3332,Lists!$D$2:$E$40,2,FALSE)</f>
        <v>Social distancing</v>
      </c>
      <c r="I3332" s="7" t="s">
        <v>213</v>
      </c>
      <c r="J3332" s="7" t="s">
        <v>517</v>
      </c>
      <c r="K3332" s="7" t="s">
        <v>3709</v>
      </c>
      <c r="M3332" s="5">
        <v>43907</v>
      </c>
      <c r="N3332" s="7" t="s">
        <v>602</v>
      </c>
      <c r="O3332" s="7" t="s">
        <v>295</v>
      </c>
      <c r="P3332" s="15" t="s">
        <v>3697</v>
      </c>
      <c r="Q3332" s="5">
        <v>43914</v>
      </c>
    </row>
    <row r="3333" spans="1:17">
      <c r="A3333" s="13">
        <v>1898</v>
      </c>
      <c r="B3333" s="7" t="s">
        <v>124</v>
      </c>
      <c r="C3333" s="14" t="str">
        <f>VLOOKUP(B3333,Lists!$A$2:$B$196,2,FALSE)</f>
        <v>NAM</v>
      </c>
      <c r="F3333" s="13" t="str">
        <f>VLOOKUP(B3333,Lists!$A$2:$C$196,3,FALSE)</f>
        <v>Africa</v>
      </c>
      <c r="G3333" s="7" t="s">
        <v>293</v>
      </c>
      <c r="H3333" s="13" t="str">
        <f>VLOOKUP(I3333,Lists!$D$2:$E$40,2,FALSE)</f>
        <v>Public health measures</v>
      </c>
      <c r="I3333" s="7" t="s">
        <v>223</v>
      </c>
      <c r="J3333" s="7" t="s">
        <v>517</v>
      </c>
      <c r="K3333" s="7" t="s">
        <v>3710</v>
      </c>
      <c r="M3333" s="5">
        <v>43907</v>
      </c>
      <c r="N3333" s="7" t="s">
        <v>602</v>
      </c>
      <c r="O3333" s="7" t="s">
        <v>295</v>
      </c>
      <c r="P3333" s="15" t="s">
        <v>3697</v>
      </c>
      <c r="Q3333" s="5">
        <v>43914</v>
      </c>
    </row>
    <row r="3334" spans="1:17">
      <c r="A3334" s="13">
        <v>1899</v>
      </c>
      <c r="B3334" s="7" t="s">
        <v>124</v>
      </c>
      <c r="C3334" s="14" t="str">
        <f>VLOOKUP(B3334,Lists!$A$2:$B$196,2,FALSE)</f>
        <v>NAM</v>
      </c>
      <c r="F3334" s="13" t="str">
        <f>VLOOKUP(B3334,Lists!$A$2:$C$196,3,FALSE)</f>
        <v>Africa</v>
      </c>
      <c r="G3334" s="7" t="s">
        <v>293</v>
      </c>
      <c r="H3334" s="13" t="str">
        <f>VLOOKUP(I3334,Lists!$D$2:$E$40,2,FALSE)</f>
        <v>Public health measures</v>
      </c>
      <c r="I3334" s="7" t="s">
        <v>197</v>
      </c>
      <c r="J3334" s="7" t="s">
        <v>517</v>
      </c>
      <c r="K3334" s="7" t="s">
        <v>3711</v>
      </c>
      <c r="M3334" s="5">
        <v>43907</v>
      </c>
      <c r="N3334" s="7" t="s">
        <v>602</v>
      </c>
      <c r="O3334" s="7" t="s">
        <v>295</v>
      </c>
      <c r="P3334" s="15" t="s">
        <v>3697</v>
      </c>
      <c r="Q3334" s="5">
        <v>43914</v>
      </c>
    </row>
    <row r="3335" spans="1:17">
      <c r="A3335" s="13">
        <v>1900</v>
      </c>
      <c r="B3335" s="7" t="s">
        <v>124</v>
      </c>
      <c r="C3335" s="14" t="str">
        <f>VLOOKUP(B3335,Lists!$A$2:$B$196,2,FALSE)</f>
        <v>NAM</v>
      </c>
      <c r="F3335" s="13" t="str">
        <f>VLOOKUP(B3335,Lists!$A$2:$C$196,3,FALSE)</f>
        <v>Africa</v>
      </c>
      <c r="G3335" s="7" t="s">
        <v>293</v>
      </c>
      <c r="H3335" s="13" t="str">
        <f>VLOOKUP(I3335,Lists!$D$2:$E$40,2,FALSE)</f>
        <v>Public health measures</v>
      </c>
      <c r="I3335" s="7" t="s">
        <v>208</v>
      </c>
      <c r="J3335" s="7" t="s">
        <v>517</v>
      </c>
      <c r="K3335" s="7" t="s">
        <v>3712</v>
      </c>
      <c r="M3335" s="5">
        <v>43907</v>
      </c>
      <c r="N3335" s="7" t="s">
        <v>602</v>
      </c>
      <c r="O3335" s="7" t="s">
        <v>295</v>
      </c>
      <c r="P3335" s="15" t="s">
        <v>3697</v>
      </c>
      <c r="Q3335" s="5">
        <v>43914</v>
      </c>
    </row>
    <row r="3336" spans="1:17">
      <c r="A3336" s="13">
        <v>1901</v>
      </c>
      <c r="B3336" s="7" t="s">
        <v>124</v>
      </c>
      <c r="C3336" s="14" t="str">
        <f>VLOOKUP(B3336,Lists!$A$2:$B$196,2,FALSE)</f>
        <v>NAM</v>
      </c>
      <c r="F3336" s="13" t="str">
        <f>VLOOKUP(B3336,Lists!$A$2:$C$196,3,FALSE)</f>
        <v>Africa</v>
      </c>
      <c r="G3336" s="7" t="s">
        <v>293</v>
      </c>
      <c r="H3336" s="13" t="str">
        <f>VLOOKUP(I3336,Lists!$D$2:$E$40,2,FALSE)</f>
        <v>Public health measures</v>
      </c>
      <c r="I3336" s="7" t="s">
        <v>208</v>
      </c>
      <c r="J3336" s="7" t="s">
        <v>527</v>
      </c>
      <c r="K3336" s="7" t="s">
        <v>3713</v>
      </c>
      <c r="M3336" s="5">
        <v>43907</v>
      </c>
      <c r="N3336" s="7" t="s">
        <v>602</v>
      </c>
      <c r="O3336" s="7" t="s">
        <v>295</v>
      </c>
      <c r="P3336" s="15" t="s">
        <v>3697</v>
      </c>
      <c r="Q3336" s="5">
        <v>43914</v>
      </c>
    </row>
    <row r="3337" spans="1:17">
      <c r="A3337" s="13">
        <v>1902</v>
      </c>
      <c r="B3337" s="7" t="s">
        <v>124</v>
      </c>
      <c r="C3337" s="14" t="str">
        <f>VLOOKUP(B3337,Lists!$A$2:$B$196,2,FALSE)</f>
        <v>NAM</v>
      </c>
      <c r="F3337" s="13" t="str">
        <f>VLOOKUP(B3337,Lists!$A$2:$C$196,3,FALSE)</f>
        <v>Africa</v>
      </c>
      <c r="G3337" s="7" t="s">
        <v>293</v>
      </c>
      <c r="H3337" s="13" t="str">
        <f>VLOOKUP(I3337,Lists!$D$2:$E$40,2,FALSE)</f>
        <v>Social distancing</v>
      </c>
      <c r="I3337" s="7" t="s">
        <v>221</v>
      </c>
      <c r="J3337" s="7" t="s">
        <v>517</v>
      </c>
      <c r="K3337" s="7" t="s">
        <v>3714</v>
      </c>
      <c r="M3337" s="5">
        <v>43906</v>
      </c>
      <c r="N3337" s="7" t="s">
        <v>3715</v>
      </c>
      <c r="O3337" s="7" t="s">
        <v>295</v>
      </c>
      <c r="P3337" s="15" t="s">
        <v>3716</v>
      </c>
      <c r="Q3337" s="5">
        <v>43914</v>
      </c>
    </row>
    <row r="3338" spans="1:17">
      <c r="A3338" s="13">
        <v>1903</v>
      </c>
      <c r="B3338" s="7" t="s">
        <v>124</v>
      </c>
      <c r="C3338" s="14" t="str">
        <f>VLOOKUP(B3338,Lists!$A$2:$B$196,2,FALSE)</f>
        <v>NAM</v>
      </c>
      <c r="F3338" s="13" t="str">
        <f>VLOOKUP(B3338,Lists!$A$2:$C$196,3,FALSE)</f>
        <v>Africa</v>
      </c>
      <c r="G3338" s="7" t="s">
        <v>293</v>
      </c>
      <c r="H3338" s="13" t="str">
        <f>VLOOKUP(I3338,Lists!$D$2:$E$40,2,FALSE)</f>
        <v>Social distancing</v>
      </c>
      <c r="I3338" s="7" t="s">
        <v>213</v>
      </c>
      <c r="J3338" s="7" t="s">
        <v>517</v>
      </c>
      <c r="K3338" s="7" t="s">
        <v>3695</v>
      </c>
      <c r="M3338" s="5">
        <v>43904</v>
      </c>
      <c r="N3338" s="7" t="s">
        <v>3715</v>
      </c>
      <c r="O3338" s="7" t="s">
        <v>295</v>
      </c>
      <c r="P3338" s="15" t="s">
        <v>3716</v>
      </c>
      <c r="Q3338" s="5">
        <v>43914</v>
      </c>
    </row>
    <row r="3339" spans="1:17">
      <c r="A3339" s="13">
        <v>1914</v>
      </c>
      <c r="B3339" s="7" t="s">
        <v>124</v>
      </c>
      <c r="C3339" s="14" t="str">
        <f>VLOOKUP(B3339,Lists!$A$2:$B$196,2,FALSE)</f>
        <v>NAM</v>
      </c>
      <c r="F3339" s="13" t="str">
        <f>VLOOKUP(B3339,Lists!$A$2:$C$196,3,FALSE)</f>
        <v>Africa</v>
      </c>
      <c r="G3339" s="7" t="s">
        <v>293</v>
      </c>
      <c r="H3339" s="13" t="str">
        <f>VLOOKUP(I3339,Lists!$D$2:$E$40,2,FALSE)</f>
        <v>Public health measures</v>
      </c>
      <c r="I3339" s="7" t="s">
        <v>196</v>
      </c>
      <c r="J3339" s="7" t="s">
        <v>517</v>
      </c>
      <c r="K3339" s="7" t="s">
        <v>3707</v>
      </c>
      <c r="M3339" s="5">
        <v>43907</v>
      </c>
      <c r="N3339" s="7" t="s">
        <v>602</v>
      </c>
      <c r="O3339" s="7" t="s">
        <v>295</v>
      </c>
      <c r="P3339" s="15" t="s">
        <v>3697</v>
      </c>
      <c r="Q3339" s="5">
        <v>43914</v>
      </c>
    </row>
    <row r="3340" spans="1:17">
      <c r="A3340" s="13">
        <v>2421</v>
      </c>
      <c r="B3340" s="7" t="s">
        <v>124</v>
      </c>
      <c r="C3340" s="14" t="str">
        <f>VLOOKUP(B3340,Lists!$A$2:$B$196,2,FALSE)</f>
        <v>NAM</v>
      </c>
      <c r="F3340" s="13" t="str">
        <f>VLOOKUP(B3340,Lists!$A$2:$C$196,3,FALSE)</f>
        <v>Africa</v>
      </c>
      <c r="G3340" s="7" t="s">
        <v>293</v>
      </c>
      <c r="H3340" s="13" t="str">
        <f>VLOOKUP(I3340,Lists!$D$2:$E$40,2,FALSE)</f>
        <v>Movement restrictions</v>
      </c>
      <c r="I3340" s="7" t="s">
        <v>199</v>
      </c>
      <c r="J3340" s="7" t="s">
        <v>517</v>
      </c>
      <c r="K3340" s="7" t="s">
        <v>4580</v>
      </c>
      <c r="L3340" s="7" t="s">
        <v>310</v>
      </c>
      <c r="M3340" s="5">
        <v>43914</v>
      </c>
      <c r="N3340" s="7" t="s">
        <v>706</v>
      </c>
      <c r="O3340" s="7" t="s">
        <v>295</v>
      </c>
      <c r="P3340" s="15" t="s">
        <v>4581</v>
      </c>
      <c r="Q3340" s="5">
        <v>43916</v>
      </c>
    </row>
    <row r="3341" spans="1:17">
      <c r="A3341" s="13">
        <v>2422</v>
      </c>
      <c r="B3341" s="7" t="s">
        <v>124</v>
      </c>
      <c r="C3341" s="14" t="str">
        <f>VLOOKUP(B3341,Lists!$A$2:$B$196,2,FALSE)</f>
        <v>NAM</v>
      </c>
      <c r="D3341" s="7" t="s">
        <v>4582</v>
      </c>
      <c r="F3341" s="13" t="str">
        <f>VLOOKUP(B3341,Lists!$A$2:$C$196,3,FALSE)</f>
        <v>Africa</v>
      </c>
      <c r="G3341" s="7" t="s">
        <v>293</v>
      </c>
      <c r="H3341" s="13" t="str">
        <f>VLOOKUP(I3341,Lists!$D$2:$E$40,2,FALSE)</f>
        <v>Lockdown</v>
      </c>
      <c r="I3341" s="7" t="s">
        <v>218</v>
      </c>
      <c r="J3341" s="7" t="s">
        <v>517</v>
      </c>
      <c r="K3341" s="7" t="s">
        <v>4583</v>
      </c>
      <c r="L3341" s="7" t="s">
        <v>292</v>
      </c>
      <c r="M3341" s="5">
        <v>43918</v>
      </c>
      <c r="N3341" s="7" t="s">
        <v>706</v>
      </c>
      <c r="O3341" s="7" t="s">
        <v>295</v>
      </c>
      <c r="P3341" s="15" t="s">
        <v>4581</v>
      </c>
      <c r="Q3341" s="5">
        <v>43916</v>
      </c>
    </row>
    <row r="3342" spans="1:17">
      <c r="A3342" s="13">
        <v>2423</v>
      </c>
      <c r="B3342" s="7" t="s">
        <v>124</v>
      </c>
      <c r="C3342" s="14" t="str">
        <f>VLOOKUP(B3342,Lists!$A$2:$B$196,2,FALSE)</f>
        <v>NAM</v>
      </c>
      <c r="D3342" s="7" t="s">
        <v>4584</v>
      </c>
      <c r="F3342" s="13" t="str">
        <f>VLOOKUP(B3342,Lists!$A$2:$C$196,3,FALSE)</f>
        <v>Africa</v>
      </c>
      <c r="G3342" s="7" t="s">
        <v>293</v>
      </c>
      <c r="H3342" s="13" t="str">
        <f>VLOOKUP(I3342,Lists!$D$2:$E$40,2,FALSE)</f>
        <v>Lockdown</v>
      </c>
      <c r="I3342" s="7" t="s">
        <v>218</v>
      </c>
      <c r="J3342" s="7" t="s">
        <v>517</v>
      </c>
      <c r="K3342" s="7" t="s">
        <v>4583</v>
      </c>
      <c r="L3342" s="7" t="s">
        <v>292</v>
      </c>
      <c r="M3342" s="5">
        <v>43918</v>
      </c>
      <c r="N3342" s="7" t="s">
        <v>706</v>
      </c>
      <c r="O3342" s="7" t="s">
        <v>295</v>
      </c>
      <c r="P3342" s="15" t="s">
        <v>4581</v>
      </c>
      <c r="Q3342" s="5">
        <v>43916</v>
      </c>
    </row>
    <row r="3343" spans="1:17">
      <c r="A3343" s="13">
        <v>2424</v>
      </c>
      <c r="B3343" s="7" t="s">
        <v>124</v>
      </c>
      <c r="C3343" s="14" t="str">
        <f>VLOOKUP(B3343,Lists!$A$2:$B$196,2,FALSE)</f>
        <v>NAM</v>
      </c>
      <c r="F3343" s="13" t="str">
        <f>VLOOKUP(B3343,Lists!$A$2:$C$196,3,FALSE)</f>
        <v>Africa</v>
      </c>
      <c r="G3343" s="7" t="s">
        <v>293</v>
      </c>
      <c r="H3343" s="13" t="str">
        <f>VLOOKUP(I3343,Lists!$D$2:$E$40,2,FALSE)</f>
        <v>Social distancing</v>
      </c>
      <c r="I3343" s="7" t="s">
        <v>220</v>
      </c>
      <c r="J3343" s="7" t="s">
        <v>517</v>
      </c>
      <c r="K3343" s="7" t="s">
        <v>4585</v>
      </c>
      <c r="L3343" s="7" t="s">
        <v>310</v>
      </c>
      <c r="M3343" s="5">
        <v>43914</v>
      </c>
      <c r="N3343" s="7" t="s">
        <v>706</v>
      </c>
      <c r="O3343" s="7" t="s">
        <v>295</v>
      </c>
      <c r="P3343" s="15" t="s">
        <v>4581</v>
      </c>
      <c r="Q3343" s="5">
        <v>43916</v>
      </c>
    </row>
    <row r="3344" spans="1:17">
      <c r="A3344" s="13">
        <v>2425</v>
      </c>
      <c r="B3344" s="7" t="s">
        <v>124</v>
      </c>
      <c r="C3344" s="14" t="str">
        <f>VLOOKUP(B3344,Lists!$A$2:$B$196,2,FALSE)</f>
        <v>NAM</v>
      </c>
      <c r="F3344" s="13" t="str">
        <f>VLOOKUP(B3344,Lists!$A$2:$C$196,3,FALSE)</f>
        <v>Africa</v>
      </c>
      <c r="G3344" s="7" t="s">
        <v>293</v>
      </c>
      <c r="H3344" s="13" t="str">
        <f>VLOOKUP(I3344,Lists!$D$2:$E$40,2,FALSE)</f>
        <v>Social distancing</v>
      </c>
      <c r="I3344" s="7" t="s">
        <v>220</v>
      </c>
      <c r="J3344" s="7" t="s">
        <v>517</v>
      </c>
      <c r="K3344" s="7" t="s">
        <v>4586</v>
      </c>
      <c r="L3344" s="7" t="s">
        <v>310</v>
      </c>
      <c r="M3344" s="5">
        <v>43915</v>
      </c>
      <c r="N3344" s="7" t="s">
        <v>706</v>
      </c>
      <c r="O3344" s="7" t="s">
        <v>295</v>
      </c>
      <c r="P3344" s="15" t="s">
        <v>4581</v>
      </c>
      <c r="Q3344" s="5">
        <v>43916</v>
      </c>
    </row>
    <row r="3345" spans="1:17">
      <c r="A3345" s="13">
        <v>3107</v>
      </c>
      <c r="B3345" s="7" t="s">
        <v>124</v>
      </c>
      <c r="C3345" s="14" t="str">
        <f>VLOOKUP(B3345,Lists!$A$2:$B$196,2,FALSE)</f>
        <v>NAM</v>
      </c>
      <c r="F3345" s="13" t="str">
        <f>VLOOKUP(B3345,Lists!$A$2:$C$196,3,FALSE)</f>
        <v>Africa</v>
      </c>
      <c r="G3345" s="7" t="s">
        <v>293</v>
      </c>
      <c r="H3345" s="29" t="str">
        <f>VLOOKUP(I3345,Lists!$D$2:$E$40,2,FALSE)</f>
        <v>Social distancing</v>
      </c>
      <c r="I3345" s="7" t="s">
        <v>220</v>
      </c>
      <c r="J3345" s="7" t="s">
        <v>517</v>
      </c>
      <c r="K3345" s="7" t="s">
        <v>5810</v>
      </c>
      <c r="M3345" s="5">
        <v>43918</v>
      </c>
      <c r="N3345" s="7" t="s">
        <v>3715</v>
      </c>
      <c r="O3345" s="7" t="s">
        <v>295</v>
      </c>
      <c r="P3345" s="15" t="s">
        <v>5811</v>
      </c>
      <c r="Q3345" s="5">
        <v>43920</v>
      </c>
    </row>
    <row r="3346" spans="1:17">
      <c r="A3346" s="13">
        <v>3789</v>
      </c>
      <c r="B3346" s="7" t="s">
        <v>124</v>
      </c>
      <c r="C3346" s="14" t="str">
        <f>VLOOKUP(B3346,Lists!$A$2:$B$196,2,FALSE)</f>
        <v>NAM</v>
      </c>
      <c r="F3346" s="13" t="str">
        <f>VLOOKUP(B3346,Lists!$A$2:$C$196,3,FALSE)</f>
        <v>Africa</v>
      </c>
      <c r="G3346" s="7" t="s">
        <v>293</v>
      </c>
      <c r="H3346" s="29" t="str">
        <f>VLOOKUP(I3346,Lists!$D$2:$E$40,2,FALSE)</f>
        <v>Governance and socio-economic measures</v>
      </c>
      <c r="I3346" s="7" t="s">
        <v>205</v>
      </c>
      <c r="J3346" s="7" t="s">
        <v>527</v>
      </c>
      <c r="K3346" s="7" t="s">
        <v>7040</v>
      </c>
      <c r="M3346" s="5">
        <v>43923</v>
      </c>
      <c r="N3346" s="7" t="s">
        <v>7041</v>
      </c>
      <c r="O3346" s="7" t="s">
        <v>306</v>
      </c>
      <c r="P3346" s="15" t="s">
        <v>7042</v>
      </c>
      <c r="Q3346" s="5">
        <v>43924</v>
      </c>
    </row>
    <row r="3347" spans="1:17">
      <c r="A3347" s="13">
        <v>3790</v>
      </c>
      <c r="B3347" s="7" t="s">
        <v>124</v>
      </c>
      <c r="C3347" s="14" t="str">
        <f>VLOOKUP(B3347,Lists!$A$2:$B$196,2,FALSE)</f>
        <v>NAM</v>
      </c>
      <c r="F3347" s="13" t="str">
        <f>VLOOKUP(B3347,Lists!$A$2:$C$196,3,FALSE)</f>
        <v>Africa</v>
      </c>
      <c r="G3347" s="7" t="s">
        <v>293</v>
      </c>
      <c r="H3347" s="29" t="str">
        <f>VLOOKUP(I3347,Lists!$D$2:$E$40,2,FALSE)</f>
        <v>Governance and socio-economic measures</v>
      </c>
      <c r="I3347" s="7" t="s">
        <v>205</v>
      </c>
      <c r="J3347" s="7" t="s">
        <v>527</v>
      </c>
      <c r="K3347" s="7" t="s">
        <v>7043</v>
      </c>
      <c r="M3347" s="5">
        <v>43923</v>
      </c>
      <c r="N3347" s="7" t="s">
        <v>7041</v>
      </c>
      <c r="O3347" s="7" t="s">
        <v>306</v>
      </c>
      <c r="P3347" s="15" t="s">
        <v>7042</v>
      </c>
      <c r="Q3347" s="5">
        <v>43924</v>
      </c>
    </row>
    <row r="3348" spans="1:17">
      <c r="A3348" s="13">
        <v>3791</v>
      </c>
      <c r="B3348" s="7" t="s">
        <v>124</v>
      </c>
      <c r="C3348" s="14" t="str">
        <f>VLOOKUP(B3348,Lists!$A$2:$B$196,2,FALSE)</f>
        <v>NAM</v>
      </c>
      <c r="F3348" s="13" t="str">
        <f>VLOOKUP(B3348,Lists!$A$2:$C$196,3,FALSE)</f>
        <v>Africa</v>
      </c>
      <c r="G3348" s="7" t="s">
        <v>293</v>
      </c>
      <c r="H3348" s="29" t="str">
        <f>VLOOKUP(I3348,Lists!$D$2:$E$40,2,FALSE)</f>
        <v>Governance and socio-economic measures</v>
      </c>
      <c r="I3348" s="7" t="s">
        <v>205</v>
      </c>
      <c r="J3348" s="7" t="s">
        <v>517</v>
      </c>
      <c r="K3348" s="7" t="s">
        <v>7044</v>
      </c>
      <c r="M3348" s="5">
        <v>43923</v>
      </c>
      <c r="N3348" s="7" t="s">
        <v>7041</v>
      </c>
      <c r="O3348" s="7" t="s">
        <v>306</v>
      </c>
      <c r="P3348" s="15" t="s">
        <v>7042</v>
      </c>
      <c r="Q3348" s="5">
        <v>43924</v>
      </c>
    </row>
    <row r="3349" spans="1:17">
      <c r="A3349" s="13">
        <v>3792</v>
      </c>
      <c r="B3349" s="7" t="s">
        <v>124</v>
      </c>
      <c r="C3349" s="14" t="str">
        <f>VLOOKUP(B3349,Lists!$A$2:$B$196,2,FALSE)</f>
        <v>NAM</v>
      </c>
      <c r="F3349" s="13" t="str">
        <f>VLOOKUP(B3349,Lists!$A$2:$C$196,3,FALSE)</f>
        <v>Africa</v>
      </c>
      <c r="G3349" s="7" t="s">
        <v>293</v>
      </c>
      <c r="H3349" s="29" t="str">
        <f>VLOOKUP(I3349,Lists!$D$2:$E$40,2,FALSE)</f>
        <v>Governance and socio-economic measures</v>
      </c>
      <c r="I3349" s="7" t="s">
        <v>205</v>
      </c>
      <c r="J3349" s="7" t="s">
        <v>527</v>
      </c>
      <c r="K3349" s="7" t="s">
        <v>7045</v>
      </c>
      <c r="M3349" s="5">
        <v>43923</v>
      </c>
      <c r="N3349" s="7" t="s">
        <v>7041</v>
      </c>
      <c r="O3349" s="7" t="s">
        <v>306</v>
      </c>
      <c r="P3349" s="15" t="s">
        <v>7042</v>
      </c>
      <c r="Q3349" s="5">
        <v>43924</v>
      </c>
    </row>
    <row r="3350" spans="1:17">
      <c r="A3350" s="13">
        <v>3793</v>
      </c>
      <c r="B3350" s="7" t="s">
        <v>124</v>
      </c>
      <c r="C3350" s="14" t="str">
        <f>VLOOKUP(B3350,Lists!$A$2:$B$196,2,FALSE)</f>
        <v>NAM</v>
      </c>
      <c r="F3350" s="13" t="str">
        <f>VLOOKUP(B3350,Lists!$A$2:$C$196,3,FALSE)</f>
        <v>Africa</v>
      </c>
      <c r="G3350" s="7" t="s">
        <v>293</v>
      </c>
      <c r="H3350" s="29" t="str">
        <f>VLOOKUP(I3350,Lists!$D$2:$E$40,2,FALSE)</f>
        <v>Governance and socio-economic measures</v>
      </c>
      <c r="I3350" s="7" t="s">
        <v>205</v>
      </c>
      <c r="J3350" s="7" t="s">
        <v>527</v>
      </c>
      <c r="K3350" s="7" t="s">
        <v>7046</v>
      </c>
      <c r="M3350" s="5">
        <v>43923</v>
      </c>
      <c r="N3350" s="7" t="s">
        <v>7041</v>
      </c>
      <c r="O3350" s="7" t="s">
        <v>306</v>
      </c>
      <c r="P3350" s="15" t="s">
        <v>7042</v>
      </c>
      <c r="Q3350" s="5">
        <v>43924</v>
      </c>
    </row>
    <row r="3351" spans="1:17">
      <c r="A3351" s="13">
        <v>3794</v>
      </c>
      <c r="B3351" s="7" t="s">
        <v>124</v>
      </c>
      <c r="C3351" s="14" t="str">
        <f>VLOOKUP(B3351,Lists!$A$2:$B$196,2,FALSE)</f>
        <v>NAM</v>
      </c>
      <c r="F3351" s="13" t="str">
        <f>VLOOKUP(B3351,Lists!$A$2:$C$196,3,FALSE)</f>
        <v>Africa</v>
      </c>
      <c r="G3351" s="7" t="s">
        <v>293</v>
      </c>
      <c r="H3351" s="29" t="str">
        <f>VLOOKUP(I3351,Lists!$D$2:$E$40,2,FALSE)</f>
        <v>Governance and socio-economic measures</v>
      </c>
      <c r="I3351" s="7" t="s">
        <v>205</v>
      </c>
      <c r="J3351" s="7" t="s">
        <v>527</v>
      </c>
      <c r="K3351" s="7" t="s">
        <v>7047</v>
      </c>
      <c r="M3351" s="5">
        <v>43923</v>
      </c>
      <c r="N3351" s="7" t="s">
        <v>7041</v>
      </c>
      <c r="O3351" s="7" t="s">
        <v>306</v>
      </c>
      <c r="P3351" s="15" t="s">
        <v>7042</v>
      </c>
      <c r="Q3351" s="5">
        <v>43924</v>
      </c>
    </row>
    <row r="3352" spans="1:17">
      <c r="A3352" s="13">
        <v>146</v>
      </c>
      <c r="B3352" s="7" t="s">
        <v>125</v>
      </c>
      <c r="C3352" s="14" t="str">
        <f>VLOOKUP(B3352,Lists!$A$2:$B$196,2,FALSE)</f>
        <v>NRU</v>
      </c>
      <c r="F3352" s="13" t="str">
        <f>VLOOKUP(B3352,Lists!$A$2:$C$196,3,FALSE)</f>
        <v>Pacific</v>
      </c>
      <c r="G3352" s="7" t="s">
        <v>293</v>
      </c>
      <c r="H3352" s="13" t="str">
        <f>VLOOKUP(I3352,Lists!$D$2:$E$40,2,FALSE)</f>
        <v>Movement restrictions</v>
      </c>
      <c r="I3352" s="7" t="s">
        <v>226</v>
      </c>
      <c r="J3352" s="7" t="s">
        <v>527</v>
      </c>
      <c r="K3352" s="7" t="s">
        <v>744</v>
      </c>
      <c r="L3352" s="7" t="s">
        <v>303</v>
      </c>
      <c r="M3352" s="5">
        <v>43892</v>
      </c>
      <c r="N3352" s="7" t="s">
        <v>717</v>
      </c>
      <c r="O3352" s="7" t="s">
        <v>302</v>
      </c>
      <c r="P3352" s="15" t="s">
        <v>718</v>
      </c>
      <c r="Q3352" s="5">
        <v>43905</v>
      </c>
    </row>
    <row r="3353" spans="1:17">
      <c r="A3353" s="13">
        <v>907</v>
      </c>
      <c r="B3353" s="7" t="s">
        <v>125</v>
      </c>
      <c r="C3353" s="14" t="str">
        <f>VLOOKUP(B3353,Lists!$A$2:$B$196,2,FALSE)</f>
        <v>NRU</v>
      </c>
      <c r="F3353" s="13" t="str">
        <f>VLOOKUP(B3353,Lists!$A$2:$C$196,3,FALSE)</f>
        <v>Pacific</v>
      </c>
      <c r="G3353" s="7" t="s">
        <v>293</v>
      </c>
      <c r="H3353" s="13" t="str">
        <f>VLOOKUP(I3353,Lists!$D$2:$E$40,2,FALSE)</f>
        <v>Governance and socio-economic measures</v>
      </c>
      <c r="I3353" s="7" t="s">
        <v>222</v>
      </c>
      <c r="J3353" s="7" t="s">
        <v>517</v>
      </c>
      <c r="K3353" s="7" t="s">
        <v>2004</v>
      </c>
      <c r="M3353" s="5">
        <v>43906</v>
      </c>
      <c r="N3353" s="7" t="s">
        <v>2005</v>
      </c>
      <c r="O3353" s="7" t="s">
        <v>291</v>
      </c>
      <c r="P3353" s="15" t="s">
        <v>2006</v>
      </c>
      <c r="Q3353" s="5">
        <v>43910</v>
      </c>
    </row>
    <row r="3354" spans="1:17">
      <c r="A3354" s="13">
        <v>908</v>
      </c>
      <c r="B3354" s="7" t="s">
        <v>125</v>
      </c>
      <c r="C3354" s="14" t="str">
        <f>VLOOKUP(B3354,Lists!$A$2:$B$196,2,FALSE)</f>
        <v>NRU</v>
      </c>
      <c r="F3354" s="13" t="str">
        <f>VLOOKUP(B3354,Lists!$A$2:$C$196,3,FALSE)</f>
        <v>Pacific</v>
      </c>
      <c r="G3354" s="7" t="s">
        <v>293</v>
      </c>
      <c r="H3354" s="13" t="str">
        <f>VLOOKUP(I3354,Lists!$D$2:$E$40,2,FALSE)</f>
        <v>Public health measures</v>
      </c>
      <c r="I3354" s="37" t="s">
        <v>305</v>
      </c>
      <c r="J3354" s="7" t="s">
        <v>527</v>
      </c>
      <c r="K3354" s="7" t="s">
        <v>2007</v>
      </c>
      <c r="M3354" s="5">
        <v>43910</v>
      </c>
      <c r="N3354" s="7" t="s">
        <v>1951</v>
      </c>
      <c r="O3354" s="7" t="s">
        <v>295</v>
      </c>
      <c r="P3354" s="15" t="s">
        <v>1952</v>
      </c>
      <c r="Q3354" s="5">
        <v>43910</v>
      </c>
    </row>
    <row r="3355" spans="1:17">
      <c r="A3355" s="13">
        <v>909</v>
      </c>
      <c r="B3355" s="7" t="s">
        <v>125</v>
      </c>
      <c r="C3355" s="14" t="str">
        <f>VLOOKUP(B3355,Lists!$A$2:$B$196,2,FALSE)</f>
        <v>NRU</v>
      </c>
      <c r="F3355" s="13" t="str">
        <f>VLOOKUP(B3355,Lists!$A$2:$C$196,3,FALSE)</f>
        <v>Pacific</v>
      </c>
      <c r="G3355" s="7" t="s">
        <v>293</v>
      </c>
      <c r="H3355" s="13" t="str">
        <f>VLOOKUP(I3355,Lists!$D$2:$E$40,2,FALSE)</f>
        <v>Public health measures</v>
      </c>
      <c r="I3355" s="37" t="s">
        <v>305</v>
      </c>
      <c r="J3355" s="7" t="s">
        <v>527</v>
      </c>
      <c r="K3355" s="7" t="s">
        <v>2008</v>
      </c>
      <c r="M3355" s="5">
        <v>43906</v>
      </c>
      <c r="N3355" s="7" t="s">
        <v>2005</v>
      </c>
      <c r="O3355" s="7" t="s">
        <v>291</v>
      </c>
      <c r="P3355" s="15" t="s">
        <v>2009</v>
      </c>
      <c r="Q3355" s="5">
        <v>43910</v>
      </c>
    </row>
    <row r="3356" spans="1:17">
      <c r="A3356" s="13">
        <v>1515</v>
      </c>
      <c r="B3356" s="7" t="s">
        <v>125</v>
      </c>
      <c r="C3356" s="14" t="str">
        <f>VLOOKUP(B3356,Lists!$A$2:$B$196,2,FALSE)</f>
        <v>NRU</v>
      </c>
      <c r="F3356" s="13" t="str">
        <f>VLOOKUP(B3356,Lists!$A$2:$C$196,3,FALSE)</f>
        <v>Pacific</v>
      </c>
      <c r="G3356" s="7" t="s">
        <v>293</v>
      </c>
      <c r="H3356" s="13" t="str">
        <f>VLOOKUP(I3356,Lists!$D$2:$E$40,2,FALSE)</f>
        <v>Governance and socio-economic measures</v>
      </c>
      <c r="I3356" s="7" t="s">
        <v>206</v>
      </c>
      <c r="J3356" s="7" t="s">
        <v>527</v>
      </c>
      <c r="K3356" s="7" t="s">
        <v>3059</v>
      </c>
      <c r="L3356" s="7" t="s">
        <v>313</v>
      </c>
      <c r="M3356" s="5">
        <v>43911</v>
      </c>
      <c r="N3356" s="7" t="s">
        <v>2005</v>
      </c>
      <c r="O3356" s="7" t="s">
        <v>291</v>
      </c>
      <c r="P3356" s="15" t="s">
        <v>3060</v>
      </c>
      <c r="Q3356" s="5">
        <v>43913</v>
      </c>
    </row>
    <row r="3357" spans="1:17">
      <c r="A3357" s="13">
        <v>1516</v>
      </c>
      <c r="B3357" s="7" t="s">
        <v>125</v>
      </c>
      <c r="C3357" s="14" t="str">
        <f>VLOOKUP(B3357,Lists!$A$2:$B$196,2,FALSE)</f>
        <v>NRU</v>
      </c>
      <c r="F3357" s="13" t="str">
        <f>VLOOKUP(B3357,Lists!$A$2:$C$196,3,FALSE)</f>
        <v>Pacific</v>
      </c>
      <c r="G3357" s="7" t="s">
        <v>293</v>
      </c>
      <c r="H3357" s="13" t="str">
        <f>VLOOKUP(I3357,Lists!$D$2:$E$40,2,FALSE)</f>
        <v>Public health measures</v>
      </c>
      <c r="I3357" s="7" t="s">
        <v>209</v>
      </c>
      <c r="J3357" s="7" t="s">
        <v>527</v>
      </c>
      <c r="K3357" s="7" t="s">
        <v>3061</v>
      </c>
      <c r="L3357" s="7" t="s">
        <v>303</v>
      </c>
      <c r="M3357" s="5">
        <v>43906</v>
      </c>
      <c r="N3357" s="7" t="s">
        <v>2005</v>
      </c>
      <c r="O3357" s="7" t="s">
        <v>291</v>
      </c>
      <c r="P3357" s="15" t="s">
        <v>2009</v>
      </c>
      <c r="Q3357" s="5">
        <v>43913</v>
      </c>
    </row>
    <row r="3358" spans="1:17">
      <c r="A3358" s="13">
        <v>1517</v>
      </c>
      <c r="B3358" s="7" t="s">
        <v>125</v>
      </c>
      <c r="C3358" s="14" t="str">
        <f>VLOOKUP(B3358,Lists!$A$2:$B$196,2,FALSE)</f>
        <v>NRU</v>
      </c>
      <c r="F3358" s="13" t="str">
        <f>VLOOKUP(B3358,Lists!$A$2:$C$196,3,FALSE)</f>
        <v>Pacific</v>
      </c>
      <c r="G3358" s="7" t="s">
        <v>293</v>
      </c>
      <c r="H3358" s="13" t="str">
        <f>VLOOKUP(I3358,Lists!$D$2:$E$40,2,FALSE)</f>
        <v>Movement restrictions</v>
      </c>
      <c r="I3358" s="7" t="s">
        <v>226</v>
      </c>
      <c r="J3358" s="7" t="s">
        <v>527</v>
      </c>
      <c r="K3358" s="7" t="s">
        <v>3062</v>
      </c>
      <c r="L3358" s="7" t="s">
        <v>303</v>
      </c>
      <c r="M3358" s="5">
        <v>43906</v>
      </c>
      <c r="N3358" s="7" t="s">
        <v>2005</v>
      </c>
      <c r="O3358" s="7" t="s">
        <v>291</v>
      </c>
      <c r="P3358" s="15" t="s">
        <v>2009</v>
      </c>
      <c r="Q3358" s="5">
        <v>43913</v>
      </c>
    </row>
    <row r="3359" spans="1:17">
      <c r="A3359" s="13">
        <v>2627</v>
      </c>
      <c r="B3359" s="7" t="s">
        <v>125</v>
      </c>
      <c r="C3359" s="14" t="str">
        <f>VLOOKUP(B3359,Lists!$A$2:$B$196,2,FALSE)</f>
        <v>NRU</v>
      </c>
      <c r="F3359" s="13" t="str">
        <f>VLOOKUP(B3359,Lists!$A$2:$C$196,3,FALSE)</f>
        <v>Pacific</v>
      </c>
      <c r="G3359" s="7" t="s">
        <v>293</v>
      </c>
      <c r="H3359" s="13" t="str">
        <f>VLOOKUP(I3359,Lists!$D$2:$E$40,2,FALSE)</f>
        <v>Public health measures</v>
      </c>
      <c r="I3359" s="7" t="s">
        <v>223</v>
      </c>
      <c r="J3359" s="7" t="s">
        <v>517</v>
      </c>
      <c r="K3359" s="7" t="s">
        <v>4961</v>
      </c>
      <c r="L3359" s="7" t="s">
        <v>310</v>
      </c>
      <c r="M3359" s="5">
        <v>43914</v>
      </c>
      <c r="N3359" s="7" t="s">
        <v>2005</v>
      </c>
      <c r="O3359" s="7" t="s">
        <v>291</v>
      </c>
      <c r="P3359" s="15" t="s">
        <v>4962</v>
      </c>
      <c r="Q3359" s="5">
        <v>43916</v>
      </c>
    </row>
    <row r="3360" spans="1:17">
      <c r="A3360" s="13">
        <v>2628</v>
      </c>
      <c r="B3360" s="7" t="s">
        <v>125</v>
      </c>
      <c r="C3360" s="14" t="str">
        <f>VLOOKUP(B3360,Lists!$A$2:$B$196,2,FALSE)</f>
        <v>NRU</v>
      </c>
      <c r="F3360" s="13" t="str">
        <f>VLOOKUP(B3360,Lists!$A$2:$C$196,3,FALSE)</f>
        <v>Pacific</v>
      </c>
      <c r="G3360" s="7" t="s">
        <v>293</v>
      </c>
      <c r="H3360" s="13" t="str">
        <f>VLOOKUP(I3360,Lists!$D$2:$E$40,2,FALSE)</f>
        <v>Movement restrictions</v>
      </c>
      <c r="I3360" s="7" t="s">
        <v>226</v>
      </c>
      <c r="J3360" s="7" t="s">
        <v>527</v>
      </c>
      <c r="K3360" s="7" t="s">
        <v>4963</v>
      </c>
      <c r="L3360" s="7" t="s">
        <v>310</v>
      </c>
      <c r="M3360" s="5">
        <v>43914</v>
      </c>
      <c r="N3360" s="7" t="s">
        <v>2005</v>
      </c>
      <c r="O3360" s="7" t="s">
        <v>291</v>
      </c>
      <c r="P3360" s="15" t="s">
        <v>4962</v>
      </c>
      <c r="Q3360" s="5">
        <v>43916</v>
      </c>
    </row>
    <row r="3361" spans="1:17">
      <c r="A3361" s="13">
        <v>2629</v>
      </c>
      <c r="B3361" s="7" t="s">
        <v>125</v>
      </c>
      <c r="C3361" s="14" t="str">
        <f>VLOOKUP(B3361,Lists!$A$2:$B$196,2,FALSE)</f>
        <v>NRU</v>
      </c>
      <c r="F3361" s="13" t="str">
        <f>VLOOKUP(B3361,Lists!$A$2:$C$196,3,FALSE)</f>
        <v>Pacific</v>
      </c>
      <c r="G3361" s="7" t="s">
        <v>293</v>
      </c>
      <c r="H3361" s="13" t="str">
        <f>VLOOKUP(I3361,Lists!$D$2:$E$40,2,FALSE)</f>
        <v>Public health measures</v>
      </c>
      <c r="I3361" s="7" t="s">
        <v>223</v>
      </c>
      <c r="J3361" s="7" t="s">
        <v>527</v>
      </c>
      <c r="K3361" s="7" t="s">
        <v>4964</v>
      </c>
      <c r="L3361" s="7" t="s">
        <v>310</v>
      </c>
      <c r="M3361" s="5">
        <v>43888</v>
      </c>
      <c r="N3361" s="7" t="s">
        <v>2005</v>
      </c>
      <c r="O3361" s="7" t="s">
        <v>291</v>
      </c>
      <c r="P3361" s="15" t="s">
        <v>4962</v>
      </c>
      <c r="Q3361" s="5">
        <v>43916</v>
      </c>
    </row>
    <row r="3362" spans="1:17">
      <c r="A3362" s="13">
        <v>2630</v>
      </c>
      <c r="B3362" s="7" t="s">
        <v>125</v>
      </c>
      <c r="C3362" s="14" t="str">
        <f>VLOOKUP(B3362,Lists!$A$2:$B$196,2,FALSE)</f>
        <v>NRU</v>
      </c>
      <c r="F3362" s="13" t="str">
        <f>VLOOKUP(B3362,Lists!$A$2:$C$196,3,FALSE)</f>
        <v>Pacific</v>
      </c>
      <c r="G3362" s="7" t="s">
        <v>293</v>
      </c>
      <c r="H3362" s="13" t="str">
        <f>VLOOKUP(I3362,Lists!$D$2:$E$40,2,FALSE)</f>
        <v>Public health measures</v>
      </c>
      <c r="I3362" s="7" t="s">
        <v>223</v>
      </c>
      <c r="J3362" s="7" t="s">
        <v>517</v>
      </c>
      <c r="K3362" s="7" t="s">
        <v>4965</v>
      </c>
      <c r="L3362" s="7" t="s">
        <v>310</v>
      </c>
      <c r="M3362" s="5">
        <v>43910</v>
      </c>
      <c r="N3362" s="7" t="s">
        <v>2005</v>
      </c>
      <c r="O3362" s="7" t="s">
        <v>291</v>
      </c>
      <c r="P3362" s="15" t="s">
        <v>4962</v>
      </c>
      <c r="Q3362" s="5">
        <v>43916</v>
      </c>
    </row>
    <row r="3363" spans="1:17">
      <c r="A3363" s="13">
        <v>3381</v>
      </c>
      <c r="B3363" s="7" t="s">
        <v>125</v>
      </c>
      <c r="C3363" s="14" t="str">
        <f>VLOOKUP(B3363,Lists!$A$2:$B$196,2,FALSE)</f>
        <v>NRU</v>
      </c>
      <c r="F3363" s="13" t="str">
        <f>VLOOKUP(B3363,Lists!$A$2:$C$196,3,FALSE)</f>
        <v>Pacific</v>
      </c>
      <c r="G3363" s="7" t="s">
        <v>293</v>
      </c>
      <c r="H3363" s="29" t="str">
        <f>VLOOKUP(I3363,Lists!$D$2:$E$40,2,FALSE)</f>
        <v>Public health measures</v>
      </c>
      <c r="I3363" s="7" t="s">
        <v>223</v>
      </c>
      <c r="J3363" s="7" t="s">
        <v>527</v>
      </c>
      <c r="K3363" s="7" t="s">
        <v>6284</v>
      </c>
      <c r="L3363" s="7" t="s">
        <v>310</v>
      </c>
      <c r="M3363" s="5">
        <v>43922</v>
      </c>
      <c r="N3363" s="7" t="s">
        <v>1951</v>
      </c>
      <c r="O3363" s="7" t="s">
        <v>295</v>
      </c>
      <c r="P3363" s="15" t="s">
        <v>6285</v>
      </c>
      <c r="Q3363" s="5">
        <v>43834</v>
      </c>
    </row>
    <row r="3364" spans="1:17">
      <c r="A3364" s="13">
        <v>3382</v>
      </c>
      <c r="B3364" s="7" t="s">
        <v>125</v>
      </c>
      <c r="C3364" s="14" t="str">
        <f>VLOOKUP(B3364,Lists!$A$2:$B$196,2,FALSE)</f>
        <v>NRU</v>
      </c>
      <c r="F3364" s="13" t="str">
        <f>VLOOKUP(B3364,Lists!$A$2:$C$196,3,FALSE)</f>
        <v>Pacific</v>
      </c>
      <c r="G3364" s="7" t="s">
        <v>293</v>
      </c>
      <c r="H3364" s="29" t="str">
        <f>VLOOKUP(I3364,Lists!$D$2:$E$40,2,FALSE)</f>
        <v>Public health measures</v>
      </c>
      <c r="I3364" s="37" t="s">
        <v>305</v>
      </c>
      <c r="J3364" s="7" t="s">
        <v>527</v>
      </c>
      <c r="K3364" s="7" t="s">
        <v>6286</v>
      </c>
      <c r="L3364" s="7" t="s">
        <v>303</v>
      </c>
      <c r="M3364" s="5">
        <v>43922</v>
      </c>
      <c r="N3364" s="7" t="s">
        <v>1951</v>
      </c>
      <c r="O3364" s="7" t="s">
        <v>295</v>
      </c>
      <c r="P3364" s="15" t="s">
        <v>6285</v>
      </c>
      <c r="Q3364" s="5">
        <v>43834</v>
      </c>
    </row>
    <row r="3365" spans="1:17">
      <c r="A3365" s="13">
        <v>3500</v>
      </c>
      <c r="B3365" s="7" t="s">
        <v>125</v>
      </c>
      <c r="C3365" s="14" t="str">
        <f>VLOOKUP(B3365,Lists!$A$2:$B$196,2,FALSE)</f>
        <v>NRU</v>
      </c>
      <c r="F3365" s="13" t="str">
        <f>VLOOKUP(B3365,Lists!$A$2:$C$196,3,FALSE)</f>
        <v>Pacific</v>
      </c>
      <c r="G3365" s="7" t="s">
        <v>293</v>
      </c>
      <c r="H3365" s="29" t="str">
        <f>VLOOKUP(I3365,Lists!$D$2:$E$40,2,FALSE)</f>
        <v>Governance and socio-economic measures</v>
      </c>
      <c r="I3365" s="7" t="s">
        <v>205</v>
      </c>
      <c r="J3365" s="7" t="s">
        <v>527</v>
      </c>
      <c r="K3365" s="7" t="s">
        <v>6522</v>
      </c>
      <c r="L3365" s="7" t="s">
        <v>310</v>
      </c>
      <c r="M3365" s="5">
        <v>43923</v>
      </c>
      <c r="N3365" s="7" t="s">
        <v>1951</v>
      </c>
      <c r="O3365" s="7" t="s">
        <v>295</v>
      </c>
      <c r="P3365" s="15" t="s">
        <v>6523</v>
      </c>
      <c r="Q3365" s="5">
        <v>43923</v>
      </c>
    </row>
    <row r="3366" spans="1:17">
      <c r="A3366" s="13">
        <v>4310</v>
      </c>
      <c r="B3366" s="7" t="s">
        <v>125</v>
      </c>
      <c r="C3366" s="14" t="str">
        <f>VLOOKUP(B3366,Lists!$A$2:$B$196,2,FALSE)</f>
        <v>NRU</v>
      </c>
      <c r="F3366" s="13" t="str">
        <f>VLOOKUP(B3366,Lists!$A$2:$C$196,3,FALSE)</f>
        <v>Pacific</v>
      </c>
      <c r="G3366" s="7" t="s">
        <v>293</v>
      </c>
      <c r="H3366" s="29" t="str">
        <f>VLOOKUP(I3366,Lists!$D$2:$E$40,2,FALSE)</f>
        <v>Public health measures</v>
      </c>
      <c r="I3366" s="37" t="s">
        <v>305</v>
      </c>
      <c r="J3366" s="7" t="s">
        <v>517</v>
      </c>
      <c r="K3366" s="7" t="s">
        <v>7922</v>
      </c>
      <c r="L3366" s="7" t="s">
        <v>317</v>
      </c>
      <c r="M3366" s="5">
        <v>43925</v>
      </c>
      <c r="N3366" s="7" t="s">
        <v>7923</v>
      </c>
      <c r="O3366" s="7" t="s">
        <v>291</v>
      </c>
      <c r="P3366" s="15" t="s">
        <v>7924</v>
      </c>
      <c r="Q3366" s="5">
        <v>43928</v>
      </c>
    </row>
    <row r="3367" spans="1:17">
      <c r="A3367" s="13">
        <v>4311</v>
      </c>
      <c r="B3367" s="7" t="s">
        <v>125</v>
      </c>
      <c r="C3367" s="14" t="str">
        <f>VLOOKUP(B3367,Lists!$A$2:$B$196,2,FALSE)</f>
        <v>NRU</v>
      </c>
      <c r="F3367" s="13" t="str">
        <f>VLOOKUP(B3367,Lists!$A$2:$C$196,3,FALSE)</f>
        <v>Pacific</v>
      </c>
      <c r="G3367" s="7" t="s">
        <v>293</v>
      </c>
      <c r="H3367" s="29" t="str">
        <f>VLOOKUP(I3367,Lists!$D$2:$E$40,2,FALSE)</f>
        <v>Public health measures</v>
      </c>
      <c r="I3367" s="37" t="s">
        <v>305</v>
      </c>
      <c r="J3367" s="7" t="s">
        <v>527</v>
      </c>
      <c r="K3367" s="7" t="s">
        <v>7925</v>
      </c>
      <c r="L3367" s="7" t="s">
        <v>317</v>
      </c>
      <c r="M3367" s="5">
        <v>43925</v>
      </c>
      <c r="N3367" s="7" t="s">
        <v>7923</v>
      </c>
      <c r="O3367" s="7" t="s">
        <v>291</v>
      </c>
      <c r="P3367" s="15" t="s">
        <v>7924</v>
      </c>
      <c r="Q3367" s="5">
        <v>43928</v>
      </c>
    </row>
    <row r="3368" spans="1:17">
      <c r="A3368" s="13">
        <v>4312</v>
      </c>
      <c r="B3368" s="7" t="s">
        <v>125</v>
      </c>
      <c r="C3368" s="14" t="str">
        <f>VLOOKUP(B3368,Lists!$A$2:$B$196,2,FALSE)</f>
        <v>NRU</v>
      </c>
      <c r="F3368" s="13" t="str">
        <f>VLOOKUP(B3368,Lists!$A$2:$C$196,3,FALSE)</f>
        <v>Pacific</v>
      </c>
      <c r="G3368" s="7" t="s">
        <v>293</v>
      </c>
      <c r="H3368" s="29" t="str">
        <f>VLOOKUP(I3368,Lists!$D$2:$E$40,2,FALSE)</f>
        <v>Public health measures</v>
      </c>
      <c r="I3368" s="37" t="s">
        <v>305</v>
      </c>
      <c r="J3368" s="7" t="s">
        <v>527</v>
      </c>
      <c r="K3368" s="7" t="s">
        <v>7926</v>
      </c>
      <c r="L3368" s="7" t="s">
        <v>317</v>
      </c>
      <c r="M3368" s="5">
        <v>43925</v>
      </c>
      <c r="N3368" s="7" t="s">
        <v>7923</v>
      </c>
      <c r="O3368" s="7" t="s">
        <v>291</v>
      </c>
      <c r="P3368" s="15" t="s">
        <v>7924</v>
      </c>
      <c r="Q3368" s="5">
        <v>43928</v>
      </c>
    </row>
    <row r="3369" spans="1:17">
      <c r="A3369" s="13">
        <v>4313</v>
      </c>
      <c r="B3369" s="7" t="s">
        <v>125</v>
      </c>
      <c r="C3369" s="14" t="str">
        <f>VLOOKUP(B3369,Lists!$A$2:$B$196,2,FALSE)</f>
        <v>NRU</v>
      </c>
      <c r="F3369" s="13" t="str">
        <f>VLOOKUP(B3369,Lists!$A$2:$C$196,3,FALSE)</f>
        <v>Pacific</v>
      </c>
      <c r="G3369" s="7" t="s">
        <v>293</v>
      </c>
      <c r="H3369" s="29" t="str">
        <f>VLOOKUP(I3369,Lists!$D$2:$E$40,2,FALSE)</f>
        <v>Movement restrictions</v>
      </c>
      <c r="I3369" s="7" t="s">
        <v>226</v>
      </c>
      <c r="J3369" s="7" t="s">
        <v>527</v>
      </c>
      <c r="K3369" s="7" t="s">
        <v>7927</v>
      </c>
      <c r="N3369" s="7" t="s">
        <v>2635</v>
      </c>
      <c r="O3369" s="7" t="s">
        <v>302</v>
      </c>
      <c r="P3369" s="15" t="s">
        <v>2636</v>
      </c>
      <c r="Q3369" s="5">
        <v>43929</v>
      </c>
    </row>
    <row r="3370" spans="1:17">
      <c r="A3370" s="13">
        <v>4314</v>
      </c>
      <c r="B3370" s="7" t="s">
        <v>125</v>
      </c>
      <c r="C3370" s="14" t="str">
        <f>VLOOKUP(B3370,Lists!$A$2:$B$196,2,FALSE)</f>
        <v>NRU</v>
      </c>
      <c r="F3370" s="13" t="str">
        <f>VLOOKUP(B3370,Lists!$A$2:$C$196,3,FALSE)</f>
        <v>Pacific</v>
      </c>
      <c r="G3370" s="7" t="s">
        <v>293</v>
      </c>
      <c r="H3370" s="29" t="str">
        <f>VLOOKUP(I3370,Lists!$D$2:$E$40,2,FALSE)</f>
        <v>Lockdown</v>
      </c>
      <c r="I3370" s="7" t="s">
        <v>214</v>
      </c>
      <c r="J3370" s="7" t="s">
        <v>527</v>
      </c>
      <c r="K3370" s="7" t="s">
        <v>7928</v>
      </c>
      <c r="L3370" s="7" t="s">
        <v>310</v>
      </c>
      <c r="M3370" s="5">
        <v>43923</v>
      </c>
      <c r="N3370" s="7" t="s">
        <v>1951</v>
      </c>
      <c r="O3370" s="7" t="s">
        <v>295</v>
      </c>
      <c r="P3370" s="15" t="s">
        <v>7745</v>
      </c>
      <c r="Q3370" s="5">
        <v>43929</v>
      </c>
    </row>
    <row r="3371" spans="1:17">
      <c r="A3371" s="13">
        <v>33</v>
      </c>
      <c r="B3371" s="7" t="s">
        <v>126</v>
      </c>
      <c r="C3371" s="14" t="str">
        <f>VLOOKUP(B3371,Lists!$A$2:$B$196,2,FALSE)</f>
        <v>NPL</v>
      </c>
      <c r="F3371" s="13" t="str">
        <f>VLOOKUP(B3371,Lists!$A$2:$C$196,3,FALSE)</f>
        <v>Asia</v>
      </c>
      <c r="G3371" s="7" t="s">
        <v>293</v>
      </c>
      <c r="H3371" s="13" t="str">
        <f>VLOOKUP(I3371,Lists!$D$2:$E$40,2,FALSE)</f>
        <v>Movement restrictions</v>
      </c>
      <c r="I3371" s="7" t="s">
        <v>226</v>
      </c>
      <c r="J3371" s="7" t="s">
        <v>527</v>
      </c>
      <c r="K3371" s="7" t="s">
        <v>570</v>
      </c>
      <c r="L3371" s="7" t="s">
        <v>310</v>
      </c>
      <c r="M3371" s="5">
        <v>43904</v>
      </c>
      <c r="N3371" s="7" t="s">
        <v>571</v>
      </c>
      <c r="O3371" s="7" t="s">
        <v>291</v>
      </c>
      <c r="P3371" s="7" t="s">
        <v>572</v>
      </c>
      <c r="Q3371" s="5">
        <v>43904</v>
      </c>
    </row>
    <row r="3372" spans="1:17">
      <c r="A3372" s="13">
        <v>43</v>
      </c>
      <c r="B3372" s="7" t="s">
        <v>126</v>
      </c>
      <c r="C3372" s="14" t="str">
        <f>VLOOKUP(B3372,Lists!$A$2:$B$196,2,FALSE)</f>
        <v>NPL</v>
      </c>
      <c r="F3372" s="13" t="str">
        <f>VLOOKUP(B3372,Lists!$A$2:$C$196,3,FALSE)</f>
        <v>Asia</v>
      </c>
      <c r="G3372" s="7" t="s">
        <v>293</v>
      </c>
      <c r="H3372" s="13" t="str">
        <f>VLOOKUP(I3372,Lists!$D$2:$E$40,2,FALSE)</f>
        <v>Social distancing</v>
      </c>
      <c r="I3372" s="7" t="s">
        <v>213</v>
      </c>
      <c r="J3372" s="7" t="s">
        <v>517</v>
      </c>
      <c r="K3372" s="7" t="s">
        <v>591</v>
      </c>
      <c r="L3372" s="7" t="s">
        <v>310</v>
      </c>
      <c r="M3372" s="5">
        <v>43900</v>
      </c>
      <c r="N3372" s="7" t="s">
        <v>592</v>
      </c>
      <c r="O3372" s="7" t="s">
        <v>295</v>
      </c>
      <c r="P3372" s="7" t="s">
        <v>593</v>
      </c>
      <c r="Q3372" s="5">
        <v>43904</v>
      </c>
    </row>
    <row r="3373" spans="1:17">
      <c r="A3373" s="13">
        <v>55</v>
      </c>
      <c r="B3373" s="7" t="s">
        <v>126</v>
      </c>
      <c r="C3373" s="14" t="str">
        <f>VLOOKUP(B3373,Lists!$A$2:$B$196,2,FALSE)</f>
        <v>NPL</v>
      </c>
      <c r="F3373" s="13" t="str">
        <f>VLOOKUP(B3373,Lists!$A$2:$C$196,3,FALSE)</f>
        <v>Asia</v>
      </c>
      <c r="G3373" s="7" t="s">
        <v>293</v>
      </c>
      <c r="H3373" s="13" t="str">
        <f>VLOOKUP(I3373,Lists!$D$2:$E$40,2,FALSE)</f>
        <v>Public health measures</v>
      </c>
      <c r="I3373" s="37" t="s">
        <v>305</v>
      </c>
      <c r="J3373" s="7" t="s">
        <v>527</v>
      </c>
      <c r="K3373" s="7" t="s">
        <v>616</v>
      </c>
      <c r="L3373" s="7" t="s">
        <v>310</v>
      </c>
      <c r="M3373" s="5">
        <v>43904</v>
      </c>
      <c r="N3373" s="7" t="s">
        <v>571</v>
      </c>
      <c r="O3373" s="7" t="s">
        <v>291</v>
      </c>
      <c r="P3373" s="15" t="s">
        <v>572</v>
      </c>
      <c r="Q3373" s="5">
        <v>43904</v>
      </c>
    </row>
    <row r="3374" spans="1:17">
      <c r="A3374" s="13">
        <v>56</v>
      </c>
      <c r="B3374" s="7" t="s">
        <v>126</v>
      </c>
      <c r="C3374" s="14" t="str">
        <f>VLOOKUP(B3374,Lists!$A$2:$B$196,2,FALSE)</f>
        <v>NPL</v>
      </c>
      <c r="F3374" s="13" t="str">
        <f>VLOOKUP(B3374,Lists!$A$2:$C$196,3,FALSE)</f>
        <v>Asia</v>
      </c>
      <c r="G3374" s="7" t="s">
        <v>293</v>
      </c>
      <c r="H3374" s="13" t="str">
        <f>VLOOKUP(I3374,Lists!$D$2:$E$40,2,FALSE)</f>
        <v>Movement restrictions</v>
      </c>
      <c r="I3374" s="7" t="s">
        <v>199</v>
      </c>
      <c r="J3374" s="7" t="s">
        <v>527</v>
      </c>
      <c r="K3374" s="7" t="s">
        <v>617</v>
      </c>
      <c r="L3374" s="7" t="s">
        <v>310</v>
      </c>
      <c r="M3374" s="5">
        <v>43904</v>
      </c>
      <c r="N3374" s="7" t="s">
        <v>571</v>
      </c>
      <c r="O3374" s="7" t="s">
        <v>291</v>
      </c>
      <c r="P3374" s="7" t="s">
        <v>572</v>
      </c>
      <c r="Q3374" s="5">
        <v>43904</v>
      </c>
    </row>
    <row r="3375" spans="1:17">
      <c r="A3375" s="13">
        <v>219</v>
      </c>
      <c r="B3375" s="7" t="s">
        <v>126</v>
      </c>
      <c r="C3375" s="14" t="str">
        <f>VLOOKUP(B3375,Lists!$A$2:$B$196,2,FALSE)</f>
        <v>NPL</v>
      </c>
      <c r="D3375" s="7" t="s">
        <v>854</v>
      </c>
      <c r="F3375" s="13" t="str">
        <f>VLOOKUP(B3375,Lists!$A$2:$C$196,3,FALSE)</f>
        <v>Asia</v>
      </c>
      <c r="G3375" s="7" t="s">
        <v>293</v>
      </c>
      <c r="H3375" s="13" t="str">
        <f>VLOOKUP(I3375,Lists!$D$2:$E$40,2,FALSE)</f>
        <v>Public health measures</v>
      </c>
      <c r="I3375" s="7" t="s">
        <v>208</v>
      </c>
      <c r="J3375" s="7" t="s">
        <v>517</v>
      </c>
      <c r="K3375" s="7" t="s">
        <v>855</v>
      </c>
      <c r="L3375" s="7" t="s">
        <v>310</v>
      </c>
      <c r="M3375" s="5">
        <v>43895</v>
      </c>
      <c r="N3375" s="7" t="s">
        <v>856</v>
      </c>
      <c r="O3375" s="7" t="s">
        <v>291</v>
      </c>
      <c r="P3375" s="7" t="s">
        <v>857</v>
      </c>
      <c r="Q3375" s="5">
        <v>43905</v>
      </c>
    </row>
    <row r="3376" spans="1:17">
      <c r="A3376" s="13">
        <v>227</v>
      </c>
      <c r="B3376" s="7" t="s">
        <v>126</v>
      </c>
      <c r="C3376" s="14" t="str">
        <f>VLOOKUP(B3376,Lists!$A$2:$B$196,2,FALSE)</f>
        <v>NPL</v>
      </c>
      <c r="F3376" s="13" t="str">
        <f>VLOOKUP(B3376,Lists!$A$2:$C$196,3,FALSE)</f>
        <v>Asia</v>
      </c>
      <c r="G3376" s="7" t="s">
        <v>293</v>
      </c>
      <c r="H3376" s="13" t="str">
        <f>VLOOKUP(I3376,Lists!$D$2:$E$40,2,FALSE)</f>
        <v>Public health measures</v>
      </c>
      <c r="I3376" s="37" t="s">
        <v>305</v>
      </c>
      <c r="J3376" s="7" t="s">
        <v>517</v>
      </c>
      <c r="K3376" s="7" t="s">
        <v>863</v>
      </c>
      <c r="L3376" s="7" t="s">
        <v>313</v>
      </c>
      <c r="M3376" s="5">
        <v>43903</v>
      </c>
      <c r="N3376" s="7" t="s">
        <v>864</v>
      </c>
      <c r="O3376" s="7" t="s">
        <v>291</v>
      </c>
      <c r="P3376" s="7" t="s">
        <v>865</v>
      </c>
      <c r="Q3376" s="5">
        <v>43905</v>
      </c>
    </row>
    <row r="3377" spans="1:18">
      <c r="A3377" s="13">
        <v>1251</v>
      </c>
      <c r="B3377" s="7" t="s">
        <v>126</v>
      </c>
      <c r="C3377" s="14" t="str">
        <f>VLOOKUP(B3377,Lists!$A$2:$B$196,2,FALSE)</f>
        <v>NPL</v>
      </c>
      <c r="F3377" s="13" t="str">
        <f>VLOOKUP(B3377,Lists!$A$2:$C$196,3,FALSE)</f>
        <v>Asia</v>
      </c>
      <c r="G3377" s="7" t="s">
        <v>293</v>
      </c>
      <c r="H3377" s="13" t="str">
        <f>VLOOKUP(I3377,Lists!$D$2:$E$40,2,FALSE)</f>
        <v>Movement restrictions</v>
      </c>
      <c r="I3377" s="7" t="s">
        <v>226</v>
      </c>
      <c r="J3377" s="7" t="s">
        <v>527</v>
      </c>
      <c r="K3377" s="7" t="s">
        <v>2627</v>
      </c>
      <c r="L3377" s="7" t="s">
        <v>310</v>
      </c>
      <c r="M3377" s="5">
        <v>43905</v>
      </c>
      <c r="N3377" s="7" t="s">
        <v>2628</v>
      </c>
      <c r="O3377" s="7" t="s">
        <v>291</v>
      </c>
      <c r="P3377" s="15" t="s">
        <v>2629</v>
      </c>
      <c r="Q3377" s="5">
        <v>43911</v>
      </c>
    </row>
    <row r="3378" spans="1:18">
      <c r="A3378" s="13">
        <v>1252</v>
      </c>
      <c r="B3378" s="7" t="s">
        <v>126</v>
      </c>
      <c r="C3378" s="14" t="str">
        <f>VLOOKUP(B3378,Lists!$A$2:$B$196,2,FALSE)</f>
        <v>NPL</v>
      </c>
      <c r="F3378" s="13" t="str">
        <f>VLOOKUP(B3378,Lists!$A$2:$C$196,3,FALSE)</f>
        <v>Asia</v>
      </c>
      <c r="G3378" s="7" t="s">
        <v>293</v>
      </c>
      <c r="H3378" s="13" t="str">
        <f>VLOOKUP(I3378,Lists!$D$2:$E$40,2,FALSE)</f>
        <v>Movement restrictions</v>
      </c>
      <c r="I3378" s="7" t="s">
        <v>211</v>
      </c>
      <c r="J3378" s="7" t="s">
        <v>517</v>
      </c>
      <c r="K3378" s="7" t="s">
        <v>2630</v>
      </c>
      <c r="L3378" s="7" t="s">
        <v>310</v>
      </c>
      <c r="M3378" s="5">
        <v>43912</v>
      </c>
      <c r="N3378" s="7" t="s">
        <v>2631</v>
      </c>
      <c r="O3378" s="7" t="s">
        <v>295</v>
      </c>
      <c r="P3378" s="15" t="s">
        <v>2632</v>
      </c>
      <c r="Q3378" s="5">
        <v>43911</v>
      </c>
    </row>
    <row r="3379" spans="1:18">
      <c r="A3379" s="13">
        <v>1253</v>
      </c>
      <c r="B3379" s="7" t="s">
        <v>126</v>
      </c>
      <c r="C3379" s="14" t="str">
        <f>VLOOKUP(B3379,Lists!$A$2:$B$196,2,FALSE)</f>
        <v>NPL</v>
      </c>
      <c r="F3379" s="13" t="str">
        <f>VLOOKUP(B3379,Lists!$A$2:$C$196,3,FALSE)</f>
        <v>Asia</v>
      </c>
      <c r="G3379" s="7" t="s">
        <v>293</v>
      </c>
      <c r="H3379" s="13" t="str">
        <f>VLOOKUP(I3379,Lists!$D$2:$E$40,2,FALSE)</f>
        <v>Movement restrictions</v>
      </c>
      <c r="I3379" s="7" t="s">
        <v>204</v>
      </c>
      <c r="J3379" s="7" t="s">
        <v>517</v>
      </c>
      <c r="K3379" s="7" t="s">
        <v>2633</v>
      </c>
      <c r="L3379" s="7" t="s">
        <v>310</v>
      </c>
      <c r="M3379" s="5">
        <v>43913</v>
      </c>
      <c r="N3379" s="7" t="s">
        <v>2631</v>
      </c>
      <c r="O3379" s="7" t="s">
        <v>295</v>
      </c>
      <c r="P3379" s="15" t="s">
        <v>2632</v>
      </c>
      <c r="Q3379" s="5">
        <v>43911</v>
      </c>
    </row>
    <row r="3380" spans="1:18">
      <c r="A3380" s="13">
        <v>1254</v>
      </c>
      <c r="B3380" s="7" t="s">
        <v>126</v>
      </c>
      <c r="C3380" s="14" t="str">
        <f>VLOOKUP(B3380,Lists!$A$2:$B$196,2,FALSE)</f>
        <v>NPL</v>
      </c>
      <c r="F3380" s="13" t="str">
        <f>VLOOKUP(B3380,Lists!$A$2:$C$196,3,FALSE)</f>
        <v>Asia</v>
      </c>
      <c r="G3380" s="7" t="s">
        <v>293</v>
      </c>
      <c r="H3380" s="13" t="str">
        <f>VLOOKUP(I3380,Lists!$D$2:$E$40,2,FALSE)</f>
        <v>Movement restrictions</v>
      </c>
      <c r="I3380" s="7" t="s">
        <v>226</v>
      </c>
      <c r="J3380" s="7" t="s">
        <v>527</v>
      </c>
      <c r="K3380" s="7" t="s">
        <v>2634</v>
      </c>
      <c r="L3380" s="7" t="s">
        <v>310</v>
      </c>
      <c r="M3380" s="5">
        <v>43910</v>
      </c>
      <c r="N3380" s="7" t="s">
        <v>2635</v>
      </c>
      <c r="O3380" s="7" t="s">
        <v>302</v>
      </c>
      <c r="P3380" s="15" t="s">
        <v>2636</v>
      </c>
      <c r="Q3380" s="5">
        <v>43911</v>
      </c>
      <c r="R3380" s="15" t="s">
        <v>2637</v>
      </c>
    </row>
    <row r="3381" spans="1:18">
      <c r="A3381" s="13">
        <v>1255</v>
      </c>
      <c r="B3381" s="7" t="s">
        <v>126</v>
      </c>
      <c r="C3381" s="14" t="str">
        <f>VLOOKUP(B3381,Lists!$A$2:$B$196,2,FALSE)</f>
        <v>NPL</v>
      </c>
      <c r="F3381" s="13" t="str">
        <f>VLOOKUP(B3381,Lists!$A$2:$C$196,3,FALSE)</f>
        <v>Asia</v>
      </c>
      <c r="G3381" s="7" t="s">
        <v>293</v>
      </c>
      <c r="H3381" s="13" t="str">
        <f>VLOOKUP(I3381,Lists!$D$2:$E$40,2,FALSE)</f>
        <v>Public health measures</v>
      </c>
      <c r="I3381" s="7" t="s">
        <v>209</v>
      </c>
      <c r="J3381" s="7" t="s">
        <v>517</v>
      </c>
      <c r="K3381" s="7" t="s">
        <v>2638</v>
      </c>
      <c r="L3381" s="7" t="s">
        <v>303</v>
      </c>
      <c r="M3381" s="5">
        <v>43913</v>
      </c>
      <c r="N3381" s="7" t="s">
        <v>2631</v>
      </c>
      <c r="O3381" s="7" t="s">
        <v>295</v>
      </c>
      <c r="P3381" s="15" t="s">
        <v>2632</v>
      </c>
      <c r="Q3381" s="5">
        <v>43911</v>
      </c>
    </row>
    <row r="3382" spans="1:18">
      <c r="A3382" s="13">
        <v>1256</v>
      </c>
      <c r="B3382" s="7" t="s">
        <v>126</v>
      </c>
      <c r="C3382" s="14" t="str">
        <f>VLOOKUP(B3382,Lists!$A$2:$B$196,2,FALSE)</f>
        <v>NPL</v>
      </c>
      <c r="F3382" s="13" t="str">
        <f>VLOOKUP(B3382,Lists!$A$2:$C$196,3,FALSE)</f>
        <v>Asia</v>
      </c>
      <c r="G3382" s="7" t="s">
        <v>293</v>
      </c>
      <c r="H3382" s="13" t="str">
        <f>VLOOKUP(I3382,Lists!$D$2:$E$40,2,FALSE)</f>
        <v>Public health measures</v>
      </c>
      <c r="I3382" s="7" t="s">
        <v>208</v>
      </c>
      <c r="J3382" s="7" t="s">
        <v>517</v>
      </c>
      <c r="K3382" s="7" t="s">
        <v>2639</v>
      </c>
      <c r="L3382" s="7" t="s">
        <v>313</v>
      </c>
      <c r="M3382" s="5">
        <v>43913</v>
      </c>
      <c r="N3382" s="7" t="s">
        <v>2631</v>
      </c>
      <c r="O3382" s="7" t="s">
        <v>295</v>
      </c>
      <c r="P3382" s="15" t="s">
        <v>2632</v>
      </c>
      <c r="Q3382" s="5">
        <v>43911</v>
      </c>
    </row>
    <row r="3383" spans="1:18">
      <c r="A3383" s="13">
        <v>1257</v>
      </c>
      <c r="B3383" s="7" t="s">
        <v>126</v>
      </c>
      <c r="C3383" s="14" t="str">
        <f>VLOOKUP(B3383,Lists!$A$2:$B$196,2,FALSE)</f>
        <v>NPL</v>
      </c>
      <c r="F3383" s="13" t="str">
        <f>VLOOKUP(B3383,Lists!$A$2:$C$196,3,FALSE)</f>
        <v>Asia</v>
      </c>
      <c r="G3383" s="7" t="s">
        <v>293</v>
      </c>
      <c r="H3383" s="13" t="str">
        <f>VLOOKUP(I3383,Lists!$D$2:$E$40,2,FALSE)</f>
        <v>Social distancing</v>
      </c>
      <c r="I3383" s="7" t="s">
        <v>213</v>
      </c>
      <c r="J3383" s="7" t="s">
        <v>517</v>
      </c>
      <c r="K3383" s="7" t="s">
        <v>2640</v>
      </c>
      <c r="L3383" s="7" t="s">
        <v>313</v>
      </c>
      <c r="M3383" s="5">
        <v>43913</v>
      </c>
      <c r="N3383" s="7" t="s">
        <v>2631</v>
      </c>
      <c r="O3383" s="7" t="s">
        <v>295</v>
      </c>
      <c r="P3383" s="15" t="s">
        <v>2632</v>
      </c>
      <c r="Q3383" s="5">
        <v>43911</v>
      </c>
    </row>
    <row r="3384" spans="1:18">
      <c r="A3384" s="13">
        <v>1258</v>
      </c>
      <c r="B3384" s="7" t="s">
        <v>126</v>
      </c>
      <c r="C3384" s="14" t="str">
        <f>VLOOKUP(B3384,Lists!$A$2:$B$196,2,FALSE)</f>
        <v>NPL</v>
      </c>
      <c r="F3384" s="13" t="str">
        <f>VLOOKUP(B3384,Lists!$A$2:$C$196,3,FALSE)</f>
        <v>Asia</v>
      </c>
      <c r="G3384" s="7" t="s">
        <v>293</v>
      </c>
      <c r="H3384" s="13" t="str">
        <f>VLOOKUP(I3384,Lists!$D$2:$E$40,2,FALSE)</f>
        <v>Movement restrictions</v>
      </c>
      <c r="I3384" s="7" t="s">
        <v>226</v>
      </c>
      <c r="J3384" s="7" t="s">
        <v>517</v>
      </c>
      <c r="K3384" s="7" t="s">
        <v>2641</v>
      </c>
      <c r="L3384" s="7" t="s">
        <v>310</v>
      </c>
      <c r="M3384" s="5">
        <v>43897</v>
      </c>
      <c r="N3384" s="7" t="s">
        <v>2631</v>
      </c>
      <c r="O3384" s="7" t="s">
        <v>295</v>
      </c>
      <c r="P3384" s="15" t="s">
        <v>2632</v>
      </c>
      <c r="Q3384" s="5">
        <v>43911</v>
      </c>
    </row>
    <row r="3385" spans="1:18">
      <c r="A3385" s="13">
        <v>1259</v>
      </c>
      <c r="B3385" s="7" t="s">
        <v>126</v>
      </c>
      <c r="C3385" s="14" t="str">
        <f>VLOOKUP(B3385,Lists!$A$2:$B$196,2,FALSE)</f>
        <v>NPL</v>
      </c>
      <c r="F3385" s="13" t="str">
        <f>VLOOKUP(B3385,Lists!$A$2:$C$196,3,FALSE)</f>
        <v>Asia</v>
      </c>
      <c r="G3385" s="7" t="s">
        <v>293</v>
      </c>
      <c r="H3385" s="13" t="str">
        <f>VLOOKUP(I3385,Lists!$D$2:$E$40,2,FALSE)</f>
        <v>Public health measures</v>
      </c>
      <c r="I3385" s="7" t="s">
        <v>223</v>
      </c>
      <c r="J3385" s="7" t="s">
        <v>517</v>
      </c>
      <c r="K3385" s="7" t="s">
        <v>2642</v>
      </c>
      <c r="L3385" s="7" t="s">
        <v>310</v>
      </c>
      <c r="M3385" s="5">
        <v>43908</v>
      </c>
      <c r="N3385" s="7" t="s">
        <v>2631</v>
      </c>
      <c r="O3385" s="7" t="s">
        <v>295</v>
      </c>
      <c r="P3385" s="15" t="s">
        <v>2643</v>
      </c>
      <c r="Q3385" s="5">
        <v>43911</v>
      </c>
    </row>
    <row r="3386" spans="1:18">
      <c r="A3386" s="13">
        <v>1260</v>
      </c>
      <c r="B3386" s="7" t="s">
        <v>126</v>
      </c>
      <c r="C3386" s="14" t="str">
        <f>VLOOKUP(B3386,Lists!$A$2:$B$196,2,FALSE)</f>
        <v>NPL</v>
      </c>
      <c r="F3386" s="13" t="str">
        <f>VLOOKUP(B3386,Lists!$A$2:$C$196,3,FALSE)</f>
        <v>Asia</v>
      </c>
      <c r="G3386" s="7" t="s">
        <v>293</v>
      </c>
      <c r="H3386" s="13" t="str">
        <f>VLOOKUP(I3386,Lists!$D$2:$E$40,2,FALSE)</f>
        <v>Movement restrictions</v>
      </c>
      <c r="I3386" s="7" t="s">
        <v>226</v>
      </c>
      <c r="J3386" s="7" t="s">
        <v>517</v>
      </c>
      <c r="K3386" s="7" t="s">
        <v>2644</v>
      </c>
      <c r="L3386" s="7" t="s">
        <v>303</v>
      </c>
      <c r="M3386" s="5">
        <v>43904</v>
      </c>
      <c r="N3386" s="7" t="s">
        <v>2631</v>
      </c>
      <c r="O3386" s="7" t="s">
        <v>295</v>
      </c>
      <c r="P3386" s="15" t="s">
        <v>2645</v>
      </c>
      <c r="Q3386" s="5">
        <v>43911</v>
      </c>
    </row>
    <row r="3387" spans="1:18">
      <c r="A3387" s="13">
        <v>1261</v>
      </c>
      <c r="B3387" s="7" t="s">
        <v>126</v>
      </c>
      <c r="C3387" s="14" t="str">
        <f>VLOOKUP(B3387,Lists!$A$2:$B$196,2,FALSE)</f>
        <v>NPL</v>
      </c>
      <c r="F3387" s="13" t="str">
        <f>VLOOKUP(B3387,Lists!$A$2:$C$196,3,FALSE)</f>
        <v>Asia</v>
      </c>
      <c r="G3387" s="7" t="s">
        <v>293</v>
      </c>
      <c r="H3387" s="13" t="str">
        <f>VLOOKUP(I3387,Lists!$D$2:$E$40,2,FALSE)</f>
        <v>Movement restrictions</v>
      </c>
      <c r="I3387" s="7" t="s">
        <v>226</v>
      </c>
      <c r="J3387" s="7" t="s">
        <v>527</v>
      </c>
      <c r="K3387" s="7" t="s">
        <v>2646</v>
      </c>
      <c r="L3387" s="7" t="s">
        <v>303</v>
      </c>
      <c r="M3387" s="5">
        <v>43904</v>
      </c>
      <c r="N3387" s="7" t="s">
        <v>2631</v>
      </c>
      <c r="O3387" s="7" t="s">
        <v>295</v>
      </c>
      <c r="P3387" s="15" t="s">
        <v>2645</v>
      </c>
      <c r="Q3387" s="5">
        <v>43911</v>
      </c>
    </row>
    <row r="3388" spans="1:18">
      <c r="A3388" s="13">
        <v>1262</v>
      </c>
      <c r="B3388" s="7" t="s">
        <v>126</v>
      </c>
      <c r="C3388" s="14" t="str">
        <f>VLOOKUP(B3388,Lists!$A$2:$B$196,2,FALSE)</f>
        <v>NPL</v>
      </c>
      <c r="F3388" s="13" t="str">
        <f>VLOOKUP(B3388,Lists!$A$2:$C$196,3,FALSE)</f>
        <v>Asia</v>
      </c>
      <c r="G3388" s="7" t="s">
        <v>293</v>
      </c>
      <c r="H3388" s="13" t="str">
        <f>VLOOKUP(I3388,Lists!$D$2:$E$40,2,FALSE)</f>
        <v>Movement restrictions</v>
      </c>
      <c r="I3388" s="7" t="s">
        <v>226</v>
      </c>
      <c r="J3388" s="7" t="s">
        <v>527</v>
      </c>
      <c r="K3388" s="7" t="s">
        <v>2647</v>
      </c>
      <c r="L3388" s="7" t="s">
        <v>313</v>
      </c>
      <c r="M3388" s="5">
        <v>43904</v>
      </c>
      <c r="N3388" s="7" t="s">
        <v>2631</v>
      </c>
      <c r="O3388" s="7" t="s">
        <v>295</v>
      </c>
      <c r="P3388" s="15" t="s">
        <v>2645</v>
      </c>
      <c r="Q3388" s="5">
        <v>43911</v>
      </c>
    </row>
    <row r="3389" spans="1:18">
      <c r="A3389" s="13">
        <v>1263</v>
      </c>
      <c r="B3389" s="7" t="s">
        <v>126</v>
      </c>
      <c r="C3389" s="14" t="str">
        <f>VLOOKUP(B3389,Lists!$A$2:$B$196,2,FALSE)</f>
        <v>NPL</v>
      </c>
      <c r="F3389" s="13" t="str">
        <f>VLOOKUP(B3389,Lists!$A$2:$C$196,3,FALSE)</f>
        <v>Asia</v>
      </c>
      <c r="G3389" s="7" t="s">
        <v>293</v>
      </c>
      <c r="H3389" s="13" t="str">
        <f>VLOOKUP(I3389,Lists!$D$2:$E$40,2,FALSE)</f>
        <v>Public health measures</v>
      </c>
      <c r="I3389" s="7" t="s">
        <v>223</v>
      </c>
      <c r="J3389" s="7" t="s">
        <v>517</v>
      </c>
      <c r="K3389" s="7" t="s">
        <v>2648</v>
      </c>
      <c r="L3389" s="7" t="s">
        <v>310</v>
      </c>
      <c r="M3389" s="5">
        <v>43899</v>
      </c>
      <c r="N3389" s="7" t="s">
        <v>2649</v>
      </c>
      <c r="O3389" s="7" t="s">
        <v>295</v>
      </c>
      <c r="P3389" s="15" t="s">
        <v>2650</v>
      </c>
      <c r="Q3389" s="5">
        <v>43911</v>
      </c>
    </row>
    <row r="3390" spans="1:18">
      <c r="A3390" s="13">
        <v>1264</v>
      </c>
      <c r="B3390" s="7" t="s">
        <v>126</v>
      </c>
      <c r="C3390" s="14" t="str">
        <f>VLOOKUP(B3390,Lists!$A$2:$B$196,2,FALSE)</f>
        <v>NPL</v>
      </c>
      <c r="F3390" s="13" t="str">
        <f>VLOOKUP(B3390,Lists!$A$2:$C$196,3,FALSE)</f>
        <v>Asia</v>
      </c>
      <c r="G3390" s="7" t="s">
        <v>293</v>
      </c>
      <c r="H3390" s="13" t="str">
        <f>VLOOKUP(I3390,Lists!$D$2:$E$40,2,FALSE)</f>
        <v>Movement restrictions</v>
      </c>
      <c r="I3390" s="7" t="s">
        <v>199</v>
      </c>
      <c r="J3390" s="7" t="s">
        <v>527</v>
      </c>
      <c r="K3390" s="7" t="s">
        <v>2651</v>
      </c>
      <c r="L3390" s="7" t="s">
        <v>313</v>
      </c>
      <c r="M3390" s="5">
        <v>43908</v>
      </c>
      <c r="N3390" s="7" t="s">
        <v>2628</v>
      </c>
      <c r="O3390" s="7" t="s">
        <v>291</v>
      </c>
      <c r="P3390" s="15" t="s">
        <v>2637</v>
      </c>
      <c r="Q3390" s="5">
        <v>43911</v>
      </c>
    </row>
    <row r="3391" spans="1:18">
      <c r="A3391" s="13">
        <v>1265</v>
      </c>
      <c r="B3391" s="7" t="s">
        <v>126</v>
      </c>
      <c r="C3391" s="14" t="str">
        <f>VLOOKUP(B3391,Lists!$A$2:$B$196,2,FALSE)</f>
        <v>NPL</v>
      </c>
      <c r="F3391" s="13" t="str">
        <f>VLOOKUP(B3391,Lists!$A$2:$C$196,3,FALSE)</f>
        <v>Asia</v>
      </c>
      <c r="G3391" s="7" t="s">
        <v>293</v>
      </c>
      <c r="H3391" s="13" t="str">
        <f>VLOOKUP(I3391,Lists!$D$2:$E$40,2,FALSE)</f>
        <v>Movement restrictions</v>
      </c>
      <c r="I3391" s="7" t="s">
        <v>195</v>
      </c>
      <c r="J3391" s="7" t="s">
        <v>527</v>
      </c>
      <c r="K3391" s="7" t="s">
        <v>2652</v>
      </c>
      <c r="L3391" s="7" t="s">
        <v>303</v>
      </c>
      <c r="M3391" s="5">
        <v>43903</v>
      </c>
      <c r="N3391" s="7" t="s">
        <v>2628</v>
      </c>
      <c r="O3391" s="7" t="s">
        <v>291</v>
      </c>
      <c r="P3391" s="15" t="s">
        <v>2637</v>
      </c>
      <c r="Q3391" s="5">
        <v>43911</v>
      </c>
    </row>
    <row r="3392" spans="1:18">
      <c r="A3392" s="13">
        <v>2598</v>
      </c>
      <c r="B3392" s="7" t="s">
        <v>126</v>
      </c>
      <c r="C3392" s="14" t="str">
        <f>VLOOKUP(B3392,Lists!$A$2:$B$196,2,FALSE)</f>
        <v>NPL</v>
      </c>
      <c r="F3392" s="13" t="str">
        <f>VLOOKUP(B3392,Lists!$A$2:$C$196,3,FALSE)</f>
        <v>Asia</v>
      </c>
      <c r="G3392" s="7" t="s">
        <v>293</v>
      </c>
      <c r="H3392" s="13" t="str">
        <f>VLOOKUP(I3392,Lists!$D$2:$E$40,2,FALSE)</f>
        <v>Movement restrictions</v>
      </c>
      <c r="I3392" s="7" t="s">
        <v>226</v>
      </c>
      <c r="J3392" s="7" t="s">
        <v>517</v>
      </c>
      <c r="K3392" s="7" t="s">
        <v>4913</v>
      </c>
      <c r="L3392" s="7" t="s">
        <v>310</v>
      </c>
      <c r="M3392" s="5">
        <v>43911</v>
      </c>
      <c r="N3392" s="7" t="s">
        <v>4914</v>
      </c>
      <c r="O3392" s="7" t="s">
        <v>291</v>
      </c>
      <c r="P3392" s="15" t="s">
        <v>2637</v>
      </c>
      <c r="Q3392" s="5">
        <v>43916</v>
      </c>
    </row>
    <row r="3393" spans="1:18">
      <c r="A3393" s="13">
        <v>2599</v>
      </c>
      <c r="B3393" s="7" t="s">
        <v>126</v>
      </c>
      <c r="C3393" s="14" t="str">
        <f>VLOOKUP(B3393,Lists!$A$2:$B$196,2,FALSE)</f>
        <v>NPL</v>
      </c>
      <c r="F3393" s="13" t="str">
        <f>VLOOKUP(B3393,Lists!$A$2:$C$196,3,FALSE)</f>
        <v>Asia</v>
      </c>
      <c r="G3393" s="7" t="s">
        <v>293</v>
      </c>
      <c r="H3393" s="13" t="str">
        <f>VLOOKUP(I3393,Lists!$D$2:$E$40,2,FALSE)</f>
        <v>Lockdown</v>
      </c>
      <c r="I3393" s="7" t="s">
        <v>207</v>
      </c>
      <c r="J3393" s="7" t="s">
        <v>517</v>
      </c>
      <c r="K3393" s="7" t="s">
        <v>4915</v>
      </c>
      <c r="L3393" s="7" t="s">
        <v>296</v>
      </c>
      <c r="M3393" s="5">
        <v>43914</v>
      </c>
      <c r="N3393" s="7" t="s">
        <v>2631</v>
      </c>
      <c r="O3393" s="7" t="s">
        <v>295</v>
      </c>
      <c r="P3393" s="15" t="s">
        <v>4916</v>
      </c>
      <c r="Q3393" s="5">
        <v>43916</v>
      </c>
    </row>
    <row r="3394" spans="1:18">
      <c r="A3394" s="13">
        <v>2600</v>
      </c>
      <c r="B3394" s="7" t="s">
        <v>126</v>
      </c>
      <c r="C3394" s="14" t="str">
        <f>VLOOKUP(B3394,Lists!$A$2:$B$196,2,FALSE)</f>
        <v>NPL</v>
      </c>
      <c r="F3394" s="13" t="str">
        <f>VLOOKUP(B3394,Lists!$A$2:$C$196,3,FALSE)</f>
        <v>Asia</v>
      </c>
      <c r="G3394" s="7" t="s">
        <v>293</v>
      </c>
      <c r="H3394" s="13" t="str">
        <f>VLOOKUP(I3394,Lists!$D$2:$E$40,2,FALSE)</f>
        <v>Public health measures</v>
      </c>
      <c r="I3394" s="7" t="s">
        <v>209</v>
      </c>
      <c r="J3394" s="7" t="s">
        <v>527</v>
      </c>
      <c r="K3394" s="7" t="s">
        <v>4917</v>
      </c>
      <c r="L3394" s="7" t="s">
        <v>303</v>
      </c>
      <c r="M3394" s="5">
        <v>43913</v>
      </c>
      <c r="N3394" s="7" t="s">
        <v>2631</v>
      </c>
      <c r="O3394" s="7" t="s">
        <v>295</v>
      </c>
      <c r="P3394" s="15" t="s">
        <v>4916</v>
      </c>
      <c r="Q3394" s="5">
        <v>43916</v>
      </c>
      <c r="R3394" s="15" t="s">
        <v>4918</v>
      </c>
    </row>
    <row r="3395" spans="1:18">
      <c r="A3395" s="13">
        <v>2601</v>
      </c>
      <c r="B3395" s="7" t="s">
        <v>126</v>
      </c>
      <c r="C3395" s="14" t="str">
        <f>VLOOKUP(B3395,Lists!$A$2:$B$196,2,FALSE)</f>
        <v>NPL</v>
      </c>
      <c r="F3395" s="13" t="str">
        <f>VLOOKUP(B3395,Lists!$A$2:$C$196,3,FALSE)</f>
        <v>Asia</v>
      </c>
      <c r="G3395" s="7" t="s">
        <v>293</v>
      </c>
      <c r="H3395" s="13" t="str">
        <f>VLOOKUP(I3395,Lists!$D$2:$E$40,2,FALSE)</f>
        <v>Governance and socio-economic measures</v>
      </c>
      <c r="I3395" s="7" t="s">
        <v>212</v>
      </c>
      <c r="J3395" s="7" t="s">
        <v>527</v>
      </c>
      <c r="K3395" s="7" t="s">
        <v>4919</v>
      </c>
      <c r="L3395" s="7" t="s">
        <v>310</v>
      </c>
      <c r="M3395" s="5">
        <v>43914</v>
      </c>
      <c r="N3395" s="7" t="s">
        <v>2631</v>
      </c>
      <c r="O3395" s="7" t="s">
        <v>295</v>
      </c>
      <c r="P3395" s="15" t="s">
        <v>4920</v>
      </c>
      <c r="Q3395" s="5">
        <v>43916</v>
      </c>
    </row>
    <row r="3396" spans="1:18">
      <c r="A3396" s="13">
        <v>2602</v>
      </c>
      <c r="B3396" s="7" t="s">
        <v>126</v>
      </c>
      <c r="C3396" s="14" t="str">
        <f>VLOOKUP(B3396,Lists!$A$2:$B$196,2,FALSE)</f>
        <v>NPL</v>
      </c>
      <c r="F3396" s="13" t="str">
        <f>VLOOKUP(B3396,Lists!$A$2:$C$196,3,FALSE)</f>
        <v>Asia</v>
      </c>
      <c r="G3396" s="7" t="s">
        <v>293</v>
      </c>
      <c r="H3396" s="13" t="str">
        <f>VLOOKUP(I3396,Lists!$D$2:$E$40,2,FALSE)</f>
        <v>Movement restrictions</v>
      </c>
      <c r="I3396" s="7" t="s">
        <v>204</v>
      </c>
      <c r="J3396" s="7" t="s">
        <v>517</v>
      </c>
      <c r="K3396" s="7" t="s">
        <v>4921</v>
      </c>
      <c r="L3396" s="7" t="s">
        <v>296</v>
      </c>
      <c r="M3396" s="5">
        <v>43914</v>
      </c>
      <c r="N3396" s="7" t="s">
        <v>2631</v>
      </c>
      <c r="O3396" s="7" t="s">
        <v>295</v>
      </c>
      <c r="P3396" s="15" t="s">
        <v>4916</v>
      </c>
      <c r="Q3396" s="5">
        <v>43916</v>
      </c>
    </row>
    <row r="3397" spans="1:18">
      <c r="A3397" s="13">
        <v>2603</v>
      </c>
      <c r="B3397" s="7" t="s">
        <v>126</v>
      </c>
      <c r="C3397" s="14" t="str">
        <f>VLOOKUP(B3397,Lists!$A$2:$B$196,2,FALSE)</f>
        <v>NPL</v>
      </c>
      <c r="F3397" s="13" t="str">
        <f>VLOOKUP(B3397,Lists!$A$2:$C$196,3,FALSE)</f>
        <v>Asia</v>
      </c>
      <c r="G3397" s="7" t="s">
        <v>293</v>
      </c>
      <c r="H3397" s="13" t="str">
        <f>VLOOKUP(I3397,Lists!$D$2:$E$40,2,FALSE)</f>
        <v>Social distancing</v>
      </c>
      <c r="I3397" s="7" t="s">
        <v>220</v>
      </c>
      <c r="J3397" s="7" t="s">
        <v>527</v>
      </c>
      <c r="K3397" s="7" t="s">
        <v>4922</v>
      </c>
      <c r="L3397" s="7" t="s">
        <v>296</v>
      </c>
      <c r="M3397" s="5">
        <v>43914</v>
      </c>
      <c r="N3397" s="7" t="s">
        <v>2631</v>
      </c>
      <c r="O3397" s="7" t="s">
        <v>295</v>
      </c>
      <c r="P3397" s="15" t="s">
        <v>4916</v>
      </c>
      <c r="Q3397" s="5">
        <v>43916</v>
      </c>
    </row>
    <row r="3398" spans="1:18">
      <c r="A3398" s="13">
        <v>3402</v>
      </c>
      <c r="B3398" s="7" t="s">
        <v>126</v>
      </c>
      <c r="C3398" s="14" t="str">
        <f>VLOOKUP(B3398,Lists!$A$2:$B$196,2,FALSE)</f>
        <v>NPL</v>
      </c>
      <c r="F3398" s="13" t="str">
        <f>VLOOKUP(B3398,Lists!$A$2:$C$196,3,FALSE)</f>
        <v>Asia</v>
      </c>
      <c r="G3398" s="7" t="s">
        <v>293</v>
      </c>
      <c r="H3398" s="29" t="str">
        <f>VLOOKUP(I3398,Lists!$D$2:$E$40,2,FALSE)</f>
        <v>Movement restrictions</v>
      </c>
      <c r="I3398" s="7" t="s">
        <v>211</v>
      </c>
      <c r="J3398" s="7" t="s">
        <v>517</v>
      </c>
      <c r="K3398" s="7" t="s">
        <v>6323</v>
      </c>
      <c r="L3398" s="7" t="s">
        <v>310</v>
      </c>
      <c r="M3398" s="5">
        <v>43919</v>
      </c>
      <c r="N3398" s="7" t="s">
        <v>4914</v>
      </c>
      <c r="O3398" s="7" t="s">
        <v>291</v>
      </c>
      <c r="P3398" s="15" t="s">
        <v>2637</v>
      </c>
      <c r="Q3398" s="5">
        <v>43834</v>
      </c>
    </row>
    <row r="3399" spans="1:18">
      <c r="A3399" s="13">
        <v>3403</v>
      </c>
      <c r="B3399" s="7" t="s">
        <v>126</v>
      </c>
      <c r="C3399" s="14" t="str">
        <f>VLOOKUP(B3399,Lists!$A$2:$B$196,2,FALSE)</f>
        <v>NPL</v>
      </c>
      <c r="F3399" s="13" t="str">
        <f>VLOOKUP(B3399,Lists!$A$2:$C$196,3,FALSE)</f>
        <v>Asia</v>
      </c>
      <c r="G3399" s="7" t="s">
        <v>293</v>
      </c>
      <c r="H3399" s="29" t="str">
        <f>VLOOKUP(I3399,Lists!$D$2:$E$40,2,FALSE)</f>
        <v>Lockdown</v>
      </c>
      <c r="I3399" s="7" t="s">
        <v>218</v>
      </c>
      <c r="J3399" s="7" t="s">
        <v>517</v>
      </c>
      <c r="K3399" s="7" t="s">
        <v>6324</v>
      </c>
      <c r="L3399" s="7" t="s">
        <v>310</v>
      </c>
      <c r="M3399" s="5">
        <v>43919</v>
      </c>
      <c r="N3399" s="7" t="s">
        <v>2631</v>
      </c>
      <c r="O3399" s="7" t="s">
        <v>295</v>
      </c>
      <c r="P3399" s="15" t="s">
        <v>6325</v>
      </c>
      <c r="Q3399" s="5">
        <v>43834</v>
      </c>
    </row>
    <row r="3400" spans="1:18">
      <c r="A3400" s="13">
        <v>3404</v>
      </c>
      <c r="B3400" s="7" t="s">
        <v>126</v>
      </c>
      <c r="C3400" s="14" t="str">
        <f>VLOOKUP(B3400,Lists!$A$2:$B$196,2,FALSE)</f>
        <v>NPL</v>
      </c>
      <c r="F3400" s="13" t="str">
        <f>VLOOKUP(B3400,Lists!$A$2:$C$196,3,FALSE)</f>
        <v>Asia</v>
      </c>
      <c r="G3400" s="7" t="s">
        <v>293</v>
      </c>
      <c r="H3400" s="29" t="str">
        <f>VLOOKUP(I3400,Lists!$D$2:$E$40,2,FALSE)</f>
        <v>Public health measures</v>
      </c>
      <c r="I3400" s="37" t="s">
        <v>305</v>
      </c>
      <c r="J3400" s="7" t="s">
        <v>527</v>
      </c>
      <c r="K3400" s="7" t="s">
        <v>6326</v>
      </c>
      <c r="L3400" s="7" t="s">
        <v>296</v>
      </c>
      <c r="M3400" s="5">
        <v>43919</v>
      </c>
      <c r="N3400" s="7" t="s">
        <v>2631</v>
      </c>
      <c r="O3400" s="7" t="s">
        <v>295</v>
      </c>
      <c r="P3400" s="15" t="s">
        <v>6327</v>
      </c>
      <c r="Q3400" s="5">
        <v>43834</v>
      </c>
    </row>
    <row r="3401" spans="1:18">
      <c r="A3401" s="13">
        <v>3405</v>
      </c>
      <c r="B3401" s="7" t="s">
        <v>126</v>
      </c>
      <c r="C3401" s="14" t="str">
        <f>VLOOKUP(B3401,Lists!$A$2:$B$196,2,FALSE)</f>
        <v>NPL</v>
      </c>
      <c r="F3401" s="13" t="str">
        <f>VLOOKUP(B3401,Lists!$A$2:$C$196,3,FALSE)</f>
        <v>Asia</v>
      </c>
      <c r="G3401" s="7" t="s">
        <v>293</v>
      </c>
      <c r="H3401" s="29" t="str">
        <f>VLOOKUP(I3401,Lists!$D$2:$E$40,2,FALSE)</f>
        <v>Governance and socio-economic measures</v>
      </c>
      <c r="I3401" s="7" t="s">
        <v>205</v>
      </c>
      <c r="J3401" s="7" t="s">
        <v>517</v>
      </c>
      <c r="K3401" s="7" t="s">
        <v>6328</v>
      </c>
      <c r="L3401" s="7" t="s">
        <v>310</v>
      </c>
      <c r="M3401" s="5">
        <v>43919</v>
      </c>
      <c r="N3401" s="7" t="s">
        <v>2631</v>
      </c>
      <c r="O3401" s="7" t="s">
        <v>295</v>
      </c>
      <c r="P3401" s="15" t="s">
        <v>6327</v>
      </c>
      <c r="Q3401" s="5">
        <v>43834</v>
      </c>
    </row>
    <row r="3402" spans="1:18">
      <c r="A3402" s="13">
        <v>4543</v>
      </c>
      <c r="B3402" s="7" t="s">
        <v>126</v>
      </c>
      <c r="C3402" s="14" t="str">
        <f>VLOOKUP(B3402,Lists!$A$2:$B$196,2,FALSE)</f>
        <v>NPL</v>
      </c>
      <c r="F3402" s="29" t="str">
        <f>VLOOKUP(B3402,Lists!$A$2:$C$196,3,FALSE)</f>
        <v>Asia</v>
      </c>
      <c r="G3402" s="7" t="s">
        <v>293</v>
      </c>
      <c r="H3402" s="29" t="str">
        <f>VLOOKUP(I3402,Lists!$D$2:$E$40,2,FALSE)</f>
        <v>Movement restrictions</v>
      </c>
      <c r="I3402" s="7" t="s">
        <v>211</v>
      </c>
      <c r="J3402" s="7" t="s">
        <v>527</v>
      </c>
      <c r="K3402" s="7" t="s">
        <v>8322</v>
      </c>
      <c r="L3402" s="7" t="s">
        <v>310</v>
      </c>
      <c r="M3402" s="5">
        <v>43915</v>
      </c>
      <c r="N3402" s="7" t="s">
        <v>2635</v>
      </c>
      <c r="O3402" s="7" t="s">
        <v>302</v>
      </c>
      <c r="P3402" s="15" t="s">
        <v>2636</v>
      </c>
      <c r="Q3402" s="5">
        <v>43930</v>
      </c>
    </row>
    <row r="3403" spans="1:18">
      <c r="A3403" s="13">
        <v>4544</v>
      </c>
      <c r="B3403" s="7" t="s">
        <v>126</v>
      </c>
      <c r="C3403" s="14" t="str">
        <f>VLOOKUP(B3403,Lists!$A$2:$B$196,2,FALSE)</f>
        <v>NPL</v>
      </c>
      <c r="F3403" s="29" t="str">
        <f>VLOOKUP(B3403,Lists!$A$2:$C$196,3,FALSE)</f>
        <v>Asia</v>
      </c>
      <c r="G3403" s="7" t="s">
        <v>293</v>
      </c>
      <c r="H3403" s="29" t="str">
        <f>VLOOKUP(I3403,Lists!$D$2:$E$40,2,FALSE)</f>
        <v>Movement restrictions</v>
      </c>
      <c r="I3403" s="7" t="s">
        <v>211</v>
      </c>
      <c r="J3403" s="7" t="s">
        <v>517</v>
      </c>
      <c r="K3403" s="7" t="s">
        <v>8323</v>
      </c>
      <c r="L3403" s="7" t="s">
        <v>310</v>
      </c>
      <c r="M3403" s="5">
        <v>43927</v>
      </c>
      <c r="N3403" s="7" t="s">
        <v>4914</v>
      </c>
      <c r="O3403" s="7" t="s">
        <v>291</v>
      </c>
      <c r="P3403" s="15" t="s">
        <v>2637</v>
      </c>
      <c r="Q3403" s="5">
        <v>43930</v>
      </c>
    </row>
    <row r="3404" spans="1:18">
      <c r="A3404" s="13">
        <v>4545</v>
      </c>
      <c r="B3404" s="7" t="s">
        <v>126</v>
      </c>
      <c r="C3404" s="14" t="str">
        <f>VLOOKUP(B3404,Lists!$A$2:$B$196,2,FALSE)</f>
        <v>NPL</v>
      </c>
      <c r="F3404" s="29" t="str">
        <f>VLOOKUP(B3404,Lists!$A$2:$C$196,3,FALSE)</f>
        <v>Asia</v>
      </c>
      <c r="G3404" s="7" t="s">
        <v>293</v>
      </c>
      <c r="H3404" s="29" t="str">
        <f>VLOOKUP(I3404,Lists!$D$2:$E$40,2,FALSE)</f>
        <v>Lockdown</v>
      </c>
      <c r="I3404" s="7" t="s">
        <v>207</v>
      </c>
      <c r="J3404" s="7" t="s">
        <v>517</v>
      </c>
      <c r="K3404" s="7" t="s">
        <v>8324</v>
      </c>
      <c r="L3404" s="7" t="s">
        <v>313</v>
      </c>
      <c r="M3404" s="5">
        <v>43927</v>
      </c>
      <c r="N3404" s="7" t="s">
        <v>4914</v>
      </c>
      <c r="O3404" s="7" t="s">
        <v>291</v>
      </c>
      <c r="P3404" s="15" t="s">
        <v>2637</v>
      </c>
      <c r="Q3404" s="5">
        <v>43930</v>
      </c>
    </row>
    <row r="3405" spans="1:18">
      <c r="A3405" s="13">
        <v>4546</v>
      </c>
      <c r="B3405" s="7" t="s">
        <v>126</v>
      </c>
      <c r="C3405" s="14" t="str">
        <f>VLOOKUP(B3405,Lists!$A$2:$B$196,2,FALSE)</f>
        <v>NPL</v>
      </c>
      <c r="F3405" s="29" t="str">
        <f>VLOOKUP(B3405,Lists!$A$2:$C$196,3,FALSE)</f>
        <v>Asia</v>
      </c>
      <c r="G3405" s="7" t="s">
        <v>293</v>
      </c>
      <c r="H3405" s="29" t="str">
        <f>VLOOKUP(I3405,Lists!$D$2:$E$40,2,FALSE)</f>
        <v>Social distancing</v>
      </c>
      <c r="I3405" s="7" t="s">
        <v>220</v>
      </c>
      <c r="J3405" s="7" t="s">
        <v>527</v>
      </c>
      <c r="K3405" s="7" t="s">
        <v>8325</v>
      </c>
      <c r="L3405" s="7" t="s">
        <v>310</v>
      </c>
      <c r="M3405" s="5">
        <v>43927</v>
      </c>
      <c r="N3405" s="7" t="s">
        <v>4914</v>
      </c>
      <c r="O3405" s="7" t="s">
        <v>291</v>
      </c>
      <c r="P3405" s="15" t="s">
        <v>2637</v>
      </c>
      <c r="Q3405" s="5">
        <v>43930</v>
      </c>
    </row>
    <row r="3406" spans="1:18">
      <c r="A3406" s="13">
        <v>4547</v>
      </c>
      <c r="B3406" s="7" t="s">
        <v>126</v>
      </c>
      <c r="C3406" s="14" t="str">
        <f>VLOOKUP(B3406,Lists!$A$2:$B$196,2,FALSE)</f>
        <v>NPL</v>
      </c>
      <c r="F3406" s="29" t="str">
        <f>VLOOKUP(B3406,Lists!$A$2:$C$196,3,FALSE)</f>
        <v>Asia</v>
      </c>
      <c r="G3406" s="7" t="s">
        <v>297</v>
      </c>
      <c r="H3406" s="29" t="str">
        <f>VLOOKUP(I3406,Lists!$D$2:$E$40,2,FALSE)</f>
        <v>Social distancing</v>
      </c>
      <c r="I3406" s="7" t="s">
        <v>220</v>
      </c>
      <c r="J3406" s="7" t="s">
        <v>527</v>
      </c>
      <c r="K3406" s="7" t="s">
        <v>8326</v>
      </c>
      <c r="L3406" s="7" t="s">
        <v>310</v>
      </c>
      <c r="M3406" s="5">
        <v>43930</v>
      </c>
      <c r="N3406" s="7" t="s">
        <v>2631</v>
      </c>
      <c r="O3406" s="7" t="s">
        <v>295</v>
      </c>
      <c r="P3406" s="15" t="s">
        <v>8327</v>
      </c>
      <c r="Q3406" s="5">
        <v>43930</v>
      </c>
    </row>
    <row r="3407" spans="1:18">
      <c r="A3407" s="13">
        <v>5273</v>
      </c>
      <c r="B3407" s="7" t="s">
        <v>126</v>
      </c>
      <c r="C3407" s="14" t="str">
        <f>VLOOKUP(B3407,Lists!$A$2:$B$196,2,FALSE)</f>
        <v>NPL</v>
      </c>
      <c r="F3407" s="29" t="str">
        <f>VLOOKUP(B3407,Lists!$A$2:$C$196,3,FALSE)</f>
        <v>Asia</v>
      </c>
      <c r="G3407" s="7" t="s">
        <v>293</v>
      </c>
      <c r="H3407" s="29" t="str">
        <f>VLOOKUP(I3407,Lists!$D$2:$E$40,2,FALSE)</f>
        <v>Public health measures</v>
      </c>
      <c r="I3407" s="7" t="s">
        <v>225</v>
      </c>
      <c r="J3407" s="7" t="s">
        <v>527</v>
      </c>
      <c r="K3407" s="7" t="s">
        <v>9656</v>
      </c>
      <c r="L3407" s="7" t="s">
        <v>310</v>
      </c>
      <c r="M3407" s="5">
        <v>43931</v>
      </c>
      <c r="N3407" s="7" t="s">
        <v>2631</v>
      </c>
      <c r="O3407" s="7" t="s">
        <v>295</v>
      </c>
      <c r="P3407" s="15" t="s">
        <v>9657</v>
      </c>
      <c r="Q3407" s="5">
        <v>43935</v>
      </c>
    </row>
    <row r="3408" spans="1:18">
      <c r="A3408" s="13">
        <v>5274</v>
      </c>
      <c r="B3408" s="7" t="s">
        <v>126</v>
      </c>
      <c r="C3408" s="14" t="str">
        <f>VLOOKUP(B3408,Lists!$A$2:$B$196,2,FALSE)</f>
        <v>NPL</v>
      </c>
      <c r="F3408" s="29" t="str">
        <f>VLOOKUP(B3408,Lists!$A$2:$C$196,3,FALSE)</f>
        <v>Asia</v>
      </c>
      <c r="G3408" s="7" t="s">
        <v>293</v>
      </c>
      <c r="H3408" s="29" t="str">
        <f>VLOOKUP(I3408,Lists!$D$2:$E$40,2,FALSE)</f>
        <v>Public health measures</v>
      </c>
      <c r="I3408" s="7" t="s">
        <v>223</v>
      </c>
      <c r="J3408" s="7" t="s">
        <v>527</v>
      </c>
      <c r="K3408" s="37" t="s">
        <v>9660</v>
      </c>
      <c r="L3408" s="7" t="s">
        <v>310</v>
      </c>
      <c r="M3408" s="5">
        <v>43933</v>
      </c>
      <c r="N3408" s="7" t="s">
        <v>2631</v>
      </c>
      <c r="O3408" s="7" t="s">
        <v>295</v>
      </c>
      <c r="P3408" s="15" t="s">
        <v>9661</v>
      </c>
      <c r="Q3408" s="5">
        <v>43935</v>
      </c>
    </row>
    <row r="3409" spans="1:18">
      <c r="A3409" s="13">
        <v>5275</v>
      </c>
      <c r="B3409" s="7" t="s">
        <v>126</v>
      </c>
      <c r="C3409" s="14" t="str">
        <f>VLOOKUP(B3409,Lists!$A$2:$B$196,2,FALSE)</f>
        <v>NPL</v>
      </c>
      <c r="F3409" s="29" t="str">
        <f>VLOOKUP(B3409,Lists!$A$2:$C$196,3,FALSE)</f>
        <v>Asia</v>
      </c>
      <c r="G3409" s="7" t="s">
        <v>293</v>
      </c>
      <c r="H3409" s="29" t="str">
        <f>VLOOKUP(I3409,Lists!$D$2:$E$40,2,FALSE)</f>
        <v>Movement restrictions</v>
      </c>
      <c r="I3409" s="7" t="s">
        <v>199</v>
      </c>
      <c r="J3409" s="7" t="s">
        <v>517</v>
      </c>
      <c r="K3409" s="7" t="s">
        <v>9665</v>
      </c>
      <c r="L3409" s="7" t="s">
        <v>310</v>
      </c>
      <c r="M3409" s="5">
        <v>43935</v>
      </c>
      <c r="N3409" s="7" t="s">
        <v>2631</v>
      </c>
      <c r="O3409" s="7" t="s">
        <v>295</v>
      </c>
      <c r="P3409" s="15" t="s">
        <v>9666</v>
      </c>
      <c r="Q3409" s="5">
        <v>43935</v>
      </c>
    </row>
    <row r="3410" spans="1:18">
      <c r="A3410" s="13">
        <v>5276</v>
      </c>
      <c r="B3410" s="7" t="s">
        <v>126</v>
      </c>
      <c r="C3410" s="14" t="str">
        <f>VLOOKUP(B3410,Lists!$A$2:$B$196,2,FALSE)</f>
        <v>NPL</v>
      </c>
      <c r="F3410" s="29" t="str">
        <f>VLOOKUP(B3410,Lists!$A$2:$C$196,3,FALSE)</f>
        <v>Asia</v>
      </c>
      <c r="G3410" s="7" t="s">
        <v>293</v>
      </c>
      <c r="H3410" s="29" t="str">
        <f>VLOOKUP(I3410,Lists!$D$2:$E$40,2,FALSE)</f>
        <v>Movement restrictions</v>
      </c>
      <c r="I3410" s="7" t="s">
        <v>199</v>
      </c>
      <c r="J3410" s="7" t="s">
        <v>527</v>
      </c>
      <c r="K3410" s="7" t="s">
        <v>9669</v>
      </c>
      <c r="L3410" s="7" t="s">
        <v>310</v>
      </c>
      <c r="M3410" s="5">
        <v>43931</v>
      </c>
      <c r="N3410" s="7" t="s">
        <v>9670</v>
      </c>
      <c r="O3410" s="7" t="s">
        <v>295</v>
      </c>
      <c r="P3410" s="15" t="s">
        <v>9671</v>
      </c>
      <c r="Q3410" s="5">
        <v>43935</v>
      </c>
    </row>
    <row r="3411" spans="1:18">
      <c r="A3411" s="13">
        <v>5277</v>
      </c>
      <c r="B3411" s="7" t="s">
        <v>126</v>
      </c>
      <c r="C3411" s="14" t="str">
        <f>VLOOKUP(B3411,Lists!$A$2:$B$196,2,FALSE)</f>
        <v>NPL</v>
      </c>
      <c r="F3411" s="29" t="str">
        <f>VLOOKUP(B3411,Lists!$A$2:$C$196,3,FALSE)</f>
        <v>Asia</v>
      </c>
      <c r="G3411" s="7" t="s">
        <v>293</v>
      </c>
      <c r="H3411" s="29" t="str">
        <f>VLOOKUP(I3411,Lists!$D$2:$E$40,2,FALSE)</f>
        <v>Lockdown</v>
      </c>
      <c r="I3411" s="7" t="s">
        <v>207</v>
      </c>
      <c r="J3411" s="7" t="s">
        <v>517</v>
      </c>
      <c r="K3411" s="7" t="s">
        <v>9672</v>
      </c>
      <c r="L3411" s="7" t="s">
        <v>313</v>
      </c>
      <c r="M3411" s="5">
        <v>43935</v>
      </c>
      <c r="N3411" s="7" t="s">
        <v>9675</v>
      </c>
      <c r="O3411" s="7" t="s">
        <v>295</v>
      </c>
      <c r="P3411" s="15" t="s">
        <v>9674</v>
      </c>
      <c r="Q3411" s="5">
        <v>43935</v>
      </c>
    </row>
    <row r="3412" spans="1:18">
      <c r="A3412" s="13">
        <v>416</v>
      </c>
      <c r="B3412" s="7" t="s">
        <v>127</v>
      </c>
      <c r="C3412" s="14" t="str">
        <f>VLOOKUP(B3412,Lists!$A$2:$B$196,2,FALSE)</f>
        <v>NLD</v>
      </c>
      <c r="D3412" s="7" t="s">
        <v>1152</v>
      </c>
      <c r="F3412" s="13" t="str">
        <f>VLOOKUP(B3412,Lists!$A$2:$C$196,3,FALSE)</f>
        <v>Europe</v>
      </c>
      <c r="G3412" s="7" t="s">
        <v>293</v>
      </c>
      <c r="H3412" s="13" t="str">
        <f>VLOOKUP(I3412,Lists!$D$2:$E$40,2,FALSE)</f>
        <v>Public health measures</v>
      </c>
      <c r="I3412" s="37" t="s">
        <v>305</v>
      </c>
      <c r="J3412" s="7" t="s">
        <v>527</v>
      </c>
      <c r="K3412" s="7" t="s">
        <v>1153</v>
      </c>
      <c r="L3412" s="7" t="s">
        <v>310</v>
      </c>
      <c r="M3412" s="5">
        <v>43896</v>
      </c>
      <c r="N3412" s="7" t="s">
        <v>291</v>
      </c>
      <c r="O3412" s="7" t="s">
        <v>291</v>
      </c>
      <c r="P3412" s="15" t="s">
        <v>1154</v>
      </c>
      <c r="Q3412" s="5">
        <v>43905</v>
      </c>
    </row>
    <row r="3413" spans="1:18">
      <c r="A3413" s="13">
        <v>417</v>
      </c>
      <c r="B3413" s="7" t="s">
        <v>127</v>
      </c>
      <c r="C3413" s="14" t="str">
        <f>VLOOKUP(B3413,Lists!$A$2:$B$196,2,FALSE)</f>
        <v>NLD</v>
      </c>
      <c r="F3413" s="13" t="str">
        <f>VLOOKUP(B3413,Lists!$A$2:$C$196,3,FALSE)</f>
        <v>Europe</v>
      </c>
      <c r="G3413" s="7" t="s">
        <v>293</v>
      </c>
      <c r="H3413" s="13" t="str">
        <f>VLOOKUP(I3413,Lists!$D$2:$E$40,2,FALSE)</f>
        <v>Social distancing</v>
      </c>
      <c r="I3413" s="7" t="s">
        <v>213</v>
      </c>
      <c r="J3413" s="7" t="s">
        <v>517</v>
      </c>
      <c r="K3413" s="7" t="s">
        <v>1155</v>
      </c>
      <c r="L3413" s="7" t="s">
        <v>310</v>
      </c>
      <c r="M3413" s="5">
        <v>43902</v>
      </c>
      <c r="N3413" s="7" t="s">
        <v>291</v>
      </c>
      <c r="O3413" s="7" t="s">
        <v>291</v>
      </c>
      <c r="P3413" s="15" t="s">
        <v>1156</v>
      </c>
      <c r="Q3413" s="5">
        <v>43905</v>
      </c>
    </row>
    <row r="3414" spans="1:18">
      <c r="A3414" s="13">
        <v>418</v>
      </c>
      <c r="B3414" s="7" t="s">
        <v>127</v>
      </c>
      <c r="C3414" s="14" t="str">
        <f>VLOOKUP(B3414,Lists!$A$2:$B$196,2,FALSE)</f>
        <v>NLD</v>
      </c>
      <c r="F3414" s="13" t="str">
        <f>VLOOKUP(B3414,Lists!$A$2:$C$196,3,FALSE)</f>
        <v>Europe</v>
      </c>
      <c r="G3414" s="7" t="s">
        <v>293</v>
      </c>
      <c r="H3414" s="13" t="str">
        <f>VLOOKUP(I3414,Lists!$D$2:$E$40,2,FALSE)</f>
        <v>Social distancing</v>
      </c>
      <c r="I3414" s="7" t="s">
        <v>221</v>
      </c>
      <c r="J3414" s="7" t="s">
        <v>517</v>
      </c>
      <c r="K3414" s="7" t="s">
        <v>1157</v>
      </c>
      <c r="L3414" s="7" t="s">
        <v>310</v>
      </c>
      <c r="M3414" s="5">
        <v>43906</v>
      </c>
      <c r="N3414" s="7" t="s">
        <v>291</v>
      </c>
      <c r="O3414" s="7" t="s">
        <v>291</v>
      </c>
      <c r="P3414" s="15" t="s">
        <v>1158</v>
      </c>
      <c r="Q3414" s="5">
        <v>43905</v>
      </c>
    </row>
    <row r="3415" spans="1:18">
      <c r="A3415" s="13">
        <v>885</v>
      </c>
      <c r="B3415" s="7" t="s">
        <v>127</v>
      </c>
      <c r="C3415" s="14" t="str">
        <f>VLOOKUP(B3415,Lists!$A$2:$B$196,2,FALSE)</f>
        <v>NLD</v>
      </c>
      <c r="F3415" s="13" t="str">
        <f>VLOOKUP(B3415,Lists!$A$2:$C$196,3,FALSE)</f>
        <v>Europe</v>
      </c>
      <c r="G3415" s="7" t="s">
        <v>293</v>
      </c>
      <c r="H3415" s="13" t="str">
        <f>VLOOKUP(I3415,Lists!$D$2:$E$40,2,FALSE)</f>
        <v>Social distancing</v>
      </c>
      <c r="I3415" s="7" t="s">
        <v>220</v>
      </c>
      <c r="J3415" s="7" t="s">
        <v>517</v>
      </c>
      <c r="K3415" s="7" t="s">
        <v>1959</v>
      </c>
      <c r="M3415" s="5">
        <v>43905</v>
      </c>
      <c r="N3415" s="7" t="s">
        <v>1960</v>
      </c>
      <c r="O3415" s="7" t="s">
        <v>291</v>
      </c>
      <c r="P3415" s="15" t="s">
        <v>1961</v>
      </c>
      <c r="Q3415" s="5">
        <v>43910</v>
      </c>
    </row>
    <row r="3416" spans="1:18">
      <c r="A3416" s="13">
        <v>886</v>
      </c>
      <c r="B3416" s="7" t="s">
        <v>127</v>
      </c>
      <c r="C3416" s="14" t="str">
        <f>VLOOKUP(B3416,Lists!$A$2:$B$196,2,FALSE)</f>
        <v>NLD</v>
      </c>
      <c r="F3416" s="13" t="str">
        <f>VLOOKUP(B3416,Lists!$A$2:$C$196,3,FALSE)</f>
        <v>Europe</v>
      </c>
      <c r="G3416" s="7" t="s">
        <v>293</v>
      </c>
      <c r="H3416" s="13" t="str">
        <f>VLOOKUP(I3416,Lists!$D$2:$E$40,2,FALSE)</f>
        <v>Public health measures</v>
      </c>
      <c r="I3416" s="7" t="s">
        <v>208</v>
      </c>
      <c r="J3416" s="7" t="s">
        <v>517</v>
      </c>
      <c r="K3416" s="7" t="s">
        <v>1962</v>
      </c>
      <c r="M3416" s="5">
        <v>43905</v>
      </c>
      <c r="N3416" s="7" t="s">
        <v>1963</v>
      </c>
      <c r="O3416" s="7" t="s">
        <v>291</v>
      </c>
      <c r="P3416" s="15" t="s">
        <v>1961</v>
      </c>
      <c r="Q3416" s="5">
        <v>43910</v>
      </c>
    </row>
    <row r="3417" spans="1:18">
      <c r="A3417" s="13">
        <v>887</v>
      </c>
      <c r="B3417" s="7" t="s">
        <v>127</v>
      </c>
      <c r="C3417" s="14" t="str">
        <f>VLOOKUP(B3417,Lists!$A$2:$B$196,2,FALSE)</f>
        <v>NLD</v>
      </c>
      <c r="F3417" s="13" t="str">
        <f>VLOOKUP(B3417,Lists!$A$2:$C$196,3,FALSE)</f>
        <v>Europe</v>
      </c>
      <c r="G3417" s="7" t="s">
        <v>293</v>
      </c>
      <c r="H3417" s="13" t="str">
        <f>VLOOKUP(I3417,Lists!$D$2:$E$40,2,FALSE)</f>
        <v>Governance and socio-economic measures</v>
      </c>
      <c r="I3417" s="7" t="s">
        <v>205</v>
      </c>
      <c r="J3417" s="7" t="s">
        <v>527</v>
      </c>
      <c r="K3417" s="7" t="s">
        <v>1964</v>
      </c>
      <c r="M3417" s="5">
        <v>43906</v>
      </c>
      <c r="N3417" s="7" t="s">
        <v>1965</v>
      </c>
      <c r="O3417" s="7" t="s">
        <v>291</v>
      </c>
      <c r="P3417" s="15" t="s">
        <v>1966</v>
      </c>
      <c r="Q3417" s="5">
        <v>43910</v>
      </c>
    </row>
    <row r="3418" spans="1:18">
      <c r="A3418" s="20">
        <v>890</v>
      </c>
      <c r="B3418" s="21" t="s">
        <v>127</v>
      </c>
      <c r="C3418" s="14" t="str">
        <f>VLOOKUP(B3418,Lists!$A$2:$B$196,2,FALSE)</f>
        <v>NLD</v>
      </c>
      <c r="D3418" s="21"/>
      <c r="E3418" s="20"/>
      <c r="F3418" s="13" t="str">
        <f>VLOOKUP(B3418,Lists!$A$2:$C$196,3,FALSE)</f>
        <v>Europe</v>
      </c>
      <c r="G3418" s="7" t="s">
        <v>293</v>
      </c>
      <c r="H3418" s="13" t="str">
        <f>VLOOKUP(I3418,Lists!$D$2:$E$40,2,FALSE)</f>
        <v>Governance and socio-economic measures</v>
      </c>
      <c r="I3418" s="21" t="s">
        <v>205</v>
      </c>
      <c r="J3418" s="21" t="s">
        <v>527</v>
      </c>
      <c r="K3418" s="21" t="s">
        <v>1969</v>
      </c>
      <c r="L3418" s="21"/>
      <c r="M3418" s="8"/>
      <c r="N3418" s="21" t="s">
        <v>1970</v>
      </c>
      <c r="O3418" s="21" t="s">
        <v>291</v>
      </c>
      <c r="P3418" s="22" t="s">
        <v>1971</v>
      </c>
      <c r="Q3418" s="8">
        <v>43910</v>
      </c>
      <c r="R3418" s="21"/>
    </row>
    <row r="3419" spans="1:18">
      <c r="A3419" s="13">
        <v>922</v>
      </c>
      <c r="B3419" s="7" t="s">
        <v>127</v>
      </c>
      <c r="C3419" s="14" t="str">
        <f>VLOOKUP(B3419,Lists!$A$2:$B$196,2,FALSE)</f>
        <v>NLD</v>
      </c>
      <c r="F3419" s="13" t="str">
        <f>VLOOKUP(B3419,Lists!$A$2:$C$196,3,FALSE)</f>
        <v>Europe</v>
      </c>
      <c r="G3419" s="7" t="s">
        <v>293</v>
      </c>
      <c r="H3419" s="13" t="str">
        <f>VLOOKUP(I3419,Lists!$D$2:$E$40,2,FALSE)</f>
        <v>Governance and socio-economic measures</v>
      </c>
      <c r="I3419" s="7" t="s">
        <v>205</v>
      </c>
      <c r="J3419" s="7" t="s">
        <v>527</v>
      </c>
      <c r="K3419" s="7" t="s">
        <v>2030</v>
      </c>
      <c r="N3419" s="7" t="s">
        <v>1970</v>
      </c>
      <c r="O3419" s="7" t="s">
        <v>291</v>
      </c>
      <c r="P3419" s="15" t="s">
        <v>2031</v>
      </c>
      <c r="Q3419" s="5">
        <v>43910</v>
      </c>
    </row>
    <row r="3420" spans="1:18">
      <c r="A3420" s="13">
        <v>2145</v>
      </c>
      <c r="B3420" s="7" t="s">
        <v>127</v>
      </c>
      <c r="C3420" s="14" t="str">
        <f>VLOOKUP(B3420,Lists!$A$2:$B$196,2,FALSE)</f>
        <v>NLD</v>
      </c>
      <c r="F3420" s="13" t="str">
        <f>VLOOKUP(B3420,Lists!$A$2:$C$196,3,FALSE)</f>
        <v>Europe</v>
      </c>
      <c r="G3420" s="7" t="s">
        <v>293</v>
      </c>
      <c r="H3420" s="13" t="str">
        <f>VLOOKUP(I3420,Lists!$D$2:$E$40,2,FALSE)</f>
        <v>Social distancing</v>
      </c>
      <c r="I3420" s="7" t="s">
        <v>213</v>
      </c>
      <c r="J3420" s="7" t="s">
        <v>517</v>
      </c>
      <c r="K3420" s="7" t="s">
        <v>4080</v>
      </c>
      <c r="L3420" s="7" t="s">
        <v>292</v>
      </c>
      <c r="M3420" s="5">
        <v>43913</v>
      </c>
      <c r="N3420" s="7" t="s">
        <v>291</v>
      </c>
      <c r="O3420" s="7" t="s">
        <v>291</v>
      </c>
      <c r="P3420" s="15" t="s">
        <v>4081</v>
      </c>
      <c r="Q3420" s="5">
        <v>43914</v>
      </c>
    </row>
    <row r="3421" spans="1:18">
      <c r="A3421" s="13">
        <v>2146</v>
      </c>
      <c r="B3421" s="7" t="s">
        <v>127</v>
      </c>
      <c r="C3421" s="14" t="str">
        <f>VLOOKUP(B3421,Lists!$A$2:$B$196,2,FALSE)</f>
        <v>NLD</v>
      </c>
      <c r="F3421" s="13" t="str">
        <f>VLOOKUP(B3421,Lists!$A$2:$C$196,3,FALSE)</f>
        <v>Europe</v>
      </c>
      <c r="G3421" s="7" t="s">
        <v>293</v>
      </c>
      <c r="H3421" s="13" t="str">
        <f>VLOOKUP(I3421,Lists!$D$2:$E$40,2,FALSE)</f>
        <v>Social distancing</v>
      </c>
      <c r="I3421" s="7" t="s">
        <v>213</v>
      </c>
      <c r="J3421" s="7" t="s">
        <v>517</v>
      </c>
      <c r="K3421" s="7" t="s">
        <v>4082</v>
      </c>
      <c r="L3421" s="7" t="s">
        <v>292</v>
      </c>
      <c r="M3421" s="5">
        <v>43913</v>
      </c>
      <c r="N3421" s="7" t="s">
        <v>291</v>
      </c>
      <c r="O3421" s="7" t="s">
        <v>291</v>
      </c>
      <c r="P3421" s="15" t="s">
        <v>4081</v>
      </c>
      <c r="Q3421" s="5">
        <v>43914</v>
      </c>
    </row>
    <row r="3422" spans="1:18">
      <c r="A3422" s="17">
        <v>2147</v>
      </c>
      <c r="B3422" s="16" t="s">
        <v>127</v>
      </c>
      <c r="C3422" s="14" t="str">
        <f>VLOOKUP(B3422,Lists!$A$2:$B$196,2,FALSE)</f>
        <v>NLD</v>
      </c>
      <c r="D3422" s="16"/>
      <c r="E3422" s="17"/>
      <c r="F3422" s="13" t="str">
        <f>VLOOKUP(B3422,Lists!$A$2:$C$196,3,FALSE)</f>
        <v>Europe</v>
      </c>
      <c r="G3422" s="7" t="s">
        <v>293</v>
      </c>
      <c r="H3422" s="13" t="str">
        <f>VLOOKUP(I3422,Lists!$D$2:$E$40,2,FALSE)</f>
        <v>Governance and socio-economic measures</v>
      </c>
      <c r="I3422" s="16" t="s">
        <v>206</v>
      </c>
      <c r="J3422" s="16" t="s">
        <v>527</v>
      </c>
      <c r="K3422" s="16" t="s">
        <v>4083</v>
      </c>
      <c r="L3422" s="16"/>
      <c r="M3422" s="6">
        <v>43913</v>
      </c>
      <c r="N3422" s="16" t="s">
        <v>291</v>
      </c>
      <c r="O3422" s="16" t="s">
        <v>291</v>
      </c>
      <c r="P3422" s="18" t="s">
        <v>4081</v>
      </c>
      <c r="Q3422" s="5">
        <v>43914</v>
      </c>
      <c r="R3422" s="16"/>
    </row>
    <row r="3423" spans="1:18">
      <c r="A3423" s="13">
        <v>2148</v>
      </c>
      <c r="B3423" s="7" t="s">
        <v>127</v>
      </c>
      <c r="C3423" s="14" t="str">
        <f>VLOOKUP(B3423,Lists!$A$2:$B$196,2,FALSE)</f>
        <v>NLD</v>
      </c>
      <c r="F3423" s="13" t="str">
        <f>VLOOKUP(B3423,Lists!$A$2:$C$196,3,FALSE)</f>
        <v>Europe</v>
      </c>
      <c r="G3423" s="7" t="s">
        <v>293</v>
      </c>
      <c r="H3423" s="13" t="str">
        <f>VLOOKUP(I3423,Lists!$D$2:$E$40,2,FALSE)</f>
        <v>Social distancing</v>
      </c>
      <c r="I3423" s="7" t="s">
        <v>213</v>
      </c>
      <c r="J3423" s="7" t="s">
        <v>517</v>
      </c>
      <c r="K3423" s="7" t="s">
        <v>4084</v>
      </c>
      <c r="L3423" s="7" t="s">
        <v>292</v>
      </c>
      <c r="M3423" s="6">
        <v>43913</v>
      </c>
      <c r="N3423" s="16" t="s">
        <v>291</v>
      </c>
      <c r="O3423" s="16" t="s">
        <v>291</v>
      </c>
      <c r="P3423" s="18" t="s">
        <v>4081</v>
      </c>
      <c r="Q3423" s="5">
        <v>43914</v>
      </c>
    </row>
    <row r="3424" spans="1:18">
      <c r="A3424" s="13">
        <v>2149</v>
      </c>
      <c r="B3424" s="7" t="s">
        <v>127</v>
      </c>
      <c r="C3424" s="14" t="str">
        <f>VLOOKUP(B3424,Lists!$A$2:$B$196,2,FALSE)</f>
        <v>NLD</v>
      </c>
      <c r="F3424" s="13" t="str">
        <f>VLOOKUP(B3424,Lists!$A$2:$C$196,3,FALSE)</f>
        <v>Europe</v>
      </c>
      <c r="G3424" s="7" t="s">
        <v>293</v>
      </c>
      <c r="H3424" s="13" t="str">
        <f>VLOOKUP(I3424,Lists!$D$2:$E$40,2,FALSE)</f>
        <v>Social distancing</v>
      </c>
      <c r="I3424" s="7" t="s">
        <v>213</v>
      </c>
      <c r="J3424" s="7" t="s">
        <v>517</v>
      </c>
      <c r="K3424" s="7" t="s">
        <v>4085</v>
      </c>
      <c r="L3424" s="7" t="s">
        <v>292</v>
      </c>
      <c r="M3424" s="5">
        <v>43913</v>
      </c>
      <c r="N3424" s="7" t="s">
        <v>291</v>
      </c>
      <c r="O3424" s="7" t="s">
        <v>291</v>
      </c>
      <c r="P3424" s="15" t="s">
        <v>4081</v>
      </c>
      <c r="Q3424" s="5">
        <v>43914</v>
      </c>
    </row>
    <row r="3425" spans="1:18">
      <c r="A3425" s="13">
        <v>2151</v>
      </c>
      <c r="B3425" s="7" t="s">
        <v>127</v>
      </c>
      <c r="C3425" s="14" t="str">
        <f>VLOOKUP(B3425,Lists!$A$2:$B$196,2,FALSE)</f>
        <v>NLD</v>
      </c>
      <c r="F3425" s="13" t="str">
        <f>VLOOKUP(B3425,Lists!$A$2:$C$196,3,FALSE)</f>
        <v>Europe</v>
      </c>
      <c r="G3425" s="7" t="s">
        <v>293</v>
      </c>
      <c r="H3425" s="13" t="str">
        <f>VLOOKUP(I3425,Lists!$D$2:$E$40,2,FALSE)</f>
        <v>Social distancing</v>
      </c>
      <c r="I3425" s="7" t="s">
        <v>220</v>
      </c>
      <c r="J3425" s="7" t="s">
        <v>517</v>
      </c>
      <c r="K3425" s="7" t="s">
        <v>4086</v>
      </c>
      <c r="L3425" s="7" t="s">
        <v>292</v>
      </c>
      <c r="M3425" s="5">
        <v>43913</v>
      </c>
      <c r="N3425" s="7" t="s">
        <v>291</v>
      </c>
      <c r="O3425" s="7" t="s">
        <v>291</v>
      </c>
      <c r="P3425" s="15" t="s">
        <v>4081</v>
      </c>
      <c r="Q3425" s="5">
        <v>43914</v>
      </c>
    </row>
    <row r="3426" spans="1:18">
      <c r="A3426" s="13">
        <v>2152</v>
      </c>
      <c r="B3426" s="7" t="s">
        <v>127</v>
      </c>
      <c r="C3426" s="14" t="str">
        <f>VLOOKUP(B3426,Lists!$A$2:$B$196,2,FALSE)</f>
        <v>NLD</v>
      </c>
      <c r="F3426" s="13" t="str">
        <f>VLOOKUP(B3426,Lists!$A$2:$C$196,3,FALSE)</f>
        <v>Europe</v>
      </c>
      <c r="G3426" s="7" t="s">
        <v>293</v>
      </c>
      <c r="H3426" s="13" t="str">
        <f>VLOOKUP(I3426,Lists!$D$2:$E$40,2,FALSE)</f>
        <v>Social distancing</v>
      </c>
      <c r="I3426" s="7" t="s">
        <v>220</v>
      </c>
      <c r="J3426" s="7" t="s">
        <v>517</v>
      </c>
      <c r="K3426" s="7" t="s">
        <v>4087</v>
      </c>
      <c r="L3426" s="7" t="s">
        <v>292</v>
      </c>
      <c r="M3426" s="5">
        <v>43914</v>
      </c>
      <c r="N3426" s="7" t="s">
        <v>291</v>
      </c>
      <c r="O3426" s="7" t="s">
        <v>291</v>
      </c>
      <c r="P3426" s="15" t="s">
        <v>4081</v>
      </c>
      <c r="Q3426" s="5">
        <v>43914</v>
      </c>
    </row>
    <row r="3427" spans="1:18">
      <c r="A3427" s="13">
        <v>3472</v>
      </c>
      <c r="B3427" s="7" t="s">
        <v>127</v>
      </c>
      <c r="C3427" s="14" t="str">
        <f>VLOOKUP(B3427,Lists!$A$2:$B$196,2,FALSE)</f>
        <v>NLD</v>
      </c>
      <c r="F3427" s="13" t="str">
        <f>VLOOKUP(B3427,Lists!$A$2:$C$196,3,FALSE)</f>
        <v>Europe</v>
      </c>
      <c r="G3427" s="7" t="s">
        <v>293</v>
      </c>
      <c r="H3427" s="29" t="str">
        <f>VLOOKUP(I3427,Lists!$D$2:$E$40,2,FALSE)</f>
        <v>Social distancing</v>
      </c>
      <c r="I3427" s="7" t="s">
        <v>220</v>
      </c>
      <c r="J3427" s="7" t="s">
        <v>517</v>
      </c>
      <c r="K3427" s="7" t="s">
        <v>6471</v>
      </c>
      <c r="M3427" s="5">
        <v>43921</v>
      </c>
      <c r="N3427" s="7" t="s">
        <v>6472</v>
      </c>
      <c r="O3427" s="7" t="s">
        <v>295</v>
      </c>
      <c r="P3427" s="15" t="s">
        <v>6473</v>
      </c>
      <c r="Q3427" s="5">
        <v>43922</v>
      </c>
    </row>
    <row r="3428" spans="1:18">
      <c r="A3428" s="13">
        <v>203</v>
      </c>
      <c r="B3428" s="7" t="s">
        <v>128</v>
      </c>
      <c r="C3428" s="14" t="str">
        <f>VLOOKUP(B3428,Lists!$A$2:$B$196,2,FALSE)</f>
        <v>NZL</v>
      </c>
      <c r="F3428" s="13" t="str">
        <f>VLOOKUP(B3428,Lists!$A$2:$C$196,3,FALSE)</f>
        <v>Pacific</v>
      </c>
      <c r="G3428" s="7" t="s">
        <v>293</v>
      </c>
      <c r="H3428" s="13" t="str">
        <f>VLOOKUP(I3428,Lists!$D$2:$E$40,2,FALSE)</f>
        <v>Public health measures</v>
      </c>
      <c r="I3428" s="37" t="s">
        <v>305</v>
      </c>
      <c r="J3428" s="7" t="s">
        <v>517</v>
      </c>
      <c r="K3428" s="7" t="s">
        <v>831</v>
      </c>
      <c r="L3428" s="7" t="s">
        <v>300</v>
      </c>
      <c r="M3428" s="5">
        <v>43904</v>
      </c>
      <c r="N3428" s="7" t="s">
        <v>518</v>
      </c>
      <c r="O3428" s="7" t="s">
        <v>291</v>
      </c>
      <c r="P3428" s="15" t="s">
        <v>832</v>
      </c>
      <c r="Q3428" s="5">
        <v>43905</v>
      </c>
    </row>
    <row r="3429" spans="1:18">
      <c r="A3429" s="13">
        <v>206</v>
      </c>
      <c r="B3429" s="7" t="s">
        <v>128</v>
      </c>
      <c r="C3429" s="14" t="str">
        <f>VLOOKUP(B3429,Lists!$A$2:$B$196,2,FALSE)</f>
        <v>NZL</v>
      </c>
      <c r="F3429" s="13" t="str">
        <f>VLOOKUP(B3429,Lists!$A$2:$C$196,3,FALSE)</f>
        <v>Pacific</v>
      </c>
      <c r="G3429" s="7" t="s">
        <v>293</v>
      </c>
      <c r="H3429" s="13" t="str">
        <f>VLOOKUP(I3429,Lists!$D$2:$E$40,2,FALSE)</f>
        <v>Movement restrictions</v>
      </c>
      <c r="I3429" s="7" t="s">
        <v>226</v>
      </c>
      <c r="J3429" s="7" t="s">
        <v>527</v>
      </c>
      <c r="K3429" s="7" t="s">
        <v>836</v>
      </c>
      <c r="L3429" s="7" t="s">
        <v>303</v>
      </c>
      <c r="M3429" s="5">
        <v>43903</v>
      </c>
      <c r="N3429" s="7" t="s">
        <v>639</v>
      </c>
      <c r="O3429" s="7" t="s">
        <v>302</v>
      </c>
      <c r="P3429" s="15" t="s">
        <v>640</v>
      </c>
      <c r="Q3429" s="5">
        <v>43905</v>
      </c>
    </row>
    <row r="3430" spans="1:18">
      <c r="A3430" s="13">
        <v>837</v>
      </c>
      <c r="B3430" s="7" t="s">
        <v>128</v>
      </c>
      <c r="C3430" s="14" t="str">
        <f>VLOOKUP(B3430,Lists!$A$2:$B$196,2,FALSE)</f>
        <v>NZL</v>
      </c>
      <c r="F3430" s="13" t="str">
        <f>VLOOKUP(B3430,Lists!$A$2:$C$196,3,FALSE)</f>
        <v>Pacific</v>
      </c>
      <c r="G3430" s="7" t="s">
        <v>293</v>
      </c>
      <c r="H3430" s="13" t="str">
        <f>VLOOKUP(I3430,Lists!$D$2:$E$40,2,FALSE)</f>
        <v>Governance and socio-economic measures</v>
      </c>
      <c r="I3430" s="7" t="s">
        <v>205</v>
      </c>
      <c r="J3430" s="7" t="s">
        <v>527</v>
      </c>
      <c r="K3430" s="7" t="s">
        <v>1866</v>
      </c>
      <c r="M3430" s="5">
        <v>43910</v>
      </c>
      <c r="N3430" s="7" t="s">
        <v>1867</v>
      </c>
      <c r="O3430" s="7" t="s">
        <v>291</v>
      </c>
      <c r="P3430" s="15" t="s">
        <v>1868</v>
      </c>
      <c r="Q3430" s="5">
        <v>43910</v>
      </c>
    </row>
    <row r="3431" spans="1:18">
      <c r="A3431" s="13">
        <v>838</v>
      </c>
      <c r="B3431" s="7" t="s">
        <v>128</v>
      </c>
      <c r="C3431" s="14" t="str">
        <f>VLOOKUP(B3431,Lists!$A$2:$B$196,2,FALSE)</f>
        <v>NZL</v>
      </c>
      <c r="F3431" s="13" t="str">
        <f>VLOOKUP(B3431,Lists!$A$2:$C$196,3,FALSE)</f>
        <v>Pacific</v>
      </c>
      <c r="G3431" s="7" t="s">
        <v>293</v>
      </c>
      <c r="H3431" s="13" t="str">
        <f>VLOOKUP(I3431,Lists!$D$2:$E$40,2,FALSE)</f>
        <v>Governance and socio-economic measures</v>
      </c>
      <c r="I3431" s="7" t="s">
        <v>205</v>
      </c>
      <c r="J3431" s="7" t="s">
        <v>517</v>
      </c>
      <c r="K3431" s="7" t="s">
        <v>1869</v>
      </c>
      <c r="M3431" s="5">
        <v>43907</v>
      </c>
      <c r="N3431" s="7" t="s">
        <v>1870</v>
      </c>
      <c r="O3431" s="7" t="s">
        <v>291</v>
      </c>
      <c r="P3431" s="15" t="s">
        <v>1871</v>
      </c>
      <c r="Q3431" s="5">
        <v>43910</v>
      </c>
    </row>
    <row r="3432" spans="1:18">
      <c r="A3432" s="13">
        <v>839</v>
      </c>
      <c r="B3432" s="7" t="s">
        <v>128</v>
      </c>
      <c r="C3432" s="14" t="str">
        <f>VLOOKUP(B3432,Lists!$A$2:$B$196,2,FALSE)</f>
        <v>NZL</v>
      </c>
      <c r="F3432" s="13" t="str">
        <f>VLOOKUP(B3432,Lists!$A$2:$C$196,3,FALSE)</f>
        <v>Pacific</v>
      </c>
      <c r="G3432" s="7" t="s">
        <v>293</v>
      </c>
      <c r="H3432" s="13" t="str">
        <f>VLOOKUP(I3432,Lists!$D$2:$E$40,2,FALSE)</f>
        <v>Public health measures</v>
      </c>
      <c r="I3432" s="7" t="s">
        <v>208</v>
      </c>
      <c r="J3432" s="7" t="s">
        <v>517</v>
      </c>
      <c r="K3432" s="7" t="s">
        <v>1872</v>
      </c>
      <c r="M3432" s="5">
        <v>43909</v>
      </c>
      <c r="N3432" s="7" t="s">
        <v>1867</v>
      </c>
      <c r="O3432" s="7" t="s">
        <v>291</v>
      </c>
      <c r="P3432" s="15" t="s">
        <v>1873</v>
      </c>
      <c r="Q3432" s="5">
        <v>43910</v>
      </c>
    </row>
    <row r="3433" spans="1:18">
      <c r="A3433" s="13">
        <v>840</v>
      </c>
      <c r="B3433" s="7" t="s">
        <v>128</v>
      </c>
      <c r="C3433" s="14" t="str">
        <f>VLOOKUP(B3433,Lists!$A$2:$B$196,2,FALSE)</f>
        <v>NZL</v>
      </c>
      <c r="F3433" s="13" t="str">
        <f>VLOOKUP(B3433,Lists!$A$2:$C$196,3,FALSE)</f>
        <v>Pacific</v>
      </c>
      <c r="G3433" s="7" t="s">
        <v>293</v>
      </c>
      <c r="H3433" s="13" t="str">
        <f>VLOOKUP(I3433,Lists!$D$2:$E$40,2,FALSE)</f>
        <v>Movement restrictions</v>
      </c>
      <c r="I3433" s="7" t="s">
        <v>199</v>
      </c>
      <c r="J3433" s="7" t="s">
        <v>527</v>
      </c>
      <c r="K3433" s="7" t="s">
        <v>1874</v>
      </c>
      <c r="M3433" s="5">
        <v>43909</v>
      </c>
      <c r="N3433" s="7" t="s">
        <v>1867</v>
      </c>
      <c r="O3433" s="7" t="s">
        <v>291</v>
      </c>
      <c r="P3433" s="15" t="s">
        <v>1873</v>
      </c>
      <c r="Q3433" s="5">
        <v>43910</v>
      </c>
    </row>
    <row r="3434" spans="1:18">
      <c r="A3434" s="13">
        <v>850</v>
      </c>
      <c r="B3434" s="7" t="s">
        <v>128</v>
      </c>
      <c r="C3434" s="14" t="str">
        <f>VLOOKUP(B3434,Lists!$A$2:$B$196,2,FALSE)</f>
        <v>NZL</v>
      </c>
      <c r="F3434" s="13" t="str">
        <f>VLOOKUP(B3434,Lists!$A$2:$C$196,3,FALSE)</f>
        <v>Pacific</v>
      </c>
      <c r="G3434" s="7" t="s">
        <v>293</v>
      </c>
      <c r="H3434" s="13" t="str">
        <f>VLOOKUP(I3434,Lists!$D$2:$E$40,2,FALSE)</f>
        <v>Movement restrictions</v>
      </c>
      <c r="I3434" s="7" t="s">
        <v>199</v>
      </c>
      <c r="J3434" s="7" t="s">
        <v>527</v>
      </c>
      <c r="K3434" s="7" t="s">
        <v>1891</v>
      </c>
      <c r="M3434" s="5">
        <v>43904</v>
      </c>
      <c r="N3434" s="7" t="s">
        <v>1892</v>
      </c>
      <c r="O3434" s="7" t="s">
        <v>291</v>
      </c>
      <c r="P3434" s="15" t="s">
        <v>1893</v>
      </c>
      <c r="Q3434" s="5">
        <v>43910</v>
      </c>
    </row>
    <row r="3435" spans="1:18">
      <c r="A3435" s="13">
        <v>853</v>
      </c>
      <c r="B3435" s="7" t="s">
        <v>128</v>
      </c>
      <c r="C3435" s="14" t="str">
        <f>VLOOKUP(B3435,Lists!$A$2:$B$196,2,FALSE)</f>
        <v>NZL</v>
      </c>
      <c r="F3435" s="13" t="str">
        <f>VLOOKUP(B3435,Lists!$A$2:$C$196,3,FALSE)</f>
        <v>Pacific</v>
      </c>
      <c r="G3435" s="7" t="s">
        <v>293</v>
      </c>
      <c r="H3435" s="13" t="str">
        <f>VLOOKUP(I3435,Lists!$D$2:$E$40,2,FALSE)</f>
        <v>Public health measures</v>
      </c>
      <c r="I3435" s="7" t="s">
        <v>223</v>
      </c>
      <c r="J3435" s="7" t="s">
        <v>517</v>
      </c>
      <c r="K3435" s="7" t="s">
        <v>1902</v>
      </c>
      <c r="M3435" s="5">
        <v>43908</v>
      </c>
      <c r="N3435" s="7" t="s">
        <v>1903</v>
      </c>
      <c r="O3435" s="7" t="s">
        <v>291</v>
      </c>
      <c r="P3435" s="15" t="s">
        <v>1904</v>
      </c>
      <c r="Q3435" s="5">
        <v>43910</v>
      </c>
    </row>
    <row r="3436" spans="1:18">
      <c r="A3436" s="13">
        <v>854</v>
      </c>
      <c r="B3436" s="7" t="s">
        <v>128</v>
      </c>
      <c r="C3436" s="14" t="str">
        <f>VLOOKUP(B3436,Lists!$A$2:$B$196,2,FALSE)</f>
        <v>NZL</v>
      </c>
      <c r="F3436" s="13" t="str">
        <f>VLOOKUP(B3436,Lists!$A$2:$C$196,3,FALSE)</f>
        <v>Pacific</v>
      </c>
      <c r="G3436" s="7" t="s">
        <v>293</v>
      </c>
      <c r="H3436" s="13" t="str">
        <f>VLOOKUP(I3436,Lists!$D$2:$E$40,2,FALSE)</f>
        <v>Social distancing</v>
      </c>
      <c r="I3436" s="7" t="s">
        <v>213</v>
      </c>
      <c r="J3436" s="7" t="s">
        <v>517</v>
      </c>
      <c r="K3436" s="7" t="s">
        <v>1905</v>
      </c>
      <c r="M3436" s="5">
        <v>43909</v>
      </c>
      <c r="N3436" s="7" t="s">
        <v>1903</v>
      </c>
      <c r="O3436" s="7" t="s">
        <v>291</v>
      </c>
      <c r="P3436" s="15" t="s">
        <v>1906</v>
      </c>
      <c r="Q3436" s="5">
        <v>43910</v>
      </c>
    </row>
    <row r="3437" spans="1:18">
      <c r="A3437" s="13">
        <v>855</v>
      </c>
      <c r="B3437" s="7" t="s">
        <v>128</v>
      </c>
      <c r="C3437" s="14" t="str">
        <f>VLOOKUP(B3437,Lists!$A$2:$B$196,2,FALSE)</f>
        <v>NZL</v>
      </c>
      <c r="F3437" s="13" t="str">
        <f>VLOOKUP(B3437,Lists!$A$2:$C$196,3,FALSE)</f>
        <v>Pacific</v>
      </c>
      <c r="G3437" s="7" t="s">
        <v>293</v>
      </c>
      <c r="H3437" s="13" t="str">
        <f>VLOOKUP(I3437,Lists!$D$2:$E$40,2,FALSE)</f>
        <v>Public health measures</v>
      </c>
      <c r="I3437" s="37" t="s">
        <v>305</v>
      </c>
      <c r="J3437" s="7" t="s">
        <v>527</v>
      </c>
      <c r="K3437" s="7" t="s">
        <v>1907</v>
      </c>
      <c r="M3437" s="5">
        <v>43910</v>
      </c>
      <c r="N3437" s="7" t="s">
        <v>1892</v>
      </c>
      <c r="O3437" s="7" t="s">
        <v>291</v>
      </c>
      <c r="P3437" s="15" t="s">
        <v>1893</v>
      </c>
      <c r="Q3437" s="5">
        <v>43910</v>
      </c>
    </row>
    <row r="3438" spans="1:18">
      <c r="A3438" s="13">
        <v>1409</v>
      </c>
      <c r="B3438" s="7" t="s">
        <v>128</v>
      </c>
      <c r="C3438" s="14" t="str">
        <f>VLOOKUP(B3438,Lists!$A$2:$B$196,2,FALSE)</f>
        <v>NZL</v>
      </c>
      <c r="F3438" s="13" t="str">
        <f>VLOOKUP(B3438,Lists!$A$2:$C$196,3,FALSE)</f>
        <v>Pacific</v>
      </c>
      <c r="G3438" s="7" t="s">
        <v>293</v>
      </c>
      <c r="H3438" s="13" t="str">
        <f>VLOOKUP(I3438,Lists!$D$2:$E$40,2,FALSE)</f>
        <v>Governance and socio-economic measures</v>
      </c>
      <c r="I3438" s="7" t="s">
        <v>206</v>
      </c>
      <c r="J3438" s="7" t="s">
        <v>517</v>
      </c>
      <c r="K3438" s="7" t="s">
        <v>2898</v>
      </c>
      <c r="L3438" s="7" t="s">
        <v>310</v>
      </c>
      <c r="M3438" s="5">
        <v>43911</v>
      </c>
      <c r="N3438" s="7" t="s">
        <v>1951</v>
      </c>
      <c r="O3438" s="7" t="s">
        <v>295</v>
      </c>
      <c r="P3438" s="15" t="s">
        <v>2899</v>
      </c>
      <c r="Q3438" s="5">
        <v>43912</v>
      </c>
      <c r="R3438" s="15" t="s">
        <v>2900</v>
      </c>
    </row>
    <row r="3439" spans="1:18">
      <c r="A3439" s="13">
        <v>1410</v>
      </c>
      <c r="B3439" s="7" t="s">
        <v>128</v>
      </c>
      <c r="C3439" s="14" t="str">
        <f>VLOOKUP(B3439,Lists!$A$2:$B$196,2,FALSE)</f>
        <v>NZL</v>
      </c>
      <c r="F3439" s="13" t="str">
        <f>VLOOKUP(B3439,Lists!$A$2:$C$196,3,FALSE)</f>
        <v>Pacific</v>
      </c>
      <c r="G3439" s="7" t="s">
        <v>293</v>
      </c>
      <c r="H3439" s="13" t="str">
        <f>VLOOKUP(I3439,Lists!$D$2:$E$40,2,FALSE)</f>
        <v>Public health measures</v>
      </c>
      <c r="I3439" s="7" t="s">
        <v>208</v>
      </c>
      <c r="J3439" s="7" t="s">
        <v>527</v>
      </c>
      <c r="K3439" s="7" t="s">
        <v>2901</v>
      </c>
      <c r="L3439" s="7" t="s">
        <v>310</v>
      </c>
      <c r="M3439" s="5">
        <v>43911</v>
      </c>
      <c r="N3439" s="7" t="s">
        <v>1867</v>
      </c>
      <c r="O3439" s="7" t="s">
        <v>291</v>
      </c>
      <c r="P3439" s="15" t="s">
        <v>2900</v>
      </c>
      <c r="Q3439" s="5">
        <v>43912</v>
      </c>
    </row>
    <row r="3440" spans="1:18">
      <c r="A3440" s="13">
        <v>1411</v>
      </c>
      <c r="B3440" s="7" t="s">
        <v>128</v>
      </c>
      <c r="C3440" s="14" t="str">
        <f>VLOOKUP(B3440,Lists!$A$2:$B$196,2,FALSE)</f>
        <v>NZL</v>
      </c>
      <c r="F3440" s="13" t="str">
        <f>VLOOKUP(B3440,Lists!$A$2:$C$196,3,FALSE)</f>
        <v>Pacific</v>
      </c>
      <c r="G3440" s="7" t="s">
        <v>293</v>
      </c>
      <c r="H3440" s="13" t="str">
        <f>VLOOKUP(I3440,Lists!$D$2:$E$40,2,FALSE)</f>
        <v>Movement restrictions</v>
      </c>
      <c r="I3440" s="7" t="s">
        <v>204</v>
      </c>
      <c r="J3440" s="7" t="s">
        <v>517</v>
      </c>
      <c r="K3440" s="7" t="s">
        <v>2902</v>
      </c>
      <c r="L3440" s="7" t="s">
        <v>310</v>
      </c>
      <c r="M3440" s="5">
        <v>43911</v>
      </c>
      <c r="N3440" s="7" t="s">
        <v>1951</v>
      </c>
      <c r="O3440" s="7" t="s">
        <v>295</v>
      </c>
      <c r="P3440" s="15" t="s">
        <v>2899</v>
      </c>
      <c r="Q3440" s="5">
        <v>43912</v>
      </c>
    </row>
    <row r="3441" spans="1:17">
      <c r="A3441" s="13">
        <v>1412</v>
      </c>
      <c r="B3441" s="7" t="s">
        <v>128</v>
      </c>
      <c r="C3441" s="14" t="str">
        <f>VLOOKUP(B3441,Lists!$A$2:$B$196,2,FALSE)</f>
        <v>NZL</v>
      </c>
      <c r="F3441" s="13" t="str">
        <f>VLOOKUP(B3441,Lists!$A$2:$C$196,3,FALSE)</f>
        <v>Pacific</v>
      </c>
      <c r="G3441" s="7" t="s">
        <v>293</v>
      </c>
      <c r="H3441" s="13" t="str">
        <f>VLOOKUP(I3441,Lists!$D$2:$E$40,2,FALSE)</f>
        <v>Social distancing</v>
      </c>
      <c r="I3441" s="7" t="s">
        <v>213</v>
      </c>
      <c r="J3441" s="7" t="s">
        <v>527</v>
      </c>
      <c r="K3441" s="7" t="s">
        <v>2903</v>
      </c>
      <c r="L3441" s="7" t="s">
        <v>310</v>
      </c>
      <c r="M3441" s="5">
        <v>43911</v>
      </c>
      <c r="N3441" s="7" t="s">
        <v>1951</v>
      </c>
      <c r="O3441" s="7" t="s">
        <v>295</v>
      </c>
      <c r="P3441" s="15" t="s">
        <v>2904</v>
      </c>
      <c r="Q3441" s="5">
        <v>43912</v>
      </c>
    </row>
    <row r="3442" spans="1:17">
      <c r="A3442" s="13">
        <v>1413</v>
      </c>
      <c r="B3442" s="7" t="s">
        <v>128</v>
      </c>
      <c r="C3442" s="14" t="str">
        <f>VLOOKUP(B3442,Lists!$A$2:$B$196,2,FALSE)</f>
        <v>NZL</v>
      </c>
      <c r="F3442" s="13" t="str">
        <f>VLOOKUP(B3442,Lists!$A$2:$C$196,3,FALSE)</f>
        <v>Pacific</v>
      </c>
      <c r="G3442" s="7" t="s">
        <v>293</v>
      </c>
      <c r="H3442" s="13" t="str">
        <f>VLOOKUP(I3442,Lists!$D$2:$E$40,2,FALSE)</f>
        <v>Governance and socio-economic measures</v>
      </c>
      <c r="I3442" s="7" t="s">
        <v>206</v>
      </c>
      <c r="J3442" s="7" t="s">
        <v>527</v>
      </c>
      <c r="K3442" s="7" t="s">
        <v>2905</v>
      </c>
      <c r="L3442" s="7" t="s">
        <v>313</v>
      </c>
      <c r="M3442" s="5">
        <v>43911</v>
      </c>
      <c r="N3442" s="7" t="s">
        <v>1951</v>
      </c>
      <c r="O3442" s="7" t="s">
        <v>295</v>
      </c>
      <c r="P3442" s="15" t="s">
        <v>2906</v>
      </c>
      <c r="Q3442" s="5">
        <v>43912</v>
      </c>
    </row>
    <row r="3443" spans="1:17">
      <c r="A3443" s="13">
        <v>1414</v>
      </c>
      <c r="B3443" s="7" t="s">
        <v>128</v>
      </c>
      <c r="C3443" s="14" t="str">
        <f>VLOOKUP(B3443,Lists!$A$2:$B$196,2,FALSE)</f>
        <v>NZL</v>
      </c>
      <c r="F3443" s="13" t="str">
        <f>VLOOKUP(B3443,Lists!$A$2:$C$196,3,FALSE)</f>
        <v>Pacific</v>
      </c>
      <c r="G3443" s="7" t="s">
        <v>293</v>
      </c>
      <c r="H3443" s="13" t="str">
        <f>VLOOKUP(I3443,Lists!$D$2:$E$40,2,FALSE)</f>
        <v>Social distancing</v>
      </c>
      <c r="I3443" s="7" t="s">
        <v>213</v>
      </c>
      <c r="J3443" s="7" t="s">
        <v>517</v>
      </c>
      <c r="K3443" s="7" t="s">
        <v>2907</v>
      </c>
      <c r="L3443" s="7" t="s">
        <v>310</v>
      </c>
      <c r="M3443" s="5">
        <v>43911</v>
      </c>
      <c r="N3443" s="7" t="s">
        <v>1951</v>
      </c>
      <c r="O3443" s="7" t="s">
        <v>295</v>
      </c>
      <c r="P3443" s="15" t="s">
        <v>2904</v>
      </c>
      <c r="Q3443" s="5">
        <v>43912</v>
      </c>
    </row>
    <row r="3444" spans="1:17">
      <c r="A3444" s="13">
        <v>1415</v>
      </c>
      <c r="B3444" s="7" t="s">
        <v>128</v>
      </c>
      <c r="C3444" s="14" t="str">
        <f>VLOOKUP(B3444,Lists!$A$2:$B$196,2,FALSE)</f>
        <v>NZL</v>
      </c>
      <c r="F3444" s="13" t="str">
        <f>VLOOKUP(B3444,Lists!$A$2:$C$196,3,FALSE)</f>
        <v>Pacific</v>
      </c>
      <c r="G3444" s="7" t="s">
        <v>293</v>
      </c>
      <c r="H3444" s="13" t="str">
        <f>VLOOKUP(I3444,Lists!$D$2:$E$40,2,FALSE)</f>
        <v>Social distancing</v>
      </c>
      <c r="I3444" s="7" t="s">
        <v>213</v>
      </c>
      <c r="J3444" s="7" t="s">
        <v>527</v>
      </c>
      <c r="K3444" s="7" t="s">
        <v>2908</v>
      </c>
      <c r="L3444" s="7" t="s">
        <v>310</v>
      </c>
      <c r="M3444" s="5">
        <v>43913</v>
      </c>
      <c r="N3444" s="7" t="s">
        <v>2909</v>
      </c>
      <c r="O3444" s="7" t="s">
        <v>295</v>
      </c>
      <c r="P3444" s="15" t="s">
        <v>2910</v>
      </c>
      <c r="Q3444" s="5">
        <v>43912</v>
      </c>
    </row>
    <row r="3445" spans="1:17">
      <c r="A3445" s="13">
        <v>1416</v>
      </c>
      <c r="B3445" s="7" t="s">
        <v>128</v>
      </c>
      <c r="C3445" s="14" t="str">
        <f>VLOOKUP(B3445,Lists!$A$2:$B$196,2,FALSE)</f>
        <v>NZL</v>
      </c>
      <c r="F3445" s="13" t="str">
        <f>VLOOKUP(B3445,Lists!$A$2:$C$196,3,FALSE)</f>
        <v>Pacific</v>
      </c>
      <c r="G3445" s="7" t="s">
        <v>293</v>
      </c>
      <c r="H3445" s="13" t="str">
        <f>VLOOKUP(I3445,Lists!$D$2:$E$40,2,FALSE)</f>
        <v>Movement restrictions</v>
      </c>
      <c r="I3445" s="7" t="s">
        <v>204</v>
      </c>
      <c r="J3445" s="7" t="s">
        <v>527</v>
      </c>
      <c r="K3445" s="7" t="s">
        <v>2911</v>
      </c>
      <c r="L3445" s="7" t="s">
        <v>310</v>
      </c>
      <c r="M3445" s="5">
        <v>43912</v>
      </c>
      <c r="N3445" s="7" t="s">
        <v>1951</v>
      </c>
      <c r="O3445" s="7" t="s">
        <v>295</v>
      </c>
      <c r="P3445" s="15" t="s">
        <v>2912</v>
      </c>
      <c r="Q3445" s="5">
        <v>43912</v>
      </c>
    </row>
    <row r="3446" spans="1:17">
      <c r="A3446" s="13">
        <v>1417</v>
      </c>
      <c r="B3446" s="7" t="s">
        <v>128</v>
      </c>
      <c r="C3446" s="14" t="str">
        <f>VLOOKUP(B3446,Lists!$A$2:$B$196,2,FALSE)</f>
        <v>NZL</v>
      </c>
      <c r="F3446" s="13" t="str">
        <f>VLOOKUP(B3446,Lists!$A$2:$C$196,3,FALSE)</f>
        <v>Pacific</v>
      </c>
      <c r="G3446" s="7" t="s">
        <v>293</v>
      </c>
      <c r="H3446" s="13" t="str">
        <f>VLOOKUP(I3446,Lists!$D$2:$E$40,2,FALSE)</f>
        <v>Governance and socio-economic measures</v>
      </c>
      <c r="I3446" s="7" t="s">
        <v>205</v>
      </c>
      <c r="J3446" s="7" t="s">
        <v>527</v>
      </c>
      <c r="K3446" s="7" t="s">
        <v>2913</v>
      </c>
      <c r="L3446" s="7" t="s">
        <v>310</v>
      </c>
      <c r="M3446" s="5">
        <v>43912</v>
      </c>
      <c r="N3446" s="7" t="s">
        <v>1951</v>
      </c>
      <c r="O3446" s="7" t="s">
        <v>295</v>
      </c>
      <c r="P3446" s="15" t="s">
        <v>2912</v>
      </c>
      <c r="Q3446" s="5">
        <v>43912</v>
      </c>
    </row>
    <row r="3447" spans="1:17">
      <c r="A3447" s="13">
        <v>1418</v>
      </c>
      <c r="B3447" s="7" t="s">
        <v>128</v>
      </c>
      <c r="C3447" s="14" t="str">
        <f>VLOOKUP(B3447,Lists!$A$2:$B$196,2,FALSE)</f>
        <v>NZL</v>
      </c>
      <c r="F3447" s="13" t="str">
        <f>VLOOKUP(B3447,Lists!$A$2:$C$196,3,FALSE)</f>
        <v>Pacific</v>
      </c>
      <c r="G3447" s="7" t="s">
        <v>293</v>
      </c>
      <c r="H3447" s="13" t="str">
        <f>VLOOKUP(I3447,Lists!$D$2:$E$40,2,FALSE)</f>
        <v>Public health measures</v>
      </c>
      <c r="I3447" s="7" t="s">
        <v>208</v>
      </c>
      <c r="J3447" s="7" t="s">
        <v>517</v>
      </c>
      <c r="K3447" s="7" t="s">
        <v>2914</v>
      </c>
      <c r="L3447" s="7" t="s">
        <v>310</v>
      </c>
      <c r="M3447" s="5">
        <v>43911</v>
      </c>
      <c r="N3447" s="7" t="s">
        <v>1867</v>
      </c>
      <c r="O3447" s="7" t="s">
        <v>291</v>
      </c>
      <c r="P3447" s="15" t="s">
        <v>2900</v>
      </c>
      <c r="Q3447" s="5">
        <v>43912</v>
      </c>
    </row>
    <row r="3448" spans="1:17">
      <c r="A3448" s="13">
        <v>1419</v>
      </c>
      <c r="B3448" s="7" t="s">
        <v>128</v>
      </c>
      <c r="C3448" s="14" t="str">
        <f>VLOOKUP(B3448,Lists!$A$2:$B$196,2,FALSE)</f>
        <v>NZL</v>
      </c>
      <c r="F3448" s="13" t="str">
        <f>VLOOKUP(B3448,Lists!$A$2:$C$196,3,FALSE)</f>
        <v>Pacific</v>
      </c>
      <c r="G3448" s="7" t="s">
        <v>293</v>
      </c>
      <c r="H3448" s="13" t="str">
        <f>VLOOKUP(I3448,Lists!$D$2:$E$40,2,FALSE)</f>
        <v>Governance and socio-economic measures</v>
      </c>
      <c r="I3448" s="7" t="s">
        <v>205</v>
      </c>
      <c r="J3448" s="7" t="s">
        <v>527</v>
      </c>
      <c r="K3448" s="7" t="s">
        <v>2915</v>
      </c>
      <c r="L3448" s="7" t="s">
        <v>310</v>
      </c>
      <c r="M3448" s="5">
        <v>43911</v>
      </c>
      <c r="N3448" s="7" t="s">
        <v>1867</v>
      </c>
      <c r="O3448" s="7" t="s">
        <v>291</v>
      </c>
      <c r="P3448" s="15" t="s">
        <v>2900</v>
      </c>
      <c r="Q3448" s="5">
        <v>43912</v>
      </c>
    </row>
    <row r="3449" spans="1:17">
      <c r="A3449" s="13">
        <v>1420</v>
      </c>
      <c r="B3449" s="7" t="s">
        <v>128</v>
      </c>
      <c r="C3449" s="14" t="str">
        <f>VLOOKUP(B3449,Lists!$A$2:$B$196,2,FALSE)</f>
        <v>NZL</v>
      </c>
      <c r="F3449" s="13" t="str">
        <f>VLOOKUP(B3449,Lists!$A$2:$C$196,3,FALSE)</f>
        <v>Pacific</v>
      </c>
      <c r="G3449" s="7" t="s">
        <v>293</v>
      </c>
      <c r="H3449" s="13" t="str">
        <f>VLOOKUP(I3449,Lists!$D$2:$E$40,2,FALSE)</f>
        <v>Public health measures</v>
      </c>
      <c r="I3449" s="7" t="s">
        <v>223</v>
      </c>
      <c r="J3449" s="7" t="s">
        <v>527</v>
      </c>
      <c r="K3449" s="7" t="s">
        <v>2916</v>
      </c>
      <c r="L3449" s="7" t="s">
        <v>310</v>
      </c>
      <c r="M3449" s="5">
        <v>43911</v>
      </c>
      <c r="N3449" s="7" t="s">
        <v>2917</v>
      </c>
      <c r="O3449" s="7" t="s">
        <v>295</v>
      </c>
      <c r="P3449" s="15" t="s">
        <v>2918</v>
      </c>
      <c r="Q3449" s="5">
        <v>43912</v>
      </c>
    </row>
    <row r="3450" spans="1:17">
      <c r="A3450" s="13">
        <v>1490</v>
      </c>
      <c r="B3450" s="7" t="s">
        <v>128</v>
      </c>
      <c r="C3450" s="14" t="str">
        <f>VLOOKUP(B3450,Lists!$A$2:$B$196,2,FALSE)</f>
        <v>NZL</v>
      </c>
      <c r="F3450" s="13" t="str">
        <f>VLOOKUP(B3450,Lists!$A$2:$C$196,3,FALSE)</f>
        <v>Pacific</v>
      </c>
      <c r="G3450" s="7" t="s">
        <v>293</v>
      </c>
      <c r="H3450" s="13" t="str">
        <f>VLOOKUP(I3450,Lists!$D$2:$E$40,2,FALSE)</f>
        <v>Governance and socio-economic measures</v>
      </c>
      <c r="I3450" s="7" t="s">
        <v>206</v>
      </c>
      <c r="J3450" s="7" t="s">
        <v>517</v>
      </c>
      <c r="K3450" s="7" t="s">
        <v>3022</v>
      </c>
      <c r="L3450" s="7" t="s">
        <v>310</v>
      </c>
      <c r="M3450" s="5">
        <v>43913</v>
      </c>
      <c r="N3450" s="7" t="s">
        <v>1951</v>
      </c>
      <c r="O3450" s="7" t="s">
        <v>295</v>
      </c>
      <c r="P3450" s="15" t="s">
        <v>3023</v>
      </c>
      <c r="Q3450" s="5">
        <v>43913</v>
      </c>
    </row>
    <row r="3451" spans="1:17">
      <c r="A3451" s="13">
        <v>1491</v>
      </c>
      <c r="B3451" s="7" t="s">
        <v>128</v>
      </c>
      <c r="C3451" s="14" t="str">
        <f>VLOOKUP(B3451,Lists!$A$2:$B$196,2,FALSE)</f>
        <v>NZL</v>
      </c>
      <c r="F3451" s="13" t="str">
        <f>VLOOKUP(B3451,Lists!$A$2:$C$196,3,FALSE)</f>
        <v>Pacific</v>
      </c>
      <c r="G3451" s="7" t="s">
        <v>293</v>
      </c>
      <c r="H3451" s="13" t="str">
        <f>VLOOKUP(I3451,Lists!$D$2:$E$40,2,FALSE)</f>
        <v>Lockdown</v>
      </c>
      <c r="I3451" s="7" t="s">
        <v>218</v>
      </c>
      <c r="J3451" s="7" t="s">
        <v>517</v>
      </c>
      <c r="K3451" s="7" t="s">
        <v>3024</v>
      </c>
      <c r="L3451" s="7" t="s">
        <v>310</v>
      </c>
      <c r="M3451" s="5">
        <v>43913</v>
      </c>
      <c r="N3451" s="7" t="s">
        <v>3025</v>
      </c>
      <c r="O3451" s="7" t="s">
        <v>291</v>
      </c>
      <c r="P3451" s="15" t="s">
        <v>3026</v>
      </c>
      <c r="Q3451" s="5">
        <v>43913</v>
      </c>
    </row>
    <row r="3452" spans="1:17">
      <c r="A3452" s="13">
        <v>1492</v>
      </c>
      <c r="B3452" s="7" t="s">
        <v>128</v>
      </c>
      <c r="C3452" s="14" t="str">
        <f>VLOOKUP(B3452,Lists!$A$2:$B$196,2,FALSE)</f>
        <v>NZL</v>
      </c>
      <c r="F3452" s="13" t="str">
        <f>VLOOKUP(B3452,Lists!$A$2:$C$196,3,FALSE)</f>
        <v>Pacific</v>
      </c>
      <c r="G3452" s="7" t="s">
        <v>293</v>
      </c>
      <c r="H3452" s="13" t="str">
        <f>VLOOKUP(I3452,Lists!$D$2:$E$40,2,FALSE)</f>
        <v>Social distancing</v>
      </c>
      <c r="I3452" s="7" t="s">
        <v>220</v>
      </c>
      <c r="J3452" s="7" t="s">
        <v>527</v>
      </c>
      <c r="K3452" s="7" t="s">
        <v>3027</v>
      </c>
      <c r="L3452" s="7" t="s">
        <v>313</v>
      </c>
      <c r="M3452" s="5">
        <v>43915</v>
      </c>
      <c r="N3452" s="7" t="s">
        <v>3025</v>
      </c>
      <c r="O3452" s="7" t="s">
        <v>291</v>
      </c>
      <c r="P3452" s="15" t="s">
        <v>3026</v>
      </c>
      <c r="Q3452" s="5">
        <v>43913</v>
      </c>
    </row>
    <row r="3453" spans="1:17">
      <c r="A3453" s="13">
        <v>1493</v>
      </c>
      <c r="B3453" s="7" t="s">
        <v>128</v>
      </c>
      <c r="C3453" s="14" t="str">
        <f>VLOOKUP(B3453,Lists!$A$2:$B$196,2,FALSE)</f>
        <v>NZL</v>
      </c>
      <c r="F3453" s="13" t="str">
        <f>VLOOKUP(B3453,Lists!$A$2:$C$196,3,FALSE)</f>
        <v>Pacific</v>
      </c>
      <c r="G3453" s="7" t="s">
        <v>293</v>
      </c>
      <c r="H3453" s="13" t="str">
        <f>VLOOKUP(I3453,Lists!$D$2:$E$40,2,FALSE)</f>
        <v>Social distancing</v>
      </c>
      <c r="I3453" s="7" t="s">
        <v>213</v>
      </c>
      <c r="J3453" s="7" t="s">
        <v>517</v>
      </c>
      <c r="K3453" s="7" t="s">
        <v>3028</v>
      </c>
      <c r="L3453" s="7" t="s">
        <v>313</v>
      </c>
      <c r="M3453" s="5">
        <v>43913</v>
      </c>
      <c r="N3453" s="7" t="s">
        <v>3025</v>
      </c>
      <c r="O3453" s="7" t="s">
        <v>291</v>
      </c>
      <c r="P3453" s="15" t="s">
        <v>3026</v>
      </c>
      <c r="Q3453" s="5">
        <v>43913</v>
      </c>
    </row>
    <row r="3454" spans="1:17">
      <c r="A3454" s="13">
        <v>1494</v>
      </c>
      <c r="B3454" s="7" t="s">
        <v>128</v>
      </c>
      <c r="C3454" s="14" t="str">
        <f>VLOOKUP(B3454,Lists!$A$2:$B$196,2,FALSE)</f>
        <v>NZL</v>
      </c>
      <c r="F3454" s="13" t="str">
        <f>VLOOKUP(B3454,Lists!$A$2:$C$196,3,FALSE)</f>
        <v>Pacific</v>
      </c>
      <c r="G3454" s="7" t="s">
        <v>293</v>
      </c>
      <c r="H3454" s="13" t="str">
        <f>VLOOKUP(I3454,Lists!$D$2:$E$40,2,FALSE)</f>
        <v>Social distancing</v>
      </c>
      <c r="I3454" s="7" t="s">
        <v>213</v>
      </c>
      <c r="J3454" s="7" t="s">
        <v>517</v>
      </c>
      <c r="K3454" s="7" t="s">
        <v>3029</v>
      </c>
      <c r="L3454" s="7" t="s">
        <v>313</v>
      </c>
      <c r="M3454" s="5">
        <v>43913</v>
      </c>
      <c r="N3454" s="7" t="s">
        <v>3025</v>
      </c>
      <c r="O3454" s="7" t="s">
        <v>291</v>
      </c>
      <c r="P3454" s="15" t="s">
        <v>3026</v>
      </c>
      <c r="Q3454" s="5">
        <v>43913</v>
      </c>
    </row>
    <row r="3455" spans="1:17">
      <c r="A3455" s="13">
        <v>1495</v>
      </c>
      <c r="B3455" s="7" t="s">
        <v>128</v>
      </c>
      <c r="C3455" s="14" t="str">
        <f>VLOOKUP(B3455,Lists!$A$2:$B$196,2,FALSE)</f>
        <v>NZL</v>
      </c>
      <c r="F3455" s="13" t="str">
        <f>VLOOKUP(B3455,Lists!$A$2:$C$196,3,FALSE)</f>
        <v>Pacific</v>
      </c>
      <c r="G3455" s="7" t="s">
        <v>293</v>
      </c>
      <c r="H3455" s="13" t="str">
        <f>VLOOKUP(I3455,Lists!$D$2:$E$40,2,FALSE)</f>
        <v>Social distancing</v>
      </c>
      <c r="I3455" s="7" t="s">
        <v>221</v>
      </c>
      <c r="J3455" s="7" t="s">
        <v>527</v>
      </c>
      <c r="K3455" s="7" t="s">
        <v>3030</v>
      </c>
      <c r="L3455" s="7" t="s">
        <v>310</v>
      </c>
      <c r="M3455" s="5">
        <v>43915</v>
      </c>
      <c r="N3455" s="7" t="s">
        <v>3025</v>
      </c>
      <c r="O3455" s="7" t="s">
        <v>291</v>
      </c>
      <c r="P3455" s="15" t="s">
        <v>3026</v>
      </c>
      <c r="Q3455" s="5">
        <v>43913</v>
      </c>
    </row>
    <row r="3456" spans="1:17">
      <c r="A3456" s="13">
        <v>1496</v>
      </c>
      <c r="B3456" s="7" t="s">
        <v>128</v>
      </c>
      <c r="C3456" s="14" t="str">
        <f>VLOOKUP(B3456,Lists!$A$2:$B$196,2,FALSE)</f>
        <v>NZL</v>
      </c>
      <c r="F3456" s="13" t="str">
        <f>VLOOKUP(B3456,Lists!$A$2:$C$196,3,FALSE)</f>
        <v>Pacific</v>
      </c>
      <c r="G3456" s="7" t="s">
        <v>293</v>
      </c>
      <c r="H3456" s="13" t="str">
        <f>VLOOKUP(I3456,Lists!$D$2:$E$40,2,FALSE)</f>
        <v>Movement restrictions</v>
      </c>
      <c r="I3456" s="7" t="s">
        <v>204</v>
      </c>
      <c r="J3456" s="7" t="s">
        <v>527</v>
      </c>
      <c r="K3456" s="7" t="s">
        <v>3031</v>
      </c>
      <c r="L3456" s="7" t="s">
        <v>313</v>
      </c>
      <c r="M3456" s="5">
        <v>43913</v>
      </c>
      <c r="N3456" s="7" t="s">
        <v>3025</v>
      </c>
      <c r="O3456" s="7" t="s">
        <v>291</v>
      </c>
      <c r="P3456" s="15" t="s">
        <v>3026</v>
      </c>
      <c r="Q3456" s="5">
        <v>43913</v>
      </c>
    </row>
    <row r="3457" spans="1:18">
      <c r="A3457" s="13">
        <v>1497</v>
      </c>
      <c r="B3457" s="7" t="s">
        <v>128</v>
      </c>
      <c r="C3457" s="14" t="str">
        <f>VLOOKUP(B3457,Lists!$A$2:$B$196,2,FALSE)</f>
        <v>NZL</v>
      </c>
      <c r="F3457" s="13" t="str">
        <f>VLOOKUP(B3457,Lists!$A$2:$C$196,3,FALSE)</f>
        <v>Pacific</v>
      </c>
      <c r="G3457" s="7" t="s">
        <v>293</v>
      </c>
      <c r="H3457" s="13" t="str">
        <f>VLOOKUP(I3457,Lists!$D$2:$E$40,2,FALSE)</f>
        <v>Movement restrictions</v>
      </c>
      <c r="I3457" s="7" t="s">
        <v>204</v>
      </c>
      <c r="J3457" s="7" t="s">
        <v>527</v>
      </c>
      <c r="K3457" s="7" t="s">
        <v>3032</v>
      </c>
      <c r="L3457" s="7" t="s">
        <v>296</v>
      </c>
      <c r="M3457" s="5">
        <v>43915</v>
      </c>
      <c r="N3457" s="7" t="s">
        <v>3025</v>
      </c>
      <c r="O3457" s="7" t="s">
        <v>291</v>
      </c>
      <c r="P3457" s="15" t="s">
        <v>3026</v>
      </c>
      <c r="Q3457" s="5">
        <v>43913</v>
      </c>
      <c r="R3457" s="15" t="s">
        <v>3033</v>
      </c>
    </row>
    <row r="3458" spans="1:18">
      <c r="A3458" s="13">
        <v>1498</v>
      </c>
      <c r="B3458" s="7" t="s">
        <v>128</v>
      </c>
      <c r="C3458" s="14" t="str">
        <f>VLOOKUP(B3458,Lists!$A$2:$B$196,2,FALSE)</f>
        <v>NZL</v>
      </c>
      <c r="F3458" s="13" t="str">
        <f>VLOOKUP(B3458,Lists!$A$2:$C$196,3,FALSE)</f>
        <v>Pacific</v>
      </c>
      <c r="G3458" s="7" t="s">
        <v>293</v>
      </c>
      <c r="H3458" s="13" t="str">
        <f>VLOOKUP(I3458,Lists!$D$2:$E$40,2,FALSE)</f>
        <v>Governance and socio-economic measures</v>
      </c>
      <c r="I3458" s="7" t="s">
        <v>222</v>
      </c>
      <c r="J3458" s="7" t="s">
        <v>517</v>
      </c>
      <c r="K3458" s="7" t="s">
        <v>3034</v>
      </c>
      <c r="L3458" s="7" t="s">
        <v>313</v>
      </c>
      <c r="M3458" s="5">
        <v>43915</v>
      </c>
      <c r="N3458" s="7" t="s">
        <v>1951</v>
      </c>
      <c r="O3458" s="7" t="s">
        <v>295</v>
      </c>
      <c r="P3458" s="15" t="s">
        <v>3035</v>
      </c>
      <c r="Q3458" s="5">
        <v>43913</v>
      </c>
      <c r="R3458" s="15" t="s">
        <v>3036</v>
      </c>
    </row>
    <row r="3459" spans="1:18">
      <c r="A3459" s="13">
        <v>1499</v>
      </c>
      <c r="B3459" s="7" t="s">
        <v>128</v>
      </c>
      <c r="C3459" s="14" t="str">
        <f>VLOOKUP(B3459,Lists!$A$2:$B$196,2,FALSE)</f>
        <v>NZL</v>
      </c>
      <c r="F3459" s="13" t="str">
        <f>VLOOKUP(B3459,Lists!$A$2:$C$196,3,FALSE)</f>
        <v>Pacific</v>
      </c>
      <c r="G3459" s="7" t="s">
        <v>293</v>
      </c>
      <c r="H3459" s="13" t="str">
        <f>VLOOKUP(I3459,Lists!$D$2:$E$40,2,FALSE)</f>
        <v>Governance and socio-economic measures</v>
      </c>
      <c r="I3459" s="7" t="s">
        <v>206</v>
      </c>
      <c r="J3459" s="7" t="s">
        <v>527</v>
      </c>
      <c r="K3459" s="7" t="s">
        <v>3037</v>
      </c>
      <c r="L3459" s="7" t="s">
        <v>310</v>
      </c>
      <c r="M3459" s="5">
        <v>43902</v>
      </c>
      <c r="N3459" s="7" t="s">
        <v>1951</v>
      </c>
      <c r="O3459" s="7" t="s">
        <v>295</v>
      </c>
      <c r="P3459" s="15" t="s">
        <v>3035</v>
      </c>
      <c r="Q3459" s="5">
        <v>43913</v>
      </c>
    </row>
    <row r="3460" spans="1:18">
      <c r="A3460" s="13">
        <v>1500</v>
      </c>
      <c r="B3460" s="7" t="s">
        <v>128</v>
      </c>
      <c r="C3460" s="14" t="str">
        <f>VLOOKUP(B3460,Lists!$A$2:$B$196,2,FALSE)</f>
        <v>NZL</v>
      </c>
      <c r="F3460" s="13" t="str">
        <f>VLOOKUP(B3460,Lists!$A$2:$C$196,3,FALSE)</f>
        <v>Pacific</v>
      </c>
      <c r="G3460" s="7" t="s">
        <v>293</v>
      </c>
      <c r="H3460" s="13" t="str">
        <f>VLOOKUP(I3460,Lists!$D$2:$E$40,2,FALSE)</f>
        <v>Governance and socio-economic measures</v>
      </c>
      <c r="I3460" s="7" t="s">
        <v>205</v>
      </c>
      <c r="J3460" s="7" t="s">
        <v>527</v>
      </c>
      <c r="K3460" s="7" t="s">
        <v>3038</v>
      </c>
      <c r="L3460" s="7" t="s">
        <v>310</v>
      </c>
      <c r="M3460" s="5">
        <v>43913</v>
      </c>
      <c r="N3460" s="7" t="s">
        <v>3025</v>
      </c>
      <c r="O3460" s="7" t="s">
        <v>291</v>
      </c>
      <c r="P3460" s="15" t="s">
        <v>3026</v>
      </c>
      <c r="Q3460" s="5">
        <v>43913</v>
      </c>
    </row>
    <row r="3461" spans="1:18">
      <c r="A3461" s="13">
        <v>2858</v>
      </c>
      <c r="B3461" s="7" t="s">
        <v>128</v>
      </c>
      <c r="C3461" s="14" t="str">
        <f>VLOOKUP(B3461,Lists!$A$2:$B$196,2,FALSE)</f>
        <v>NZL</v>
      </c>
      <c r="F3461" s="13" t="str">
        <f>VLOOKUP(B3461,Lists!$A$2:$C$196,3,FALSE)</f>
        <v>Pacific</v>
      </c>
      <c r="G3461" s="7" t="s">
        <v>293</v>
      </c>
      <c r="H3461" s="13" t="str">
        <f>VLOOKUP(I3461,Lists!$D$2:$E$40,2,FALSE)</f>
        <v>Governance and socio-economic measures</v>
      </c>
      <c r="I3461" s="7" t="s">
        <v>205</v>
      </c>
      <c r="J3461" s="7" t="s">
        <v>527</v>
      </c>
      <c r="K3461" s="7" t="s">
        <v>5356</v>
      </c>
      <c r="L3461" s="7" t="s">
        <v>310</v>
      </c>
      <c r="M3461" s="5">
        <v>43916</v>
      </c>
      <c r="N3461" s="7" t="s">
        <v>5357</v>
      </c>
      <c r="O3461" s="7" t="s">
        <v>291</v>
      </c>
      <c r="P3461" s="15" t="s">
        <v>5358</v>
      </c>
      <c r="Q3461" s="5">
        <v>43917</v>
      </c>
    </row>
    <row r="3462" spans="1:18">
      <c r="A3462" s="13">
        <v>2859</v>
      </c>
      <c r="B3462" s="7" t="s">
        <v>128</v>
      </c>
      <c r="C3462" s="14" t="str">
        <f>VLOOKUP(B3462,Lists!$A$2:$B$196,2,FALSE)</f>
        <v>NZL</v>
      </c>
      <c r="F3462" s="13" t="str">
        <f>VLOOKUP(B3462,Lists!$A$2:$C$196,3,FALSE)</f>
        <v>Pacific</v>
      </c>
      <c r="G3462" s="7" t="s">
        <v>293</v>
      </c>
      <c r="H3462" s="13" t="str">
        <f>VLOOKUP(I3462,Lists!$D$2:$E$40,2,FALSE)</f>
        <v>Public health measures</v>
      </c>
      <c r="I3462" s="7" t="s">
        <v>223</v>
      </c>
      <c r="J3462" s="7" t="s">
        <v>527</v>
      </c>
      <c r="K3462" s="7" t="s">
        <v>5359</v>
      </c>
      <c r="L3462" s="7" t="s">
        <v>310</v>
      </c>
      <c r="M3462" s="5">
        <v>43916</v>
      </c>
      <c r="N3462" s="7" t="s">
        <v>3025</v>
      </c>
      <c r="O3462" s="7" t="s">
        <v>291</v>
      </c>
      <c r="P3462" s="15" t="s">
        <v>5360</v>
      </c>
      <c r="Q3462" s="5">
        <v>43917</v>
      </c>
    </row>
    <row r="3463" spans="1:18">
      <c r="A3463" s="13">
        <v>2860</v>
      </c>
      <c r="B3463" s="7" t="s">
        <v>128</v>
      </c>
      <c r="C3463" s="14" t="str">
        <f>VLOOKUP(B3463,Lists!$A$2:$B$196,2,FALSE)</f>
        <v>NZL</v>
      </c>
      <c r="F3463" s="13" t="str">
        <f>VLOOKUP(B3463,Lists!$A$2:$C$196,3,FALSE)</f>
        <v>Pacific</v>
      </c>
      <c r="G3463" s="7" t="s">
        <v>293</v>
      </c>
      <c r="H3463" s="13" t="str">
        <f>VLOOKUP(I3463,Lists!$D$2:$E$40,2,FALSE)</f>
        <v>Governance and socio-economic measures</v>
      </c>
      <c r="I3463" s="7" t="s">
        <v>205</v>
      </c>
      <c r="J3463" s="7" t="s">
        <v>527</v>
      </c>
      <c r="K3463" s="7" t="s">
        <v>5361</v>
      </c>
      <c r="L3463" s="7" t="s">
        <v>310</v>
      </c>
      <c r="M3463" s="5">
        <v>43917</v>
      </c>
      <c r="N3463" s="7" t="s">
        <v>3025</v>
      </c>
      <c r="O3463" s="7" t="s">
        <v>291</v>
      </c>
      <c r="P3463" s="15" t="s">
        <v>5362</v>
      </c>
      <c r="Q3463" s="5">
        <v>43917</v>
      </c>
    </row>
    <row r="3464" spans="1:18">
      <c r="A3464" s="13">
        <v>2861</v>
      </c>
      <c r="B3464" s="7" t="s">
        <v>128</v>
      </c>
      <c r="C3464" s="14" t="str">
        <f>VLOOKUP(B3464,Lists!$A$2:$B$196,2,FALSE)</f>
        <v>NZL</v>
      </c>
      <c r="F3464" s="13" t="str">
        <f>VLOOKUP(B3464,Lists!$A$2:$C$196,3,FALSE)</f>
        <v>Pacific</v>
      </c>
      <c r="G3464" s="7" t="s">
        <v>293</v>
      </c>
      <c r="H3464" s="13" t="str">
        <f>VLOOKUP(I3464,Lists!$D$2:$E$40,2,FALSE)</f>
        <v>Governance and socio-economic measures</v>
      </c>
      <c r="I3464" s="7" t="s">
        <v>205</v>
      </c>
      <c r="J3464" s="7" t="s">
        <v>517</v>
      </c>
      <c r="K3464" s="7" t="s">
        <v>5363</v>
      </c>
      <c r="L3464" s="7" t="s">
        <v>310</v>
      </c>
      <c r="M3464" s="5">
        <v>43915</v>
      </c>
      <c r="N3464" s="7" t="s">
        <v>3025</v>
      </c>
      <c r="O3464" s="7" t="s">
        <v>291</v>
      </c>
      <c r="P3464" s="15" t="s">
        <v>5364</v>
      </c>
      <c r="Q3464" s="5">
        <v>43917</v>
      </c>
    </row>
    <row r="3465" spans="1:18">
      <c r="A3465" s="13">
        <v>2862</v>
      </c>
      <c r="B3465" s="7" t="s">
        <v>128</v>
      </c>
      <c r="C3465" s="14" t="str">
        <f>VLOOKUP(B3465,Lists!$A$2:$B$196,2,FALSE)</f>
        <v>NZL</v>
      </c>
      <c r="F3465" s="13" t="str">
        <f>VLOOKUP(B3465,Lists!$A$2:$C$196,3,FALSE)</f>
        <v>Pacific</v>
      </c>
      <c r="G3465" s="7" t="s">
        <v>293</v>
      </c>
      <c r="H3465" s="13" t="str">
        <f>VLOOKUP(I3465,Lists!$D$2:$E$40,2,FALSE)</f>
        <v>Public health measures</v>
      </c>
      <c r="I3465" s="7" t="s">
        <v>208</v>
      </c>
      <c r="J3465" s="7" t="s">
        <v>527</v>
      </c>
      <c r="K3465" s="7" t="s">
        <v>5365</v>
      </c>
      <c r="L3465" s="7" t="s">
        <v>310</v>
      </c>
      <c r="M3465" s="5">
        <v>43915</v>
      </c>
      <c r="N3465" s="7" t="s">
        <v>3025</v>
      </c>
      <c r="O3465" s="7" t="s">
        <v>291</v>
      </c>
      <c r="P3465" s="15" t="s">
        <v>5366</v>
      </c>
      <c r="Q3465" s="5">
        <v>43917</v>
      </c>
    </row>
    <row r="3466" spans="1:18">
      <c r="A3466" s="13">
        <v>2863</v>
      </c>
      <c r="B3466" s="7" t="s">
        <v>128</v>
      </c>
      <c r="C3466" s="14" t="str">
        <f>VLOOKUP(B3466,Lists!$A$2:$B$196,2,FALSE)</f>
        <v>NZL</v>
      </c>
      <c r="F3466" s="13" t="str">
        <f>VLOOKUP(B3466,Lists!$A$2:$C$196,3,FALSE)</f>
        <v>Pacific</v>
      </c>
      <c r="G3466" s="7" t="s">
        <v>293</v>
      </c>
      <c r="H3466" s="13" t="str">
        <f>VLOOKUP(I3466,Lists!$D$2:$E$40,2,FALSE)</f>
        <v>Governance and socio-economic measures</v>
      </c>
      <c r="I3466" s="7" t="s">
        <v>205</v>
      </c>
      <c r="J3466" s="7" t="s">
        <v>527</v>
      </c>
      <c r="K3466" s="7" t="s">
        <v>5367</v>
      </c>
      <c r="L3466" s="7" t="s">
        <v>310</v>
      </c>
      <c r="M3466" s="5">
        <v>43915</v>
      </c>
      <c r="N3466" s="7" t="s">
        <v>3025</v>
      </c>
      <c r="O3466" s="7" t="s">
        <v>291</v>
      </c>
      <c r="P3466" s="15" t="s">
        <v>5368</v>
      </c>
      <c r="Q3466" s="5">
        <v>43917</v>
      </c>
    </row>
    <row r="3467" spans="1:18">
      <c r="A3467" s="13">
        <v>2864</v>
      </c>
      <c r="B3467" s="7" t="s">
        <v>128</v>
      </c>
      <c r="C3467" s="14" t="str">
        <f>VLOOKUP(B3467,Lists!$A$2:$B$196,2,FALSE)</f>
        <v>NZL</v>
      </c>
      <c r="F3467" s="13" t="str">
        <f>VLOOKUP(B3467,Lists!$A$2:$C$196,3,FALSE)</f>
        <v>Pacific</v>
      </c>
      <c r="G3467" s="7" t="s">
        <v>293</v>
      </c>
      <c r="H3467" s="13" t="str">
        <f>VLOOKUP(I3467,Lists!$D$2:$E$40,2,FALSE)</f>
        <v>Governance and socio-economic measures</v>
      </c>
      <c r="I3467" s="7" t="s">
        <v>205</v>
      </c>
      <c r="J3467" s="7" t="s">
        <v>527</v>
      </c>
      <c r="K3467" s="7" t="s">
        <v>5369</v>
      </c>
      <c r="L3467" s="7" t="s">
        <v>310</v>
      </c>
      <c r="M3467" s="5">
        <v>43914</v>
      </c>
      <c r="N3467" s="7" t="s">
        <v>5357</v>
      </c>
      <c r="O3467" s="7" t="s">
        <v>291</v>
      </c>
      <c r="P3467" s="15" t="s">
        <v>5370</v>
      </c>
      <c r="Q3467" s="5">
        <v>43917</v>
      </c>
    </row>
    <row r="3468" spans="1:18">
      <c r="A3468" s="13">
        <v>2865</v>
      </c>
      <c r="B3468" s="7" t="s">
        <v>128</v>
      </c>
      <c r="C3468" s="14" t="str">
        <f>VLOOKUP(B3468,Lists!$A$2:$B$196,2,FALSE)</f>
        <v>NZL</v>
      </c>
      <c r="F3468" s="13" t="str">
        <f>VLOOKUP(B3468,Lists!$A$2:$C$196,3,FALSE)</f>
        <v>Pacific</v>
      </c>
      <c r="G3468" s="7" t="s">
        <v>293</v>
      </c>
      <c r="H3468" s="13" t="str">
        <f>VLOOKUP(I3468,Lists!$D$2:$E$40,2,FALSE)</f>
        <v>Public health measures</v>
      </c>
      <c r="I3468" s="37" t="s">
        <v>305</v>
      </c>
      <c r="J3468" s="7" t="s">
        <v>527</v>
      </c>
      <c r="K3468" s="7" t="s">
        <v>5371</v>
      </c>
      <c r="L3468" s="7" t="s">
        <v>315</v>
      </c>
      <c r="M3468" s="5">
        <v>43915</v>
      </c>
      <c r="N3468" s="7" t="s">
        <v>2909</v>
      </c>
      <c r="O3468" s="7" t="s">
        <v>295</v>
      </c>
      <c r="P3468" s="15" t="s">
        <v>5372</v>
      </c>
      <c r="Q3468" s="5">
        <v>43917</v>
      </c>
    </row>
    <row r="3469" spans="1:18">
      <c r="A3469" s="13">
        <v>3470</v>
      </c>
      <c r="B3469" s="7" t="s">
        <v>128</v>
      </c>
      <c r="C3469" s="14" t="str">
        <f>VLOOKUP(B3469,Lists!$A$2:$B$196,2,FALSE)</f>
        <v>NZL</v>
      </c>
      <c r="F3469" s="13" t="str">
        <f>VLOOKUP(B3469,Lists!$A$2:$C$196,3,FALSE)</f>
        <v>Pacific</v>
      </c>
      <c r="G3469" s="7" t="s">
        <v>293</v>
      </c>
      <c r="H3469" s="29" t="str">
        <f>VLOOKUP(I3469,Lists!$D$2:$E$40,2,FALSE)</f>
        <v>Public health measures</v>
      </c>
      <c r="I3469" s="7" t="s">
        <v>197</v>
      </c>
      <c r="J3469" s="7" t="s">
        <v>527</v>
      </c>
      <c r="K3469" s="7" t="s">
        <v>6468</v>
      </c>
      <c r="L3469" s="7" t="s">
        <v>310</v>
      </c>
      <c r="M3469" s="5">
        <v>43914</v>
      </c>
      <c r="N3469" s="7" t="s">
        <v>3025</v>
      </c>
      <c r="O3469" s="7" t="s">
        <v>291</v>
      </c>
      <c r="P3469" s="15" t="s">
        <v>6469</v>
      </c>
      <c r="Q3469" s="5">
        <v>43922</v>
      </c>
    </row>
    <row r="3470" spans="1:18">
      <c r="A3470" s="13">
        <v>3503</v>
      </c>
      <c r="B3470" s="7" t="s">
        <v>128</v>
      </c>
      <c r="C3470" s="14" t="str">
        <f>VLOOKUP(B3470,Lists!$A$2:$B$196,2,FALSE)</f>
        <v>NZL</v>
      </c>
      <c r="F3470" s="13" t="str">
        <f>VLOOKUP(B3470,Lists!$A$2:$C$196,3,FALSE)</f>
        <v>Pacific</v>
      </c>
      <c r="G3470" s="7" t="s">
        <v>293</v>
      </c>
      <c r="H3470" s="29" t="str">
        <f>VLOOKUP(I3470,Lists!$D$2:$E$40,2,FALSE)</f>
        <v>Movement restrictions</v>
      </c>
      <c r="I3470" s="7" t="s">
        <v>204</v>
      </c>
      <c r="J3470" s="7" t="s">
        <v>527</v>
      </c>
      <c r="K3470" s="7" t="s">
        <v>6524</v>
      </c>
      <c r="L3470" s="7" t="s">
        <v>310</v>
      </c>
      <c r="M3470" s="5">
        <v>43923</v>
      </c>
      <c r="N3470" s="7" t="s">
        <v>1951</v>
      </c>
      <c r="O3470" s="7" t="s">
        <v>295</v>
      </c>
      <c r="P3470" s="15" t="s">
        <v>6525</v>
      </c>
      <c r="Q3470" s="5">
        <v>43923</v>
      </c>
      <c r="R3470" s="15" t="s">
        <v>6526</v>
      </c>
    </row>
    <row r="3471" spans="1:18">
      <c r="A3471" s="13">
        <v>3504</v>
      </c>
      <c r="B3471" s="7" t="s">
        <v>128</v>
      </c>
      <c r="C3471" s="14" t="str">
        <f>VLOOKUP(B3471,Lists!$A$2:$B$196,2,FALSE)</f>
        <v>NZL</v>
      </c>
      <c r="F3471" s="13" t="str">
        <f>VLOOKUP(B3471,Lists!$A$2:$C$196,3,FALSE)</f>
        <v>Pacific</v>
      </c>
      <c r="G3471" s="7" t="s">
        <v>293</v>
      </c>
      <c r="H3471" s="29" t="str">
        <f>VLOOKUP(I3471,Lists!$D$2:$E$40,2,FALSE)</f>
        <v>Movement restrictions</v>
      </c>
      <c r="I3471" s="7" t="s">
        <v>204</v>
      </c>
      <c r="J3471" s="7" t="s">
        <v>517</v>
      </c>
      <c r="K3471" s="7" t="s">
        <v>6527</v>
      </c>
      <c r="L3471" s="7" t="s">
        <v>310</v>
      </c>
      <c r="M3471" s="5">
        <v>43923</v>
      </c>
      <c r="N3471" s="7" t="s">
        <v>1951</v>
      </c>
      <c r="O3471" s="7" t="s">
        <v>295</v>
      </c>
      <c r="P3471" s="15" t="s">
        <v>6525</v>
      </c>
      <c r="Q3471" s="5">
        <v>43923</v>
      </c>
    </row>
    <row r="3472" spans="1:18">
      <c r="A3472" s="13">
        <v>3505</v>
      </c>
      <c r="B3472" s="7" t="s">
        <v>128</v>
      </c>
      <c r="C3472" s="14" t="str">
        <f>VLOOKUP(B3472,Lists!$A$2:$B$196,2,FALSE)</f>
        <v>NZL</v>
      </c>
      <c r="D3472" s="7" t="s">
        <v>6528</v>
      </c>
      <c r="F3472" s="13" t="str">
        <f>VLOOKUP(B3472,Lists!$A$2:$C$196,3,FALSE)</f>
        <v>Pacific</v>
      </c>
      <c r="G3472" s="7" t="s">
        <v>293</v>
      </c>
      <c r="H3472" s="29" t="str">
        <f>VLOOKUP(I3472,Lists!$D$2:$E$40,2,FALSE)</f>
        <v>Governance and socio-economic measures</v>
      </c>
      <c r="I3472" s="7" t="s">
        <v>205</v>
      </c>
      <c r="J3472" s="7" t="s">
        <v>527</v>
      </c>
      <c r="K3472" s="7" t="s">
        <v>6529</v>
      </c>
      <c r="L3472" s="7" t="s">
        <v>310</v>
      </c>
      <c r="M3472" s="5">
        <v>43923</v>
      </c>
      <c r="N3472" s="7" t="s">
        <v>1951</v>
      </c>
      <c r="O3472" s="7" t="s">
        <v>295</v>
      </c>
      <c r="P3472" s="15" t="s">
        <v>6530</v>
      </c>
      <c r="Q3472" s="5">
        <v>43923</v>
      </c>
    </row>
    <row r="3473" spans="1:18">
      <c r="A3473" s="13">
        <v>3506</v>
      </c>
      <c r="B3473" s="7" t="s">
        <v>128</v>
      </c>
      <c r="C3473" s="14" t="str">
        <f>VLOOKUP(B3473,Lists!$A$2:$B$196,2,FALSE)</f>
        <v>NZL</v>
      </c>
      <c r="F3473" s="13" t="str">
        <f>VLOOKUP(B3473,Lists!$A$2:$C$196,3,FALSE)</f>
        <v>Pacific</v>
      </c>
      <c r="G3473" s="7" t="s">
        <v>293</v>
      </c>
      <c r="H3473" s="29" t="str">
        <f>VLOOKUP(I3473,Lists!$D$2:$E$40,2,FALSE)</f>
        <v>Public health measures</v>
      </c>
      <c r="I3473" s="7" t="s">
        <v>223</v>
      </c>
      <c r="J3473" s="7" t="s">
        <v>517</v>
      </c>
      <c r="K3473" s="7" t="s">
        <v>6531</v>
      </c>
      <c r="L3473" s="7" t="s">
        <v>310</v>
      </c>
      <c r="M3473" s="5">
        <v>43923</v>
      </c>
      <c r="N3473" s="7" t="s">
        <v>1951</v>
      </c>
      <c r="O3473" s="7" t="s">
        <v>295</v>
      </c>
      <c r="P3473" s="15" t="s">
        <v>6532</v>
      </c>
      <c r="Q3473" s="5">
        <v>43923</v>
      </c>
    </row>
    <row r="3474" spans="1:18">
      <c r="A3474" s="13">
        <v>3507</v>
      </c>
      <c r="B3474" s="7" t="s">
        <v>128</v>
      </c>
      <c r="C3474" s="14" t="str">
        <f>VLOOKUP(B3474,Lists!$A$2:$B$196,2,FALSE)</f>
        <v>NZL</v>
      </c>
      <c r="F3474" s="13" t="str">
        <f>VLOOKUP(B3474,Lists!$A$2:$C$196,3,FALSE)</f>
        <v>Pacific</v>
      </c>
      <c r="G3474" s="7" t="s">
        <v>293</v>
      </c>
      <c r="H3474" s="29" t="str">
        <f>VLOOKUP(I3474,Lists!$D$2:$E$40,2,FALSE)</f>
        <v>Public health measures</v>
      </c>
      <c r="I3474" s="7" t="s">
        <v>225</v>
      </c>
      <c r="J3474" s="7" t="s">
        <v>527</v>
      </c>
      <c r="K3474" s="7" t="s">
        <v>6533</v>
      </c>
      <c r="L3474" s="7" t="s">
        <v>310</v>
      </c>
      <c r="M3474" s="5">
        <v>43922</v>
      </c>
      <c r="N3474" s="7" t="s">
        <v>2941</v>
      </c>
      <c r="O3474" s="7" t="s">
        <v>291</v>
      </c>
      <c r="P3474" s="15" t="s">
        <v>6534</v>
      </c>
      <c r="Q3474" s="5">
        <v>43923</v>
      </c>
    </row>
    <row r="3475" spans="1:18">
      <c r="A3475" s="13">
        <v>3508</v>
      </c>
      <c r="B3475" s="7" t="s">
        <v>128</v>
      </c>
      <c r="C3475" s="14" t="str">
        <f>VLOOKUP(B3475,Lists!$A$2:$B$196,2,FALSE)</f>
        <v>NZL</v>
      </c>
      <c r="F3475" s="13" t="str">
        <f>VLOOKUP(B3475,Lists!$A$2:$C$196,3,FALSE)</f>
        <v>Pacific</v>
      </c>
      <c r="G3475" s="7" t="s">
        <v>293</v>
      </c>
      <c r="H3475" s="29" t="str">
        <f>VLOOKUP(I3475,Lists!$D$2:$E$40,2,FALSE)</f>
        <v>Public health measures</v>
      </c>
      <c r="I3475" s="7" t="s">
        <v>197</v>
      </c>
      <c r="J3475" s="7" t="s">
        <v>517</v>
      </c>
      <c r="K3475" s="7" t="s">
        <v>6535</v>
      </c>
      <c r="L3475" s="7" t="s">
        <v>310</v>
      </c>
      <c r="M3475" s="5">
        <v>43922</v>
      </c>
      <c r="N3475" s="7" t="s">
        <v>1951</v>
      </c>
      <c r="O3475" s="7" t="s">
        <v>295</v>
      </c>
      <c r="P3475" s="15" t="s">
        <v>6536</v>
      </c>
      <c r="Q3475" s="5">
        <v>43923</v>
      </c>
    </row>
    <row r="3476" spans="1:18">
      <c r="A3476" s="13">
        <v>3509</v>
      </c>
      <c r="B3476" s="7" t="s">
        <v>128</v>
      </c>
      <c r="C3476" s="14" t="str">
        <f>VLOOKUP(B3476,Lists!$A$2:$B$196,2,FALSE)</f>
        <v>NZL</v>
      </c>
      <c r="F3476" s="13" t="str">
        <f>VLOOKUP(B3476,Lists!$A$2:$C$196,3,FALSE)</f>
        <v>Pacific</v>
      </c>
      <c r="G3476" s="7" t="s">
        <v>293</v>
      </c>
      <c r="H3476" s="29" t="str">
        <f>VLOOKUP(I3476,Lists!$D$2:$E$40,2,FALSE)</f>
        <v>Governance and socio-economic measures</v>
      </c>
      <c r="I3476" s="7" t="s">
        <v>205</v>
      </c>
      <c r="J3476" s="7" t="s">
        <v>527</v>
      </c>
      <c r="K3476" s="7" t="s">
        <v>6537</v>
      </c>
      <c r="L3476" s="7" t="s">
        <v>310</v>
      </c>
      <c r="M3476" s="5">
        <v>43922</v>
      </c>
      <c r="N3476" s="7" t="s">
        <v>1951</v>
      </c>
      <c r="O3476" s="7" t="s">
        <v>295</v>
      </c>
      <c r="P3476" s="15" t="s">
        <v>6536</v>
      </c>
      <c r="Q3476" s="5">
        <v>43923</v>
      </c>
      <c r="R3476" s="15" t="s">
        <v>6538</v>
      </c>
    </row>
    <row r="3477" spans="1:18">
      <c r="A3477" s="13">
        <v>3510</v>
      </c>
      <c r="B3477" s="7" t="s">
        <v>128</v>
      </c>
      <c r="C3477" s="14" t="str">
        <f>VLOOKUP(B3477,Lists!$A$2:$B$196,2,FALSE)</f>
        <v>NZL</v>
      </c>
      <c r="F3477" s="13" t="str">
        <f>VLOOKUP(B3477,Lists!$A$2:$C$196,3,FALSE)</f>
        <v>Pacific</v>
      </c>
      <c r="G3477" s="7" t="s">
        <v>293</v>
      </c>
      <c r="H3477" s="29" t="str">
        <f>VLOOKUP(I3477,Lists!$D$2:$E$40,2,FALSE)</f>
        <v>Governance and socio-economic measures</v>
      </c>
      <c r="I3477" s="7" t="s">
        <v>205</v>
      </c>
      <c r="J3477" s="7" t="s">
        <v>527</v>
      </c>
      <c r="K3477" s="7" t="s">
        <v>6539</v>
      </c>
      <c r="L3477" s="7" t="s">
        <v>310</v>
      </c>
      <c r="M3477" s="5">
        <v>43921</v>
      </c>
      <c r="N3477" s="7" t="s">
        <v>1951</v>
      </c>
      <c r="O3477" s="7" t="s">
        <v>295</v>
      </c>
      <c r="P3477" s="15" t="s">
        <v>6540</v>
      </c>
      <c r="Q3477" s="5">
        <v>43923</v>
      </c>
    </row>
    <row r="3478" spans="1:18">
      <c r="A3478" s="13">
        <v>3511</v>
      </c>
      <c r="B3478" s="7" t="s">
        <v>128</v>
      </c>
      <c r="C3478" s="14" t="str">
        <f>VLOOKUP(B3478,Lists!$A$2:$B$196,2,FALSE)</f>
        <v>NZL</v>
      </c>
      <c r="F3478" s="13" t="str">
        <f>VLOOKUP(B3478,Lists!$A$2:$C$196,3,FALSE)</f>
        <v>Pacific</v>
      </c>
      <c r="G3478" s="7" t="s">
        <v>293</v>
      </c>
      <c r="H3478" s="29" t="str">
        <f>VLOOKUP(I3478,Lists!$D$2:$E$40,2,FALSE)</f>
        <v>Governance and socio-economic measures</v>
      </c>
      <c r="I3478" s="7" t="s">
        <v>222</v>
      </c>
      <c r="J3478" s="7" t="s">
        <v>517</v>
      </c>
      <c r="K3478" s="7" t="s">
        <v>6541</v>
      </c>
      <c r="L3478" s="7" t="s">
        <v>310</v>
      </c>
      <c r="M3478" s="5">
        <v>43921</v>
      </c>
      <c r="N3478" s="7" t="s">
        <v>1951</v>
      </c>
      <c r="O3478" s="7" t="s">
        <v>295</v>
      </c>
      <c r="P3478" s="15" t="s">
        <v>6542</v>
      </c>
      <c r="Q3478" s="5">
        <v>43923</v>
      </c>
    </row>
    <row r="3479" spans="1:18">
      <c r="A3479" s="13">
        <v>3512</v>
      </c>
      <c r="B3479" s="7" t="s">
        <v>128</v>
      </c>
      <c r="C3479" s="14" t="str">
        <f>VLOOKUP(B3479,Lists!$A$2:$B$196,2,FALSE)</f>
        <v>NZL</v>
      </c>
      <c r="F3479" s="13" t="str">
        <f>VLOOKUP(B3479,Lists!$A$2:$C$196,3,FALSE)</f>
        <v>Pacific</v>
      </c>
      <c r="G3479" s="7" t="s">
        <v>293</v>
      </c>
      <c r="H3479" s="29" t="str">
        <f>VLOOKUP(I3479,Lists!$D$2:$E$40,2,FALSE)</f>
        <v>Governance and socio-economic measures</v>
      </c>
      <c r="I3479" s="7" t="s">
        <v>206</v>
      </c>
      <c r="J3479" s="7" t="s">
        <v>517</v>
      </c>
      <c r="K3479" s="7" t="s">
        <v>6543</v>
      </c>
      <c r="L3479" s="7" t="s">
        <v>310</v>
      </c>
      <c r="M3479" s="5">
        <v>43921</v>
      </c>
      <c r="N3479" s="7" t="s">
        <v>1951</v>
      </c>
      <c r="O3479" s="7" t="s">
        <v>295</v>
      </c>
      <c r="P3479" s="15" t="s">
        <v>6544</v>
      </c>
      <c r="Q3479" s="5">
        <v>43923</v>
      </c>
      <c r="R3479" s="15" t="s">
        <v>6545</v>
      </c>
    </row>
    <row r="3480" spans="1:18">
      <c r="A3480" s="13">
        <v>3513</v>
      </c>
      <c r="B3480" s="7" t="s">
        <v>128</v>
      </c>
      <c r="C3480" s="14" t="str">
        <f>VLOOKUP(B3480,Lists!$A$2:$B$196,2,FALSE)</f>
        <v>NZL</v>
      </c>
      <c r="F3480" s="13" t="str">
        <f>VLOOKUP(B3480,Lists!$A$2:$C$196,3,FALSE)</f>
        <v>Pacific</v>
      </c>
      <c r="G3480" s="7" t="s">
        <v>293</v>
      </c>
      <c r="H3480" s="29" t="str">
        <f>VLOOKUP(I3480,Lists!$D$2:$E$40,2,FALSE)</f>
        <v>Public health measures</v>
      </c>
      <c r="I3480" s="7" t="s">
        <v>223</v>
      </c>
      <c r="J3480" s="7" t="s">
        <v>527</v>
      </c>
      <c r="K3480" s="7" t="s">
        <v>6546</v>
      </c>
      <c r="L3480" s="7" t="s">
        <v>310</v>
      </c>
      <c r="M3480" s="5">
        <v>43921</v>
      </c>
      <c r="N3480" s="7" t="s">
        <v>1951</v>
      </c>
      <c r="O3480" s="7" t="s">
        <v>295</v>
      </c>
      <c r="P3480" s="15" t="s">
        <v>6547</v>
      </c>
      <c r="Q3480" s="5">
        <v>43923</v>
      </c>
    </row>
    <row r="3481" spans="1:18">
      <c r="A3481" s="13">
        <v>3514</v>
      </c>
      <c r="B3481" s="7" t="s">
        <v>128</v>
      </c>
      <c r="C3481" s="14" t="str">
        <f>VLOOKUP(B3481,Lists!$A$2:$B$196,2,FALSE)</f>
        <v>NZL</v>
      </c>
      <c r="F3481" s="13" t="str">
        <f>VLOOKUP(B3481,Lists!$A$2:$C$196,3,FALSE)</f>
        <v>Pacific</v>
      </c>
      <c r="G3481" s="7" t="s">
        <v>293</v>
      </c>
      <c r="H3481" s="29" t="str">
        <f>VLOOKUP(I3481,Lists!$D$2:$E$40,2,FALSE)</f>
        <v>Governance and socio-economic measures</v>
      </c>
      <c r="I3481" s="7" t="s">
        <v>205</v>
      </c>
      <c r="J3481" s="7" t="s">
        <v>527</v>
      </c>
      <c r="K3481" s="7" t="s">
        <v>6548</v>
      </c>
      <c r="L3481" s="7" t="s">
        <v>310</v>
      </c>
      <c r="M3481" s="5">
        <v>43922</v>
      </c>
      <c r="N3481" s="7" t="s">
        <v>1951</v>
      </c>
      <c r="O3481" s="7" t="s">
        <v>295</v>
      </c>
      <c r="P3481" s="15" t="s">
        <v>6549</v>
      </c>
      <c r="Q3481" s="5">
        <v>43923</v>
      </c>
    </row>
    <row r="3482" spans="1:18">
      <c r="A3482" s="13">
        <v>4933</v>
      </c>
      <c r="B3482" s="7" t="s">
        <v>128</v>
      </c>
      <c r="C3482" s="14" t="str">
        <f>VLOOKUP(B3482,Lists!$A$2:$B$196,2,FALSE)</f>
        <v>NZL</v>
      </c>
      <c r="F3482" s="29" t="str">
        <f>VLOOKUP(B3482,Lists!$A$2:$C$196,3,FALSE)</f>
        <v>Pacific</v>
      </c>
      <c r="G3482" s="7" t="s">
        <v>293</v>
      </c>
      <c r="H3482" s="29" t="str">
        <f>VLOOKUP(I3482,Lists!$D$2:$E$40,2,FALSE)</f>
        <v>Public health measures</v>
      </c>
      <c r="I3482" s="7" t="s">
        <v>223</v>
      </c>
      <c r="J3482" s="7" t="s">
        <v>517</v>
      </c>
      <c r="K3482" s="7" t="s">
        <v>9033</v>
      </c>
      <c r="L3482" s="7" t="s">
        <v>310</v>
      </c>
      <c r="M3482" s="5">
        <v>43928</v>
      </c>
      <c r="N3482" s="7" t="s">
        <v>2944</v>
      </c>
      <c r="O3482" s="7" t="s">
        <v>291</v>
      </c>
      <c r="P3482" s="15" t="s">
        <v>9034</v>
      </c>
      <c r="Q3482" s="5">
        <v>43933</v>
      </c>
    </row>
    <row r="3483" spans="1:18">
      <c r="A3483" s="13">
        <v>4934</v>
      </c>
      <c r="B3483" s="7" t="s">
        <v>128</v>
      </c>
      <c r="C3483" s="14" t="str">
        <f>VLOOKUP(B3483,Lists!$A$2:$B$196,2,FALSE)</f>
        <v>NZL</v>
      </c>
      <c r="F3483" s="29" t="str">
        <f>VLOOKUP(B3483,Lists!$A$2:$C$196,3,FALSE)</f>
        <v>Pacific</v>
      </c>
      <c r="G3483" s="7" t="s">
        <v>293</v>
      </c>
      <c r="H3483" s="29" t="str">
        <f>VLOOKUP(I3483,Lists!$D$2:$E$40,2,FALSE)</f>
        <v>Governance and socio-economic measures</v>
      </c>
      <c r="I3483" s="7" t="s">
        <v>205</v>
      </c>
      <c r="J3483" s="7" t="s">
        <v>527</v>
      </c>
      <c r="K3483" s="7" t="s">
        <v>9035</v>
      </c>
      <c r="L3483" s="7" t="s">
        <v>310</v>
      </c>
      <c r="M3483" s="5">
        <v>43928</v>
      </c>
      <c r="N3483" s="7" t="s">
        <v>9036</v>
      </c>
      <c r="O3483" s="7" t="s">
        <v>291</v>
      </c>
      <c r="P3483" s="15" t="s">
        <v>9037</v>
      </c>
      <c r="Q3483" s="5">
        <v>43933</v>
      </c>
    </row>
    <row r="3484" spans="1:18">
      <c r="A3484" s="13">
        <v>4935</v>
      </c>
      <c r="B3484" s="7" t="s">
        <v>128</v>
      </c>
      <c r="C3484" s="14" t="str">
        <f>VLOOKUP(B3484,Lists!$A$2:$B$196,2,FALSE)</f>
        <v>NZL</v>
      </c>
      <c r="F3484" s="29" t="str">
        <f>VLOOKUP(B3484,Lists!$A$2:$C$196,3,FALSE)</f>
        <v>Pacific</v>
      </c>
      <c r="G3484" s="7" t="s">
        <v>293</v>
      </c>
      <c r="H3484" s="29" t="str">
        <f>VLOOKUP(I3484,Lists!$D$2:$E$40,2,FALSE)</f>
        <v>Public health measures</v>
      </c>
      <c r="I3484" s="7" t="s">
        <v>219</v>
      </c>
      <c r="J3484" s="7" t="s">
        <v>517</v>
      </c>
      <c r="K3484" s="7" t="s">
        <v>9038</v>
      </c>
      <c r="L3484" s="7" t="s">
        <v>310</v>
      </c>
      <c r="M3484" s="5">
        <v>43928</v>
      </c>
      <c r="N3484" s="7" t="s">
        <v>9036</v>
      </c>
      <c r="O3484" s="7" t="s">
        <v>291</v>
      </c>
      <c r="P3484" s="15" t="s">
        <v>9039</v>
      </c>
      <c r="Q3484" s="5">
        <v>43933</v>
      </c>
    </row>
    <row r="3485" spans="1:18">
      <c r="A3485" s="13">
        <v>4936</v>
      </c>
      <c r="B3485" s="7" t="s">
        <v>128</v>
      </c>
      <c r="C3485" s="14" t="str">
        <f>VLOOKUP(B3485,Lists!$A$2:$B$196,2,FALSE)</f>
        <v>NZL</v>
      </c>
      <c r="F3485" s="29" t="str">
        <f>VLOOKUP(B3485,Lists!$A$2:$C$196,3,FALSE)</f>
        <v>Pacific</v>
      </c>
      <c r="G3485" s="7" t="s">
        <v>293</v>
      </c>
      <c r="H3485" s="29" t="str">
        <f>VLOOKUP(I3485,Lists!$D$2:$E$40,2,FALSE)</f>
        <v>Social distancing</v>
      </c>
      <c r="I3485" s="7" t="s">
        <v>221</v>
      </c>
      <c r="J3485" s="7" t="s">
        <v>527</v>
      </c>
      <c r="K3485" s="7" t="s">
        <v>9040</v>
      </c>
      <c r="L3485" s="7" t="s">
        <v>310</v>
      </c>
      <c r="M3485" s="5">
        <v>43936</v>
      </c>
      <c r="N3485" s="7" t="s">
        <v>9041</v>
      </c>
      <c r="O3485" s="7" t="s">
        <v>291</v>
      </c>
      <c r="P3485" s="15" t="s">
        <v>9042</v>
      </c>
      <c r="Q3485" s="5">
        <v>43933</v>
      </c>
    </row>
    <row r="3486" spans="1:18">
      <c r="A3486" s="13">
        <v>4937</v>
      </c>
      <c r="B3486" s="7" t="s">
        <v>128</v>
      </c>
      <c r="C3486" s="14" t="str">
        <f>VLOOKUP(B3486,Lists!$A$2:$B$196,2,FALSE)</f>
        <v>NZL</v>
      </c>
      <c r="F3486" s="29" t="str">
        <f>VLOOKUP(B3486,Lists!$A$2:$C$196,3,FALSE)</f>
        <v>Pacific</v>
      </c>
      <c r="G3486" s="7" t="s">
        <v>293</v>
      </c>
      <c r="H3486" s="29" t="str">
        <f>VLOOKUP(I3486,Lists!$D$2:$E$40,2,FALSE)</f>
        <v>Governance and socio-economic measures</v>
      </c>
      <c r="I3486" s="7" t="s">
        <v>205</v>
      </c>
      <c r="J3486" s="7" t="s">
        <v>527</v>
      </c>
      <c r="K3486" s="7" t="s">
        <v>9043</v>
      </c>
      <c r="L3486" s="7" t="s">
        <v>310</v>
      </c>
      <c r="M3486" s="5">
        <v>43929</v>
      </c>
      <c r="N3486" s="7" t="s">
        <v>9036</v>
      </c>
      <c r="O3486" s="7" t="s">
        <v>291</v>
      </c>
      <c r="P3486" s="15" t="s">
        <v>9044</v>
      </c>
      <c r="Q3486" s="5">
        <v>43933</v>
      </c>
    </row>
    <row r="3487" spans="1:18">
      <c r="A3487" s="13">
        <v>4938</v>
      </c>
      <c r="B3487" s="7" t="s">
        <v>128</v>
      </c>
      <c r="C3487" s="14" t="str">
        <f>VLOOKUP(B3487,Lists!$A$2:$B$196,2,FALSE)</f>
        <v>NZL</v>
      </c>
      <c r="F3487" s="29" t="str">
        <f>VLOOKUP(B3487,Lists!$A$2:$C$196,3,FALSE)</f>
        <v>Pacific</v>
      </c>
      <c r="G3487" s="7" t="s">
        <v>293</v>
      </c>
      <c r="H3487" s="29" t="str">
        <f>VLOOKUP(I3487,Lists!$D$2:$E$40,2,FALSE)</f>
        <v>Public health measures</v>
      </c>
      <c r="I3487" s="7" t="s">
        <v>197</v>
      </c>
      <c r="J3487" s="7" t="s">
        <v>517</v>
      </c>
      <c r="K3487" s="7" t="s">
        <v>9045</v>
      </c>
      <c r="L3487" s="7" t="s">
        <v>310</v>
      </c>
      <c r="M3487" s="5">
        <v>43929</v>
      </c>
      <c r="N3487" s="7" t="s">
        <v>3025</v>
      </c>
      <c r="O3487" s="7" t="s">
        <v>291</v>
      </c>
      <c r="P3487" s="15" t="s">
        <v>9046</v>
      </c>
      <c r="Q3487" s="5">
        <v>43933</v>
      </c>
    </row>
    <row r="3488" spans="1:18">
      <c r="A3488" s="13">
        <v>4939</v>
      </c>
      <c r="B3488" s="7" t="s">
        <v>128</v>
      </c>
      <c r="C3488" s="14" t="str">
        <f>VLOOKUP(B3488,Lists!$A$2:$B$196,2,FALSE)</f>
        <v>NZL</v>
      </c>
      <c r="F3488" s="29" t="str">
        <f>VLOOKUP(B3488,Lists!$A$2:$C$196,3,FALSE)</f>
        <v>Pacific</v>
      </c>
      <c r="G3488" s="7" t="s">
        <v>293</v>
      </c>
      <c r="H3488" s="29" t="str">
        <f>VLOOKUP(I3488,Lists!$D$2:$E$40,2,FALSE)</f>
        <v>Public health measures</v>
      </c>
      <c r="I3488" s="7" t="s">
        <v>305</v>
      </c>
      <c r="J3488" s="7" t="s">
        <v>527</v>
      </c>
      <c r="K3488" s="7" t="s">
        <v>9047</v>
      </c>
      <c r="L3488" s="7" t="s">
        <v>313</v>
      </c>
      <c r="M3488" s="5">
        <v>43931</v>
      </c>
      <c r="N3488" s="7" t="s">
        <v>3025</v>
      </c>
      <c r="O3488" s="7" t="s">
        <v>291</v>
      </c>
      <c r="P3488" s="15" t="s">
        <v>9048</v>
      </c>
      <c r="Q3488" s="5">
        <v>43933</v>
      </c>
    </row>
    <row r="3489" spans="1:18">
      <c r="A3489" s="13">
        <v>4940</v>
      </c>
      <c r="B3489" s="7" t="s">
        <v>128</v>
      </c>
      <c r="C3489" s="14" t="str">
        <f>VLOOKUP(B3489,Lists!$A$2:$B$196,2,FALSE)</f>
        <v>NZL</v>
      </c>
      <c r="F3489" s="29" t="str">
        <f>VLOOKUP(B3489,Lists!$A$2:$C$196,3,FALSE)</f>
        <v>Pacific</v>
      </c>
      <c r="G3489" s="7" t="s">
        <v>293</v>
      </c>
      <c r="H3489" s="29" t="str">
        <f>VLOOKUP(I3489,Lists!$D$2:$E$40,2,FALSE)</f>
        <v>Public health measures</v>
      </c>
      <c r="I3489" s="7" t="s">
        <v>209</v>
      </c>
      <c r="J3489" s="7" t="s">
        <v>527</v>
      </c>
      <c r="K3489" s="7" t="s">
        <v>9049</v>
      </c>
      <c r="L3489" s="7" t="s">
        <v>313</v>
      </c>
      <c r="M3489" s="5">
        <v>43931</v>
      </c>
      <c r="N3489" s="7" t="s">
        <v>3025</v>
      </c>
      <c r="O3489" s="7" t="s">
        <v>291</v>
      </c>
      <c r="P3489" s="15" t="s">
        <v>9048</v>
      </c>
      <c r="Q3489" s="5">
        <v>43933</v>
      </c>
    </row>
    <row r="3490" spans="1:18">
      <c r="A3490" s="13">
        <v>4941</v>
      </c>
      <c r="B3490" s="7" t="s">
        <v>128</v>
      </c>
      <c r="C3490" s="14" t="str">
        <f>VLOOKUP(B3490,Lists!$A$2:$B$196,2,FALSE)</f>
        <v>NZL</v>
      </c>
      <c r="F3490" s="29" t="str">
        <f>VLOOKUP(B3490,Lists!$A$2:$C$196,3,FALSE)</f>
        <v>Pacific</v>
      </c>
      <c r="G3490" s="7" t="s">
        <v>293</v>
      </c>
      <c r="H3490" s="29" t="str">
        <f>VLOOKUP(I3490,Lists!$D$2:$E$40,2,FALSE)</f>
        <v>Public health measures</v>
      </c>
      <c r="I3490" s="7" t="s">
        <v>197</v>
      </c>
      <c r="J3490" s="7" t="s">
        <v>517</v>
      </c>
      <c r="K3490" s="7" t="s">
        <v>9050</v>
      </c>
      <c r="L3490" s="7" t="s">
        <v>310</v>
      </c>
      <c r="M3490" s="5">
        <v>43931</v>
      </c>
      <c r="N3490" s="7" t="s">
        <v>3025</v>
      </c>
      <c r="O3490" s="7" t="s">
        <v>291</v>
      </c>
      <c r="P3490" s="15" t="s">
        <v>9051</v>
      </c>
      <c r="Q3490" s="5">
        <v>43933</v>
      </c>
    </row>
    <row r="3491" spans="1:18">
      <c r="A3491" s="13">
        <v>4942</v>
      </c>
      <c r="B3491" s="7" t="s">
        <v>128</v>
      </c>
      <c r="C3491" s="14" t="str">
        <f>VLOOKUP(B3491,Lists!$A$2:$B$196,2,FALSE)</f>
        <v>NZL</v>
      </c>
      <c r="F3491" s="29" t="str">
        <f>VLOOKUP(B3491,Lists!$A$2:$C$196,3,FALSE)</f>
        <v>Pacific</v>
      </c>
      <c r="G3491" s="7" t="s">
        <v>293</v>
      </c>
      <c r="H3491" s="29" t="str">
        <f>VLOOKUP(I3491,Lists!$D$2:$E$40,2,FALSE)</f>
        <v>Governance and socio-economic measures</v>
      </c>
      <c r="I3491" s="7" t="s">
        <v>205</v>
      </c>
      <c r="J3491" s="7" t="s">
        <v>517</v>
      </c>
      <c r="K3491" s="7" t="s">
        <v>9052</v>
      </c>
      <c r="L3491" s="7" t="s">
        <v>310</v>
      </c>
      <c r="M3491" s="5">
        <v>43935</v>
      </c>
      <c r="N3491" s="7" t="s">
        <v>1951</v>
      </c>
      <c r="O3491" s="7" t="s">
        <v>295</v>
      </c>
      <c r="P3491" s="15" t="s">
        <v>9053</v>
      </c>
      <c r="Q3491" s="5">
        <v>43933</v>
      </c>
    </row>
    <row r="3492" spans="1:18">
      <c r="A3492" s="13">
        <v>4976</v>
      </c>
      <c r="B3492" s="7" t="s">
        <v>128</v>
      </c>
      <c r="C3492" s="14" t="str">
        <f>VLOOKUP(B3492,Lists!$A$2:$B$196,2,FALSE)</f>
        <v>NZL</v>
      </c>
      <c r="F3492" s="29" t="str">
        <f>VLOOKUP(B3492,Lists!$A$2:$C$196,3,FALSE)</f>
        <v>Pacific</v>
      </c>
      <c r="G3492" s="7" t="s">
        <v>293</v>
      </c>
      <c r="H3492" s="29" t="str">
        <f>VLOOKUP(I3492,Lists!$D$2:$E$40,2,FALSE)</f>
        <v>Movement restrictions</v>
      </c>
      <c r="I3492" s="7" t="s">
        <v>226</v>
      </c>
      <c r="J3492" s="7" t="s">
        <v>527</v>
      </c>
      <c r="K3492" s="7" t="s">
        <v>9116</v>
      </c>
      <c r="L3492" s="7" t="s">
        <v>310</v>
      </c>
      <c r="M3492" s="5">
        <v>43922</v>
      </c>
      <c r="N3492" s="7" t="s">
        <v>2635</v>
      </c>
      <c r="O3492" s="7" t="s">
        <v>302</v>
      </c>
      <c r="P3492" s="15" t="s">
        <v>2636</v>
      </c>
      <c r="Q3492" s="5">
        <v>43933</v>
      </c>
    </row>
    <row r="3493" spans="1:18">
      <c r="A3493" s="13">
        <v>4977</v>
      </c>
      <c r="B3493" s="7" t="s">
        <v>128</v>
      </c>
      <c r="C3493" s="14" t="str">
        <f>VLOOKUP(B3493,Lists!$A$2:$B$196,2,FALSE)</f>
        <v>NZL</v>
      </c>
      <c r="F3493" s="29" t="str">
        <f>VLOOKUP(B3493,Lists!$A$2:$C$196,3,FALSE)</f>
        <v>Pacific</v>
      </c>
      <c r="G3493" s="7" t="s">
        <v>293</v>
      </c>
      <c r="H3493" s="29" t="str">
        <f>VLOOKUP(I3493,Lists!$D$2:$E$40,2,FALSE)</f>
        <v>Movement restrictions</v>
      </c>
      <c r="I3493" s="7" t="s">
        <v>211</v>
      </c>
      <c r="J3493" s="7" t="s">
        <v>527</v>
      </c>
      <c r="K3493" s="7" t="s">
        <v>9117</v>
      </c>
      <c r="L3493" s="7" t="s">
        <v>310</v>
      </c>
      <c r="M3493" s="5">
        <v>43928</v>
      </c>
      <c r="N3493" s="7" t="s">
        <v>2635</v>
      </c>
      <c r="O3493" s="7" t="s">
        <v>302</v>
      </c>
      <c r="P3493" s="15" t="s">
        <v>2636</v>
      </c>
      <c r="Q3493" s="5">
        <v>43933</v>
      </c>
    </row>
    <row r="3494" spans="1:18">
      <c r="A3494" s="13">
        <v>100</v>
      </c>
      <c r="B3494" s="7" t="s">
        <v>129</v>
      </c>
      <c r="C3494" s="14" t="str">
        <f>VLOOKUP(B3494,Lists!$A$2:$B$196,2,FALSE)</f>
        <v>NIC</v>
      </c>
      <c r="F3494" s="13" t="str">
        <f>VLOOKUP(B3494,Lists!$A$2:$C$196,3,FALSE)</f>
        <v>Americas</v>
      </c>
      <c r="G3494" s="7" t="s">
        <v>293</v>
      </c>
      <c r="H3494" s="13" t="str">
        <f>VLOOKUP(I3494,Lists!$D$2:$E$40,2,FALSE)</f>
        <v>Public health measures</v>
      </c>
      <c r="I3494" s="7" t="s">
        <v>209</v>
      </c>
      <c r="J3494" s="7" t="s">
        <v>517</v>
      </c>
      <c r="K3494" s="7" t="s">
        <v>681</v>
      </c>
      <c r="L3494" s="7" t="s">
        <v>310</v>
      </c>
      <c r="M3494" s="5">
        <v>43901</v>
      </c>
      <c r="N3494" s="7" t="s">
        <v>555</v>
      </c>
      <c r="O3494" s="7" t="s">
        <v>291</v>
      </c>
      <c r="P3494" s="15" t="s">
        <v>682</v>
      </c>
      <c r="Q3494" s="5">
        <v>43904</v>
      </c>
    </row>
    <row r="3495" spans="1:18">
      <c r="A3495" s="13">
        <v>2604</v>
      </c>
      <c r="B3495" s="7" t="s">
        <v>129</v>
      </c>
      <c r="C3495" s="14" t="str">
        <f>VLOOKUP(B3495,Lists!$A$2:$B$196,2,FALSE)</f>
        <v>NIC</v>
      </c>
      <c r="F3495" s="13" t="str">
        <f>VLOOKUP(B3495,Lists!$A$2:$C$196,3,FALSE)</f>
        <v>Americas</v>
      </c>
      <c r="G3495" s="7" t="s">
        <v>293</v>
      </c>
      <c r="H3495" s="13" t="str">
        <f>VLOOKUP(I3495,Lists!$D$2:$E$40,2,FALSE)</f>
        <v>Public health measures</v>
      </c>
      <c r="I3495" s="7" t="s">
        <v>208</v>
      </c>
      <c r="J3495" s="7" t="s">
        <v>517</v>
      </c>
      <c r="K3495" s="7" t="s">
        <v>4923</v>
      </c>
      <c r="L3495" s="7" t="s">
        <v>310</v>
      </c>
      <c r="M3495" s="5">
        <v>43915</v>
      </c>
      <c r="N3495" s="7" t="s">
        <v>4924</v>
      </c>
      <c r="O3495" s="7" t="s">
        <v>295</v>
      </c>
      <c r="P3495" s="15" t="s">
        <v>4925</v>
      </c>
      <c r="Q3495" s="5">
        <v>43916</v>
      </c>
    </row>
    <row r="3496" spans="1:18">
      <c r="A3496" s="13">
        <v>3305</v>
      </c>
      <c r="B3496" s="7" t="s">
        <v>129</v>
      </c>
      <c r="C3496" s="14" t="str">
        <f>VLOOKUP(B3496,Lists!$A$2:$B$196,2,FALSE)</f>
        <v>NIC</v>
      </c>
      <c r="F3496" s="13" t="str">
        <f>VLOOKUP(B3496,Lists!$A$2:$C$196,3,FALSE)</f>
        <v>Americas</v>
      </c>
      <c r="G3496" s="7" t="s">
        <v>293</v>
      </c>
      <c r="H3496" s="29" t="str">
        <f>VLOOKUP(I3496,Lists!$D$2:$E$40,2,FALSE)</f>
        <v>Public health measures</v>
      </c>
      <c r="I3496" s="7" t="s">
        <v>197</v>
      </c>
      <c r="J3496" s="7" t="s">
        <v>517</v>
      </c>
      <c r="K3496" s="7" t="s">
        <v>6153</v>
      </c>
      <c r="L3496" s="7" t="s">
        <v>313</v>
      </c>
      <c r="M3496" s="5">
        <v>43920</v>
      </c>
      <c r="N3496" s="7" t="s">
        <v>6154</v>
      </c>
      <c r="O3496" s="7" t="s">
        <v>295</v>
      </c>
      <c r="P3496" s="15" t="s">
        <v>6155</v>
      </c>
      <c r="Q3496" s="5">
        <v>43921</v>
      </c>
    </row>
    <row r="3497" spans="1:18">
      <c r="A3497" s="13">
        <v>3306</v>
      </c>
      <c r="B3497" s="7" t="s">
        <v>129</v>
      </c>
      <c r="C3497" s="14" t="str">
        <f>VLOOKUP(B3497,Lists!$A$2:$B$196,2,FALSE)</f>
        <v>NIC</v>
      </c>
      <c r="F3497" s="13" t="str">
        <f>VLOOKUP(B3497,Lists!$A$2:$C$196,3,FALSE)</f>
        <v>Americas</v>
      </c>
      <c r="G3497" s="7" t="s">
        <v>293</v>
      </c>
      <c r="H3497" s="29" t="str">
        <f>VLOOKUP(I3497,Lists!$D$2:$E$40,2,FALSE)</f>
        <v>Movement restrictions</v>
      </c>
      <c r="I3497" s="7" t="s">
        <v>199</v>
      </c>
      <c r="J3497" s="7" t="s">
        <v>527</v>
      </c>
      <c r="K3497" s="7" t="s">
        <v>6156</v>
      </c>
      <c r="L3497" s="7" t="s">
        <v>313</v>
      </c>
      <c r="M3497" s="5">
        <v>43921</v>
      </c>
      <c r="N3497" s="7" t="s">
        <v>6157</v>
      </c>
      <c r="O3497" s="7" t="s">
        <v>295</v>
      </c>
      <c r="P3497" s="15" t="s">
        <v>6158</v>
      </c>
      <c r="Q3497" s="5">
        <v>43921</v>
      </c>
      <c r="R3497" s="15" t="s">
        <v>6159</v>
      </c>
    </row>
    <row r="3498" spans="1:18">
      <c r="A3498" s="13">
        <v>3307</v>
      </c>
      <c r="B3498" s="7" t="s">
        <v>129</v>
      </c>
      <c r="C3498" s="14" t="str">
        <f>VLOOKUP(B3498,Lists!$A$2:$B$196,2,FALSE)</f>
        <v>NIC</v>
      </c>
      <c r="F3498" s="13" t="str">
        <f>VLOOKUP(B3498,Lists!$A$2:$C$196,3,FALSE)</f>
        <v>Americas</v>
      </c>
      <c r="G3498" s="7" t="s">
        <v>293</v>
      </c>
      <c r="H3498" s="29" t="str">
        <f>VLOOKUP(I3498,Lists!$D$2:$E$40,2,FALSE)</f>
        <v>Governance and socio-economic measures</v>
      </c>
      <c r="I3498" s="7" t="s">
        <v>205</v>
      </c>
      <c r="J3498" s="7" t="s">
        <v>527</v>
      </c>
      <c r="K3498" s="7" t="s">
        <v>6160</v>
      </c>
      <c r="L3498" s="7" t="s">
        <v>310</v>
      </c>
      <c r="M3498" s="5">
        <v>43917</v>
      </c>
      <c r="N3498" s="7" t="s">
        <v>4924</v>
      </c>
      <c r="O3498" s="7" t="s">
        <v>295</v>
      </c>
      <c r="P3498" s="15" t="s">
        <v>6161</v>
      </c>
      <c r="Q3498" s="5">
        <v>43921</v>
      </c>
    </row>
    <row r="3499" spans="1:18">
      <c r="A3499" s="13">
        <v>4214</v>
      </c>
      <c r="B3499" s="7" t="s">
        <v>129</v>
      </c>
      <c r="C3499" s="14" t="str">
        <f>VLOOKUP(B3499,Lists!$A$2:$B$196,2,FALSE)</f>
        <v>NIC</v>
      </c>
      <c r="F3499" s="13" t="str">
        <f>VLOOKUP(B3499,Lists!$A$2:$C$196,3,FALSE)</f>
        <v>Americas</v>
      </c>
      <c r="G3499" s="7" t="s">
        <v>293</v>
      </c>
      <c r="H3499" s="29" t="str">
        <f>VLOOKUP(I3499,Lists!$D$2:$E$40,2,FALSE)</f>
        <v>Movement restrictions</v>
      </c>
      <c r="I3499" s="7" t="s">
        <v>211</v>
      </c>
      <c r="J3499" s="7" t="s">
        <v>517</v>
      </c>
      <c r="K3499" s="7" t="s">
        <v>7739</v>
      </c>
      <c r="L3499" s="7" t="s">
        <v>313</v>
      </c>
      <c r="N3499" s="7" t="s">
        <v>2635</v>
      </c>
      <c r="O3499" s="7" t="s">
        <v>302</v>
      </c>
      <c r="P3499" s="15" t="s">
        <v>2636</v>
      </c>
      <c r="Q3499" s="5">
        <v>43928</v>
      </c>
    </row>
    <row r="3500" spans="1:18">
      <c r="A3500" s="13">
        <v>5124</v>
      </c>
      <c r="B3500" s="7" t="s">
        <v>129</v>
      </c>
      <c r="C3500" s="14" t="str">
        <f>VLOOKUP(B3500,Lists!$A$2:$B$196,2,FALSE)</f>
        <v>NIC</v>
      </c>
      <c r="F3500" s="29" t="str">
        <f>VLOOKUP(B3500,Lists!$A$2:$C$196,3,FALSE)</f>
        <v>Americas</v>
      </c>
      <c r="G3500" s="7" t="s">
        <v>293</v>
      </c>
      <c r="H3500" s="29" t="str">
        <f>VLOOKUP(I3500,Lists!$D$2:$E$40,2,FALSE)</f>
        <v>Movement restrictions</v>
      </c>
      <c r="I3500" s="7" t="s">
        <v>211</v>
      </c>
      <c r="J3500" s="7" t="s">
        <v>527</v>
      </c>
      <c r="K3500" s="7" t="s">
        <v>9403</v>
      </c>
      <c r="L3500" s="7" t="s">
        <v>310</v>
      </c>
      <c r="M3500" s="5">
        <v>43930</v>
      </c>
      <c r="N3500" s="7" t="s">
        <v>9401</v>
      </c>
      <c r="O3500" s="7" t="s">
        <v>291</v>
      </c>
      <c r="P3500" s="15" t="s">
        <v>9402</v>
      </c>
      <c r="Q3500" s="5">
        <v>43935</v>
      </c>
    </row>
    <row r="3501" spans="1:18">
      <c r="A3501" s="13">
        <v>5125</v>
      </c>
      <c r="B3501" s="7" t="s">
        <v>129</v>
      </c>
      <c r="C3501" s="14" t="str">
        <f>VLOOKUP(B3501,Lists!$A$2:$B$196,2,FALSE)</f>
        <v>NIC</v>
      </c>
      <c r="F3501" s="29" t="str">
        <f>VLOOKUP(B3501,Lists!$A$2:$C$196,3,FALSE)</f>
        <v>Americas</v>
      </c>
      <c r="G3501" s="7" t="s">
        <v>293</v>
      </c>
      <c r="H3501" s="29" t="str">
        <f>VLOOKUP(I3501,Lists!$D$2:$E$40,2,FALSE)</f>
        <v>Public health measures</v>
      </c>
      <c r="I3501" s="7" t="s">
        <v>208</v>
      </c>
      <c r="J3501" s="7" t="s">
        <v>517</v>
      </c>
      <c r="K3501" s="7" t="s">
        <v>9412</v>
      </c>
      <c r="L3501" s="7" t="s">
        <v>310</v>
      </c>
      <c r="M3501" s="5">
        <v>43935</v>
      </c>
      <c r="N3501" s="7" t="s">
        <v>9413</v>
      </c>
      <c r="O3501" s="7" t="s">
        <v>295</v>
      </c>
      <c r="P3501" s="15" t="s">
        <v>9414</v>
      </c>
      <c r="Q3501" s="5">
        <v>43935</v>
      </c>
    </row>
    <row r="3502" spans="1:18">
      <c r="A3502" s="13">
        <v>648</v>
      </c>
      <c r="B3502" s="7" t="s">
        <v>130</v>
      </c>
      <c r="C3502" s="14" t="str">
        <f>VLOOKUP(B3502,Lists!$A$2:$B$196,2,FALSE)</f>
        <v>NER</v>
      </c>
      <c r="F3502" s="13" t="str">
        <f>VLOOKUP(B3502,Lists!$A$2:$C$196,3,FALSE)</f>
        <v>Africa</v>
      </c>
      <c r="G3502" s="7" t="s">
        <v>293</v>
      </c>
      <c r="H3502" s="13" t="str">
        <f>VLOOKUP(I3502,Lists!$D$2:$E$40,2,FALSE)</f>
        <v>Public health measures</v>
      </c>
      <c r="I3502" s="37" t="s">
        <v>305</v>
      </c>
      <c r="J3502" s="7" t="s">
        <v>527</v>
      </c>
      <c r="K3502" s="7" t="s">
        <v>1551</v>
      </c>
      <c r="L3502" s="7" t="s">
        <v>310</v>
      </c>
      <c r="M3502" s="5">
        <v>43905</v>
      </c>
      <c r="N3502" s="7" t="s">
        <v>1208</v>
      </c>
      <c r="O3502" s="7" t="s">
        <v>291</v>
      </c>
      <c r="P3502" s="15" t="s">
        <v>1552</v>
      </c>
      <c r="Q3502" s="5">
        <v>43906</v>
      </c>
    </row>
    <row r="3503" spans="1:18">
      <c r="A3503" s="17">
        <v>649</v>
      </c>
      <c r="B3503" s="16" t="s">
        <v>130</v>
      </c>
      <c r="C3503" s="14" t="str">
        <f>VLOOKUP(B3503,Lists!$A$2:$B$196,2,FALSE)</f>
        <v>NER</v>
      </c>
      <c r="D3503" s="16"/>
      <c r="E3503" s="17"/>
      <c r="F3503" s="13" t="str">
        <f>VLOOKUP(B3503,Lists!$A$2:$C$196,3,FALSE)</f>
        <v>Africa</v>
      </c>
      <c r="G3503" s="7" t="s">
        <v>293</v>
      </c>
      <c r="H3503" s="13" t="str">
        <f>VLOOKUP(I3503,Lists!$D$2:$E$40,2,FALSE)</f>
        <v>Public health measures</v>
      </c>
      <c r="I3503" s="16" t="s">
        <v>209</v>
      </c>
      <c r="J3503" s="16" t="s">
        <v>527</v>
      </c>
      <c r="K3503" s="16" t="s">
        <v>1553</v>
      </c>
      <c r="L3503" s="16" t="s">
        <v>310</v>
      </c>
      <c r="M3503" s="6">
        <v>43903</v>
      </c>
      <c r="N3503" s="16" t="s">
        <v>1208</v>
      </c>
      <c r="O3503" s="16" t="s">
        <v>291</v>
      </c>
      <c r="P3503" s="18" t="s">
        <v>1554</v>
      </c>
      <c r="Q3503" s="6">
        <v>43906</v>
      </c>
      <c r="R3503" s="16"/>
    </row>
    <row r="3504" spans="1:18">
      <c r="A3504" s="13">
        <v>650</v>
      </c>
      <c r="B3504" s="7" t="s">
        <v>130</v>
      </c>
      <c r="C3504" s="14" t="str">
        <f>VLOOKUP(B3504,Lists!$A$2:$B$196,2,FALSE)</f>
        <v>NER</v>
      </c>
      <c r="F3504" s="13" t="str">
        <f>VLOOKUP(B3504,Lists!$A$2:$C$196,3,FALSE)</f>
        <v>Africa</v>
      </c>
      <c r="G3504" s="7" t="s">
        <v>293</v>
      </c>
      <c r="H3504" s="13" t="str">
        <f>VLOOKUP(I3504,Lists!$D$2:$E$40,2,FALSE)</f>
        <v>Public health measures</v>
      </c>
      <c r="I3504" s="7" t="s">
        <v>208</v>
      </c>
      <c r="J3504" s="7" t="s">
        <v>527</v>
      </c>
      <c r="K3504" s="7" t="s">
        <v>1555</v>
      </c>
      <c r="L3504" s="7" t="s">
        <v>310</v>
      </c>
      <c r="M3504" s="5">
        <v>43905</v>
      </c>
      <c r="N3504" s="7" t="s">
        <v>1208</v>
      </c>
      <c r="O3504" s="7" t="s">
        <v>291</v>
      </c>
      <c r="P3504" s="15" t="s">
        <v>1552</v>
      </c>
      <c r="Q3504" s="5">
        <v>43906</v>
      </c>
    </row>
    <row r="3505" spans="1:17">
      <c r="A3505" s="13">
        <v>1965</v>
      </c>
      <c r="B3505" s="7" t="s">
        <v>130</v>
      </c>
      <c r="C3505" s="14" t="str">
        <f>VLOOKUP(B3505,Lists!$A$2:$B$196,2,FALSE)</f>
        <v>NER</v>
      </c>
      <c r="F3505" s="13" t="str">
        <f>VLOOKUP(B3505,Lists!$A$2:$C$196,3,FALSE)</f>
        <v>Africa</v>
      </c>
      <c r="G3505" s="7" t="s">
        <v>293</v>
      </c>
      <c r="H3505" s="13" t="str">
        <f>VLOOKUP(I3505,Lists!$D$2:$E$40,2,FALSE)</f>
        <v>Social distancing</v>
      </c>
      <c r="I3505" s="7" t="s">
        <v>221</v>
      </c>
      <c r="J3505" s="7" t="s">
        <v>517</v>
      </c>
      <c r="K3505" s="7" t="s">
        <v>3821</v>
      </c>
      <c r="L3505" s="7" t="s">
        <v>310</v>
      </c>
      <c r="M3505" s="5">
        <v>43910</v>
      </c>
      <c r="N3505" s="7" t="s">
        <v>809</v>
      </c>
      <c r="O3505" s="7" t="s">
        <v>291</v>
      </c>
      <c r="P3505" s="15" t="s">
        <v>3822</v>
      </c>
      <c r="Q3505" s="5">
        <v>43914</v>
      </c>
    </row>
    <row r="3506" spans="1:17">
      <c r="A3506" s="13">
        <v>1966</v>
      </c>
      <c r="B3506" s="7" t="s">
        <v>130</v>
      </c>
      <c r="C3506" s="14" t="str">
        <f>VLOOKUP(B3506,Lists!$A$2:$B$196,2,FALSE)</f>
        <v>NER</v>
      </c>
      <c r="D3506" s="7" t="s">
        <v>3154</v>
      </c>
      <c r="F3506" s="13" t="str">
        <f>VLOOKUP(B3506,Lists!$A$2:$C$196,3,FALSE)</f>
        <v>Africa</v>
      </c>
      <c r="G3506" s="7" t="s">
        <v>293</v>
      </c>
      <c r="H3506" s="13" t="str">
        <f>VLOOKUP(I3506,Lists!$D$2:$E$40,2,FALSE)</f>
        <v>Social distancing</v>
      </c>
      <c r="I3506" s="7" t="s">
        <v>213</v>
      </c>
      <c r="J3506" s="7" t="s">
        <v>517</v>
      </c>
      <c r="K3506" s="7" t="s">
        <v>3823</v>
      </c>
      <c r="L3506" s="7" t="s">
        <v>313</v>
      </c>
      <c r="M3506" s="5">
        <v>43907</v>
      </c>
      <c r="N3506" s="7" t="s">
        <v>809</v>
      </c>
      <c r="O3506" s="7" t="s">
        <v>291</v>
      </c>
      <c r="P3506" s="15" t="s">
        <v>3822</v>
      </c>
      <c r="Q3506" s="5">
        <v>43914</v>
      </c>
    </row>
    <row r="3507" spans="1:17">
      <c r="A3507" s="13">
        <v>1967</v>
      </c>
      <c r="B3507" s="7" t="s">
        <v>130</v>
      </c>
      <c r="C3507" s="14" t="str">
        <f>VLOOKUP(B3507,Lists!$A$2:$B$196,2,FALSE)</f>
        <v>NER</v>
      </c>
      <c r="F3507" s="13" t="str">
        <f>VLOOKUP(B3507,Lists!$A$2:$C$196,3,FALSE)</f>
        <v>Africa</v>
      </c>
      <c r="G3507" s="7" t="s">
        <v>293</v>
      </c>
      <c r="H3507" s="13" t="str">
        <f>VLOOKUP(I3507,Lists!$D$2:$E$40,2,FALSE)</f>
        <v>Movement restrictions</v>
      </c>
      <c r="I3507" s="7" t="s">
        <v>211</v>
      </c>
      <c r="J3507" s="7" t="s">
        <v>517</v>
      </c>
      <c r="K3507" s="7" t="s">
        <v>3824</v>
      </c>
      <c r="L3507" s="7" t="s">
        <v>310</v>
      </c>
      <c r="M3507" s="5">
        <v>43910</v>
      </c>
      <c r="N3507" s="7" t="s">
        <v>3825</v>
      </c>
      <c r="O3507" s="7" t="s">
        <v>291</v>
      </c>
      <c r="P3507" s="15" t="s">
        <v>3826</v>
      </c>
      <c r="Q3507" s="5">
        <v>43914</v>
      </c>
    </row>
    <row r="3508" spans="1:17">
      <c r="A3508" s="13">
        <v>1968</v>
      </c>
      <c r="B3508" s="7" t="s">
        <v>130</v>
      </c>
      <c r="C3508" s="14" t="str">
        <f>VLOOKUP(B3508,Lists!$A$2:$B$196,2,FALSE)</f>
        <v>NER</v>
      </c>
      <c r="F3508" s="13" t="str">
        <f>VLOOKUP(B3508,Lists!$A$2:$C$196,3,FALSE)</f>
        <v>Africa</v>
      </c>
      <c r="G3508" s="7" t="s">
        <v>293</v>
      </c>
      <c r="H3508" s="13" t="str">
        <f>VLOOKUP(I3508,Lists!$D$2:$E$40,2,FALSE)</f>
        <v>Movement restrictions</v>
      </c>
      <c r="I3508" s="7" t="s">
        <v>199</v>
      </c>
      <c r="J3508" s="7" t="s">
        <v>517</v>
      </c>
      <c r="K3508" s="7" t="s">
        <v>3827</v>
      </c>
      <c r="L3508" s="7" t="s">
        <v>310</v>
      </c>
      <c r="M3508" s="5">
        <v>43910</v>
      </c>
      <c r="N3508" s="7" t="s">
        <v>3825</v>
      </c>
      <c r="O3508" s="7" t="s">
        <v>291</v>
      </c>
      <c r="P3508" s="15" t="s">
        <v>3826</v>
      </c>
      <c r="Q3508" s="5">
        <v>43914</v>
      </c>
    </row>
    <row r="3509" spans="1:17">
      <c r="A3509" s="13">
        <v>1969</v>
      </c>
      <c r="B3509" s="7" t="s">
        <v>130</v>
      </c>
      <c r="C3509" s="14" t="str">
        <f>VLOOKUP(B3509,Lists!$A$2:$B$196,2,FALSE)</f>
        <v>NER</v>
      </c>
      <c r="F3509" s="13" t="str">
        <f>VLOOKUP(B3509,Lists!$A$2:$C$196,3,FALSE)</f>
        <v>Africa</v>
      </c>
      <c r="G3509" s="7" t="s">
        <v>293</v>
      </c>
      <c r="H3509" s="13" t="str">
        <f>VLOOKUP(I3509,Lists!$D$2:$E$40,2,FALSE)</f>
        <v>Social distancing</v>
      </c>
      <c r="I3509" s="7" t="s">
        <v>213</v>
      </c>
      <c r="J3509" s="7" t="s">
        <v>517</v>
      </c>
      <c r="K3509" s="7" t="s">
        <v>3828</v>
      </c>
      <c r="L3509" s="7" t="s">
        <v>310</v>
      </c>
      <c r="M3509" s="5">
        <v>43908</v>
      </c>
      <c r="N3509" s="7" t="s">
        <v>3825</v>
      </c>
      <c r="O3509" s="7" t="s">
        <v>291</v>
      </c>
      <c r="P3509" s="15" t="s">
        <v>3826</v>
      </c>
      <c r="Q3509" s="5">
        <v>43914</v>
      </c>
    </row>
    <row r="3510" spans="1:17">
      <c r="A3510" s="13">
        <v>1970</v>
      </c>
      <c r="B3510" s="7" t="s">
        <v>130</v>
      </c>
      <c r="C3510" s="14" t="str">
        <f>VLOOKUP(B3510,Lists!$A$2:$B$196,2,FALSE)</f>
        <v>NER</v>
      </c>
      <c r="F3510" s="13" t="str">
        <f>VLOOKUP(B3510,Lists!$A$2:$C$196,3,FALSE)</f>
        <v>Africa</v>
      </c>
      <c r="G3510" s="7" t="s">
        <v>293</v>
      </c>
      <c r="H3510" s="13" t="str">
        <f>VLOOKUP(I3510,Lists!$D$2:$E$40,2,FALSE)</f>
        <v>Governance and socio-economic measures</v>
      </c>
      <c r="I3510" s="7" t="s">
        <v>205</v>
      </c>
      <c r="J3510" s="7" t="s">
        <v>517</v>
      </c>
      <c r="K3510" s="7" t="s">
        <v>3829</v>
      </c>
      <c r="L3510" s="7" t="s">
        <v>310</v>
      </c>
      <c r="M3510" s="5">
        <v>43908</v>
      </c>
      <c r="N3510" s="7" t="s">
        <v>3825</v>
      </c>
      <c r="O3510" s="7" t="s">
        <v>291</v>
      </c>
      <c r="P3510" s="15" t="s">
        <v>3826</v>
      </c>
      <c r="Q3510" s="5">
        <v>43914</v>
      </c>
    </row>
    <row r="3511" spans="1:17">
      <c r="A3511" s="13">
        <v>3229</v>
      </c>
      <c r="B3511" s="7" t="s">
        <v>130</v>
      </c>
      <c r="C3511" s="14" t="str">
        <f>VLOOKUP(B3511,Lists!$A$2:$B$196,2,FALSE)</f>
        <v>NER</v>
      </c>
      <c r="F3511" s="13" t="str">
        <f>VLOOKUP(B3511,Lists!$A$2:$C$196,3,FALSE)</f>
        <v>Africa</v>
      </c>
      <c r="G3511" s="7" t="s">
        <v>293</v>
      </c>
      <c r="H3511" s="29" t="str">
        <f>VLOOKUP(I3511,Lists!$D$2:$E$40,2,FALSE)</f>
        <v>Governance and socio-economic measures</v>
      </c>
      <c r="I3511" s="7" t="s">
        <v>205</v>
      </c>
      <c r="J3511" s="7" t="s">
        <v>517</v>
      </c>
      <c r="K3511" s="7" t="s">
        <v>6013</v>
      </c>
      <c r="L3511" s="7" t="s">
        <v>310</v>
      </c>
      <c r="M3511" s="5">
        <v>43917</v>
      </c>
      <c r="N3511" s="7" t="s">
        <v>6014</v>
      </c>
      <c r="O3511" s="7" t="s">
        <v>291</v>
      </c>
      <c r="P3511" s="15" t="s">
        <v>6015</v>
      </c>
      <c r="Q3511" s="5">
        <v>43921</v>
      </c>
    </row>
    <row r="3512" spans="1:17">
      <c r="A3512" s="13">
        <v>3230</v>
      </c>
      <c r="B3512" s="7" t="s">
        <v>130</v>
      </c>
      <c r="C3512" s="14" t="str">
        <f>VLOOKUP(B3512,Lists!$A$2:$B$196,2,FALSE)</f>
        <v>NER</v>
      </c>
      <c r="D3512" s="7" t="s">
        <v>6016</v>
      </c>
      <c r="F3512" s="13" t="str">
        <f>VLOOKUP(B3512,Lists!$A$2:$C$196,3,FALSE)</f>
        <v>Africa</v>
      </c>
      <c r="G3512" s="7" t="s">
        <v>293</v>
      </c>
      <c r="H3512" s="29" t="str">
        <f>VLOOKUP(I3512,Lists!$D$2:$E$40,2,FALSE)</f>
        <v>Movement restrictions</v>
      </c>
      <c r="I3512" s="7" t="s">
        <v>203</v>
      </c>
      <c r="J3512" s="7" t="s">
        <v>517</v>
      </c>
      <c r="K3512" s="7" t="s">
        <v>6017</v>
      </c>
      <c r="L3512" s="7" t="s">
        <v>313</v>
      </c>
      <c r="M3512" s="5">
        <v>43918</v>
      </c>
      <c r="N3512" s="7" t="s">
        <v>809</v>
      </c>
      <c r="O3512" s="7" t="s">
        <v>291</v>
      </c>
      <c r="P3512" s="15" t="s">
        <v>3822</v>
      </c>
      <c r="Q3512" s="5">
        <v>43921</v>
      </c>
    </row>
    <row r="3513" spans="1:17">
      <c r="A3513" s="13">
        <v>3231</v>
      </c>
      <c r="B3513" s="7" t="s">
        <v>130</v>
      </c>
      <c r="C3513" s="14" t="str">
        <f>VLOOKUP(B3513,Lists!$A$2:$B$196,2,FALSE)</f>
        <v>NER</v>
      </c>
      <c r="D3513" s="7" t="s">
        <v>6016</v>
      </c>
      <c r="F3513" s="13" t="str">
        <f>VLOOKUP(B3513,Lists!$A$2:$C$196,3,FALSE)</f>
        <v>Africa</v>
      </c>
      <c r="G3513" s="7" t="s">
        <v>293</v>
      </c>
      <c r="H3513" s="29" t="str">
        <f>VLOOKUP(I3513,Lists!$D$2:$E$40,2,FALSE)</f>
        <v>Public health measures</v>
      </c>
      <c r="I3513" s="37" t="s">
        <v>305</v>
      </c>
      <c r="J3513" s="7" t="s">
        <v>517</v>
      </c>
      <c r="K3513" s="7" t="s">
        <v>6018</v>
      </c>
      <c r="L3513" s="7" t="s">
        <v>313</v>
      </c>
      <c r="M3513" s="5">
        <v>43919</v>
      </c>
      <c r="N3513" s="7" t="s">
        <v>809</v>
      </c>
      <c r="O3513" s="7" t="s">
        <v>291</v>
      </c>
      <c r="P3513" s="15" t="s">
        <v>3822</v>
      </c>
      <c r="Q3513" s="5">
        <v>43921</v>
      </c>
    </row>
    <row r="3514" spans="1:17">
      <c r="A3514" s="13">
        <v>3232</v>
      </c>
      <c r="B3514" s="7" t="s">
        <v>130</v>
      </c>
      <c r="C3514" s="14" t="str">
        <f>VLOOKUP(B3514,Lists!$A$2:$B$196,2,FALSE)</f>
        <v>NER</v>
      </c>
      <c r="F3514" s="13" t="str">
        <f>VLOOKUP(B3514,Lists!$A$2:$C$196,3,FALSE)</f>
        <v>Africa</v>
      </c>
      <c r="G3514" s="7" t="s">
        <v>293</v>
      </c>
      <c r="H3514" s="29" t="str">
        <f>VLOOKUP(I3514,Lists!$D$2:$E$40,2,FALSE)</f>
        <v>Governance and socio-economic measures</v>
      </c>
      <c r="I3514" s="7" t="s">
        <v>222</v>
      </c>
      <c r="J3514" s="7" t="s">
        <v>517</v>
      </c>
      <c r="K3514" s="7" t="s">
        <v>6019</v>
      </c>
      <c r="L3514" s="7" t="s">
        <v>310</v>
      </c>
      <c r="M3514" s="5">
        <v>43917</v>
      </c>
      <c r="N3514" s="7" t="s">
        <v>6014</v>
      </c>
      <c r="O3514" s="7" t="s">
        <v>291</v>
      </c>
      <c r="P3514" s="15" t="s">
        <v>6015</v>
      </c>
      <c r="Q3514" s="5">
        <v>43921</v>
      </c>
    </row>
    <row r="3515" spans="1:17">
      <c r="A3515" s="13">
        <v>3233</v>
      </c>
      <c r="B3515" s="7" t="s">
        <v>130</v>
      </c>
      <c r="C3515" s="14" t="str">
        <f>VLOOKUP(B3515,Lists!$A$2:$B$196,2,FALSE)</f>
        <v>NER</v>
      </c>
      <c r="F3515" s="13" t="str">
        <f>VLOOKUP(B3515,Lists!$A$2:$C$196,3,FALSE)</f>
        <v>Africa</v>
      </c>
      <c r="G3515" s="7" t="s">
        <v>293</v>
      </c>
      <c r="H3515" s="29" t="str">
        <f>VLOOKUP(I3515,Lists!$D$2:$E$40,2,FALSE)</f>
        <v>Public health measures</v>
      </c>
      <c r="I3515" s="7" t="s">
        <v>223</v>
      </c>
      <c r="J3515" s="7" t="s">
        <v>517</v>
      </c>
      <c r="K3515" s="7" t="s">
        <v>6020</v>
      </c>
      <c r="L3515" s="7" t="s">
        <v>310</v>
      </c>
      <c r="M3515" s="5">
        <v>43917</v>
      </c>
      <c r="N3515" s="7" t="s">
        <v>6014</v>
      </c>
      <c r="O3515" s="7" t="s">
        <v>291</v>
      </c>
      <c r="P3515" s="15" t="s">
        <v>6015</v>
      </c>
      <c r="Q3515" s="5">
        <v>43921</v>
      </c>
    </row>
    <row r="3516" spans="1:17">
      <c r="A3516" s="13">
        <v>3234</v>
      </c>
      <c r="B3516" s="7" t="s">
        <v>130</v>
      </c>
      <c r="C3516" s="14" t="str">
        <f>VLOOKUP(B3516,Lists!$A$2:$B$196,2,FALSE)</f>
        <v>NER</v>
      </c>
      <c r="F3516" s="13" t="str">
        <f>VLOOKUP(B3516,Lists!$A$2:$C$196,3,FALSE)</f>
        <v>Africa</v>
      </c>
      <c r="G3516" s="7" t="s">
        <v>293</v>
      </c>
      <c r="H3516" s="29" t="str">
        <f>VLOOKUP(I3516,Lists!$D$2:$E$40,2,FALSE)</f>
        <v>Social distancing</v>
      </c>
      <c r="I3516" s="7" t="s">
        <v>200</v>
      </c>
      <c r="J3516" s="7" t="s">
        <v>517</v>
      </c>
      <c r="K3516" s="7" t="s">
        <v>6021</v>
      </c>
      <c r="L3516" s="7" t="s">
        <v>310</v>
      </c>
      <c r="M3516" s="5">
        <v>43917</v>
      </c>
      <c r="N3516" s="7" t="s">
        <v>6014</v>
      </c>
      <c r="O3516" s="7" t="s">
        <v>291</v>
      </c>
      <c r="P3516" s="15" t="s">
        <v>6015</v>
      </c>
      <c r="Q3516" s="5">
        <v>43921</v>
      </c>
    </row>
    <row r="3517" spans="1:17">
      <c r="A3517" s="13">
        <v>3235</v>
      </c>
      <c r="B3517" s="7" t="s">
        <v>130</v>
      </c>
      <c r="C3517" s="14" t="str">
        <f>VLOOKUP(B3517,Lists!$A$2:$B$196,2,FALSE)</f>
        <v>NER</v>
      </c>
      <c r="F3517" s="13" t="str">
        <f>VLOOKUP(B3517,Lists!$A$2:$C$196,3,FALSE)</f>
        <v>Africa</v>
      </c>
      <c r="G3517" s="7" t="s">
        <v>293</v>
      </c>
      <c r="H3517" s="29" t="str">
        <f>VLOOKUP(I3517,Lists!$D$2:$E$40,2,FALSE)</f>
        <v>Governance and socio-economic measures</v>
      </c>
      <c r="I3517" s="7" t="s">
        <v>205</v>
      </c>
      <c r="J3517" s="7" t="s">
        <v>517</v>
      </c>
      <c r="K3517" s="7" t="s">
        <v>6022</v>
      </c>
      <c r="L3517" s="7" t="s">
        <v>310</v>
      </c>
      <c r="M3517" s="5">
        <v>43917</v>
      </c>
      <c r="N3517" s="7" t="s">
        <v>6014</v>
      </c>
      <c r="O3517" s="7" t="s">
        <v>291</v>
      </c>
      <c r="P3517" s="15" t="s">
        <v>6015</v>
      </c>
      <c r="Q3517" s="5">
        <v>43921</v>
      </c>
    </row>
    <row r="3518" spans="1:17">
      <c r="A3518" s="13">
        <v>3236</v>
      </c>
      <c r="B3518" s="7" t="s">
        <v>130</v>
      </c>
      <c r="C3518" s="14" t="str">
        <f>VLOOKUP(B3518,Lists!$A$2:$B$196,2,FALSE)</f>
        <v>NER</v>
      </c>
      <c r="F3518" s="13" t="str">
        <f>VLOOKUP(B3518,Lists!$A$2:$C$196,3,FALSE)</f>
        <v>Africa</v>
      </c>
      <c r="G3518" s="7" t="s">
        <v>293</v>
      </c>
      <c r="H3518" s="29" t="str">
        <f>VLOOKUP(I3518,Lists!$D$2:$E$40,2,FALSE)</f>
        <v>Governance and socio-economic measures</v>
      </c>
      <c r="I3518" s="7" t="s">
        <v>205</v>
      </c>
      <c r="J3518" s="7" t="s">
        <v>517</v>
      </c>
      <c r="K3518" s="7" t="s">
        <v>6023</v>
      </c>
      <c r="L3518" s="7" t="s">
        <v>310</v>
      </c>
      <c r="M3518" s="5">
        <v>43917</v>
      </c>
      <c r="N3518" s="7" t="s">
        <v>6014</v>
      </c>
      <c r="O3518" s="7" t="s">
        <v>291</v>
      </c>
      <c r="P3518" s="15" t="s">
        <v>6015</v>
      </c>
      <c r="Q3518" s="5">
        <v>43921</v>
      </c>
    </row>
    <row r="3519" spans="1:17">
      <c r="A3519" s="13">
        <v>661</v>
      </c>
      <c r="B3519" s="7" t="s">
        <v>131</v>
      </c>
      <c r="C3519" s="14" t="str">
        <f>VLOOKUP(B3519,Lists!$A$2:$B$196,2,FALSE)</f>
        <v>NGA</v>
      </c>
      <c r="F3519" s="13" t="str">
        <f>VLOOKUP(B3519,Lists!$A$2:$C$196,3,FALSE)</f>
        <v>Africa</v>
      </c>
      <c r="G3519" s="7" t="s">
        <v>293</v>
      </c>
      <c r="H3519" s="13" t="str">
        <f>VLOOKUP(I3519,Lists!$D$2:$E$40,2,FALSE)</f>
        <v>Public health measures</v>
      </c>
      <c r="I3519" s="7" t="s">
        <v>209</v>
      </c>
      <c r="J3519" s="7" t="s">
        <v>517</v>
      </c>
      <c r="K3519" s="7" t="s">
        <v>1570</v>
      </c>
      <c r="M3519" s="5">
        <v>43903</v>
      </c>
      <c r="N3519" s="7" t="s">
        <v>1571</v>
      </c>
      <c r="O3519" s="7" t="s">
        <v>291</v>
      </c>
      <c r="P3519" s="15" t="s">
        <v>1572</v>
      </c>
      <c r="Q3519" s="5">
        <v>43906</v>
      </c>
    </row>
    <row r="3520" spans="1:17">
      <c r="A3520" s="13">
        <v>662</v>
      </c>
      <c r="B3520" s="7" t="s">
        <v>131</v>
      </c>
      <c r="C3520" s="14" t="str">
        <f>VLOOKUP(B3520,Lists!$A$2:$B$196,2,FALSE)</f>
        <v>NGA</v>
      </c>
      <c r="F3520" s="13" t="str">
        <f>VLOOKUP(B3520,Lists!$A$2:$C$196,3,FALSE)</f>
        <v>Africa</v>
      </c>
      <c r="G3520" s="7" t="s">
        <v>293</v>
      </c>
      <c r="H3520" s="13" t="str">
        <f>VLOOKUP(I3520,Lists!$D$2:$E$40,2,FALSE)</f>
        <v>Public health measures</v>
      </c>
      <c r="I3520" s="37" t="s">
        <v>305</v>
      </c>
      <c r="J3520" s="7" t="s">
        <v>527</v>
      </c>
      <c r="K3520" s="7" t="s">
        <v>1573</v>
      </c>
      <c r="M3520" s="5">
        <v>43903</v>
      </c>
      <c r="N3520" s="7" t="s">
        <v>1574</v>
      </c>
      <c r="O3520" s="7" t="s">
        <v>291</v>
      </c>
      <c r="P3520" s="15" t="s">
        <v>1572</v>
      </c>
      <c r="Q3520" s="5">
        <v>43906</v>
      </c>
    </row>
    <row r="3521" spans="1:17">
      <c r="A3521" s="13">
        <v>1303</v>
      </c>
      <c r="B3521" s="7" t="s">
        <v>131</v>
      </c>
      <c r="C3521" s="14" t="str">
        <f>VLOOKUP(B3521,Lists!$A$2:$B$196,2,FALSE)</f>
        <v>NGA</v>
      </c>
      <c r="F3521" s="13" t="str">
        <f>VLOOKUP(B3521,Lists!$A$2:$C$196,3,FALSE)</f>
        <v>Africa</v>
      </c>
      <c r="G3521" s="7" t="s">
        <v>293</v>
      </c>
      <c r="H3521" s="13" t="str">
        <f>VLOOKUP(I3521,Lists!$D$2:$E$40,2,FALSE)</f>
        <v>Movement restrictions</v>
      </c>
      <c r="I3521" s="7" t="s">
        <v>226</v>
      </c>
      <c r="J3521" s="7" t="s">
        <v>527</v>
      </c>
      <c r="K3521" s="7" t="s">
        <v>2718</v>
      </c>
      <c r="M3521" s="5">
        <v>43908</v>
      </c>
      <c r="N3521" s="7" t="s">
        <v>1305</v>
      </c>
      <c r="O3521" s="7" t="s">
        <v>295</v>
      </c>
      <c r="P3521" s="15" t="s">
        <v>2719</v>
      </c>
      <c r="Q3521" s="5">
        <v>43911</v>
      </c>
    </row>
    <row r="3522" spans="1:17">
      <c r="A3522" s="13">
        <v>2087</v>
      </c>
      <c r="B3522" s="7" t="s">
        <v>131</v>
      </c>
      <c r="C3522" s="14" t="str">
        <f>VLOOKUP(B3522,Lists!$A$2:$B$196,2,FALSE)</f>
        <v>NGA</v>
      </c>
      <c r="D3522" s="7" t="s">
        <v>3996</v>
      </c>
      <c r="F3522" s="13" t="str">
        <f>VLOOKUP(B3522,Lists!$A$2:$C$196,3,FALSE)</f>
        <v>Africa</v>
      </c>
      <c r="G3522" s="7" t="s">
        <v>293</v>
      </c>
      <c r="H3522" s="13" t="str">
        <f>VLOOKUP(I3522,Lists!$D$2:$E$40,2,FALSE)</f>
        <v>Social distancing</v>
      </c>
      <c r="I3522" s="7" t="s">
        <v>221</v>
      </c>
      <c r="J3522" s="7" t="s">
        <v>517</v>
      </c>
      <c r="K3522" s="7" t="s">
        <v>3997</v>
      </c>
      <c r="M3522" s="5">
        <v>43913</v>
      </c>
      <c r="N3522" s="7" t="s">
        <v>3137</v>
      </c>
      <c r="O3522" s="7" t="s">
        <v>295</v>
      </c>
      <c r="P3522" s="15" t="s">
        <v>3998</v>
      </c>
      <c r="Q3522" s="5">
        <v>43914</v>
      </c>
    </row>
    <row r="3523" spans="1:17">
      <c r="A3523" s="13">
        <v>2102</v>
      </c>
      <c r="B3523" s="7" t="s">
        <v>131</v>
      </c>
      <c r="C3523" s="14" t="str">
        <f>VLOOKUP(B3523,Lists!$A$2:$B$196,2,FALSE)</f>
        <v>NGA</v>
      </c>
      <c r="F3523" s="13" t="str">
        <f>VLOOKUP(B3523,Lists!$A$2:$C$196,3,FALSE)</f>
        <v>Africa</v>
      </c>
      <c r="G3523" s="7" t="s">
        <v>293</v>
      </c>
      <c r="H3523" s="13" t="str">
        <f>VLOOKUP(I3523,Lists!$D$2:$E$40,2,FALSE)</f>
        <v>Movement restrictions</v>
      </c>
      <c r="I3523" s="7" t="s">
        <v>226</v>
      </c>
      <c r="J3523" s="7" t="s">
        <v>527</v>
      </c>
      <c r="K3523" s="7" t="s">
        <v>4019</v>
      </c>
      <c r="L3523" s="7" t="s">
        <v>310</v>
      </c>
      <c r="M3523" s="5">
        <v>43908</v>
      </c>
      <c r="N3523" s="7" t="s">
        <v>522</v>
      </c>
      <c r="O3523" s="7" t="s">
        <v>295</v>
      </c>
      <c r="P3523" s="15" t="s">
        <v>4020</v>
      </c>
      <c r="Q3523" s="5">
        <v>43914</v>
      </c>
    </row>
    <row r="3524" spans="1:17">
      <c r="A3524" s="13">
        <v>2103</v>
      </c>
      <c r="B3524" s="7" t="s">
        <v>131</v>
      </c>
      <c r="C3524" s="14" t="str">
        <f>VLOOKUP(B3524,Lists!$A$2:$B$196,2,FALSE)</f>
        <v>NGA</v>
      </c>
      <c r="F3524" s="13" t="str">
        <f>VLOOKUP(B3524,Lists!$A$2:$C$196,3,FALSE)</f>
        <v>Africa</v>
      </c>
      <c r="G3524" s="7" t="s">
        <v>293</v>
      </c>
      <c r="H3524" s="13" t="str">
        <f>VLOOKUP(I3524,Lists!$D$2:$E$40,2,FALSE)</f>
        <v>Movement restrictions</v>
      </c>
      <c r="I3524" s="7" t="s">
        <v>211</v>
      </c>
      <c r="J3524" s="7" t="s">
        <v>517</v>
      </c>
      <c r="K3524" s="7" t="s">
        <v>4021</v>
      </c>
      <c r="M3524" s="5">
        <v>43910</v>
      </c>
      <c r="N3524" s="7" t="s">
        <v>4022</v>
      </c>
      <c r="O3524" s="7" t="s">
        <v>306</v>
      </c>
      <c r="P3524" s="15" t="s">
        <v>4023</v>
      </c>
      <c r="Q3524" s="5">
        <v>43914</v>
      </c>
    </row>
    <row r="3525" spans="1:17">
      <c r="A3525" s="13">
        <v>2104</v>
      </c>
      <c r="B3525" s="7" t="s">
        <v>131</v>
      </c>
      <c r="C3525" s="14" t="str">
        <f>VLOOKUP(B3525,Lists!$A$2:$B$196,2,FALSE)</f>
        <v>NGA</v>
      </c>
      <c r="F3525" s="13" t="str">
        <f>VLOOKUP(B3525,Lists!$A$2:$C$196,3,FALSE)</f>
        <v>Africa</v>
      </c>
      <c r="G3525" s="7" t="s">
        <v>293</v>
      </c>
      <c r="H3525" s="13" t="str">
        <f>VLOOKUP(I3525,Lists!$D$2:$E$40,2,FALSE)</f>
        <v>Public health measures</v>
      </c>
      <c r="I3525" s="7" t="s">
        <v>208</v>
      </c>
      <c r="J3525" s="7" t="s">
        <v>517</v>
      </c>
      <c r="K3525" s="7" t="s">
        <v>4024</v>
      </c>
      <c r="M3525" s="5">
        <v>43908</v>
      </c>
      <c r="N3525" s="7" t="s">
        <v>522</v>
      </c>
      <c r="O3525" s="7" t="s">
        <v>295</v>
      </c>
      <c r="P3525" s="15" t="s">
        <v>4020</v>
      </c>
      <c r="Q3525" s="5">
        <v>43914</v>
      </c>
    </row>
    <row r="3526" spans="1:17">
      <c r="A3526" s="13">
        <v>2105</v>
      </c>
      <c r="B3526" s="7" t="s">
        <v>131</v>
      </c>
      <c r="C3526" s="14" t="str">
        <f>VLOOKUP(B3526,Lists!$A$2:$B$196,2,FALSE)</f>
        <v>NGA</v>
      </c>
      <c r="F3526" s="13" t="str">
        <f>VLOOKUP(B3526,Lists!$A$2:$C$196,3,FALSE)</f>
        <v>Africa</v>
      </c>
      <c r="G3526" s="7" t="s">
        <v>293</v>
      </c>
      <c r="H3526" s="13" t="str">
        <f>VLOOKUP(I3526,Lists!$D$2:$E$40,2,FALSE)</f>
        <v>Public health measures</v>
      </c>
      <c r="I3526" s="37" t="s">
        <v>305</v>
      </c>
      <c r="J3526" s="7" t="s">
        <v>527</v>
      </c>
      <c r="K3526" s="7" t="s">
        <v>4025</v>
      </c>
      <c r="M3526" s="5">
        <v>43908</v>
      </c>
      <c r="N3526" s="7" t="s">
        <v>522</v>
      </c>
      <c r="O3526" s="7" t="s">
        <v>295</v>
      </c>
      <c r="P3526" s="15" t="s">
        <v>4026</v>
      </c>
      <c r="Q3526" s="5">
        <v>43914</v>
      </c>
    </row>
    <row r="3527" spans="1:17">
      <c r="A3527" s="13">
        <v>2106</v>
      </c>
      <c r="B3527" s="7" t="s">
        <v>131</v>
      </c>
      <c r="C3527" s="14" t="str">
        <f>VLOOKUP(B3527,Lists!$A$2:$B$196,2,FALSE)</f>
        <v>NGA</v>
      </c>
      <c r="F3527" s="13" t="str">
        <f>VLOOKUP(B3527,Lists!$A$2:$C$196,3,FALSE)</f>
        <v>Africa</v>
      </c>
      <c r="G3527" s="7" t="s">
        <v>293</v>
      </c>
      <c r="H3527" s="13" t="str">
        <f>VLOOKUP(I3527,Lists!$D$2:$E$40,2,FALSE)</f>
        <v>Social distancing</v>
      </c>
      <c r="I3527" s="7" t="s">
        <v>213</v>
      </c>
      <c r="J3527" s="7" t="s">
        <v>517</v>
      </c>
      <c r="K3527" s="7" t="s">
        <v>4027</v>
      </c>
      <c r="M3527" s="5">
        <v>43908</v>
      </c>
      <c r="N3527" s="7" t="s">
        <v>522</v>
      </c>
      <c r="O3527" s="7" t="s">
        <v>295</v>
      </c>
      <c r="P3527" s="15" t="s">
        <v>4026</v>
      </c>
      <c r="Q3527" s="5">
        <v>43914</v>
      </c>
    </row>
    <row r="3528" spans="1:17">
      <c r="A3528" s="13">
        <v>3116</v>
      </c>
      <c r="B3528" s="7" t="s">
        <v>131</v>
      </c>
      <c r="C3528" s="14" t="str">
        <f>VLOOKUP(B3528,Lists!$A$2:$B$196,2,FALSE)</f>
        <v>NGA</v>
      </c>
      <c r="D3528" s="7" t="s">
        <v>3996</v>
      </c>
      <c r="F3528" s="13" t="str">
        <f>VLOOKUP(B3528,Lists!$A$2:$C$196,3,FALSE)</f>
        <v>Africa</v>
      </c>
      <c r="G3528" s="7" t="s">
        <v>293</v>
      </c>
      <c r="H3528" s="29" t="str">
        <f>VLOOKUP(I3528,Lists!$D$2:$E$40,2,FALSE)</f>
        <v>Lockdown</v>
      </c>
      <c r="I3528" s="7" t="s">
        <v>218</v>
      </c>
      <c r="J3528" s="7" t="s">
        <v>517</v>
      </c>
      <c r="K3528" s="7" t="s">
        <v>5824</v>
      </c>
      <c r="M3528" s="5">
        <v>43920</v>
      </c>
      <c r="N3528" s="7" t="s">
        <v>990</v>
      </c>
      <c r="O3528" s="7" t="s">
        <v>295</v>
      </c>
      <c r="P3528" s="15" t="s">
        <v>5825</v>
      </c>
      <c r="Q3528" s="5">
        <v>43921</v>
      </c>
    </row>
    <row r="3529" spans="1:17">
      <c r="A3529" s="13">
        <v>3117</v>
      </c>
      <c r="B3529" s="7" t="s">
        <v>131</v>
      </c>
      <c r="C3529" s="14" t="str">
        <f>VLOOKUP(B3529,Lists!$A$2:$B$196,2,FALSE)</f>
        <v>NGA</v>
      </c>
      <c r="D3529" s="7" t="s">
        <v>5826</v>
      </c>
      <c r="F3529" s="13" t="str">
        <f>VLOOKUP(B3529,Lists!$A$2:$C$196,3,FALSE)</f>
        <v>Africa</v>
      </c>
      <c r="G3529" s="7" t="s">
        <v>293</v>
      </c>
      <c r="H3529" s="29" t="str">
        <f>VLOOKUP(I3529,Lists!$D$2:$E$40,2,FALSE)</f>
        <v>Lockdown</v>
      </c>
      <c r="I3529" s="7" t="s">
        <v>218</v>
      </c>
      <c r="J3529" s="7" t="s">
        <v>517</v>
      </c>
      <c r="K3529" s="7" t="s">
        <v>5824</v>
      </c>
      <c r="M3529" s="5">
        <v>43920</v>
      </c>
      <c r="N3529" s="7" t="s">
        <v>990</v>
      </c>
      <c r="O3529" s="7" t="s">
        <v>295</v>
      </c>
      <c r="P3529" s="15" t="s">
        <v>5825</v>
      </c>
      <c r="Q3529" s="5">
        <v>43921</v>
      </c>
    </row>
    <row r="3530" spans="1:17">
      <c r="A3530" s="13">
        <v>3118</v>
      </c>
      <c r="B3530" s="7" t="s">
        <v>131</v>
      </c>
      <c r="C3530" s="14" t="str">
        <f>VLOOKUP(B3530,Lists!$A$2:$B$196,2,FALSE)</f>
        <v>NGA</v>
      </c>
      <c r="D3530" s="7" t="s">
        <v>5827</v>
      </c>
      <c r="F3530" s="13" t="str">
        <f>VLOOKUP(B3530,Lists!$A$2:$C$196,3,FALSE)</f>
        <v>Africa</v>
      </c>
      <c r="G3530" s="7" t="s">
        <v>293</v>
      </c>
      <c r="H3530" s="29" t="str">
        <f>VLOOKUP(I3530,Lists!$D$2:$E$40,2,FALSE)</f>
        <v>Lockdown</v>
      </c>
      <c r="I3530" s="7" t="s">
        <v>218</v>
      </c>
      <c r="J3530" s="7" t="s">
        <v>517</v>
      </c>
      <c r="K3530" s="7" t="s">
        <v>5824</v>
      </c>
      <c r="M3530" s="5">
        <v>43920</v>
      </c>
      <c r="N3530" s="7" t="s">
        <v>990</v>
      </c>
      <c r="O3530" s="7" t="s">
        <v>295</v>
      </c>
      <c r="P3530" s="15" t="s">
        <v>5825</v>
      </c>
      <c r="Q3530" s="5">
        <v>43921</v>
      </c>
    </row>
    <row r="3531" spans="1:17">
      <c r="A3531" s="13">
        <v>3119</v>
      </c>
      <c r="B3531" s="7" t="s">
        <v>131</v>
      </c>
      <c r="C3531" s="14" t="str">
        <f>VLOOKUP(B3531,Lists!$A$2:$B$196,2,FALSE)</f>
        <v>NGA</v>
      </c>
      <c r="F3531" s="13" t="str">
        <f>VLOOKUP(B3531,Lists!$A$2:$C$196,3,FALSE)</f>
        <v>Africa</v>
      </c>
      <c r="G3531" s="7" t="s">
        <v>293</v>
      </c>
      <c r="H3531" s="29" t="str">
        <f>VLOOKUP(I3531,Lists!$D$2:$E$40,2,FALSE)</f>
        <v>Movement restrictions</v>
      </c>
      <c r="I3531" s="7" t="s">
        <v>204</v>
      </c>
      <c r="J3531" s="7" t="s">
        <v>517</v>
      </c>
      <c r="K3531" s="7" t="s">
        <v>5828</v>
      </c>
      <c r="M3531" s="5">
        <v>43920</v>
      </c>
      <c r="N3531" s="7" t="s">
        <v>5829</v>
      </c>
      <c r="O3531" s="7" t="s">
        <v>295</v>
      </c>
      <c r="P3531" s="15" t="s">
        <v>5830</v>
      </c>
      <c r="Q3531" s="5">
        <v>43921</v>
      </c>
    </row>
    <row r="3532" spans="1:17">
      <c r="A3532" s="13">
        <v>4305</v>
      </c>
      <c r="B3532" s="7" t="s">
        <v>131</v>
      </c>
      <c r="C3532" s="14" t="str">
        <f>VLOOKUP(B3532,Lists!$A$2:$B$196,2,FALSE)</f>
        <v>NGA</v>
      </c>
      <c r="F3532" s="13" t="str">
        <f>VLOOKUP(B3532,Lists!$A$2:$C$196,3,FALSE)</f>
        <v>Africa</v>
      </c>
      <c r="G3532" s="7" t="s">
        <v>293</v>
      </c>
      <c r="H3532" s="29" t="str">
        <f>VLOOKUP(I3532,Lists!$D$2:$E$40,2,FALSE)</f>
        <v>Governance and socio-economic measures</v>
      </c>
      <c r="I3532" s="7" t="s">
        <v>206</v>
      </c>
      <c r="J3532" s="7" t="s">
        <v>517</v>
      </c>
      <c r="K3532" s="7" t="s">
        <v>7910</v>
      </c>
      <c r="L3532" s="7" t="s">
        <v>310</v>
      </c>
      <c r="M3532" s="5">
        <v>43925</v>
      </c>
      <c r="N3532" s="7" t="s">
        <v>7911</v>
      </c>
      <c r="O3532" s="7" t="s">
        <v>306</v>
      </c>
      <c r="P3532" s="15" t="s">
        <v>7912</v>
      </c>
      <c r="Q3532" s="5">
        <v>43928</v>
      </c>
    </row>
    <row r="3533" spans="1:17">
      <c r="A3533" s="13">
        <v>4648</v>
      </c>
      <c r="B3533" s="7" t="s">
        <v>131</v>
      </c>
      <c r="C3533" s="14" t="str">
        <f>VLOOKUP(B3533,Lists!$A$2:$B$196,2,FALSE)</f>
        <v>NGA</v>
      </c>
      <c r="F3533" s="29" t="str">
        <f>VLOOKUP(B3533,Lists!$A$2:$C$196,3,FALSE)</f>
        <v>Africa</v>
      </c>
      <c r="G3533" s="7" t="s">
        <v>293</v>
      </c>
      <c r="H3533" s="29" t="str">
        <f>VLOOKUP(I3533,Lists!$D$2:$E$40,2,FALSE)</f>
        <v>Social distancing</v>
      </c>
      <c r="I3533" s="7" t="s">
        <v>200</v>
      </c>
      <c r="J3533" s="7" t="s">
        <v>527</v>
      </c>
      <c r="K3533" s="7" t="s">
        <v>8499</v>
      </c>
      <c r="L3533" s="7" t="s">
        <v>310</v>
      </c>
      <c r="M3533" s="5">
        <v>43930</v>
      </c>
      <c r="N3533" s="7" t="s">
        <v>993</v>
      </c>
      <c r="O3533" s="7" t="s">
        <v>295</v>
      </c>
      <c r="P3533" s="15" t="s">
        <v>8500</v>
      </c>
      <c r="Q3533" s="5">
        <v>43931</v>
      </c>
    </row>
    <row r="3534" spans="1:17">
      <c r="A3534" s="13">
        <v>612</v>
      </c>
      <c r="B3534" s="7" t="s">
        <v>132</v>
      </c>
      <c r="C3534" s="14" t="str">
        <f>VLOOKUP(B3534,Lists!$A$2:$B$196,2,FALSE)</f>
        <v>MKD</v>
      </c>
      <c r="F3534" s="13" t="str">
        <f>VLOOKUP(B3534,Lists!$A$2:$C$196,3,FALSE)</f>
        <v>Europe</v>
      </c>
      <c r="G3534" s="7" t="s">
        <v>293</v>
      </c>
      <c r="H3534" s="13" t="str">
        <f>VLOOKUP(I3534,Lists!$D$2:$E$40,2,FALSE)</f>
        <v>Movement restrictions</v>
      </c>
      <c r="I3534" s="7" t="s">
        <v>226</v>
      </c>
      <c r="J3534" s="7" t="s">
        <v>527</v>
      </c>
      <c r="K3534" s="7" t="s">
        <v>1488</v>
      </c>
      <c r="M3534" s="5">
        <v>43903</v>
      </c>
      <c r="N3534" s="7" t="s">
        <v>1489</v>
      </c>
      <c r="O3534" s="7" t="s">
        <v>295</v>
      </c>
      <c r="P3534" s="15" t="s">
        <v>1490</v>
      </c>
      <c r="Q3534" s="5">
        <v>43906</v>
      </c>
    </row>
    <row r="3535" spans="1:17">
      <c r="A3535" s="13">
        <v>613</v>
      </c>
      <c r="B3535" s="7" t="s">
        <v>132</v>
      </c>
      <c r="C3535" s="14" t="str">
        <f>VLOOKUP(B3535,Lists!$A$2:$B$196,2,FALSE)</f>
        <v>MKD</v>
      </c>
      <c r="F3535" s="13" t="str">
        <f>VLOOKUP(B3535,Lists!$A$2:$C$196,3,FALSE)</f>
        <v>Europe</v>
      </c>
      <c r="G3535" s="7" t="s">
        <v>293</v>
      </c>
      <c r="H3535" s="13" t="str">
        <f>VLOOKUP(I3535,Lists!$D$2:$E$40,2,FALSE)</f>
        <v>Social distancing</v>
      </c>
      <c r="I3535" s="7" t="s">
        <v>221</v>
      </c>
      <c r="J3535" s="7" t="s">
        <v>517</v>
      </c>
      <c r="K3535" s="7" t="s">
        <v>1491</v>
      </c>
      <c r="M3535" s="5">
        <v>43900</v>
      </c>
      <c r="N3535" s="7" t="s">
        <v>1489</v>
      </c>
      <c r="O3535" s="7" t="s">
        <v>295</v>
      </c>
      <c r="P3535" s="15" t="s">
        <v>1492</v>
      </c>
      <c r="Q3535" s="5">
        <v>43906</v>
      </c>
    </row>
    <row r="3536" spans="1:17">
      <c r="A3536" s="13">
        <v>614</v>
      </c>
      <c r="B3536" s="7" t="s">
        <v>132</v>
      </c>
      <c r="C3536" s="14" t="str">
        <f>VLOOKUP(B3536,Lists!$A$2:$B$196,2,FALSE)</f>
        <v>MKD</v>
      </c>
      <c r="F3536" s="13" t="str">
        <f>VLOOKUP(B3536,Lists!$A$2:$C$196,3,FALSE)</f>
        <v>Europe</v>
      </c>
      <c r="G3536" s="7" t="s">
        <v>293</v>
      </c>
      <c r="H3536" s="13" t="str">
        <f>VLOOKUP(I3536,Lists!$D$2:$E$40,2,FALSE)</f>
        <v>Movement restrictions</v>
      </c>
      <c r="I3536" s="7" t="s">
        <v>199</v>
      </c>
      <c r="J3536" s="7" t="s">
        <v>517</v>
      </c>
      <c r="K3536" s="7" t="s">
        <v>1493</v>
      </c>
      <c r="M3536" s="5">
        <v>43903</v>
      </c>
      <c r="N3536" s="7" t="s">
        <v>993</v>
      </c>
      <c r="O3536" s="7" t="s">
        <v>295</v>
      </c>
      <c r="P3536" s="15" t="s">
        <v>1494</v>
      </c>
      <c r="Q3536" s="5">
        <v>43906</v>
      </c>
    </row>
    <row r="3537" spans="1:18">
      <c r="A3537" s="13">
        <v>615</v>
      </c>
      <c r="B3537" s="7" t="s">
        <v>132</v>
      </c>
      <c r="C3537" s="14" t="str">
        <f>VLOOKUP(B3537,Lists!$A$2:$B$196,2,FALSE)</f>
        <v>MKD</v>
      </c>
      <c r="F3537" s="13" t="str">
        <f>VLOOKUP(B3537,Lists!$A$2:$C$196,3,FALSE)</f>
        <v>Europe</v>
      </c>
      <c r="G3537" s="7" t="s">
        <v>293</v>
      </c>
      <c r="H3537" s="13" t="str">
        <f>VLOOKUP(I3537,Lists!$D$2:$E$40,2,FALSE)</f>
        <v>Social distancing</v>
      </c>
      <c r="I3537" s="7" t="s">
        <v>213</v>
      </c>
      <c r="J3537" s="7" t="s">
        <v>517</v>
      </c>
      <c r="K3537" s="7" t="s">
        <v>1495</v>
      </c>
      <c r="M3537" s="5">
        <v>43903</v>
      </c>
      <c r="N3537" s="7" t="s">
        <v>993</v>
      </c>
      <c r="O3537" s="7" t="s">
        <v>295</v>
      </c>
      <c r="P3537" s="15" t="s">
        <v>1494</v>
      </c>
      <c r="Q3537" s="5">
        <v>43906</v>
      </c>
    </row>
    <row r="3538" spans="1:18">
      <c r="A3538" s="13">
        <v>616</v>
      </c>
      <c r="B3538" s="7" t="s">
        <v>132</v>
      </c>
      <c r="C3538" s="14" t="str">
        <f>VLOOKUP(B3538,Lists!$A$2:$B$196,2,FALSE)</f>
        <v>MKD</v>
      </c>
      <c r="F3538" s="13" t="str">
        <f>VLOOKUP(B3538,Lists!$A$2:$C$196,3,FALSE)</f>
        <v>Europe</v>
      </c>
      <c r="G3538" s="7" t="s">
        <v>293</v>
      </c>
      <c r="H3538" s="13" t="str">
        <f>VLOOKUP(I3538,Lists!$D$2:$E$40,2,FALSE)</f>
        <v>Public health measures</v>
      </c>
      <c r="I3538" s="7" t="s">
        <v>223</v>
      </c>
      <c r="J3538" s="7" t="s">
        <v>517</v>
      </c>
      <c r="K3538" s="7" t="s">
        <v>1496</v>
      </c>
      <c r="M3538" s="5">
        <v>43903</v>
      </c>
      <c r="N3538" s="7" t="s">
        <v>993</v>
      </c>
      <c r="O3538" s="7" t="s">
        <v>295</v>
      </c>
      <c r="P3538" s="15" t="s">
        <v>1494</v>
      </c>
      <c r="Q3538" s="5">
        <v>43906</v>
      </c>
    </row>
    <row r="3539" spans="1:18">
      <c r="A3539" s="13">
        <v>618</v>
      </c>
      <c r="B3539" s="7" t="s">
        <v>132</v>
      </c>
      <c r="C3539" s="14" t="str">
        <f>VLOOKUP(B3539,Lists!$A$2:$B$196,2,FALSE)</f>
        <v>MKD</v>
      </c>
      <c r="F3539" s="13" t="str">
        <f>VLOOKUP(B3539,Lists!$A$2:$C$196,3,FALSE)</f>
        <v>Europe</v>
      </c>
      <c r="G3539" s="7" t="s">
        <v>293</v>
      </c>
      <c r="H3539" s="13" t="str">
        <f>VLOOKUP(I3539,Lists!$D$2:$E$40,2,FALSE)</f>
        <v>Public health measures</v>
      </c>
      <c r="I3539" s="37" t="s">
        <v>305</v>
      </c>
      <c r="J3539" s="7" t="s">
        <v>517</v>
      </c>
      <c r="K3539" s="7" t="s">
        <v>1498</v>
      </c>
      <c r="M3539" s="5">
        <v>43906</v>
      </c>
      <c r="N3539" s="7" t="s">
        <v>518</v>
      </c>
      <c r="O3539" s="7" t="s">
        <v>291</v>
      </c>
      <c r="P3539" s="15" t="s">
        <v>1499</v>
      </c>
      <c r="Q3539" s="5">
        <v>43906</v>
      </c>
    </row>
    <row r="3540" spans="1:18">
      <c r="A3540" s="13">
        <v>1275</v>
      </c>
      <c r="B3540" s="7" t="s">
        <v>132</v>
      </c>
      <c r="C3540" s="14" t="str">
        <f>VLOOKUP(B3540,Lists!$A$2:$B$196,2,FALSE)</f>
        <v>MKD</v>
      </c>
      <c r="F3540" s="13" t="str">
        <f>VLOOKUP(B3540,Lists!$A$2:$C$196,3,FALSE)</f>
        <v>Europe</v>
      </c>
      <c r="G3540" s="7" t="s">
        <v>293</v>
      </c>
      <c r="H3540" s="13" t="str">
        <f>VLOOKUP(I3540,Lists!$D$2:$E$40,2,FALSE)</f>
        <v>Governance and socio-economic measures</v>
      </c>
      <c r="I3540" s="7" t="s">
        <v>222</v>
      </c>
      <c r="J3540" s="7" t="s">
        <v>517</v>
      </c>
      <c r="K3540" s="7" t="s">
        <v>2667</v>
      </c>
      <c r="M3540" s="5">
        <v>43908</v>
      </c>
      <c r="N3540" s="7" t="s">
        <v>717</v>
      </c>
      <c r="O3540" s="7" t="s">
        <v>302</v>
      </c>
      <c r="P3540" s="15" t="s">
        <v>774</v>
      </c>
      <c r="Q3540" s="5">
        <v>43911</v>
      </c>
      <c r="R3540" s="15" t="s">
        <v>2668</v>
      </c>
    </row>
    <row r="3541" spans="1:18">
      <c r="A3541" s="13">
        <v>1276</v>
      </c>
      <c r="B3541" s="7" t="s">
        <v>132</v>
      </c>
      <c r="C3541" s="14" t="str">
        <f>VLOOKUP(B3541,Lists!$A$2:$B$196,2,FALSE)</f>
        <v>MKD</v>
      </c>
      <c r="F3541" s="13" t="str">
        <f>VLOOKUP(B3541,Lists!$A$2:$C$196,3,FALSE)</f>
        <v>Europe</v>
      </c>
      <c r="G3541" s="7" t="s">
        <v>293</v>
      </c>
      <c r="H3541" s="13" t="str">
        <f>VLOOKUP(I3541,Lists!$D$2:$E$40,2,FALSE)</f>
        <v>Movement restrictions</v>
      </c>
      <c r="I3541" s="7" t="s">
        <v>199</v>
      </c>
      <c r="J3541" s="7" t="s">
        <v>517</v>
      </c>
      <c r="K3541" s="7" t="s">
        <v>2669</v>
      </c>
      <c r="M3541" s="5">
        <v>43908</v>
      </c>
      <c r="N3541" s="7" t="s">
        <v>717</v>
      </c>
      <c r="O3541" s="7" t="s">
        <v>302</v>
      </c>
      <c r="P3541" s="15" t="s">
        <v>774</v>
      </c>
      <c r="Q3541" s="5">
        <v>43911</v>
      </c>
    </row>
    <row r="3542" spans="1:18">
      <c r="A3542" s="13">
        <v>1277</v>
      </c>
      <c r="B3542" s="7" t="s">
        <v>132</v>
      </c>
      <c r="C3542" s="14" t="str">
        <f>VLOOKUP(B3542,Lists!$A$2:$B$196,2,FALSE)</f>
        <v>MKD</v>
      </c>
      <c r="F3542" s="13" t="str">
        <f>VLOOKUP(B3542,Lists!$A$2:$C$196,3,FALSE)</f>
        <v>Europe</v>
      </c>
      <c r="G3542" s="7" t="s">
        <v>293</v>
      </c>
      <c r="H3542" s="13" t="str">
        <f>VLOOKUP(I3542,Lists!$D$2:$E$40,2,FALSE)</f>
        <v>Movement restrictions</v>
      </c>
      <c r="I3542" s="7" t="s">
        <v>199</v>
      </c>
      <c r="J3542" s="7" t="s">
        <v>527</v>
      </c>
      <c r="K3542" s="7" t="s">
        <v>2670</v>
      </c>
      <c r="M3542" s="5">
        <v>43908</v>
      </c>
      <c r="N3542" s="7" t="s">
        <v>717</v>
      </c>
      <c r="O3542" s="7" t="s">
        <v>302</v>
      </c>
      <c r="P3542" s="15" t="s">
        <v>774</v>
      </c>
      <c r="Q3542" s="5">
        <v>43911</v>
      </c>
    </row>
    <row r="3543" spans="1:18">
      <c r="A3543" s="13">
        <v>2304</v>
      </c>
      <c r="B3543" s="7" t="s">
        <v>132</v>
      </c>
      <c r="C3543" s="14" t="str">
        <f>VLOOKUP(B3543,Lists!$A$2:$B$196,2,FALSE)</f>
        <v>MKD</v>
      </c>
      <c r="F3543" s="13" t="str">
        <f>VLOOKUP(B3543,Lists!$A$2:$C$196,3,FALSE)</f>
        <v>Europe</v>
      </c>
      <c r="G3543" s="7" t="s">
        <v>293</v>
      </c>
      <c r="H3543" s="13" t="str">
        <f>VLOOKUP(I3543,Lists!$D$2:$E$40,2,FALSE)</f>
        <v>Movement restrictions</v>
      </c>
      <c r="I3543" s="7" t="s">
        <v>203</v>
      </c>
      <c r="J3543" s="7" t="s">
        <v>527</v>
      </c>
      <c r="K3543" s="7" t="s">
        <v>4366</v>
      </c>
      <c r="L3543" s="7" t="s">
        <v>313</v>
      </c>
      <c r="M3543" s="5">
        <v>43914</v>
      </c>
      <c r="N3543" s="7" t="s">
        <v>2886</v>
      </c>
      <c r="O3543" s="7" t="s">
        <v>302</v>
      </c>
      <c r="P3543" s="15" t="s">
        <v>774</v>
      </c>
      <c r="Q3543" s="5">
        <v>43915</v>
      </c>
    </row>
    <row r="3544" spans="1:18">
      <c r="A3544" s="13">
        <v>2316</v>
      </c>
      <c r="B3544" s="7" t="s">
        <v>132</v>
      </c>
      <c r="C3544" s="14" t="str">
        <f>VLOOKUP(B3544,Lists!$A$2:$B$196,2,FALSE)</f>
        <v>MKD</v>
      </c>
      <c r="F3544" s="13" t="str">
        <f>VLOOKUP(B3544,Lists!$A$2:$C$196,3,FALSE)</f>
        <v>Europe</v>
      </c>
      <c r="G3544" s="7" t="s">
        <v>293</v>
      </c>
      <c r="H3544" s="13" t="str">
        <f>VLOOKUP(I3544,Lists!$D$2:$E$40,2,FALSE)</f>
        <v>Movement restrictions</v>
      </c>
      <c r="I3544" s="7" t="s">
        <v>203</v>
      </c>
      <c r="J3544" s="7" t="s">
        <v>517</v>
      </c>
      <c r="K3544" s="7" t="s">
        <v>4389</v>
      </c>
      <c r="L3544" s="7" t="s">
        <v>313</v>
      </c>
      <c r="M3544" s="5">
        <v>43912</v>
      </c>
      <c r="N3544" s="7" t="s">
        <v>717</v>
      </c>
      <c r="O3544" s="7" t="s">
        <v>291</v>
      </c>
      <c r="P3544" s="15" t="s">
        <v>774</v>
      </c>
      <c r="Q3544" s="5">
        <v>43915</v>
      </c>
    </row>
    <row r="3545" spans="1:18">
      <c r="A3545" s="13">
        <v>2317</v>
      </c>
      <c r="B3545" s="7" t="s">
        <v>132</v>
      </c>
      <c r="C3545" s="14" t="str">
        <f>VLOOKUP(B3545,Lists!$A$2:$B$196,2,FALSE)</f>
        <v>MKD</v>
      </c>
      <c r="F3545" s="13" t="str">
        <f>VLOOKUP(B3545,Lists!$A$2:$C$196,3,FALSE)</f>
        <v>Europe</v>
      </c>
      <c r="G3545" s="7" t="s">
        <v>293</v>
      </c>
      <c r="H3545" s="13" t="str">
        <f>VLOOKUP(I3545,Lists!$D$2:$E$40,2,FALSE)</f>
        <v>Movement restrictions</v>
      </c>
      <c r="I3545" s="7" t="s">
        <v>204</v>
      </c>
      <c r="J3545" s="7" t="s">
        <v>517</v>
      </c>
      <c r="K3545" s="7" t="s">
        <v>4390</v>
      </c>
      <c r="L3545" s="7" t="s">
        <v>310</v>
      </c>
      <c r="M3545" s="5">
        <v>43912</v>
      </c>
      <c r="N3545" s="7" t="s">
        <v>717</v>
      </c>
      <c r="O3545" s="7" t="s">
        <v>291</v>
      </c>
      <c r="P3545" s="15" t="s">
        <v>774</v>
      </c>
      <c r="Q3545" s="5">
        <v>43915</v>
      </c>
    </row>
    <row r="3546" spans="1:18">
      <c r="A3546" s="13">
        <v>2318</v>
      </c>
      <c r="B3546" s="7" t="s">
        <v>132</v>
      </c>
      <c r="C3546" s="14" t="str">
        <f>VLOOKUP(B3546,Lists!$A$2:$B$196,2,FALSE)</f>
        <v>MKD</v>
      </c>
      <c r="F3546" s="13" t="str">
        <f>VLOOKUP(B3546,Lists!$A$2:$C$196,3,FALSE)</f>
        <v>Europe</v>
      </c>
      <c r="G3546" s="7" t="s">
        <v>293</v>
      </c>
      <c r="H3546" s="13" t="str">
        <f>VLOOKUP(I3546,Lists!$D$2:$E$40,2,FALSE)</f>
        <v>Public health measures</v>
      </c>
      <c r="I3546" s="37" t="s">
        <v>305</v>
      </c>
      <c r="J3546" s="7" t="s">
        <v>527</v>
      </c>
      <c r="K3546" s="7" t="s">
        <v>4391</v>
      </c>
      <c r="L3546" s="7" t="s">
        <v>313</v>
      </c>
      <c r="M3546" s="5">
        <v>43902</v>
      </c>
      <c r="N3546" s="7" t="s">
        <v>549</v>
      </c>
      <c r="O3546" s="7" t="s">
        <v>291</v>
      </c>
      <c r="P3546" s="15" t="s">
        <v>2668</v>
      </c>
      <c r="Q3546" s="5">
        <v>43915</v>
      </c>
      <c r="R3546" s="15" t="s">
        <v>4392</v>
      </c>
    </row>
    <row r="3547" spans="1:18">
      <c r="A3547" s="13">
        <v>3120</v>
      </c>
      <c r="B3547" s="7" t="s">
        <v>132</v>
      </c>
      <c r="C3547" s="14" t="str">
        <f>VLOOKUP(B3547,Lists!$A$2:$B$196,2,FALSE)</f>
        <v>MKD</v>
      </c>
      <c r="F3547" s="13" t="str">
        <f>VLOOKUP(B3547,Lists!$A$2:$C$196,3,FALSE)</f>
        <v>Europe</v>
      </c>
      <c r="G3547" s="7" t="s">
        <v>293</v>
      </c>
      <c r="H3547" s="29" t="str">
        <f>VLOOKUP(I3547,Lists!$D$2:$E$40,2,FALSE)</f>
        <v>Movement restrictions</v>
      </c>
      <c r="I3547" s="7" t="s">
        <v>204</v>
      </c>
      <c r="J3547" s="7" t="s">
        <v>527</v>
      </c>
      <c r="K3547" s="7" t="s">
        <v>5831</v>
      </c>
      <c r="M3547" s="5">
        <v>43915</v>
      </c>
      <c r="N3547" s="7" t="s">
        <v>717</v>
      </c>
      <c r="O3547" s="7" t="s">
        <v>302</v>
      </c>
      <c r="P3547" s="15" t="s">
        <v>774</v>
      </c>
      <c r="Q3547" s="5">
        <v>43921</v>
      </c>
    </row>
    <row r="3548" spans="1:18">
      <c r="A3548" s="13">
        <v>4055</v>
      </c>
      <c r="B3548" s="7" t="s">
        <v>132</v>
      </c>
      <c r="C3548" s="14" t="str">
        <f>VLOOKUP(B3548,Lists!$A$2:$B$196,2,FALSE)</f>
        <v>MKD</v>
      </c>
      <c r="F3548" s="13" t="str">
        <f>VLOOKUP(B3548,Lists!$A$2:$C$196,3,FALSE)</f>
        <v>Europe</v>
      </c>
      <c r="G3548" s="7" t="s">
        <v>293</v>
      </c>
      <c r="H3548" s="29" t="str">
        <f>VLOOKUP(I3548,Lists!$D$2:$E$40,2,FALSE)</f>
        <v>Movement restrictions</v>
      </c>
      <c r="I3548" s="7" t="s">
        <v>203</v>
      </c>
      <c r="J3548" s="7" t="s">
        <v>527</v>
      </c>
      <c r="K3548" s="7" t="s">
        <v>4366</v>
      </c>
      <c r="L3548" s="7" t="s">
        <v>313</v>
      </c>
      <c r="M3548" s="5">
        <v>43914</v>
      </c>
      <c r="N3548" s="7" t="s">
        <v>717</v>
      </c>
      <c r="O3548" s="7" t="s">
        <v>302</v>
      </c>
      <c r="P3548" s="15" t="s">
        <v>774</v>
      </c>
      <c r="Q3548" s="5">
        <v>43928</v>
      </c>
    </row>
    <row r="3549" spans="1:18">
      <c r="A3549" s="13">
        <v>473</v>
      </c>
      <c r="B3549" s="7" t="s">
        <v>133</v>
      </c>
      <c r="C3549" s="14" t="str">
        <f>VLOOKUP(B3549,Lists!$A$2:$B$196,2,FALSE)</f>
        <v>NOR</v>
      </c>
      <c r="F3549" s="13" t="str">
        <f>VLOOKUP(B3549,Lists!$A$2:$C$196,3,FALSE)</f>
        <v>Europe</v>
      </c>
      <c r="G3549" s="7" t="s">
        <v>293</v>
      </c>
      <c r="H3549" s="13" t="str">
        <f>VLOOKUP(I3549,Lists!$D$2:$E$40,2,FALSE)</f>
        <v>Movement restrictions</v>
      </c>
      <c r="I3549" s="7" t="s">
        <v>198</v>
      </c>
      <c r="J3549" s="7" t="s">
        <v>517</v>
      </c>
      <c r="K3549" s="7" t="s">
        <v>1261</v>
      </c>
      <c r="L3549" s="7" t="s">
        <v>310</v>
      </c>
      <c r="M3549" s="5">
        <v>43905</v>
      </c>
      <c r="N3549" s="7" t="s">
        <v>291</v>
      </c>
      <c r="O3549" s="7" t="s">
        <v>291</v>
      </c>
      <c r="P3549" s="15" t="s">
        <v>1262</v>
      </c>
      <c r="Q3549" s="5">
        <v>43906</v>
      </c>
    </row>
    <row r="3550" spans="1:18">
      <c r="A3550" s="13">
        <v>474</v>
      </c>
      <c r="B3550" s="7" t="s">
        <v>133</v>
      </c>
      <c r="C3550" s="14" t="str">
        <f>VLOOKUP(B3550,Lists!$A$2:$B$196,2,FALSE)</f>
        <v>NOR</v>
      </c>
      <c r="F3550" s="13" t="str">
        <f>VLOOKUP(B3550,Lists!$A$2:$C$196,3,FALSE)</f>
        <v>Europe</v>
      </c>
      <c r="G3550" s="7" t="s">
        <v>293</v>
      </c>
      <c r="H3550" s="13" t="str">
        <f>VLOOKUP(I3550,Lists!$D$2:$E$40,2,FALSE)</f>
        <v>Movement restrictions</v>
      </c>
      <c r="I3550" s="7" t="s">
        <v>199</v>
      </c>
      <c r="J3550" s="7" t="s">
        <v>527</v>
      </c>
      <c r="K3550" s="7" t="s">
        <v>1263</v>
      </c>
      <c r="L3550" s="7" t="s">
        <v>310</v>
      </c>
      <c r="M3550" s="5">
        <v>43905</v>
      </c>
      <c r="N3550" s="7" t="s">
        <v>291</v>
      </c>
      <c r="O3550" s="7" t="s">
        <v>291</v>
      </c>
      <c r="P3550" s="15" t="s">
        <v>1262</v>
      </c>
      <c r="Q3550" s="5">
        <v>43906</v>
      </c>
      <c r="R3550" s="19" t="s">
        <v>1264</v>
      </c>
    </row>
    <row r="3551" spans="1:18">
      <c r="A3551" s="13">
        <v>475</v>
      </c>
      <c r="B3551" s="7" t="s">
        <v>133</v>
      </c>
      <c r="C3551" s="14" t="str">
        <f>VLOOKUP(B3551,Lists!$A$2:$B$196,2,FALSE)</f>
        <v>NOR</v>
      </c>
      <c r="F3551" s="13" t="str">
        <f>VLOOKUP(B3551,Lists!$A$2:$C$196,3,FALSE)</f>
        <v>Europe</v>
      </c>
      <c r="G3551" s="7" t="s">
        <v>293</v>
      </c>
      <c r="H3551" s="13" t="str">
        <f>VLOOKUP(I3551,Lists!$D$2:$E$40,2,FALSE)</f>
        <v>Public health measures</v>
      </c>
      <c r="I3551" s="37" t="s">
        <v>305</v>
      </c>
      <c r="J3551" s="7" t="s">
        <v>527</v>
      </c>
      <c r="K3551" s="7" t="s">
        <v>1265</v>
      </c>
      <c r="L3551" s="7" t="s">
        <v>292</v>
      </c>
      <c r="M3551" s="5">
        <v>43903</v>
      </c>
      <c r="N3551" s="7" t="s">
        <v>291</v>
      </c>
      <c r="O3551" s="7" t="s">
        <v>291</v>
      </c>
      <c r="P3551" s="15" t="s">
        <v>1266</v>
      </c>
      <c r="Q3551" s="5">
        <v>43906</v>
      </c>
    </row>
    <row r="3552" spans="1:18">
      <c r="A3552" s="13">
        <v>476</v>
      </c>
      <c r="B3552" s="7" t="s">
        <v>133</v>
      </c>
      <c r="C3552" s="14" t="str">
        <f>VLOOKUP(B3552,Lists!$A$2:$B$196,2,FALSE)</f>
        <v>NOR</v>
      </c>
      <c r="F3552" s="13" t="str">
        <f>VLOOKUP(B3552,Lists!$A$2:$C$196,3,FALSE)</f>
        <v>Europe</v>
      </c>
      <c r="G3552" s="7" t="s">
        <v>293</v>
      </c>
      <c r="H3552" s="13" t="str">
        <f>VLOOKUP(I3552,Lists!$D$2:$E$40,2,FALSE)</f>
        <v>Social distancing</v>
      </c>
      <c r="I3552" s="7" t="s">
        <v>221</v>
      </c>
      <c r="J3552" s="7" t="s">
        <v>517</v>
      </c>
      <c r="K3552" s="7" t="s">
        <v>1267</v>
      </c>
      <c r="L3552" s="7" t="s">
        <v>310</v>
      </c>
      <c r="M3552" s="5">
        <v>43902</v>
      </c>
      <c r="N3552" s="7" t="s">
        <v>1268</v>
      </c>
      <c r="O3552" s="7" t="s">
        <v>291</v>
      </c>
      <c r="P3552" s="15" t="s">
        <v>1269</v>
      </c>
      <c r="Q3552" s="5">
        <v>43906</v>
      </c>
    </row>
    <row r="3553" spans="1:18">
      <c r="A3553" s="13">
        <v>478</v>
      </c>
      <c r="B3553" s="7" t="s">
        <v>133</v>
      </c>
      <c r="C3553" s="14" t="str">
        <f>VLOOKUP(B3553,Lists!$A$2:$B$196,2,FALSE)</f>
        <v>NOR</v>
      </c>
      <c r="F3553" s="13" t="str">
        <f>VLOOKUP(B3553,Lists!$A$2:$C$196,3,FALSE)</f>
        <v>Europe</v>
      </c>
      <c r="G3553" s="7" t="s">
        <v>293</v>
      </c>
      <c r="H3553" s="13" t="str">
        <f>VLOOKUP(I3553,Lists!$D$2:$E$40,2,FALSE)</f>
        <v>Social distancing</v>
      </c>
      <c r="I3553" s="7" t="s">
        <v>213</v>
      </c>
      <c r="J3553" s="7" t="s">
        <v>517</v>
      </c>
      <c r="K3553" s="7" t="s">
        <v>1271</v>
      </c>
      <c r="L3553" s="7" t="s">
        <v>310</v>
      </c>
      <c r="M3553" s="5">
        <v>43902</v>
      </c>
      <c r="N3553" s="7" t="s">
        <v>1268</v>
      </c>
      <c r="O3553" s="7" t="s">
        <v>291</v>
      </c>
      <c r="P3553" s="15" t="s">
        <v>1269</v>
      </c>
      <c r="Q3553" s="5">
        <v>43906</v>
      </c>
    </row>
    <row r="3554" spans="1:18">
      <c r="A3554" s="13">
        <v>2162</v>
      </c>
      <c r="B3554" s="7" t="s">
        <v>133</v>
      </c>
      <c r="C3554" s="14" t="str">
        <f>VLOOKUP(B3554,Lists!$A$2:$B$196,2,FALSE)</f>
        <v>NOR</v>
      </c>
      <c r="F3554" s="13" t="str">
        <f>VLOOKUP(B3554,Lists!$A$2:$C$196,3,FALSE)</f>
        <v>Europe</v>
      </c>
      <c r="G3554" s="7" t="s">
        <v>293</v>
      </c>
      <c r="H3554" s="13" t="str">
        <f>VLOOKUP(I3554,Lists!$D$2:$E$40,2,FALSE)</f>
        <v>Public health measures</v>
      </c>
      <c r="I3554" s="7" t="s">
        <v>208</v>
      </c>
      <c r="J3554" s="7" t="s">
        <v>517</v>
      </c>
      <c r="K3554" s="7" t="s">
        <v>4101</v>
      </c>
      <c r="L3554" s="7" t="s">
        <v>310</v>
      </c>
      <c r="M3554" s="5">
        <v>43904</v>
      </c>
      <c r="N3554" s="7" t="s">
        <v>291</v>
      </c>
      <c r="O3554" s="7" t="s">
        <v>291</v>
      </c>
      <c r="P3554" s="15" t="s">
        <v>4102</v>
      </c>
      <c r="Q3554" s="5">
        <v>43914</v>
      </c>
    </row>
    <row r="3555" spans="1:18">
      <c r="A3555" s="13">
        <v>2163</v>
      </c>
      <c r="B3555" s="7" t="s">
        <v>133</v>
      </c>
      <c r="C3555" s="14" t="str">
        <f>VLOOKUP(B3555,Lists!$A$2:$B$196,2,FALSE)</f>
        <v>NOR</v>
      </c>
      <c r="F3555" s="13" t="str">
        <f>VLOOKUP(B3555,Lists!$A$2:$C$196,3,FALSE)</f>
        <v>Europe</v>
      </c>
      <c r="G3555" s="7" t="s">
        <v>293</v>
      </c>
      <c r="H3555" s="13" t="str">
        <f>VLOOKUP(I3555,Lists!$D$2:$E$40,2,FALSE)</f>
        <v>Public health measures</v>
      </c>
      <c r="I3555" s="7" t="s">
        <v>223</v>
      </c>
      <c r="J3555" s="7" t="s">
        <v>527</v>
      </c>
      <c r="K3555" s="7" t="s">
        <v>4103</v>
      </c>
      <c r="L3555" s="7" t="s">
        <v>310</v>
      </c>
      <c r="M3555" s="5">
        <v>43904</v>
      </c>
      <c r="N3555" s="7" t="s">
        <v>291</v>
      </c>
      <c r="O3555" s="7" t="s">
        <v>291</v>
      </c>
      <c r="P3555" s="15" t="s">
        <v>4104</v>
      </c>
      <c r="Q3555" s="5">
        <v>43914</v>
      </c>
    </row>
    <row r="3556" spans="1:18">
      <c r="A3556" s="13">
        <v>2164</v>
      </c>
      <c r="B3556" s="7" t="s">
        <v>133</v>
      </c>
      <c r="C3556" s="14" t="str">
        <f>VLOOKUP(B3556,Lists!$A$2:$B$196,2,FALSE)</f>
        <v>NOR</v>
      </c>
      <c r="F3556" s="13" t="str">
        <f>VLOOKUP(B3556,Lists!$A$2:$C$196,3,FALSE)</f>
        <v>Europe</v>
      </c>
      <c r="G3556" s="7" t="s">
        <v>293</v>
      </c>
      <c r="H3556" s="13" t="str">
        <f>VLOOKUP(I3556,Lists!$D$2:$E$40,2,FALSE)</f>
        <v>Public health measures</v>
      </c>
      <c r="I3556" s="37" t="s">
        <v>305</v>
      </c>
      <c r="J3556" s="7" t="s">
        <v>517</v>
      </c>
      <c r="K3556" s="7" t="s">
        <v>4105</v>
      </c>
      <c r="L3556" s="7" t="s">
        <v>292</v>
      </c>
      <c r="M3556" s="5">
        <v>43907</v>
      </c>
      <c r="N3556" s="7" t="s">
        <v>291</v>
      </c>
      <c r="O3556" s="7" t="s">
        <v>291</v>
      </c>
      <c r="P3556" s="15" t="s">
        <v>4106</v>
      </c>
      <c r="Q3556" s="5">
        <v>43914</v>
      </c>
    </row>
    <row r="3557" spans="1:18">
      <c r="A3557" s="13">
        <v>2165</v>
      </c>
      <c r="B3557" s="7" t="s">
        <v>133</v>
      </c>
      <c r="C3557" s="14" t="str">
        <f>VLOOKUP(B3557,Lists!$A$2:$B$196,2,FALSE)</f>
        <v>NOR</v>
      </c>
      <c r="F3557" s="13" t="str">
        <f>VLOOKUP(B3557,Lists!$A$2:$C$196,3,FALSE)</f>
        <v>Europe</v>
      </c>
      <c r="G3557" s="7" t="s">
        <v>293</v>
      </c>
      <c r="H3557" s="13" t="str">
        <f>VLOOKUP(I3557,Lists!$D$2:$E$40,2,FALSE)</f>
        <v>Public health measures</v>
      </c>
      <c r="I3557" s="37" t="s">
        <v>305</v>
      </c>
      <c r="J3557" s="7" t="s">
        <v>517</v>
      </c>
      <c r="K3557" s="7" t="s">
        <v>4107</v>
      </c>
      <c r="L3557" s="7" t="s">
        <v>292</v>
      </c>
      <c r="M3557" s="5">
        <v>43907</v>
      </c>
      <c r="N3557" s="7" t="s">
        <v>291</v>
      </c>
      <c r="O3557" s="7" t="s">
        <v>291</v>
      </c>
      <c r="P3557" s="15" t="s">
        <v>4106</v>
      </c>
      <c r="Q3557" s="5">
        <v>43914</v>
      </c>
    </row>
    <row r="3558" spans="1:18">
      <c r="A3558" s="13">
        <v>2166</v>
      </c>
      <c r="B3558" s="7" t="s">
        <v>133</v>
      </c>
      <c r="C3558" s="14" t="str">
        <f>VLOOKUP(B3558,Lists!$A$2:$B$196,2,FALSE)</f>
        <v>NOR</v>
      </c>
      <c r="F3558" s="13" t="str">
        <f>VLOOKUP(B3558,Lists!$A$2:$C$196,3,FALSE)</f>
        <v>Europe</v>
      </c>
      <c r="G3558" s="7" t="s">
        <v>293</v>
      </c>
      <c r="H3558" s="13" t="str">
        <f>VLOOKUP(I3558,Lists!$D$2:$E$40,2,FALSE)</f>
        <v>Governance and socio-economic measures</v>
      </c>
      <c r="I3558" s="7" t="s">
        <v>205</v>
      </c>
      <c r="J3558" s="7" t="s">
        <v>517</v>
      </c>
      <c r="K3558" s="7" t="s">
        <v>4108</v>
      </c>
      <c r="L3558" s="7" t="s">
        <v>310</v>
      </c>
      <c r="M3558" s="5">
        <v>43906</v>
      </c>
      <c r="N3558" s="7" t="s">
        <v>291</v>
      </c>
      <c r="O3558" s="7" t="s">
        <v>291</v>
      </c>
      <c r="P3558" s="15" t="s">
        <v>4109</v>
      </c>
      <c r="Q3558" s="5">
        <v>43914</v>
      </c>
      <c r="R3558" s="15" t="s">
        <v>4110</v>
      </c>
    </row>
    <row r="3559" spans="1:18">
      <c r="A3559" s="13">
        <v>2167</v>
      </c>
      <c r="B3559" s="7" t="s">
        <v>133</v>
      </c>
      <c r="C3559" s="14" t="str">
        <f>VLOOKUP(B3559,Lists!$A$2:$B$196,2,FALSE)</f>
        <v>NOR</v>
      </c>
      <c r="F3559" s="13" t="str">
        <f>VLOOKUP(B3559,Lists!$A$2:$C$196,3,FALSE)</f>
        <v>Europe</v>
      </c>
      <c r="G3559" s="7" t="s">
        <v>293</v>
      </c>
      <c r="H3559" s="13" t="str">
        <f>VLOOKUP(I3559,Lists!$D$2:$E$40,2,FALSE)</f>
        <v>Governance and socio-economic measures</v>
      </c>
      <c r="I3559" s="7" t="s">
        <v>205</v>
      </c>
      <c r="J3559" s="7" t="s">
        <v>517</v>
      </c>
      <c r="K3559" s="7" t="s">
        <v>4111</v>
      </c>
      <c r="L3559" s="7" t="s">
        <v>310</v>
      </c>
      <c r="M3559" s="5">
        <v>43910</v>
      </c>
      <c r="N3559" s="7" t="s">
        <v>291</v>
      </c>
      <c r="O3559" s="7" t="s">
        <v>291</v>
      </c>
      <c r="P3559" s="15" t="s">
        <v>4112</v>
      </c>
      <c r="Q3559" s="5">
        <v>43914</v>
      </c>
    </row>
    <row r="3560" spans="1:18">
      <c r="A3560" s="13">
        <v>2168</v>
      </c>
      <c r="B3560" s="7" t="s">
        <v>133</v>
      </c>
      <c r="C3560" s="14" t="str">
        <f>VLOOKUP(B3560,Lists!$A$2:$B$196,2,FALSE)</f>
        <v>NOR</v>
      </c>
      <c r="F3560" s="13" t="str">
        <f>VLOOKUP(B3560,Lists!$A$2:$C$196,3,FALSE)</f>
        <v>Europe</v>
      </c>
      <c r="G3560" s="7" t="s">
        <v>293</v>
      </c>
      <c r="H3560" s="13" t="str">
        <f>VLOOKUP(I3560,Lists!$D$2:$E$40,2,FALSE)</f>
        <v>Governance and socio-economic measures</v>
      </c>
      <c r="I3560" s="7" t="s">
        <v>206</v>
      </c>
      <c r="J3560" s="7" t="s">
        <v>517</v>
      </c>
      <c r="K3560" s="7" t="s">
        <v>4113</v>
      </c>
      <c r="L3560" s="7" t="s">
        <v>310</v>
      </c>
      <c r="M3560" s="5">
        <v>43911</v>
      </c>
      <c r="N3560" s="7" t="s">
        <v>291</v>
      </c>
      <c r="O3560" s="7" t="s">
        <v>291</v>
      </c>
      <c r="P3560" s="15" t="s">
        <v>4114</v>
      </c>
      <c r="Q3560" s="5">
        <v>43914</v>
      </c>
    </row>
    <row r="3561" spans="1:18">
      <c r="A3561" s="13">
        <v>2169</v>
      </c>
      <c r="B3561" s="7" t="s">
        <v>133</v>
      </c>
      <c r="C3561" s="14" t="str">
        <f>VLOOKUP(B3561,Lists!$A$2:$B$196,2,FALSE)</f>
        <v>NOR</v>
      </c>
      <c r="F3561" s="13" t="str">
        <f>VLOOKUP(B3561,Lists!$A$2:$C$196,3,FALSE)</f>
        <v>Europe</v>
      </c>
      <c r="G3561" s="7" t="s">
        <v>293</v>
      </c>
      <c r="H3561" s="13" t="str">
        <f>VLOOKUP(I3561,Lists!$D$2:$E$40,2,FALSE)</f>
        <v>Governance and socio-economic measures</v>
      </c>
      <c r="I3561" s="7" t="s">
        <v>205</v>
      </c>
      <c r="J3561" s="7" t="s">
        <v>527</v>
      </c>
      <c r="K3561" s="7" t="s">
        <v>4115</v>
      </c>
      <c r="L3561" s="7" t="s">
        <v>310</v>
      </c>
      <c r="M3561" s="5">
        <v>43912</v>
      </c>
      <c r="N3561" s="7" t="s">
        <v>291</v>
      </c>
      <c r="O3561" s="7" t="s">
        <v>291</v>
      </c>
      <c r="P3561" s="15" t="s">
        <v>4116</v>
      </c>
      <c r="Q3561" s="5">
        <v>43914</v>
      </c>
    </row>
    <row r="3562" spans="1:18">
      <c r="A3562" s="13">
        <v>2170</v>
      </c>
      <c r="B3562" s="7" t="s">
        <v>133</v>
      </c>
      <c r="C3562" s="14" t="str">
        <f>VLOOKUP(B3562,Lists!$A$2:$B$196,2,FALSE)</f>
        <v>NOR</v>
      </c>
      <c r="F3562" s="13" t="str">
        <f>VLOOKUP(B3562,Lists!$A$2:$C$196,3,FALSE)</f>
        <v>Europe</v>
      </c>
      <c r="G3562" s="7" t="s">
        <v>293</v>
      </c>
      <c r="H3562" s="13" t="str">
        <f>VLOOKUP(I3562,Lists!$D$2:$E$40,2,FALSE)</f>
        <v>Movement restrictions</v>
      </c>
      <c r="I3562" s="7" t="s">
        <v>204</v>
      </c>
      <c r="J3562" s="7" t="s">
        <v>517</v>
      </c>
      <c r="K3562" s="7" t="s">
        <v>4117</v>
      </c>
      <c r="L3562" s="7" t="s">
        <v>292</v>
      </c>
      <c r="M3562" s="5">
        <v>43909</v>
      </c>
      <c r="N3562" s="7" t="s">
        <v>291</v>
      </c>
      <c r="O3562" s="7" t="s">
        <v>291</v>
      </c>
      <c r="P3562" s="15" t="s">
        <v>4118</v>
      </c>
      <c r="Q3562" s="5">
        <v>43914</v>
      </c>
    </row>
    <row r="3563" spans="1:18">
      <c r="A3563" s="13">
        <v>3449</v>
      </c>
      <c r="B3563" s="7" t="s">
        <v>133</v>
      </c>
      <c r="C3563" s="14" t="str">
        <f>VLOOKUP(B3563,Lists!$A$2:$B$196,2,FALSE)</f>
        <v>NOR</v>
      </c>
      <c r="F3563" s="13" t="str">
        <f>VLOOKUP(B3563,Lists!$A$2:$C$196,3,FALSE)</f>
        <v>Europe</v>
      </c>
      <c r="G3563" s="7" t="s">
        <v>293</v>
      </c>
      <c r="H3563" s="29" t="str">
        <f>VLOOKUP(I3563,Lists!$D$2:$E$40,2,FALSE)</f>
        <v>Public health measures</v>
      </c>
      <c r="I3563" s="7" t="s">
        <v>6352</v>
      </c>
      <c r="J3563" s="7" t="s">
        <v>517</v>
      </c>
      <c r="K3563" s="7" t="s">
        <v>6428</v>
      </c>
      <c r="L3563" s="7" t="s">
        <v>310</v>
      </c>
      <c r="M3563" s="5">
        <v>43920</v>
      </c>
      <c r="N3563" s="7" t="s">
        <v>291</v>
      </c>
      <c r="O3563" s="7" t="s">
        <v>291</v>
      </c>
      <c r="P3563" s="15" t="s">
        <v>6429</v>
      </c>
      <c r="Q3563" s="5">
        <v>43922</v>
      </c>
    </row>
    <row r="3564" spans="1:18">
      <c r="A3564" s="13">
        <v>3450</v>
      </c>
      <c r="B3564" s="7" t="s">
        <v>133</v>
      </c>
      <c r="C3564" s="14" t="str">
        <f>VLOOKUP(B3564,Lists!$A$2:$B$196,2,FALSE)</f>
        <v>NOR</v>
      </c>
      <c r="F3564" s="13" t="str">
        <f>VLOOKUP(B3564,Lists!$A$2:$C$196,3,FALSE)</f>
        <v>Europe</v>
      </c>
      <c r="G3564" s="7" t="s">
        <v>293</v>
      </c>
      <c r="H3564" s="29" t="str">
        <f>VLOOKUP(I3564,Lists!$D$2:$E$40,2,FALSE)</f>
        <v>Governance and socio-economic measures</v>
      </c>
      <c r="I3564" s="7" t="s">
        <v>205</v>
      </c>
      <c r="J3564" s="7" t="s">
        <v>517</v>
      </c>
      <c r="K3564" s="7" t="s">
        <v>6430</v>
      </c>
      <c r="L3564" s="7" t="s">
        <v>310</v>
      </c>
      <c r="M3564" s="5">
        <v>43917</v>
      </c>
      <c r="N3564" s="7" t="s">
        <v>291</v>
      </c>
      <c r="O3564" s="7" t="s">
        <v>291</v>
      </c>
      <c r="P3564" s="15" t="s">
        <v>6431</v>
      </c>
      <c r="Q3564" s="5">
        <v>43922</v>
      </c>
    </row>
    <row r="3565" spans="1:18">
      <c r="A3565" s="13">
        <v>3451</v>
      </c>
      <c r="B3565" s="7" t="s">
        <v>133</v>
      </c>
      <c r="C3565" s="14" t="str">
        <f>VLOOKUP(B3565,Lists!$A$2:$B$196,2,FALSE)</f>
        <v>NOR</v>
      </c>
      <c r="F3565" s="13" t="str">
        <f>VLOOKUP(B3565,Lists!$A$2:$C$196,3,FALSE)</f>
        <v>Europe</v>
      </c>
      <c r="G3565" s="7" t="s">
        <v>293</v>
      </c>
      <c r="H3565" s="29" t="str">
        <f>VLOOKUP(I3565,Lists!$D$2:$E$40,2,FALSE)</f>
        <v>Governance and socio-economic measures</v>
      </c>
      <c r="I3565" s="7" t="s">
        <v>205</v>
      </c>
      <c r="J3565" s="7" t="s">
        <v>517</v>
      </c>
      <c r="K3565" s="7" t="s">
        <v>6432</v>
      </c>
      <c r="L3565" s="7" t="s">
        <v>310</v>
      </c>
      <c r="M3565" s="5">
        <v>43917</v>
      </c>
      <c r="N3565" s="7" t="s">
        <v>291</v>
      </c>
      <c r="O3565" s="7" t="s">
        <v>291</v>
      </c>
      <c r="P3565" s="15" t="s">
        <v>6431</v>
      </c>
      <c r="Q3565" s="5">
        <v>43922</v>
      </c>
    </row>
    <row r="3566" spans="1:18">
      <c r="A3566" s="13">
        <v>3452</v>
      </c>
      <c r="B3566" s="7" t="s">
        <v>133</v>
      </c>
      <c r="C3566" s="14" t="str">
        <f>VLOOKUP(B3566,Lists!$A$2:$B$196,2,FALSE)</f>
        <v>NOR</v>
      </c>
      <c r="F3566" s="13" t="str">
        <f>VLOOKUP(B3566,Lists!$A$2:$C$196,3,FALSE)</f>
        <v>Europe</v>
      </c>
      <c r="G3566" s="7" t="s">
        <v>293</v>
      </c>
      <c r="H3566" s="29" t="str">
        <f>VLOOKUP(I3566,Lists!$D$2:$E$40,2,FALSE)</f>
        <v>Governance and socio-economic measures</v>
      </c>
      <c r="I3566" s="7" t="s">
        <v>205</v>
      </c>
      <c r="J3566" s="7" t="s">
        <v>517</v>
      </c>
      <c r="K3566" s="7" t="s">
        <v>6433</v>
      </c>
      <c r="L3566" s="7" t="s">
        <v>310</v>
      </c>
      <c r="M3566" s="5">
        <v>43922</v>
      </c>
      <c r="N3566" s="7" t="s">
        <v>291</v>
      </c>
      <c r="O3566" s="7" t="s">
        <v>291</v>
      </c>
      <c r="P3566" s="15" t="s">
        <v>6431</v>
      </c>
      <c r="Q3566" s="5">
        <v>43922</v>
      </c>
    </row>
    <row r="3567" spans="1:18">
      <c r="A3567" s="13">
        <v>3453</v>
      </c>
      <c r="B3567" s="7" t="s">
        <v>133</v>
      </c>
      <c r="C3567" s="14" t="str">
        <f>VLOOKUP(B3567,Lists!$A$2:$B$196,2,FALSE)</f>
        <v>NOR</v>
      </c>
      <c r="F3567" s="13" t="str">
        <f>VLOOKUP(B3567,Lists!$A$2:$C$196,3,FALSE)</f>
        <v>Europe</v>
      </c>
      <c r="G3567" s="7" t="s">
        <v>293</v>
      </c>
      <c r="H3567" s="29" t="str">
        <f>VLOOKUP(I3567,Lists!$D$2:$E$40,2,FALSE)</f>
        <v>Governance and socio-economic measures</v>
      </c>
      <c r="I3567" s="7" t="s">
        <v>205</v>
      </c>
      <c r="J3567" s="7" t="s">
        <v>517</v>
      </c>
      <c r="K3567" s="7" t="s">
        <v>6434</v>
      </c>
      <c r="L3567" s="7" t="s">
        <v>310</v>
      </c>
      <c r="M3567" s="5">
        <v>43917</v>
      </c>
      <c r="N3567" s="7" t="s">
        <v>291</v>
      </c>
      <c r="O3567" s="7" t="s">
        <v>291</v>
      </c>
      <c r="P3567" s="15" t="s">
        <v>6431</v>
      </c>
      <c r="Q3567" s="5">
        <v>43922</v>
      </c>
    </row>
    <row r="3568" spans="1:18">
      <c r="A3568" s="13">
        <v>3454</v>
      </c>
      <c r="B3568" s="7" t="s">
        <v>133</v>
      </c>
      <c r="C3568" s="14" t="str">
        <f>VLOOKUP(B3568,Lists!$A$2:$B$196,2,FALSE)</f>
        <v>NOR</v>
      </c>
      <c r="F3568" s="13" t="str">
        <f>VLOOKUP(B3568,Lists!$A$2:$C$196,3,FALSE)</f>
        <v>Europe</v>
      </c>
      <c r="G3568" s="7" t="s">
        <v>293</v>
      </c>
      <c r="H3568" s="29" t="str">
        <f>VLOOKUP(I3568,Lists!$D$2:$E$40,2,FALSE)</f>
        <v>Governance and socio-economic measures</v>
      </c>
      <c r="I3568" s="7" t="s">
        <v>205</v>
      </c>
      <c r="J3568" s="7" t="s">
        <v>517</v>
      </c>
      <c r="K3568" s="7" t="s">
        <v>6435</v>
      </c>
      <c r="L3568" s="7" t="s">
        <v>310</v>
      </c>
      <c r="M3568" s="5">
        <v>43917</v>
      </c>
      <c r="N3568" s="7" t="s">
        <v>291</v>
      </c>
      <c r="O3568" s="7" t="s">
        <v>291</v>
      </c>
      <c r="P3568" s="15" t="s">
        <v>6431</v>
      </c>
      <c r="Q3568" s="5">
        <v>43922</v>
      </c>
    </row>
    <row r="3569" spans="1:18">
      <c r="A3569" s="13">
        <v>3455</v>
      </c>
      <c r="B3569" s="7" t="s">
        <v>133</v>
      </c>
      <c r="C3569" s="14" t="str">
        <f>VLOOKUP(B3569,Lists!$A$2:$B$196,2,FALSE)</f>
        <v>NOR</v>
      </c>
      <c r="F3569" s="13" t="str">
        <f>VLOOKUP(B3569,Lists!$A$2:$C$196,3,FALSE)</f>
        <v>Europe</v>
      </c>
      <c r="G3569" s="7" t="s">
        <v>293</v>
      </c>
      <c r="H3569" s="29" t="str">
        <f>VLOOKUP(I3569,Lists!$D$2:$E$40,2,FALSE)</f>
        <v>Governance and socio-economic measures</v>
      </c>
      <c r="I3569" s="7" t="s">
        <v>205</v>
      </c>
      <c r="J3569" s="7" t="s">
        <v>517</v>
      </c>
      <c r="K3569" s="7" t="s">
        <v>6436</v>
      </c>
      <c r="L3569" s="7" t="s">
        <v>310</v>
      </c>
      <c r="M3569" s="5">
        <v>43922</v>
      </c>
      <c r="N3569" s="7" t="s">
        <v>291</v>
      </c>
      <c r="O3569" s="7" t="s">
        <v>291</v>
      </c>
      <c r="P3569" s="15" t="s">
        <v>6437</v>
      </c>
      <c r="Q3569" s="5">
        <v>43922</v>
      </c>
    </row>
    <row r="3570" spans="1:18">
      <c r="A3570" s="13">
        <v>3456</v>
      </c>
      <c r="B3570" s="7" t="s">
        <v>133</v>
      </c>
      <c r="C3570" s="14" t="str">
        <f>VLOOKUP(B3570,Lists!$A$2:$B$196,2,FALSE)</f>
        <v>NOR</v>
      </c>
      <c r="F3570" s="13" t="str">
        <f>VLOOKUP(B3570,Lists!$A$2:$C$196,3,FALSE)</f>
        <v>Europe</v>
      </c>
      <c r="G3570" s="7" t="s">
        <v>293</v>
      </c>
      <c r="H3570" s="29" t="str">
        <f>VLOOKUP(I3570,Lists!$D$2:$E$40,2,FALSE)</f>
        <v>Public health measures</v>
      </c>
      <c r="I3570" s="7" t="s">
        <v>197</v>
      </c>
      <c r="J3570" s="7" t="s">
        <v>527</v>
      </c>
      <c r="K3570" s="7" t="s">
        <v>6438</v>
      </c>
      <c r="L3570" s="7" t="s">
        <v>310</v>
      </c>
      <c r="M3570" s="5">
        <v>43895</v>
      </c>
      <c r="N3570" s="7" t="s">
        <v>6439</v>
      </c>
      <c r="O3570" s="7" t="s">
        <v>291</v>
      </c>
      <c r="P3570" s="15" t="s">
        <v>6440</v>
      </c>
      <c r="Q3570" s="5">
        <v>43922</v>
      </c>
      <c r="R3570" s="19" t="s">
        <v>6441</v>
      </c>
    </row>
    <row r="3571" spans="1:18">
      <c r="A3571" s="13">
        <v>3457</v>
      </c>
      <c r="B3571" s="7" t="s">
        <v>133</v>
      </c>
      <c r="C3571" s="14" t="str">
        <f>VLOOKUP(B3571,Lists!$A$2:$B$196,2,FALSE)</f>
        <v>NOR</v>
      </c>
      <c r="F3571" s="13" t="str">
        <f>VLOOKUP(B3571,Lists!$A$2:$C$196,3,FALSE)</f>
        <v>Europe</v>
      </c>
      <c r="G3571" s="7" t="s">
        <v>293</v>
      </c>
      <c r="H3571" s="29" t="str">
        <f>VLOOKUP(I3571,Lists!$D$2:$E$40,2,FALSE)</f>
        <v>Public health measures</v>
      </c>
      <c r="I3571" s="7" t="s">
        <v>223</v>
      </c>
      <c r="J3571" s="7" t="s">
        <v>517</v>
      </c>
      <c r="K3571" s="7" t="s">
        <v>6442</v>
      </c>
      <c r="L3571" s="7" t="s">
        <v>310</v>
      </c>
      <c r="M3571" s="5">
        <v>43917</v>
      </c>
      <c r="N3571" s="7" t="s">
        <v>291</v>
      </c>
      <c r="O3571" s="7" t="s">
        <v>291</v>
      </c>
      <c r="P3571" s="15" t="s">
        <v>6443</v>
      </c>
      <c r="Q3571" s="5">
        <v>43922</v>
      </c>
    </row>
    <row r="3572" spans="1:18">
      <c r="A3572" s="13">
        <v>3458</v>
      </c>
      <c r="B3572" s="7" t="s">
        <v>133</v>
      </c>
      <c r="C3572" s="14" t="str">
        <f>VLOOKUP(B3572,Lists!$A$2:$B$196,2,FALSE)</f>
        <v>NOR</v>
      </c>
      <c r="F3572" s="13" t="str">
        <f>VLOOKUP(B3572,Lists!$A$2:$C$196,3,FALSE)</f>
        <v>Europe</v>
      </c>
      <c r="G3572" s="7" t="s">
        <v>293</v>
      </c>
      <c r="H3572" s="29" t="str">
        <f>VLOOKUP(I3572,Lists!$D$2:$E$40,2,FALSE)</f>
        <v>Public health measures</v>
      </c>
      <c r="I3572" s="7" t="s">
        <v>223</v>
      </c>
      <c r="J3572" s="7" t="s">
        <v>517</v>
      </c>
      <c r="K3572" s="7" t="s">
        <v>6444</v>
      </c>
      <c r="L3572" s="7" t="s">
        <v>310</v>
      </c>
      <c r="M3572" s="5">
        <v>43917</v>
      </c>
      <c r="N3572" s="7" t="s">
        <v>291</v>
      </c>
      <c r="O3572" s="7" t="s">
        <v>291</v>
      </c>
      <c r="P3572" s="15" t="s">
        <v>6445</v>
      </c>
      <c r="Q3572" s="5">
        <v>43922</v>
      </c>
    </row>
    <row r="3573" spans="1:18">
      <c r="A3573" s="13">
        <v>4424</v>
      </c>
      <c r="B3573" s="7" t="s">
        <v>133</v>
      </c>
      <c r="C3573" s="14" t="str">
        <f>VLOOKUP(B3573,Lists!$A$2:$B$196,2,FALSE)</f>
        <v>NOR</v>
      </c>
      <c r="F3573" s="13" t="str">
        <f>VLOOKUP(B3573,Lists!$A$2:$C$196,3,FALSE)</f>
        <v>Europe</v>
      </c>
      <c r="G3573" s="7" t="s">
        <v>293</v>
      </c>
      <c r="H3573" s="29" t="str">
        <f>VLOOKUP(I3573,Lists!$D$2:$E$40,2,FALSE)</f>
        <v>Public health measures</v>
      </c>
      <c r="I3573" s="7" t="s">
        <v>223</v>
      </c>
      <c r="J3573" s="7" t="s">
        <v>517</v>
      </c>
      <c r="K3573" s="7" t="s">
        <v>8114</v>
      </c>
      <c r="L3573" s="7" t="s">
        <v>310</v>
      </c>
      <c r="M3573" s="5">
        <v>43929</v>
      </c>
      <c r="N3573" s="7" t="s">
        <v>1268</v>
      </c>
      <c r="O3573" s="7" t="s">
        <v>291</v>
      </c>
      <c r="P3573" s="38" t="s">
        <v>8115</v>
      </c>
      <c r="Q3573" s="5">
        <v>43930</v>
      </c>
    </row>
    <row r="3574" spans="1:18">
      <c r="A3574" s="13">
        <v>4425</v>
      </c>
      <c r="B3574" s="7" t="s">
        <v>133</v>
      </c>
      <c r="C3574" s="14" t="str">
        <f>VLOOKUP(B3574,Lists!$A$2:$B$196,2,FALSE)</f>
        <v>NOR</v>
      </c>
      <c r="F3574" s="13" t="str">
        <f>VLOOKUP(B3574,Lists!$A$2:$C$196,3,FALSE)</f>
        <v>Europe</v>
      </c>
      <c r="G3574" s="7" t="s">
        <v>293</v>
      </c>
      <c r="H3574" s="29" t="str">
        <f>VLOOKUP(I3574,Lists!$D$2:$E$40,2,FALSE)</f>
        <v>Social distancing</v>
      </c>
      <c r="I3574" s="7" t="s">
        <v>221</v>
      </c>
      <c r="J3574" s="7" t="s">
        <v>517</v>
      </c>
      <c r="K3574" s="7" t="s">
        <v>8116</v>
      </c>
      <c r="L3574" s="7" t="s">
        <v>310</v>
      </c>
      <c r="M3574" s="5">
        <v>43928</v>
      </c>
      <c r="N3574" s="7" t="s">
        <v>1268</v>
      </c>
      <c r="O3574" s="7" t="s">
        <v>291</v>
      </c>
      <c r="P3574" s="38" t="s">
        <v>8117</v>
      </c>
      <c r="Q3574" s="5">
        <v>43930</v>
      </c>
    </row>
    <row r="3575" spans="1:18">
      <c r="A3575" s="13">
        <v>4426</v>
      </c>
      <c r="B3575" s="7" t="s">
        <v>133</v>
      </c>
      <c r="C3575" s="14" t="str">
        <f>VLOOKUP(B3575,Lists!$A$2:$B$196,2,FALSE)</f>
        <v>NOR</v>
      </c>
      <c r="F3575" s="13" t="str">
        <f>VLOOKUP(B3575,Lists!$A$2:$C$196,3,FALSE)</f>
        <v>Europe</v>
      </c>
      <c r="G3575" s="7" t="s">
        <v>293</v>
      </c>
      <c r="H3575" s="29" t="str">
        <f>VLOOKUP(I3575,Lists!$D$2:$E$40,2,FALSE)</f>
        <v>Social distancing</v>
      </c>
      <c r="I3575" s="7" t="s">
        <v>220</v>
      </c>
      <c r="J3575" s="7" t="s">
        <v>517</v>
      </c>
      <c r="K3575" s="7" t="s">
        <v>8118</v>
      </c>
      <c r="L3575" s="7" t="s">
        <v>310</v>
      </c>
      <c r="M3575" s="5">
        <v>43928</v>
      </c>
      <c r="N3575" s="7" t="s">
        <v>1268</v>
      </c>
      <c r="O3575" s="7" t="s">
        <v>291</v>
      </c>
      <c r="P3575" s="38" t="s">
        <v>8117</v>
      </c>
      <c r="Q3575" s="5">
        <v>43930</v>
      </c>
    </row>
    <row r="3576" spans="1:18">
      <c r="A3576" s="13">
        <v>4427</v>
      </c>
      <c r="B3576" s="7" t="s">
        <v>133</v>
      </c>
      <c r="C3576" s="14" t="str">
        <f>VLOOKUP(B3576,Lists!$A$2:$B$196,2,FALSE)</f>
        <v>NOR</v>
      </c>
      <c r="F3576" s="13" t="str">
        <f>VLOOKUP(B3576,Lists!$A$2:$C$196,3,FALSE)</f>
        <v>Europe</v>
      </c>
      <c r="G3576" s="7" t="s">
        <v>297</v>
      </c>
      <c r="H3576" s="29" t="str">
        <f>VLOOKUP(I3576,Lists!$D$2:$E$40,2,FALSE)</f>
        <v>Movement restrictions</v>
      </c>
      <c r="I3576" s="7" t="s">
        <v>204</v>
      </c>
      <c r="J3576" s="7" t="s">
        <v>527</v>
      </c>
      <c r="K3576" s="7" t="s">
        <v>8119</v>
      </c>
      <c r="L3576" s="7" t="s">
        <v>310</v>
      </c>
      <c r="M3576" s="5">
        <v>43928</v>
      </c>
      <c r="N3576" s="7" t="s">
        <v>1268</v>
      </c>
      <c r="O3576" s="7" t="s">
        <v>291</v>
      </c>
      <c r="P3576" s="38" t="s">
        <v>8117</v>
      </c>
      <c r="Q3576" s="5">
        <v>43930</v>
      </c>
    </row>
    <row r="3577" spans="1:18">
      <c r="A3577" s="13">
        <v>4428</v>
      </c>
      <c r="B3577" s="7" t="s">
        <v>133</v>
      </c>
      <c r="C3577" s="14" t="str">
        <f>VLOOKUP(B3577,Lists!$A$2:$B$196,2,FALSE)</f>
        <v>NOR</v>
      </c>
      <c r="F3577" s="13" t="str">
        <f>VLOOKUP(B3577,Lists!$A$2:$C$196,3,FALSE)</f>
        <v>Europe</v>
      </c>
      <c r="G3577" s="7" t="s">
        <v>297</v>
      </c>
      <c r="H3577" s="29" t="str">
        <f>VLOOKUP(I3577,Lists!$D$2:$E$40,2,FALSE)</f>
        <v>Social distancing</v>
      </c>
      <c r="I3577" s="7" t="s">
        <v>221</v>
      </c>
      <c r="J3577" s="7" t="s">
        <v>527</v>
      </c>
      <c r="K3577" s="7" t="s">
        <v>8120</v>
      </c>
      <c r="L3577" s="7" t="s">
        <v>310</v>
      </c>
      <c r="M3577" s="5">
        <v>43928</v>
      </c>
      <c r="N3577" s="7" t="s">
        <v>1268</v>
      </c>
      <c r="O3577" s="7" t="s">
        <v>291</v>
      </c>
      <c r="P3577" s="38" t="s">
        <v>8117</v>
      </c>
      <c r="Q3577" s="5">
        <v>43930</v>
      </c>
    </row>
    <row r="3578" spans="1:18">
      <c r="A3578" s="13">
        <v>4429</v>
      </c>
      <c r="B3578" s="7" t="s">
        <v>133</v>
      </c>
      <c r="C3578" s="14" t="str">
        <f>VLOOKUP(B3578,Lists!$A$2:$B$196,2,FALSE)</f>
        <v>NOR</v>
      </c>
      <c r="F3578" s="13" t="str">
        <f>VLOOKUP(B3578,Lists!$A$2:$C$196,3,FALSE)</f>
        <v>Europe</v>
      </c>
      <c r="G3578" s="7" t="s">
        <v>297</v>
      </c>
      <c r="H3578" s="29" t="str">
        <f>VLOOKUP(I3578,Lists!$D$2:$E$40,2,FALSE)</f>
        <v>Social distancing</v>
      </c>
      <c r="I3578" s="7" t="s">
        <v>220</v>
      </c>
      <c r="J3578" s="7" t="s">
        <v>527</v>
      </c>
      <c r="K3578" s="7" t="s">
        <v>8121</v>
      </c>
      <c r="L3578" s="7" t="s">
        <v>310</v>
      </c>
      <c r="M3578" s="5">
        <v>43928</v>
      </c>
      <c r="N3578" s="7" t="s">
        <v>1268</v>
      </c>
      <c r="O3578" s="7" t="s">
        <v>291</v>
      </c>
      <c r="P3578" s="35" t="s">
        <v>8117</v>
      </c>
      <c r="Q3578" s="5">
        <v>43930</v>
      </c>
    </row>
    <row r="3579" spans="1:18">
      <c r="A3579" s="13">
        <v>4430</v>
      </c>
      <c r="B3579" s="7" t="s">
        <v>133</v>
      </c>
      <c r="C3579" s="14" t="str">
        <f>VLOOKUP(B3579,Lists!$A$2:$B$196,2,FALSE)</f>
        <v>NOR</v>
      </c>
      <c r="F3579" s="13" t="str">
        <f>VLOOKUP(B3579,Lists!$A$2:$C$196,3,FALSE)</f>
        <v>Europe</v>
      </c>
      <c r="G3579" s="7" t="s">
        <v>297</v>
      </c>
      <c r="H3579" s="29" t="str">
        <f>VLOOKUP(I3579,Lists!$D$2:$E$40,2,FALSE)</f>
        <v>Social distancing</v>
      </c>
      <c r="I3579" s="7" t="s">
        <v>221</v>
      </c>
      <c r="J3579" s="7" t="s">
        <v>527</v>
      </c>
      <c r="K3579" s="7" t="s">
        <v>8122</v>
      </c>
      <c r="L3579" s="7" t="s">
        <v>310</v>
      </c>
      <c r="M3579" s="5">
        <v>43928</v>
      </c>
      <c r="N3579" s="7" t="s">
        <v>1268</v>
      </c>
      <c r="O3579" s="7" t="s">
        <v>291</v>
      </c>
      <c r="P3579" s="35" t="s">
        <v>8117</v>
      </c>
      <c r="Q3579" s="5">
        <v>43930</v>
      </c>
    </row>
    <row r="3580" spans="1:18">
      <c r="A3580" s="13">
        <v>4431</v>
      </c>
      <c r="B3580" s="7" t="s">
        <v>133</v>
      </c>
      <c r="C3580" s="14" t="str">
        <f>VLOOKUP(B3580,Lists!$A$2:$B$196,2,FALSE)</f>
        <v>NOR</v>
      </c>
      <c r="F3580" s="13" t="str">
        <f>VLOOKUP(B3580,Lists!$A$2:$C$196,3,FALSE)</f>
        <v>Europe</v>
      </c>
      <c r="G3580" s="7" t="s">
        <v>293</v>
      </c>
      <c r="H3580" s="29" t="str">
        <f>VLOOKUP(I3580,Lists!$D$2:$E$40,2,FALSE)</f>
        <v>Social distancing</v>
      </c>
      <c r="I3580" s="7" t="s">
        <v>213</v>
      </c>
      <c r="J3580" s="7" t="s">
        <v>517</v>
      </c>
      <c r="K3580" s="7" t="s">
        <v>8123</v>
      </c>
      <c r="L3580" s="7" t="s">
        <v>310</v>
      </c>
      <c r="M3580" s="5">
        <v>43928</v>
      </c>
      <c r="N3580" s="7" t="s">
        <v>1268</v>
      </c>
      <c r="O3580" s="7" t="s">
        <v>291</v>
      </c>
      <c r="P3580" s="35" t="s">
        <v>8117</v>
      </c>
      <c r="Q3580" s="5">
        <v>43930</v>
      </c>
    </row>
    <row r="3581" spans="1:18">
      <c r="A3581" s="13">
        <v>4432</v>
      </c>
      <c r="B3581" s="7" t="s">
        <v>133</v>
      </c>
      <c r="C3581" s="14" t="str">
        <f>VLOOKUP(B3581,Lists!$A$2:$B$196,2,FALSE)</f>
        <v>NOR</v>
      </c>
      <c r="F3581" s="13" t="str">
        <f>VLOOKUP(B3581,Lists!$A$2:$C$196,3,FALSE)</f>
        <v>Europe</v>
      </c>
      <c r="G3581" s="7" t="s">
        <v>297</v>
      </c>
      <c r="H3581" s="29" t="str">
        <f>VLOOKUP(I3581,Lists!$D$2:$E$40,2,FALSE)</f>
        <v>Public health measures</v>
      </c>
      <c r="I3581" s="7" t="s">
        <v>223</v>
      </c>
      <c r="J3581" s="7" t="s">
        <v>517</v>
      </c>
      <c r="K3581" s="7" t="s">
        <v>8124</v>
      </c>
      <c r="L3581" s="7" t="s">
        <v>310</v>
      </c>
      <c r="M3581" s="5">
        <v>43928</v>
      </c>
      <c r="N3581" s="7" t="s">
        <v>1268</v>
      </c>
      <c r="O3581" s="7" t="s">
        <v>291</v>
      </c>
      <c r="P3581" s="35" t="s">
        <v>8117</v>
      </c>
      <c r="Q3581" s="5">
        <v>43930</v>
      </c>
    </row>
    <row r="3582" spans="1:18">
      <c r="A3582" s="13">
        <v>4433</v>
      </c>
      <c r="B3582" s="7" t="s">
        <v>133</v>
      </c>
      <c r="C3582" s="14" t="str">
        <f>VLOOKUP(B3582,Lists!$A$2:$B$196,2,FALSE)</f>
        <v>NOR</v>
      </c>
      <c r="F3582" s="13" t="str">
        <f>VLOOKUP(B3582,Lists!$A$2:$C$196,3,FALSE)</f>
        <v>Europe</v>
      </c>
      <c r="G3582" s="7" t="s">
        <v>293</v>
      </c>
      <c r="H3582" s="29" t="str">
        <f>VLOOKUP(I3582,Lists!$D$2:$E$40,2,FALSE)</f>
        <v>Public health measures</v>
      </c>
      <c r="I3582" s="7" t="s">
        <v>223</v>
      </c>
      <c r="J3582" s="7" t="s">
        <v>517</v>
      </c>
      <c r="K3582" s="7" t="s">
        <v>8125</v>
      </c>
      <c r="L3582" s="7" t="s">
        <v>310</v>
      </c>
      <c r="M3582" s="5">
        <v>43916</v>
      </c>
      <c r="N3582" s="7" t="s">
        <v>1268</v>
      </c>
      <c r="O3582" s="7" t="s">
        <v>291</v>
      </c>
      <c r="P3582" s="38" t="s">
        <v>8126</v>
      </c>
      <c r="Q3582" s="5">
        <v>43930</v>
      </c>
    </row>
    <row r="3583" spans="1:18">
      <c r="A3583" s="13">
        <v>4434</v>
      </c>
      <c r="B3583" s="7" t="s">
        <v>133</v>
      </c>
      <c r="C3583" s="14" t="str">
        <f>VLOOKUP(B3583,Lists!$A$2:$B$196,2,FALSE)</f>
        <v>NOR</v>
      </c>
      <c r="F3583" s="13" t="str">
        <f>VLOOKUP(B3583,Lists!$A$2:$C$196,3,FALSE)</f>
        <v>Europe</v>
      </c>
      <c r="G3583" s="7" t="s">
        <v>293</v>
      </c>
      <c r="H3583" s="29" t="str">
        <f>VLOOKUP(I3583,Lists!$D$2:$E$40,2,FALSE)</f>
        <v>Public health measures</v>
      </c>
      <c r="I3583" s="7" t="s">
        <v>223</v>
      </c>
      <c r="J3583" s="7" t="s">
        <v>517</v>
      </c>
      <c r="K3583" s="7" t="s">
        <v>8127</v>
      </c>
      <c r="L3583" s="7" t="s">
        <v>310</v>
      </c>
      <c r="M3583" s="5">
        <v>43921</v>
      </c>
      <c r="N3583" s="7" t="s">
        <v>1268</v>
      </c>
      <c r="O3583" s="7" t="s">
        <v>291</v>
      </c>
      <c r="P3583" s="38" t="s">
        <v>8128</v>
      </c>
      <c r="Q3583" s="5">
        <v>43930</v>
      </c>
    </row>
    <row r="3584" spans="1:18">
      <c r="A3584" s="13">
        <v>4435</v>
      </c>
      <c r="B3584" s="7" t="s">
        <v>133</v>
      </c>
      <c r="C3584" s="14" t="str">
        <f>VLOOKUP(B3584,Lists!$A$2:$B$196,2,FALSE)</f>
        <v>NOR</v>
      </c>
      <c r="F3584" s="13" t="str">
        <f>VLOOKUP(B3584,Lists!$A$2:$C$196,3,FALSE)</f>
        <v>Europe</v>
      </c>
      <c r="G3584" s="7" t="s">
        <v>293</v>
      </c>
      <c r="H3584" s="29" t="str">
        <f>VLOOKUP(I3584,Lists!$D$2:$E$40,2,FALSE)</f>
        <v>Public health measures</v>
      </c>
      <c r="I3584" s="7" t="s">
        <v>223</v>
      </c>
      <c r="J3584" s="7" t="s">
        <v>517</v>
      </c>
      <c r="K3584" s="7" t="s">
        <v>8129</v>
      </c>
      <c r="L3584" s="7" t="s">
        <v>310</v>
      </c>
      <c r="M3584" s="5">
        <v>43917</v>
      </c>
      <c r="N3584" s="7" t="s">
        <v>1268</v>
      </c>
      <c r="O3584" s="7" t="s">
        <v>291</v>
      </c>
      <c r="P3584" s="38" t="s">
        <v>8130</v>
      </c>
      <c r="Q3584" s="5">
        <v>43930</v>
      </c>
    </row>
    <row r="3585" spans="1:17">
      <c r="A3585" s="13">
        <v>4436</v>
      </c>
      <c r="B3585" s="7" t="s">
        <v>133</v>
      </c>
      <c r="C3585" s="14" t="str">
        <f>VLOOKUP(B3585,Lists!$A$2:$B$196,2,FALSE)</f>
        <v>NOR</v>
      </c>
      <c r="F3585" s="13" t="str">
        <f>VLOOKUP(B3585,Lists!$A$2:$C$196,3,FALSE)</f>
        <v>Europe</v>
      </c>
      <c r="G3585" s="7" t="s">
        <v>293</v>
      </c>
      <c r="H3585" s="29" t="str">
        <f>VLOOKUP(I3585,Lists!$D$2:$E$40,2,FALSE)</f>
        <v>Public health measures</v>
      </c>
      <c r="I3585" s="7" t="s">
        <v>208</v>
      </c>
      <c r="J3585" s="7" t="s">
        <v>517</v>
      </c>
      <c r="K3585" s="7" t="s">
        <v>8131</v>
      </c>
      <c r="L3585" s="7" t="s">
        <v>310</v>
      </c>
      <c r="M3585" s="5">
        <v>43924</v>
      </c>
      <c r="N3585" s="7" t="s">
        <v>291</v>
      </c>
      <c r="O3585" s="7" t="s">
        <v>291</v>
      </c>
      <c r="P3585" s="38" t="s">
        <v>8132</v>
      </c>
      <c r="Q3585" s="5">
        <v>43930</v>
      </c>
    </row>
    <row r="3586" spans="1:17">
      <c r="A3586" s="13">
        <v>4437</v>
      </c>
      <c r="B3586" s="7" t="s">
        <v>133</v>
      </c>
      <c r="C3586" s="14" t="str">
        <f>VLOOKUP(B3586,Lists!$A$2:$B$196,2,FALSE)</f>
        <v>NOR</v>
      </c>
      <c r="F3586" s="13" t="str">
        <f>VLOOKUP(B3586,Lists!$A$2:$C$196,3,FALSE)</f>
        <v>Europe</v>
      </c>
      <c r="G3586" s="7" t="s">
        <v>293</v>
      </c>
      <c r="H3586" s="29" t="str">
        <f>VLOOKUP(I3586,Lists!$D$2:$E$40,2,FALSE)</f>
        <v>Governance and socio-economic measures</v>
      </c>
      <c r="I3586" s="7" t="s">
        <v>205</v>
      </c>
      <c r="J3586" s="7" t="s">
        <v>517</v>
      </c>
      <c r="K3586" s="7" t="s">
        <v>8133</v>
      </c>
      <c r="L3586" s="7" t="s">
        <v>310</v>
      </c>
      <c r="M3586" s="5">
        <v>43924</v>
      </c>
      <c r="N3586" s="7" t="s">
        <v>291</v>
      </c>
      <c r="O3586" s="7" t="s">
        <v>291</v>
      </c>
      <c r="P3586" s="38" t="s">
        <v>8134</v>
      </c>
      <c r="Q3586" s="5">
        <v>43930</v>
      </c>
    </row>
    <row r="3587" spans="1:17">
      <c r="A3587" s="13">
        <v>4438</v>
      </c>
      <c r="B3587" s="7" t="s">
        <v>133</v>
      </c>
      <c r="C3587" s="14" t="str">
        <f>VLOOKUP(B3587,Lists!$A$2:$B$196,2,FALSE)</f>
        <v>NOR</v>
      </c>
      <c r="F3587" s="13" t="str">
        <f>VLOOKUP(B3587,Lists!$A$2:$C$196,3,FALSE)</f>
        <v>Europe</v>
      </c>
      <c r="G3587" s="7" t="s">
        <v>297</v>
      </c>
      <c r="H3587" s="29" t="str">
        <f>VLOOKUP(I3587,Lists!$D$2:$E$40,2,FALSE)</f>
        <v>Movement restrictions</v>
      </c>
      <c r="I3587" s="7" t="s">
        <v>199</v>
      </c>
      <c r="J3587" s="7" t="s">
        <v>517</v>
      </c>
      <c r="K3587" s="7" t="s">
        <v>8135</v>
      </c>
      <c r="L3587" s="7" t="s">
        <v>310</v>
      </c>
      <c r="M3587" s="5">
        <v>43922</v>
      </c>
      <c r="N3587" s="7" t="s">
        <v>291</v>
      </c>
      <c r="O3587" s="7" t="s">
        <v>291</v>
      </c>
      <c r="P3587" s="38" t="s">
        <v>1264</v>
      </c>
      <c r="Q3587" s="5">
        <v>43930</v>
      </c>
    </row>
    <row r="3588" spans="1:17">
      <c r="A3588" s="13">
        <v>366</v>
      </c>
      <c r="B3588" s="7" t="s">
        <v>134</v>
      </c>
      <c r="C3588" s="14" t="str">
        <f>VLOOKUP(B3588,Lists!$A$2:$B$196,2,FALSE)</f>
        <v>OMN</v>
      </c>
      <c r="F3588" s="13" t="str">
        <f>VLOOKUP(B3588,Lists!$A$2:$C$196,3,FALSE)</f>
        <v>Middle East</v>
      </c>
      <c r="G3588" s="7" t="s">
        <v>293</v>
      </c>
      <c r="H3588" s="13" t="str">
        <f>VLOOKUP(I3588,Lists!$D$2:$E$40,2,FALSE)</f>
        <v>Social distancing</v>
      </c>
      <c r="I3588" s="7" t="s">
        <v>221</v>
      </c>
      <c r="J3588" s="7" t="s">
        <v>517</v>
      </c>
      <c r="K3588" s="7" t="s">
        <v>1075</v>
      </c>
      <c r="L3588" s="7" t="s">
        <v>310</v>
      </c>
      <c r="M3588" s="5">
        <v>43905</v>
      </c>
      <c r="N3588" s="7" t="s">
        <v>809</v>
      </c>
      <c r="O3588" s="7" t="s">
        <v>291</v>
      </c>
      <c r="P3588" s="15" t="s">
        <v>1076</v>
      </c>
      <c r="Q3588" s="5">
        <v>43905</v>
      </c>
    </row>
    <row r="3589" spans="1:17">
      <c r="A3589" s="13">
        <v>369</v>
      </c>
      <c r="B3589" s="7" t="s">
        <v>134</v>
      </c>
      <c r="C3589" s="14" t="str">
        <f>VLOOKUP(B3589,Lists!$A$2:$B$196,2,FALSE)</f>
        <v>OMN</v>
      </c>
      <c r="F3589" s="13" t="str">
        <f>VLOOKUP(B3589,Lists!$A$2:$C$196,3,FALSE)</f>
        <v>Middle East</v>
      </c>
      <c r="G3589" s="7" t="s">
        <v>293</v>
      </c>
      <c r="H3589" s="13" t="str">
        <f>VLOOKUP(I3589,Lists!$D$2:$E$40,2,FALSE)</f>
        <v>Social distancing</v>
      </c>
      <c r="I3589" s="7" t="s">
        <v>213</v>
      </c>
      <c r="J3589" s="7" t="s">
        <v>517</v>
      </c>
      <c r="K3589" s="7" t="s">
        <v>1081</v>
      </c>
      <c r="L3589" s="7" t="s">
        <v>292</v>
      </c>
      <c r="M3589" s="5">
        <v>43905</v>
      </c>
      <c r="N3589" s="7" t="s">
        <v>809</v>
      </c>
      <c r="O3589" s="7" t="s">
        <v>291</v>
      </c>
      <c r="P3589" s="15" t="s">
        <v>1076</v>
      </c>
      <c r="Q3589" s="5">
        <v>43905</v>
      </c>
    </row>
    <row r="3590" spans="1:17">
      <c r="A3590" s="13">
        <v>370</v>
      </c>
      <c r="B3590" s="7" t="s">
        <v>134</v>
      </c>
      <c r="C3590" s="14" t="str">
        <f>VLOOKUP(B3590,Lists!$A$2:$B$196,2,FALSE)</f>
        <v>OMN</v>
      </c>
      <c r="F3590" s="13" t="str">
        <f>VLOOKUP(B3590,Lists!$A$2:$C$196,3,FALSE)</f>
        <v>Middle East</v>
      </c>
      <c r="G3590" s="7" t="s">
        <v>293</v>
      </c>
      <c r="H3590" s="13" t="str">
        <f>VLOOKUP(I3590,Lists!$D$2:$E$40,2,FALSE)</f>
        <v>Movement restrictions</v>
      </c>
      <c r="I3590" s="7" t="s">
        <v>226</v>
      </c>
      <c r="J3590" s="7" t="s">
        <v>527</v>
      </c>
      <c r="K3590" s="7" t="s">
        <v>1082</v>
      </c>
      <c r="L3590" s="7" t="s">
        <v>310</v>
      </c>
      <c r="M3590" s="5">
        <v>43905</v>
      </c>
      <c r="N3590" s="7" t="s">
        <v>809</v>
      </c>
      <c r="O3590" s="7" t="s">
        <v>291</v>
      </c>
      <c r="P3590" s="15" t="s">
        <v>1076</v>
      </c>
      <c r="Q3590" s="5">
        <v>43905</v>
      </c>
    </row>
    <row r="3591" spans="1:17">
      <c r="A3591" s="13">
        <v>377</v>
      </c>
      <c r="B3591" s="7" t="s">
        <v>134</v>
      </c>
      <c r="C3591" s="14" t="str">
        <f>VLOOKUP(B3591,Lists!$A$2:$B$196,2,FALSE)</f>
        <v>OMN</v>
      </c>
      <c r="F3591" s="13" t="str">
        <f>VLOOKUP(B3591,Lists!$A$2:$C$196,3,FALSE)</f>
        <v>Middle East</v>
      </c>
      <c r="G3591" s="7" t="s">
        <v>293</v>
      </c>
      <c r="H3591" s="13" t="str">
        <f>VLOOKUP(I3591,Lists!$D$2:$E$40,2,FALSE)</f>
        <v>Movement restrictions</v>
      </c>
      <c r="I3591" s="7" t="s">
        <v>199</v>
      </c>
      <c r="J3591" s="7" t="s">
        <v>527</v>
      </c>
      <c r="K3591" s="7" t="s">
        <v>1092</v>
      </c>
      <c r="L3591" s="7" t="s">
        <v>310</v>
      </c>
      <c r="M3591" s="5">
        <v>43905</v>
      </c>
      <c r="N3591" s="7" t="s">
        <v>809</v>
      </c>
      <c r="O3591" s="7" t="s">
        <v>291</v>
      </c>
      <c r="P3591" s="15" t="s">
        <v>1076</v>
      </c>
      <c r="Q3591" s="5">
        <v>43905</v>
      </c>
    </row>
    <row r="3592" spans="1:17">
      <c r="A3592" s="13">
        <v>380</v>
      </c>
      <c r="B3592" s="7" t="s">
        <v>134</v>
      </c>
      <c r="C3592" s="14" t="str">
        <f>VLOOKUP(B3592,Lists!$A$2:$B$196,2,FALSE)</f>
        <v>OMN</v>
      </c>
      <c r="F3592" s="13" t="str">
        <f>VLOOKUP(B3592,Lists!$A$2:$C$196,3,FALSE)</f>
        <v>Middle East</v>
      </c>
      <c r="G3592" s="7" t="s">
        <v>293</v>
      </c>
      <c r="H3592" s="13" t="str">
        <f>VLOOKUP(I3592,Lists!$D$2:$E$40,2,FALSE)</f>
        <v>Public health measures</v>
      </c>
      <c r="I3592" s="37" t="s">
        <v>305</v>
      </c>
      <c r="J3592" s="7" t="s">
        <v>527</v>
      </c>
      <c r="K3592" s="7" t="s">
        <v>1095</v>
      </c>
      <c r="L3592" s="7" t="s">
        <v>310</v>
      </c>
      <c r="M3592" s="5">
        <v>43899</v>
      </c>
      <c r="N3592" s="7" t="s">
        <v>809</v>
      </c>
      <c r="O3592" s="7" t="s">
        <v>291</v>
      </c>
      <c r="P3592" s="15" t="s">
        <v>1076</v>
      </c>
      <c r="Q3592" s="5">
        <v>43905</v>
      </c>
    </row>
    <row r="3593" spans="1:17">
      <c r="A3593" s="13">
        <v>381</v>
      </c>
      <c r="B3593" s="7" t="s">
        <v>134</v>
      </c>
      <c r="C3593" s="14" t="str">
        <f>VLOOKUP(B3593,Lists!$A$2:$B$196,2,FALSE)</f>
        <v>OMN</v>
      </c>
      <c r="F3593" s="13" t="str">
        <f>VLOOKUP(B3593,Lists!$A$2:$C$196,3,FALSE)</f>
        <v>Middle East</v>
      </c>
      <c r="G3593" s="7" t="s">
        <v>293</v>
      </c>
      <c r="H3593" s="13" t="str">
        <f>VLOOKUP(I3593,Lists!$D$2:$E$40,2,FALSE)</f>
        <v>Movement restrictions</v>
      </c>
      <c r="I3593" s="7" t="s">
        <v>211</v>
      </c>
      <c r="J3593" s="7" t="s">
        <v>517</v>
      </c>
      <c r="L3593" s="7" t="s">
        <v>310</v>
      </c>
      <c r="M3593" s="5">
        <v>43902</v>
      </c>
      <c r="N3593" s="7" t="s">
        <v>809</v>
      </c>
      <c r="O3593" s="7" t="s">
        <v>291</v>
      </c>
      <c r="P3593" s="15" t="s">
        <v>1076</v>
      </c>
      <c r="Q3593" s="5">
        <v>43905</v>
      </c>
    </row>
    <row r="3594" spans="1:17">
      <c r="A3594" s="13">
        <v>382</v>
      </c>
      <c r="B3594" s="7" t="s">
        <v>134</v>
      </c>
      <c r="C3594" s="14" t="str">
        <f>VLOOKUP(B3594,Lists!$A$2:$B$196,2,FALSE)</f>
        <v>OMN</v>
      </c>
      <c r="F3594" s="13" t="str">
        <f>VLOOKUP(B3594,Lists!$A$2:$C$196,3,FALSE)</f>
        <v>Middle East</v>
      </c>
      <c r="G3594" s="7" t="s">
        <v>293</v>
      </c>
      <c r="H3594" s="13" t="str">
        <f>VLOOKUP(I3594,Lists!$D$2:$E$40,2,FALSE)</f>
        <v>Movement restrictions</v>
      </c>
      <c r="I3594" s="7" t="s">
        <v>199</v>
      </c>
      <c r="J3594" s="7" t="s">
        <v>527</v>
      </c>
      <c r="K3594" s="7" t="s">
        <v>1096</v>
      </c>
      <c r="L3594" s="7" t="s">
        <v>310</v>
      </c>
      <c r="M3594" s="5">
        <v>43894</v>
      </c>
      <c r="N3594" s="7" t="s">
        <v>809</v>
      </c>
      <c r="O3594" s="7" t="s">
        <v>291</v>
      </c>
      <c r="P3594" s="15" t="s">
        <v>1076</v>
      </c>
      <c r="Q3594" s="5">
        <v>43905</v>
      </c>
    </row>
    <row r="3595" spans="1:17">
      <c r="A3595" s="13">
        <v>791</v>
      </c>
      <c r="B3595" s="7" t="s">
        <v>134</v>
      </c>
      <c r="C3595" s="14" t="str">
        <f>VLOOKUP(B3595,Lists!$A$2:$B$196,2,FALSE)</f>
        <v>OMN</v>
      </c>
      <c r="F3595" s="13" t="str">
        <f>VLOOKUP(B3595,Lists!$A$2:$C$196,3,FALSE)</f>
        <v>Middle East</v>
      </c>
      <c r="G3595" s="7" t="s">
        <v>293</v>
      </c>
      <c r="H3595" s="13" t="str">
        <f>VLOOKUP(I3595,Lists!$D$2:$E$40,2,FALSE)</f>
        <v>Movement restrictions</v>
      </c>
      <c r="I3595" s="7" t="s">
        <v>199</v>
      </c>
      <c r="J3595" s="7" t="s">
        <v>517</v>
      </c>
      <c r="K3595" s="7" t="s">
        <v>1789</v>
      </c>
      <c r="M3595" s="5">
        <v>43908</v>
      </c>
      <c r="N3595" s="7" t="s">
        <v>529</v>
      </c>
      <c r="O3595" s="7" t="s">
        <v>291</v>
      </c>
      <c r="P3595" s="15" t="s">
        <v>1730</v>
      </c>
      <c r="Q3595" s="5">
        <v>43907</v>
      </c>
    </row>
    <row r="3596" spans="1:17">
      <c r="A3596" s="13">
        <v>1352</v>
      </c>
      <c r="B3596" s="7" t="s">
        <v>134</v>
      </c>
      <c r="C3596" s="14" t="str">
        <f>VLOOKUP(B3596,Lists!$A$2:$B$196,2,FALSE)</f>
        <v>OMN</v>
      </c>
      <c r="F3596" s="13" t="str">
        <f>VLOOKUP(B3596,Lists!$A$2:$C$196,3,FALSE)</f>
        <v>Middle East</v>
      </c>
      <c r="G3596" s="7" t="s">
        <v>293</v>
      </c>
      <c r="H3596" s="13" t="str">
        <f>VLOOKUP(I3596,Lists!$D$2:$E$40,2,FALSE)</f>
        <v>Movement restrictions</v>
      </c>
      <c r="I3596" s="7" t="s">
        <v>226</v>
      </c>
      <c r="J3596" s="7" t="s">
        <v>517</v>
      </c>
      <c r="K3596" s="7" t="s">
        <v>2808</v>
      </c>
      <c r="M3596" s="5">
        <v>43910</v>
      </c>
      <c r="N3596" s="7" t="s">
        <v>2809</v>
      </c>
      <c r="O3596" s="7" t="s">
        <v>291</v>
      </c>
      <c r="P3596" s="15" t="s">
        <v>1076</v>
      </c>
      <c r="Q3596" s="5">
        <v>43911</v>
      </c>
    </row>
    <row r="3597" spans="1:17">
      <c r="A3597" s="13">
        <v>1353</v>
      </c>
      <c r="B3597" s="7" t="s">
        <v>134</v>
      </c>
      <c r="C3597" s="14" t="str">
        <f>VLOOKUP(B3597,Lists!$A$2:$B$196,2,FALSE)</f>
        <v>OMN</v>
      </c>
      <c r="F3597" s="13" t="str">
        <f>VLOOKUP(B3597,Lists!$A$2:$C$196,3,FALSE)</f>
        <v>Middle East</v>
      </c>
      <c r="G3597" s="7" t="s">
        <v>293</v>
      </c>
      <c r="H3597" s="13" t="str">
        <f>VLOOKUP(I3597,Lists!$D$2:$E$40,2,FALSE)</f>
        <v>Movement restrictions</v>
      </c>
      <c r="I3597" s="7" t="s">
        <v>204</v>
      </c>
      <c r="J3597" s="7" t="s">
        <v>517</v>
      </c>
      <c r="K3597" s="7" t="s">
        <v>2810</v>
      </c>
      <c r="M3597" s="5">
        <v>43910</v>
      </c>
      <c r="N3597" s="7" t="s">
        <v>2809</v>
      </c>
      <c r="O3597" s="7" t="s">
        <v>291</v>
      </c>
      <c r="P3597" s="15" t="s">
        <v>1076</v>
      </c>
      <c r="Q3597" s="5">
        <v>43911</v>
      </c>
    </row>
    <row r="3598" spans="1:17">
      <c r="A3598" s="13">
        <v>1354</v>
      </c>
      <c r="B3598" s="7" t="s">
        <v>134</v>
      </c>
      <c r="C3598" s="14" t="str">
        <f>VLOOKUP(B3598,Lists!$A$2:$B$196,2,FALSE)</f>
        <v>OMN</v>
      </c>
      <c r="F3598" s="13" t="str">
        <f>VLOOKUP(B3598,Lists!$A$2:$C$196,3,FALSE)</f>
        <v>Middle East</v>
      </c>
      <c r="G3598" s="7" t="s">
        <v>293</v>
      </c>
      <c r="H3598" s="13" t="str">
        <f>VLOOKUP(I3598,Lists!$D$2:$E$40,2,FALSE)</f>
        <v>Social distancing</v>
      </c>
      <c r="I3598" s="7" t="s">
        <v>220</v>
      </c>
      <c r="J3598" s="7" t="s">
        <v>517</v>
      </c>
      <c r="K3598" s="7" t="s">
        <v>2811</v>
      </c>
      <c r="M3598" s="5">
        <v>43910</v>
      </c>
      <c r="N3598" s="7" t="s">
        <v>2809</v>
      </c>
      <c r="O3598" s="7" t="s">
        <v>291</v>
      </c>
      <c r="P3598" s="15" t="s">
        <v>1076</v>
      </c>
      <c r="Q3598" s="5">
        <v>43911</v>
      </c>
    </row>
    <row r="3599" spans="1:17">
      <c r="A3599" s="13">
        <v>1355</v>
      </c>
      <c r="B3599" s="7" t="s">
        <v>134</v>
      </c>
      <c r="C3599" s="14" t="str">
        <f>VLOOKUP(B3599,Lists!$A$2:$B$196,2,FALSE)</f>
        <v>OMN</v>
      </c>
      <c r="F3599" s="13" t="str">
        <f>VLOOKUP(B3599,Lists!$A$2:$C$196,3,FALSE)</f>
        <v>Middle East</v>
      </c>
      <c r="G3599" s="7" t="s">
        <v>293</v>
      </c>
      <c r="H3599" s="13" t="str">
        <f>VLOOKUP(I3599,Lists!$D$2:$E$40,2,FALSE)</f>
        <v>Movement restrictions</v>
      </c>
      <c r="I3599" s="7" t="s">
        <v>211</v>
      </c>
      <c r="J3599" s="7" t="s">
        <v>527</v>
      </c>
      <c r="K3599" s="24" t="s">
        <v>2812</v>
      </c>
      <c r="L3599" s="24"/>
      <c r="M3599" s="5">
        <v>43910</v>
      </c>
      <c r="N3599" s="7" t="s">
        <v>2809</v>
      </c>
      <c r="O3599" s="7" t="s">
        <v>291</v>
      </c>
      <c r="P3599" s="15" t="s">
        <v>1076</v>
      </c>
      <c r="Q3599" s="5">
        <v>43911</v>
      </c>
    </row>
    <row r="3600" spans="1:17">
      <c r="A3600" s="13">
        <v>1356</v>
      </c>
      <c r="B3600" s="7" t="s">
        <v>134</v>
      </c>
      <c r="C3600" s="14" t="str">
        <f>VLOOKUP(B3600,Lists!$A$2:$B$196,2,FALSE)</f>
        <v>OMN</v>
      </c>
      <c r="F3600" s="13" t="str">
        <f>VLOOKUP(B3600,Lists!$A$2:$C$196,3,FALSE)</f>
        <v>Middle East</v>
      </c>
      <c r="G3600" s="7" t="s">
        <v>293</v>
      </c>
      <c r="H3600" s="13" t="str">
        <f>VLOOKUP(I3600,Lists!$D$2:$E$40,2,FALSE)</f>
        <v>Public health measures</v>
      </c>
      <c r="I3600" s="37" t="s">
        <v>305</v>
      </c>
      <c r="J3600" s="7" t="s">
        <v>517</v>
      </c>
      <c r="K3600" s="7" t="s">
        <v>2813</v>
      </c>
      <c r="M3600" s="5">
        <v>43910</v>
      </c>
      <c r="N3600" s="7" t="s">
        <v>2809</v>
      </c>
      <c r="O3600" s="7" t="s">
        <v>291</v>
      </c>
      <c r="P3600" s="15" t="s">
        <v>1076</v>
      </c>
      <c r="Q3600" s="5">
        <v>43911</v>
      </c>
    </row>
    <row r="3601" spans="1:18">
      <c r="A3601" s="13">
        <v>2319</v>
      </c>
      <c r="B3601" s="7" t="s">
        <v>134</v>
      </c>
      <c r="C3601" s="14" t="str">
        <f>VLOOKUP(B3601,Lists!$A$2:$B$196,2,FALSE)</f>
        <v>OMN</v>
      </c>
      <c r="F3601" s="13" t="str">
        <f>VLOOKUP(B3601,Lists!$A$2:$C$196,3,FALSE)</f>
        <v>Middle East</v>
      </c>
      <c r="G3601" s="7" t="s">
        <v>293</v>
      </c>
      <c r="H3601" s="13" t="str">
        <f>VLOOKUP(I3601,Lists!$D$2:$E$40,2,FALSE)</f>
        <v>Movement restrictions</v>
      </c>
      <c r="I3601" s="7" t="s">
        <v>211</v>
      </c>
      <c r="J3601" s="7" t="s">
        <v>517</v>
      </c>
      <c r="K3601" s="7" t="s">
        <v>4393</v>
      </c>
      <c r="L3601" s="7" t="s">
        <v>310</v>
      </c>
      <c r="M3601" s="5">
        <v>43919</v>
      </c>
      <c r="N3601" s="7" t="s">
        <v>549</v>
      </c>
      <c r="O3601" s="7" t="s">
        <v>291</v>
      </c>
      <c r="P3601" s="15" t="s">
        <v>1076</v>
      </c>
      <c r="Q3601" s="5">
        <v>43915</v>
      </c>
    </row>
    <row r="3602" spans="1:18">
      <c r="A3602" s="13">
        <v>2320</v>
      </c>
      <c r="B3602" s="7" t="s">
        <v>134</v>
      </c>
      <c r="C3602" s="14" t="str">
        <f>VLOOKUP(B3602,Lists!$A$2:$B$196,2,FALSE)</f>
        <v>OMN</v>
      </c>
      <c r="F3602" s="13" t="str">
        <f>VLOOKUP(B3602,Lists!$A$2:$C$196,3,FALSE)</f>
        <v>Middle East</v>
      </c>
      <c r="G3602" s="7" t="s">
        <v>293</v>
      </c>
      <c r="H3602" s="13" t="str">
        <f>VLOOKUP(I3602,Lists!$D$2:$E$40,2,FALSE)</f>
        <v>Movement restrictions</v>
      </c>
      <c r="I3602" s="7" t="s">
        <v>204</v>
      </c>
      <c r="J3602" s="7" t="s">
        <v>527</v>
      </c>
      <c r="K3602" s="7" t="s">
        <v>4394</v>
      </c>
      <c r="L3602" s="7" t="s">
        <v>310</v>
      </c>
      <c r="M3602" s="5">
        <v>43919</v>
      </c>
      <c r="N3602" s="7" t="s">
        <v>549</v>
      </c>
      <c r="O3602" s="7" t="s">
        <v>291</v>
      </c>
      <c r="P3602" s="15" t="s">
        <v>1076</v>
      </c>
      <c r="Q3602" s="5">
        <v>43915</v>
      </c>
    </row>
    <row r="3603" spans="1:18">
      <c r="A3603" s="13">
        <v>2321</v>
      </c>
      <c r="B3603" s="7" t="s">
        <v>134</v>
      </c>
      <c r="C3603" s="14" t="str">
        <f>VLOOKUP(B3603,Lists!$A$2:$B$196,2,FALSE)</f>
        <v>OMN</v>
      </c>
      <c r="F3603" s="13" t="str">
        <f>VLOOKUP(B3603,Lists!$A$2:$C$196,3,FALSE)</f>
        <v>Middle East</v>
      </c>
      <c r="G3603" s="7" t="s">
        <v>293</v>
      </c>
      <c r="H3603" s="13" t="str">
        <f>VLOOKUP(I3603,Lists!$D$2:$E$40,2,FALSE)</f>
        <v>Social distancing</v>
      </c>
      <c r="I3603" s="7" t="s">
        <v>220</v>
      </c>
      <c r="J3603" s="7" t="s">
        <v>527</v>
      </c>
      <c r="K3603" s="7" t="s">
        <v>4395</v>
      </c>
      <c r="L3603" s="7" t="s">
        <v>310</v>
      </c>
      <c r="M3603" s="5">
        <v>43909</v>
      </c>
      <c r="N3603" s="7" t="s">
        <v>549</v>
      </c>
      <c r="O3603" s="7" t="s">
        <v>291</v>
      </c>
      <c r="P3603" s="15" t="s">
        <v>1076</v>
      </c>
      <c r="Q3603" s="5">
        <v>43915</v>
      </c>
      <c r="R3603" s="15" t="s">
        <v>4396</v>
      </c>
    </row>
    <row r="3604" spans="1:18">
      <c r="A3604" s="13">
        <v>2322</v>
      </c>
      <c r="B3604" s="7" t="s">
        <v>134</v>
      </c>
      <c r="C3604" s="14" t="str">
        <f>VLOOKUP(B3604,Lists!$A$2:$B$196,2,FALSE)</f>
        <v>OMN</v>
      </c>
      <c r="F3604" s="13" t="str">
        <f>VLOOKUP(B3604,Lists!$A$2:$C$196,3,FALSE)</f>
        <v>Middle East</v>
      </c>
      <c r="G3604" s="7" t="s">
        <v>293</v>
      </c>
      <c r="H3604" s="13" t="str">
        <f>VLOOKUP(I3604,Lists!$D$2:$E$40,2,FALSE)</f>
        <v>Social distancing</v>
      </c>
      <c r="I3604" s="7" t="s">
        <v>213</v>
      </c>
      <c r="J3604" s="7" t="s">
        <v>527</v>
      </c>
      <c r="K3604" s="7" t="s">
        <v>4397</v>
      </c>
      <c r="L3604" s="7" t="s">
        <v>292</v>
      </c>
      <c r="M3604" s="5">
        <v>43915</v>
      </c>
      <c r="N3604" s="7" t="s">
        <v>4398</v>
      </c>
      <c r="O3604" s="7" t="s">
        <v>295</v>
      </c>
      <c r="P3604" s="15" t="s">
        <v>4399</v>
      </c>
      <c r="Q3604" s="5">
        <v>43915</v>
      </c>
    </row>
    <row r="3605" spans="1:18">
      <c r="A3605" s="13">
        <v>4446</v>
      </c>
      <c r="B3605" s="7" t="s">
        <v>134</v>
      </c>
      <c r="C3605" s="14" t="str">
        <f>VLOOKUP(B3605,Lists!$A$2:$B$196,2,FALSE)</f>
        <v>OMN</v>
      </c>
      <c r="F3605" s="29" t="str">
        <f>VLOOKUP(B3605,Lists!$A$2:$C$196,3,FALSE)</f>
        <v>Middle East</v>
      </c>
      <c r="G3605" s="7" t="s">
        <v>293</v>
      </c>
      <c r="H3605" s="29" t="str">
        <f>VLOOKUP(I3605,Lists!$D$2:$E$40,2,FALSE)</f>
        <v>Movement restrictions</v>
      </c>
      <c r="I3605" s="7" t="s">
        <v>198</v>
      </c>
      <c r="J3605" s="7" t="s">
        <v>527</v>
      </c>
      <c r="K3605" s="7" t="s">
        <v>8150</v>
      </c>
      <c r="L3605" s="7" t="s">
        <v>313</v>
      </c>
      <c r="M3605" s="5">
        <v>43834</v>
      </c>
      <c r="N3605" s="7" t="s">
        <v>717</v>
      </c>
      <c r="O3605" s="7" t="s">
        <v>302</v>
      </c>
      <c r="P3605" s="15" t="s">
        <v>8142</v>
      </c>
      <c r="Q3605" s="40">
        <v>43928</v>
      </c>
    </row>
    <row r="3606" spans="1:18">
      <c r="A3606" s="13">
        <v>4447</v>
      </c>
      <c r="B3606" s="7" t="s">
        <v>134</v>
      </c>
      <c r="C3606" s="14" t="str">
        <f>VLOOKUP(B3606,Lists!$A$2:$B$196,2,FALSE)</f>
        <v>OMN</v>
      </c>
      <c r="F3606" s="29" t="str">
        <f>VLOOKUP(B3606,Lists!$A$2:$C$196,3,FALSE)</f>
        <v>Middle East</v>
      </c>
      <c r="G3606" s="7" t="s">
        <v>293</v>
      </c>
      <c r="H3606" s="29" t="str">
        <f>VLOOKUP(I3606,Lists!$D$2:$E$40,2,FALSE)</f>
        <v>Movement restrictions</v>
      </c>
      <c r="I3606" s="7" t="s">
        <v>224</v>
      </c>
      <c r="J3606" s="7" t="s">
        <v>517</v>
      </c>
      <c r="K3606" s="7" t="s">
        <v>8151</v>
      </c>
      <c r="L3606" s="7" t="s">
        <v>313</v>
      </c>
      <c r="M3606" s="5">
        <v>43927</v>
      </c>
      <c r="N3606" s="7" t="s">
        <v>4398</v>
      </c>
      <c r="O3606" s="7" t="s">
        <v>295</v>
      </c>
      <c r="P3606" s="15" t="s">
        <v>8152</v>
      </c>
      <c r="Q3606" s="40">
        <v>43928</v>
      </c>
    </row>
    <row r="3607" spans="1:18">
      <c r="A3607" s="13">
        <v>4491</v>
      </c>
      <c r="B3607" s="7" t="s">
        <v>134</v>
      </c>
      <c r="C3607" s="14" t="str">
        <f>VLOOKUP(B3607,Lists!$A$2:$B$196,2,FALSE)</f>
        <v>OMN</v>
      </c>
      <c r="F3607" s="29" t="str">
        <f>VLOOKUP(B3607,Lists!$A$2:$C$196,3,FALSE)</f>
        <v>Middle East</v>
      </c>
      <c r="G3607" s="7" t="s">
        <v>293</v>
      </c>
      <c r="H3607" s="29" t="str">
        <f>VLOOKUP(I3607,Lists!$D$2:$E$40,2,FALSE)</f>
        <v>Governance and socio-economic measures</v>
      </c>
      <c r="I3607" s="7" t="s">
        <v>206</v>
      </c>
      <c r="J3607" s="7" t="s">
        <v>517</v>
      </c>
      <c r="K3607" s="7" t="s">
        <v>8218</v>
      </c>
      <c r="L3607" s="7" t="s">
        <v>317</v>
      </c>
      <c r="M3607" s="5">
        <v>43913</v>
      </c>
      <c r="N3607" s="7" t="s">
        <v>1021</v>
      </c>
      <c r="O3607" s="7" t="s">
        <v>299</v>
      </c>
      <c r="P3607" s="35" t="s">
        <v>1022</v>
      </c>
      <c r="Q3607" s="5">
        <v>43930</v>
      </c>
    </row>
    <row r="3608" spans="1:18">
      <c r="A3608" s="13">
        <v>4492</v>
      </c>
      <c r="B3608" s="7" t="s">
        <v>134</v>
      </c>
      <c r="C3608" s="14" t="str">
        <f>VLOOKUP(B3608,Lists!$A$2:$B$196,2,FALSE)</f>
        <v>OMN</v>
      </c>
      <c r="F3608" s="29" t="str">
        <f>VLOOKUP(B3608,Lists!$A$2:$C$196,3,FALSE)</f>
        <v>Middle East</v>
      </c>
      <c r="G3608" s="7" t="s">
        <v>293</v>
      </c>
      <c r="H3608" s="29" t="str">
        <f>VLOOKUP(I3608,Lists!$D$2:$E$40,2,FALSE)</f>
        <v>Movement restrictions</v>
      </c>
      <c r="I3608" s="7" t="s">
        <v>203</v>
      </c>
      <c r="J3608" s="7" t="s">
        <v>527</v>
      </c>
      <c r="K3608" s="37" t="s">
        <v>8219</v>
      </c>
      <c r="L3608" s="7" t="s">
        <v>317</v>
      </c>
      <c r="M3608" s="5">
        <v>43913</v>
      </c>
      <c r="N3608" s="7" t="s">
        <v>1021</v>
      </c>
      <c r="O3608" s="7" t="s">
        <v>299</v>
      </c>
      <c r="P3608" s="35" t="s">
        <v>1022</v>
      </c>
      <c r="Q3608" s="5">
        <v>43930</v>
      </c>
      <c r="R3608" s="15" t="s">
        <v>774</v>
      </c>
    </row>
    <row r="3609" spans="1:18">
      <c r="A3609" s="13">
        <v>664</v>
      </c>
      <c r="B3609" s="7" t="s">
        <v>135</v>
      </c>
      <c r="C3609" s="14" t="str">
        <f>VLOOKUP(B3609,Lists!$A$2:$B$196,2,FALSE)</f>
        <v>PAK</v>
      </c>
      <c r="F3609" s="13" t="str">
        <f>VLOOKUP(B3609,Lists!$A$2:$C$196,3,FALSE)</f>
        <v>Asia</v>
      </c>
      <c r="G3609" s="7" t="s">
        <v>293</v>
      </c>
      <c r="H3609" s="13" t="str">
        <f>VLOOKUP(I3609,Lists!$D$2:$E$40,2,FALSE)</f>
        <v>Movement restrictions</v>
      </c>
      <c r="I3609" s="7" t="s">
        <v>199</v>
      </c>
      <c r="J3609" s="7" t="s">
        <v>517</v>
      </c>
      <c r="K3609" s="7" t="s">
        <v>1578</v>
      </c>
      <c r="M3609" s="5">
        <v>43889</v>
      </c>
      <c r="N3609" s="7" t="s">
        <v>1574</v>
      </c>
      <c r="O3609" s="7" t="s">
        <v>291</v>
      </c>
      <c r="P3609" s="15" t="s">
        <v>1579</v>
      </c>
      <c r="Q3609" s="5">
        <v>43906</v>
      </c>
    </row>
    <row r="3610" spans="1:18">
      <c r="A3610" s="13">
        <v>665</v>
      </c>
      <c r="B3610" s="7" t="s">
        <v>135</v>
      </c>
      <c r="C3610" s="14" t="str">
        <f>VLOOKUP(B3610,Lists!$A$2:$B$196,2,FALSE)</f>
        <v>PAK</v>
      </c>
      <c r="F3610" s="13" t="str">
        <f>VLOOKUP(B3610,Lists!$A$2:$C$196,3,FALSE)</f>
        <v>Asia</v>
      </c>
      <c r="G3610" s="7" t="s">
        <v>293</v>
      </c>
      <c r="H3610" s="13" t="str">
        <f>VLOOKUP(I3610,Lists!$D$2:$E$40,2,FALSE)</f>
        <v>Movement restrictions</v>
      </c>
      <c r="I3610" s="7" t="s">
        <v>211</v>
      </c>
      <c r="J3610" s="7" t="s">
        <v>527</v>
      </c>
      <c r="K3610" s="7" t="s">
        <v>1580</v>
      </c>
      <c r="M3610" s="5">
        <v>43889</v>
      </c>
      <c r="N3610" s="7" t="s">
        <v>1574</v>
      </c>
      <c r="O3610" s="7" t="s">
        <v>291</v>
      </c>
      <c r="P3610" s="15" t="s">
        <v>1579</v>
      </c>
      <c r="Q3610" s="5">
        <v>43906</v>
      </c>
    </row>
    <row r="3611" spans="1:18">
      <c r="A3611" s="13">
        <v>666</v>
      </c>
      <c r="B3611" s="7" t="s">
        <v>135</v>
      </c>
      <c r="C3611" s="14" t="str">
        <f>VLOOKUP(B3611,Lists!$A$2:$B$196,2,FALSE)</f>
        <v>PAK</v>
      </c>
      <c r="F3611" s="13" t="str">
        <f>VLOOKUP(B3611,Lists!$A$2:$C$196,3,FALSE)</f>
        <v>Asia</v>
      </c>
      <c r="G3611" s="7" t="s">
        <v>293</v>
      </c>
      <c r="H3611" s="13" t="str">
        <f>VLOOKUP(I3611,Lists!$D$2:$E$40,2,FALSE)</f>
        <v>Social distancing</v>
      </c>
      <c r="I3611" s="7" t="s">
        <v>221</v>
      </c>
      <c r="J3611" s="7" t="s">
        <v>517</v>
      </c>
      <c r="K3611" s="7" t="s">
        <v>1581</v>
      </c>
      <c r="M3611" s="5">
        <v>43903</v>
      </c>
      <c r="N3611" s="7" t="s">
        <v>529</v>
      </c>
      <c r="O3611" s="7" t="s">
        <v>291</v>
      </c>
      <c r="P3611" s="15" t="s">
        <v>1579</v>
      </c>
      <c r="Q3611" s="5">
        <v>43906</v>
      </c>
    </row>
    <row r="3612" spans="1:18">
      <c r="A3612" s="13">
        <v>1801</v>
      </c>
      <c r="B3612" s="7" t="s">
        <v>135</v>
      </c>
      <c r="C3612" s="14" t="str">
        <f>VLOOKUP(B3612,Lists!$A$2:$B$196,2,FALSE)</f>
        <v>PAK</v>
      </c>
      <c r="F3612" s="13" t="str">
        <f>VLOOKUP(B3612,Lists!$A$2:$C$196,3,FALSE)</f>
        <v>Asia</v>
      </c>
      <c r="G3612" s="7" t="s">
        <v>293</v>
      </c>
      <c r="H3612" s="13" t="str">
        <f>VLOOKUP(I3612,Lists!$D$2:$E$40,2,FALSE)</f>
        <v>Movement restrictions</v>
      </c>
      <c r="I3612" s="7" t="s">
        <v>195</v>
      </c>
      <c r="J3612" s="7" t="s">
        <v>527</v>
      </c>
      <c r="K3612" s="7" t="s">
        <v>3543</v>
      </c>
      <c r="M3612" s="5">
        <v>43881</v>
      </c>
      <c r="N3612" s="7" t="s">
        <v>3544</v>
      </c>
      <c r="O3612" s="7" t="s">
        <v>291</v>
      </c>
      <c r="P3612" s="15" t="s">
        <v>3545</v>
      </c>
      <c r="Q3612" s="5">
        <v>43913</v>
      </c>
    </row>
    <row r="3613" spans="1:18">
      <c r="A3613" s="13">
        <v>1802</v>
      </c>
      <c r="B3613" s="7" t="s">
        <v>135</v>
      </c>
      <c r="C3613" s="14" t="str">
        <f>VLOOKUP(B3613,Lists!$A$2:$B$196,2,FALSE)</f>
        <v>PAK</v>
      </c>
      <c r="F3613" s="13" t="str">
        <f>VLOOKUP(B3613,Lists!$A$2:$C$196,3,FALSE)</f>
        <v>Asia</v>
      </c>
      <c r="G3613" s="7" t="s">
        <v>293</v>
      </c>
      <c r="H3613" s="13" t="str">
        <f>VLOOKUP(I3613,Lists!$D$2:$E$40,2,FALSE)</f>
        <v>Public health measures</v>
      </c>
      <c r="I3613" s="7" t="s">
        <v>208</v>
      </c>
      <c r="J3613" s="7" t="s">
        <v>517</v>
      </c>
      <c r="M3613" s="5">
        <v>43885</v>
      </c>
      <c r="N3613" s="7" t="s">
        <v>3544</v>
      </c>
      <c r="O3613" s="7" t="s">
        <v>291</v>
      </c>
      <c r="P3613" s="15" t="s">
        <v>3546</v>
      </c>
      <c r="Q3613" s="5">
        <v>43913</v>
      </c>
    </row>
    <row r="3614" spans="1:18">
      <c r="A3614" s="13">
        <v>1803</v>
      </c>
      <c r="B3614" s="7" t="s">
        <v>135</v>
      </c>
      <c r="C3614" s="14" t="str">
        <f>VLOOKUP(B3614,Lists!$A$2:$B$196,2,FALSE)</f>
        <v>PAK</v>
      </c>
      <c r="F3614" s="13" t="str">
        <f>VLOOKUP(B3614,Lists!$A$2:$C$196,3,FALSE)</f>
        <v>Asia</v>
      </c>
      <c r="G3614" s="7" t="s">
        <v>293</v>
      </c>
      <c r="H3614" s="13" t="str">
        <f>VLOOKUP(I3614,Lists!$D$2:$E$40,2,FALSE)</f>
        <v>Movement restrictions</v>
      </c>
      <c r="I3614" s="7" t="s">
        <v>195</v>
      </c>
      <c r="J3614" s="7" t="s">
        <v>517</v>
      </c>
      <c r="K3614" s="7" t="s">
        <v>3547</v>
      </c>
      <c r="M3614" s="5">
        <v>43885</v>
      </c>
      <c r="N3614" s="7" t="s">
        <v>3544</v>
      </c>
      <c r="O3614" s="7" t="s">
        <v>291</v>
      </c>
      <c r="P3614" s="15" t="s">
        <v>3548</v>
      </c>
      <c r="Q3614" s="5">
        <v>43913</v>
      </c>
    </row>
    <row r="3615" spans="1:18">
      <c r="A3615" s="13">
        <v>1804</v>
      </c>
      <c r="B3615" s="7" t="s">
        <v>135</v>
      </c>
      <c r="C3615" s="14" t="str">
        <f>VLOOKUP(B3615,Lists!$A$2:$B$196,2,FALSE)</f>
        <v>PAK</v>
      </c>
      <c r="F3615" s="13" t="str">
        <f>VLOOKUP(B3615,Lists!$A$2:$C$196,3,FALSE)</f>
        <v>Asia</v>
      </c>
      <c r="G3615" s="7" t="s">
        <v>293</v>
      </c>
      <c r="H3615" s="13" t="str">
        <f>VLOOKUP(I3615,Lists!$D$2:$E$40,2,FALSE)</f>
        <v>Public health measures</v>
      </c>
      <c r="I3615" s="7" t="s">
        <v>209</v>
      </c>
      <c r="J3615" s="7" t="s">
        <v>517</v>
      </c>
      <c r="K3615" s="7" t="s">
        <v>3549</v>
      </c>
      <c r="M3615" s="5">
        <v>43896</v>
      </c>
      <c r="N3615" s="7" t="s">
        <v>3544</v>
      </c>
      <c r="O3615" s="7" t="s">
        <v>291</v>
      </c>
      <c r="P3615" s="15" t="s">
        <v>3550</v>
      </c>
      <c r="Q3615" s="5">
        <v>43913</v>
      </c>
    </row>
    <row r="3616" spans="1:18">
      <c r="A3616" s="13">
        <v>1805</v>
      </c>
      <c r="B3616" s="7" t="s">
        <v>135</v>
      </c>
      <c r="C3616" s="14" t="str">
        <f>VLOOKUP(B3616,Lists!$A$2:$B$196,2,FALSE)</f>
        <v>PAK</v>
      </c>
      <c r="F3616" s="13" t="str">
        <f>VLOOKUP(B3616,Lists!$A$2:$C$196,3,FALSE)</f>
        <v>Asia</v>
      </c>
      <c r="G3616" s="7" t="s">
        <v>293</v>
      </c>
      <c r="H3616" s="13" t="str">
        <f>VLOOKUP(I3616,Lists!$D$2:$E$40,2,FALSE)</f>
        <v>Public health measures</v>
      </c>
      <c r="I3616" s="7" t="s">
        <v>197</v>
      </c>
      <c r="J3616" s="7" t="s">
        <v>517</v>
      </c>
      <c r="K3616" s="7" t="s">
        <v>3551</v>
      </c>
      <c r="M3616" s="5">
        <v>43907</v>
      </c>
      <c r="N3616" s="7" t="s">
        <v>3544</v>
      </c>
      <c r="O3616" s="7" t="s">
        <v>291</v>
      </c>
      <c r="P3616" s="15" t="s">
        <v>3552</v>
      </c>
      <c r="Q3616" s="5">
        <v>43913</v>
      </c>
    </row>
    <row r="3617" spans="1:18">
      <c r="A3617" s="13">
        <v>1806</v>
      </c>
      <c r="B3617" s="7" t="s">
        <v>135</v>
      </c>
      <c r="C3617" s="14" t="str">
        <f>VLOOKUP(B3617,Lists!$A$2:$B$196,2,FALSE)</f>
        <v>PAK</v>
      </c>
      <c r="F3617" s="13" t="str">
        <f>VLOOKUP(B3617,Lists!$A$2:$C$196,3,FALSE)</f>
        <v>Asia</v>
      </c>
      <c r="G3617" s="7" t="s">
        <v>293</v>
      </c>
      <c r="H3617" s="13" t="str">
        <f>VLOOKUP(I3617,Lists!$D$2:$E$40,2,FALSE)</f>
        <v>Public health measures</v>
      </c>
      <c r="I3617" s="7" t="s">
        <v>197</v>
      </c>
      <c r="J3617" s="7" t="s">
        <v>517</v>
      </c>
      <c r="K3617" s="7" t="s">
        <v>3553</v>
      </c>
      <c r="M3617" s="5">
        <v>43909</v>
      </c>
      <c r="N3617" s="7" t="s">
        <v>3544</v>
      </c>
      <c r="O3617" s="7" t="s">
        <v>291</v>
      </c>
      <c r="P3617" s="15" t="s">
        <v>3554</v>
      </c>
      <c r="Q3617" s="5">
        <v>43913</v>
      </c>
    </row>
    <row r="3618" spans="1:18">
      <c r="A3618" s="13">
        <v>1807</v>
      </c>
      <c r="B3618" s="7" t="s">
        <v>135</v>
      </c>
      <c r="C3618" s="14" t="str">
        <f>VLOOKUP(B3618,Lists!$A$2:$B$196,2,FALSE)</f>
        <v>PAK</v>
      </c>
      <c r="F3618" s="13" t="str">
        <f>VLOOKUP(B3618,Lists!$A$2:$C$196,3,FALSE)</f>
        <v>Asia</v>
      </c>
      <c r="G3618" s="7" t="s">
        <v>293</v>
      </c>
      <c r="H3618" s="13" t="str">
        <f>VLOOKUP(I3618,Lists!$D$2:$E$40,2,FALSE)</f>
        <v>Governance and socio-economic measures</v>
      </c>
      <c r="I3618" s="7" t="s">
        <v>205</v>
      </c>
      <c r="J3618" s="7" t="s">
        <v>517</v>
      </c>
      <c r="K3618" s="7" t="s">
        <v>3555</v>
      </c>
      <c r="M3618" s="5">
        <v>43909</v>
      </c>
      <c r="N3618" s="7" t="s">
        <v>3544</v>
      </c>
      <c r="O3618" s="7" t="s">
        <v>291</v>
      </c>
      <c r="P3618" s="15" t="s">
        <v>3556</v>
      </c>
      <c r="Q3618" s="5">
        <v>43913</v>
      </c>
      <c r="R3618" s="15" t="s">
        <v>3557</v>
      </c>
    </row>
    <row r="3619" spans="1:18">
      <c r="A3619" s="13">
        <v>1808</v>
      </c>
      <c r="B3619" s="7" t="s">
        <v>135</v>
      </c>
      <c r="C3619" s="14" t="str">
        <f>VLOOKUP(B3619,Lists!$A$2:$B$196,2,FALSE)</f>
        <v>PAK</v>
      </c>
      <c r="F3619" s="13" t="str">
        <f>VLOOKUP(B3619,Lists!$A$2:$C$196,3,FALSE)</f>
        <v>Asia</v>
      </c>
      <c r="G3619" s="7" t="s">
        <v>293</v>
      </c>
      <c r="H3619" s="13" t="str">
        <f>VLOOKUP(I3619,Lists!$D$2:$E$40,2,FALSE)</f>
        <v>Movement restrictions</v>
      </c>
      <c r="I3619" s="7" t="s">
        <v>224</v>
      </c>
      <c r="J3619" s="7" t="s">
        <v>517</v>
      </c>
      <c r="K3619" s="7" t="s">
        <v>3558</v>
      </c>
      <c r="M3619" s="5">
        <v>43909</v>
      </c>
      <c r="N3619" s="7" t="s">
        <v>3544</v>
      </c>
      <c r="O3619" s="7" t="s">
        <v>291</v>
      </c>
      <c r="P3619" s="15" t="s">
        <v>3559</v>
      </c>
      <c r="Q3619" s="5">
        <v>43913</v>
      </c>
    </row>
    <row r="3620" spans="1:18">
      <c r="A3620" s="13">
        <v>1809</v>
      </c>
      <c r="B3620" s="7" t="s">
        <v>135</v>
      </c>
      <c r="C3620" s="14" t="str">
        <f>VLOOKUP(B3620,Lists!$A$2:$B$196,2,FALSE)</f>
        <v>PAK</v>
      </c>
      <c r="F3620" s="13" t="str">
        <f>VLOOKUP(B3620,Lists!$A$2:$C$196,3,FALSE)</f>
        <v>Asia</v>
      </c>
      <c r="G3620" s="7" t="s">
        <v>293</v>
      </c>
      <c r="H3620" s="13" t="str">
        <f>VLOOKUP(I3620,Lists!$D$2:$E$40,2,FALSE)</f>
        <v>Public health measures</v>
      </c>
      <c r="I3620" s="7" t="s">
        <v>197</v>
      </c>
      <c r="J3620" s="7" t="s">
        <v>517</v>
      </c>
      <c r="K3620" s="7" t="s">
        <v>3560</v>
      </c>
      <c r="M3620" s="5">
        <v>43909</v>
      </c>
      <c r="N3620" s="7" t="s">
        <v>3544</v>
      </c>
      <c r="O3620" s="7" t="s">
        <v>291</v>
      </c>
      <c r="P3620" s="15" t="s">
        <v>3559</v>
      </c>
      <c r="Q3620" s="5">
        <v>43913</v>
      </c>
    </row>
    <row r="3621" spans="1:18">
      <c r="A3621" s="13">
        <v>1810</v>
      </c>
      <c r="B3621" s="7" t="s">
        <v>135</v>
      </c>
      <c r="C3621" s="14" t="str">
        <f>VLOOKUP(B3621,Lists!$A$2:$B$196,2,FALSE)</f>
        <v>PAK</v>
      </c>
      <c r="F3621" s="13" t="str">
        <f>VLOOKUP(B3621,Lists!$A$2:$C$196,3,FALSE)</f>
        <v>Asia</v>
      </c>
      <c r="G3621" s="7" t="s">
        <v>293</v>
      </c>
      <c r="H3621" s="13" t="str">
        <f>VLOOKUP(I3621,Lists!$D$2:$E$40,2,FALSE)</f>
        <v>Movement restrictions</v>
      </c>
      <c r="I3621" s="7" t="s">
        <v>211</v>
      </c>
      <c r="J3621" s="7" t="s">
        <v>517</v>
      </c>
      <c r="K3621" s="7" t="s">
        <v>3561</v>
      </c>
      <c r="M3621" s="5">
        <v>43910</v>
      </c>
      <c r="N3621" s="7" t="s">
        <v>3544</v>
      </c>
      <c r="O3621" s="7" t="s">
        <v>291</v>
      </c>
      <c r="P3621" s="15" t="s">
        <v>3562</v>
      </c>
      <c r="Q3621" s="5">
        <v>43913</v>
      </c>
    </row>
    <row r="3622" spans="1:18">
      <c r="A3622" s="13">
        <v>1818</v>
      </c>
      <c r="B3622" s="7" t="s">
        <v>135</v>
      </c>
      <c r="C3622" s="14" t="str">
        <f>VLOOKUP(B3622,Lists!$A$2:$B$196,2,FALSE)</f>
        <v>PAK</v>
      </c>
      <c r="F3622" s="13" t="str">
        <f>VLOOKUP(B3622,Lists!$A$2:$C$196,3,FALSE)</f>
        <v>Asia</v>
      </c>
      <c r="G3622" s="7" t="s">
        <v>293</v>
      </c>
      <c r="H3622" s="13" t="str">
        <f>VLOOKUP(I3622,Lists!$D$2:$E$40,2,FALSE)</f>
        <v>Governance and socio-economic measures</v>
      </c>
      <c r="I3622" s="7" t="s">
        <v>206</v>
      </c>
      <c r="J3622" s="7" t="s">
        <v>527</v>
      </c>
      <c r="K3622" s="7" t="s">
        <v>3575</v>
      </c>
      <c r="M3622" s="5">
        <v>43873</v>
      </c>
      <c r="N3622" s="7" t="s">
        <v>3576</v>
      </c>
      <c r="O3622" s="7" t="s">
        <v>291</v>
      </c>
      <c r="P3622" s="15" t="s">
        <v>3577</v>
      </c>
      <c r="Q3622" s="5">
        <v>43913</v>
      </c>
    </row>
    <row r="3623" spans="1:18">
      <c r="A3623" s="13">
        <v>331</v>
      </c>
      <c r="B3623" s="7" t="s">
        <v>136</v>
      </c>
      <c r="C3623" s="14" t="str">
        <f>VLOOKUP(B3623,Lists!$A$2:$B$196,2,FALSE)</f>
        <v>PLW</v>
      </c>
      <c r="F3623" s="13" t="str">
        <f>VLOOKUP(B3623,Lists!$A$2:$C$196,3,FALSE)</f>
        <v>Pacific</v>
      </c>
      <c r="G3623" s="7" t="s">
        <v>293</v>
      </c>
      <c r="H3623" s="13" t="str">
        <f>VLOOKUP(I3623,Lists!$D$2:$E$40,2,FALSE)</f>
        <v>Movement restrictions</v>
      </c>
      <c r="I3623" s="7" t="s">
        <v>226</v>
      </c>
      <c r="J3623" s="7" t="s">
        <v>527</v>
      </c>
      <c r="K3623" s="7" t="s">
        <v>1012</v>
      </c>
      <c r="L3623" s="7" t="s">
        <v>310</v>
      </c>
      <c r="M3623" s="5">
        <v>43900</v>
      </c>
      <c r="N3623" s="7" t="s">
        <v>1013</v>
      </c>
      <c r="O3623" s="7" t="s">
        <v>291</v>
      </c>
      <c r="P3623" s="15" t="s">
        <v>1014</v>
      </c>
      <c r="Q3623" s="5">
        <v>43905</v>
      </c>
    </row>
    <row r="3624" spans="1:18">
      <c r="A3624" s="13">
        <v>985</v>
      </c>
      <c r="B3624" s="7" t="s">
        <v>136</v>
      </c>
      <c r="C3624" s="14" t="str">
        <f>VLOOKUP(B3624,Lists!$A$2:$B$196,2,FALSE)</f>
        <v>PLW</v>
      </c>
      <c r="F3624" s="13" t="str">
        <f>VLOOKUP(B3624,Lists!$A$2:$C$196,3,FALSE)</f>
        <v>Pacific</v>
      </c>
      <c r="G3624" s="7" t="s">
        <v>293</v>
      </c>
      <c r="H3624" s="13" t="str">
        <f>VLOOKUP(I3624,Lists!$D$2:$E$40,2,FALSE)</f>
        <v>Social distancing</v>
      </c>
      <c r="I3624" s="7" t="s">
        <v>221</v>
      </c>
      <c r="J3624" s="7" t="s">
        <v>527</v>
      </c>
      <c r="K3624" s="7" t="s">
        <v>2146</v>
      </c>
      <c r="M3624" s="5">
        <v>43913</v>
      </c>
      <c r="N3624" s="7" t="s">
        <v>2147</v>
      </c>
      <c r="O3624" s="7" t="s">
        <v>291</v>
      </c>
      <c r="P3624" s="15" t="s">
        <v>2148</v>
      </c>
      <c r="Q3624" s="5">
        <v>43910</v>
      </c>
    </row>
    <row r="3625" spans="1:18">
      <c r="A3625" s="13">
        <v>986</v>
      </c>
      <c r="B3625" s="7" t="s">
        <v>136</v>
      </c>
      <c r="C3625" s="14" t="str">
        <f>VLOOKUP(B3625,Lists!$A$2:$B$196,2,FALSE)</f>
        <v>PLW</v>
      </c>
      <c r="F3625" s="13" t="str">
        <f>VLOOKUP(B3625,Lists!$A$2:$C$196,3,FALSE)</f>
        <v>Pacific</v>
      </c>
      <c r="G3625" s="7" t="s">
        <v>293</v>
      </c>
      <c r="H3625" s="13" t="str">
        <f>VLOOKUP(I3625,Lists!$D$2:$E$40,2,FALSE)</f>
        <v>Public health measures</v>
      </c>
      <c r="I3625" s="7" t="s">
        <v>208</v>
      </c>
      <c r="J3625" s="7" t="s">
        <v>517</v>
      </c>
      <c r="K3625" s="9" t="s">
        <v>2149</v>
      </c>
      <c r="L3625" s="9"/>
      <c r="M3625" s="5">
        <v>43910</v>
      </c>
      <c r="N3625" s="7" t="s">
        <v>2147</v>
      </c>
      <c r="O3625" s="7" t="s">
        <v>291</v>
      </c>
      <c r="P3625" s="15" t="s">
        <v>2148</v>
      </c>
      <c r="Q3625" s="5">
        <v>43910</v>
      </c>
    </row>
    <row r="3626" spans="1:18">
      <c r="A3626" s="13">
        <v>987</v>
      </c>
      <c r="B3626" s="7" t="s">
        <v>136</v>
      </c>
      <c r="C3626" s="14" t="str">
        <f>VLOOKUP(B3626,Lists!$A$2:$B$196,2,FALSE)</f>
        <v>PLW</v>
      </c>
      <c r="F3626" s="13" t="str">
        <f>VLOOKUP(B3626,Lists!$A$2:$C$196,3,FALSE)</f>
        <v>Pacific</v>
      </c>
      <c r="G3626" s="7" t="s">
        <v>293</v>
      </c>
      <c r="H3626" s="13" t="str">
        <f>VLOOKUP(I3626,Lists!$D$2:$E$40,2,FALSE)</f>
        <v>Public health measures</v>
      </c>
      <c r="I3626" s="7" t="s">
        <v>209</v>
      </c>
      <c r="J3626" s="7" t="s">
        <v>527</v>
      </c>
      <c r="K3626" s="7" t="s">
        <v>2150</v>
      </c>
      <c r="M3626" s="5">
        <v>43853</v>
      </c>
      <c r="N3626" s="7" t="s">
        <v>2147</v>
      </c>
      <c r="O3626" s="7" t="s">
        <v>291</v>
      </c>
      <c r="P3626" s="15" t="s">
        <v>2148</v>
      </c>
      <c r="Q3626" s="5">
        <v>43910</v>
      </c>
    </row>
    <row r="3627" spans="1:18">
      <c r="A3627" s="13">
        <v>988</v>
      </c>
      <c r="B3627" s="7" t="s">
        <v>136</v>
      </c>
      <c r="C3627" s="14" t="str">
        <f>VLOOKUP(B3627,Lists!$A$2:$B$196,2,FALSE)</f>
        <v>PLW</v>
      </c>
      <c r="F3627" s="13" t="str">
        <f>VLOOKUP(B3627,Lists!$A$2:$C$196,3,FALSE)</f>
        <v>Pacific</v>
      </c>
      <c r="G3627" s="7" t="s">
        <v>293</v>
      </c>
      <c r="H3627" s="13" t="str">
        <f>VLOOKUP(I3627,Lists!$D$2:$E$40,2,FALSE)</f>
        <v>Governance and socio-economic measures</v>
      </c>
      <c r="I3627" s="7" t="s">
        <v>206</v>
      </c>
      <c r="J3627" s="7" t="s">
        <v>517</v>
      </c>
      <c r="K3627" s="7" t="s">
        <v>2151</v>
      </c>
      <c r="M3627" s="5">
        <v>43852</v>
      </c>
      <c r="N3627" s="7" t="s">
        <v>2147</v>
      </c>
      <c r="O3627" s="7" t="s">
        <v>291</v>
      </c>
      <c r="P3627" s="15" t="s">
        <v>2148</v>
      </c>
      <c r="Q3627" s="5">
        <v>43910</v>
      </c>
    </row>
    <row r="3628" spans="1:18">
      <c r="A3628" s="13">
        <v>989</v>
      </c>
      <c r="B3628" s="7" t="s">
        <v>136</v>
      </c>
      <c r="C3628" s="14" t="str">
        <f>VLOOKUP(B3628,Lists!$A$2:$B$196,2,FALSE)</f>
        <v>PLW</v>
      </c>
      <c r="F3628" s="13" t="str">
        <f>VLOOKUP(B3628,Lists!$A$2:$C$196,3,FALSE)</f>
        <v>Pacific</v>
      </c>
      <c r="G3628" s="7" t="s">
        <v>293</v>
      </c>
      <c r="H3628" s="13" t="str">
        <f>VLOOKUP(I3628,Lists!$D$2:$E$40,2,FALSE)</f>
        <v>Governance and socio-economic measures</v>
      </c>
      <c r="I3628" s="7" t="s">
        <v>222</v>
      </c>
      <c r="J3628" s="7" t="s">
        <v>517</v>
      </c>
      <c r="K3628" s="7" t="s">
        <v>2152</v>
      </c>
      <c r="M3628" s="5">
        <v>43907</v>
      </c>
      <c r="N3628" s="7" t="s">
        <v>2147</v>
      </c>
      <c r="O3628" s="7" t="s">
        <v>291</v>
      </c>
      <c r="P3628" s="15" t="s">
        <v>2148</v>
      </c>
      <c r="Q3628" s="5">
        <v>43910</v>
      </c>
    </row>
    <row r="3629" spans="1:18">
      <c r="A3629" s="17">
        <v>990</v>
      </c>
      <c r="B3629" s="16" t="s">
        <v>136</v>
      </c>
      <c r="C3629" s="14" t="str">
        <f>VLOOKUP(B3629,Lists!$A$2:$B$196,2,FALSE)</f>
        <v>PLW</v>
      </c>
      <c r="D3629" s="16"/>
      <c r="E3629" s="17"/>
      <c r="F3629" s="13" t="str">
        <f>VLOOKUP(B3629,Lists!$A$2:$C$196,3,FALSE)</f>
        <v>Pacific</v>
      </c>
      <c r="G3629" s="7" t="s">
        <v>293</v>
      </c>
      <c r="H3629" s="13" t="str">
        <f>VLOOKUP(I3629,Lists!$D$2:$E$40,2,FALSE)</f>
        <v>Movement restrictions</v>
      </c>
      <c r="I3629" s="16" t="s">
        <v>199</v>
      </c>
      <c r="J3629" s="16" t="s">
        <v>527</v>
      </c>
      <c r="K3629" s="16" t="s">
        <v>2153</v>
      </c>
      <c r="L3629" s="16"/>
      <c r="M3629" s="6">
        <v>43907</v>
      </c>
      <c r="N3629" s="16" t="s">
        <v>2147</v>
      </c>
      <c r="O3629" s="16" t="s">
        <v>291</v>
      </c>
      <c r="P3629" s="18" t="s">
        <v>2148</v>
      </c>
      <c r="Q3629" s="6">
        <v>43910</v>
      </c>
      <c r="R3629" s="16"/>
    </row>
    <row r="3630" spans="1:18">
      <c r="A3630" s="13">
        <v>991</v>
      </c>
      <c r="B3630" s="7" t="s">
        <v>136</v>
      </c>
      <c r="C3630" s="14" t="str">
        <f>VLOOKUP(B3630,Lists!$A$2:$B$196,2,FALSE)</f>
        <v>PLW</v>
      </c>
      <c r="F3630" s="13" t="str">
        <f>VLOOKUP(B3630,Lists!$A$2:$C$196,3,FALSE)</f>
        <v>Pacific</v>
      </c>
      <c r="G3630" s="7" t="s">
        <v>293</v>
      </c>
      <c r="H3630" s="13" t="str">
        <f>VLOOKUP(I3630,Lists!$D$2:$E$40,2,FALSE)</f>
        <v>Movement restrictions</v>
      </c>
      <c r="I3630" s="7" t="s">
        <v>226</v>
      </c>
      <c r="J3630" s="7" t="s">
        <v>527</v>
      </c>
      <c r="K3630" s="7" t="s">
        <v>2154</v>
      </c>
      <c r="M3630" s="5">
        <v>43874</v>
      </c>
      <c r="N3630" s="7" t="s">
        <v>2147</v>
      </c>
      <c r="O3630" s="7" t="s">
        <v>291</v>
      </c>
      <c r="P3630" s="15" t="s">
        <v>2148</v>
      </c>
      <c r="Q3630" s="5">
        <v>43910</v>
      </c>
    </row>
    <row r="3631" spans="1:18">
      <c r="A3631" s="13">
        <v>992</v>
      </c>
      <c r="B3631" s="7" t="s">
        <v>136</v>
      </c>
      <c r="C3631" s="14" t="str">
        <f>VLOOKUP(B3631,Lists!$A$2:$B$196,2,FALSE)</f>
        <v>PLW</v>
      </c>
      <c r="F3631" s="13" t="str">
        <f>VLOOKUP(B3631,Lists!$A$2:$C$196,3,FALSE)</f>
        <v>Pacific</v>
      </c>
      <c r="G3631" s="7" t="s">
        <v>293</v>
      </c>
      <c r="H3631" s="13" t="str">
        <f>VLOOKUP(I3631,Lists!$D$2:$E$40,2,FALSE)</f>
        <v>Public health measures</v>
      </c>
      <c r="I3631" s="7" t="s">
        <v>223</v>
      </c>
      <c r="J3631" s="7" t="s">
        <v>517</v>
      </c>
      <c r="K3631" s="7" t="s">
        <v>2155</v>
      </c>
      <c r="M3631" s="5">
        <v>43910</v>
      </c>
      <c r="N3631" s="7" t="s">
        <v>2147</v>
      </c>
      <c r="O3631" s="7" t="s">
        <v>291</v>
      </c>
      <c r="P3631" s="15" t="s">
        <v>2148</v>
      </c>
      <c r="Q3631" s="5">
        <v>43910</v>
      </c>
    </row>
    <row r="3632" spans="1:18">
      <c r="A3632" s="13">
        <v>1996</v>
      </c>
      <c r="B3632" s="7" t="s">
        <v>136</v>
      </c>
      <c r="C3632" s="14" t="str">
        <f>VLOOKUP(B3632,Lists!$A$2:$B$196,2,FALSE)</f>
        <v>PLW</v>
      </c>
      <c r="F3632" s="13" t="str">
        <f>VLOOKUP(B3632,Lists!$A$2:$C$196,3,FALSE)</f>
        <v>Pacific</v>
      </c>
      <c r="G3632" s="7" t="s">
        <v>293</v>
      </c>
      <c r="H3632" s="13" t="str">
        <f>VLOOKUP(I3632,Lists!$D$2:$E$40,2,FALSE)</f>
        <v>Social distancing</v>
      </c>
      <c r="I3632" s="7" t="s">
        <v>221</v>
      </c>
      <c r="J3632" s="7" t="s">
        <v>527</v>
      </c>
      <c r="K3632" s="7" t="s">
        <v>3871</v>
      </c>
      <c r="L3632" s="7" t="s">
        <v>310</v>
      </c>
      <c r="M3632" s="5">
        <v>43907</v>
      </c>
      <c r="N3632" s="7" t="s">
        <v>3872</v>
      </c>
      <c r="O3632" s="7" t="s">
        <v>291</v>
      </c>
      <c r="P3632" s="15" t="s">
        <v>3873</v>
      </c>
      <c r="Q3632" s="5">
        <v>43914</v>
      </c>
    </row>
    <row r="3633" spans="1:17">
      <c r="A3633" s="13">
        <v>1997</v>
      </c>
      <c r="B3633" s="7" t="s">
        <v>136</v>
      </c>
      <c r="C3633" s="14" t="str">
        <f>VLOOKUP(B3633,Lists!$A$2:$B$196,2,FALSE)</f>
        <v>PLW</v>
      </c>
      <c r="F3633" s="13" t="str">
        <f>VLOOKUP(B3633,Lists!$A$2:$C$196,3,FALSE)</f>
        <v>Pacific</v>
      </c>
      <c r="G3633" s="7" t="s">
        <v>293</v>
      </c>
      <c r="H3633" s="13" t="str">
        <f>VLOOKUP(I3633,Lists!$D$2:$E$40,2,FALSE)</f>
        <v>Social distancing</v>
      </c>
      <c r="I3633" s="7" t="s">
        <v>213</v>
      </c>
      <c r="J3633" s="7" t="s">
        <v>517</v>
      </c>
      <c r="K3633" s="7" t="s">
        <v>3874</v>
      </c>
      <c r="L3633" s="7" t="s">
        <v>313</v>
      </c>
      <c r="M3633" s="5">
        <v>43907</v>
      </c>
      <c r="N3633" s="7" t="s">
        <v>3875</v>
      </c>
      <c r="O3633" s="7" t="s">
        <v>291</v>
      </c>
      <c r="P3633" s="15" t="s">
        <v>2148</v>
      </c>
      <c r="Q3633" s="5">
        <v>43914</v>
      </c>
    </row>
    <row r="3634" spans="1:17">
      <c r="A3634" s="13">
        <v>1998</v>
      </c>
      <c r="B3634" s="7" t="s">
        <v>136</v>
      </c>
      <c r="C3634" s="14" t="str">
        <f>VLOOKUP(B3634,Lists!$A$2:$B$196,2,FALSE)</f>
        <v>PLW</v>
      </c>
      <c r="F3634" s="13" t="str">
        <f>VLOOKUP(B3634,Lists!$A$2:$C$196,3,FALSE)</f>
        <v>Pacific</v>
      </c>
      <c r="G3634" s="7" t="s">
        <v>293</v>
      </c>
      <c r="H3634" s="13" t="str">
        <f>VLOOKUP(I3634,Lists!$D$2:$E$40,2,FALSE)</f>
        <v>Public health measures</v>
      </c>
      <c r="I3634" s="7" t="s">
        <v>208</v>
      </c>
      <c r="J3634" s="7" t="s">
        <v>527</v>
      </c>
      <c r="K3634" s="7" t="s">
        <v>3876</v>
      </c>
      <c r="L3634" s="7" t="s">
        <v>310</v>
      </c>
      <c r="M3634" s="5">
        <v>43907</v>
      </c>
      <c r="N3634" s="7" t="s">
        <v>3875</v>
      </c>
      <c r="O3634" s="7" t="s">
        <v>291</v>
      </c>
      <c r="P3634" s="15" t="s">
        <v>2148</v>
      </c>
      <c r="Q3634" s="5">
        <v>43914</v>
      </c>
    </row>
    <row r="3635" spans="1:17">
      <c r="A3635" s="13">
        <v>1999</v>
      </c>
      <c r="B3635" s="7" t="s">
        <v>136</v>
      </c>
      <c r="C3635" s="14" t="str">
        <f>VLOOKUP(B3635,Lists!$A$2:$B$196,2,FALSE)</f>
        <v>PLW</v>
      </c>
      <c r="F3635" s="13" t="str">
        <f>VLOOKUP(B3635,Lists!$A$2:$C$196,3,FALSE)</f>
        <v>Pacific</v>
      </c>
      <c r="G3635" s="7" t="s">
        <v>293</v>
      </c>
      <c r="H3635" s="13" t="str">
        <f>VLOOKUP(I3635,Lists!$D$2:$E$40,2,FALSE)</f>
        <v>Public health measures</v>
      </c>
      <c r="I3635" s="7" t="s">
        <v>208</v>
      </c>
      <c r="J3635" s="7" t="s">
        <v>517</v>
      </c>
      <c r="K3635" s="7" t="s">
        <v>3877</v>
      </c>
      <c r="L3635" s="7" t="s">
        <v>310</v>
      </c>
      <c r="M3635" s="5">
        <v>43907</v>
      </c>
      <c r="N3635" s="7" t="s">
        <v>3875</v>
      </c>
      <c r="O3635" s="7" t="s">
        <v>291</v>
      </c>
      <c r="P3635" s="15" t="s">
        <v>2148</v>
      </c>
      <c r="Q3635" s="5">
        <v>43914</v>
      </c>
    </row>
    <row r="3636" spans="1:17">
      <c r="A3636" s="13">
        <v>2626</v>
      </c>
      <c r="B3636" s="7" t="s">
        <v>136</v>
      </c>
      <c r="C3636" s="14" t="str">
        <f>VLOOKUP(B3636,Lists!$A$2:$B$196,2,FALSE)</f>
        <v>PLW</v>
      </c>
      <c r="F3636" s="13" t="str">
        <f>VLOOKUP(B3636,Lists!$A$2:$C$196,3,FALSE)</f>
        <v>Pacific</v>
      </c>
      <c r="G3636" s="7" t="s">
        <v>293</v>
      </c>
      <c r="H3636" s="13" t="str">
        <f>VLOOKUP(I3636,Lists!$D$2:$E$40,2,FALSE)</f>
        <v>Movement restrictions</v>
      </c>
      <c r="I3636" s="7" t="s">
        <v>211</v>
      </c>
      <c r="J3636" s="7" t="s">
        <v>517</v>
      </c>
      <c r="K3636" s="7" t="s">
        <v>4959</v>
      </c>
      <c r="L3636" s="7" t="s">
        <v>310</v>
      </c>
      <c r="M3636" s="5">
        <v>43916</v>
      </c>
      <c r="N3636" s="7" t="s">
        <v>4960</v>
      </c>
      <c r="O3636" s="7" t="s">
        <v>291</v>
      </c>
      <c r="P3636" s="15" t="s">
        <v>3873</v>
      </c>
      <c r="Q3636" s="5">
        <v>43916</v>
      </c>
    </row>
    <row r="3637" spans="1:17">
      <c r="A3637" s="13">
        <v>3383</v>
      </c>
      <c r="B3637" s="7" t="s">
        <v>136</v>
      </c>
      <c r="C3637" s="14" t="str">
        <f>VLOOKUP(B3637,Lists!$A$2:$B$196,2,FALSE)</f>
        <v>PLW</v>
      </c>
      <c r="F3637" s="13" t="str">
        <f>VLOOKUP(B3637,Lists!$A$2:$C$196,3,FALSE)</f>
        <v>Pacific</v>
      </c>
      <c r="G3637" s="7" t="s">
        <v>293</v>
      </c>
      <c r="H3637" s="29" t="str">
        <f>VLOOKUP(I3637,Lists!$D$2:$E$40,2,FALSE)</f>
        <v>Public health measures</v>
      </c>
      <c r="I3637" s="7" t="s">
        <v>209</v>
      </c>
      <c r="J3637" s="7" t="s">
        <v>527</v>
      </c>
      <c r="K3637" s="7" t="s">
        <v>6287</v>
      </c>
      <c r="L3637" s="7" t="s">
        <v>303</v>
      </c>
      <c r="M3637" s="5">
        <v>43916</v>
      </c>
      <c r="N3637" s="7" t="s">
        <v>6288</v>
      </c>
      <c r="O3637" s="7" t="s">
        <v>291</v>
      </c>
      <c r="P3637" s="15" t="s">
        <v>3873</v>
      </c>
      <c r="Q3637" s="5">
        <v>43834</v>
      </c>
    </row>
    <row r="3638" spans="1:17">
      <c r="A3638" s="13">
        <v>3384</v>
      </c>
      <c r="B3638" s="7" t="s">
        <v>136</v>
      </c>
      <c r="C3638" s="14" t="str">
        <f>VLOOKUP(B3638,Lists!$A$2:$B$196,2,FALSE)</f>
        <v>PLW</v>
      </c>
      <c r="F3638" s="13" t="str">
        <f>VLOOKUP(B3638,Lists!$A$2:$C$196,3,FALSE)</f>
        <v>Pacific</v>
      </c>
      <c r="G3638" s="7" t="s">
        <v>293</v>
      </c>
      <c r="H3638" s="29" t="str">
        <f>VLOOKUP(I3638,Lists!$D$2:$E$40,2,FALSE)</f>
        <v>Public health measures</v>
      </c>
      <c r="I3638" s="7" t="s">
        <v>209</v>
      </c>
      <c r="J3638" s="7" t="s">
        <v>527</v>
      </c>
      <c r="K3638" s="7" t="s">
        <v>6289</v>
      </c>
      <c r="L3638" s="7" t="s">
        <v>303</v>
      </c>
      <c r="M3638" s="5">
        <v>43916</v>
      </c>
      <c r="N3638" s="7" t="s">
        <v>6288</v>
      </c>
      <c r="O3638" s="7" t="s">
        <v>291</v>
      </c>
      <c r="P3638" s="15" t="s">
        <v>3873</v>
      </c>
      <c r="Q3638" s="5">
        <v>43834</v>
      </c>
    </row>
    <row r="3639" spans="1:17">
      <c r="A3639" s="13">
        <v>4327</v>
      </c>
      <c r="B3639" s="7" t="s">
        <v>136</v>
      </c>
      <c r="C3639" s="14" t="str">
        <f>VLOOKUP(B3639,Lists!$A$2:$B$196,2,FALSE)</f>
        <v>PLW</v>
      </c>
      <c r="F3639" s="13" t="str">
        <f>VLOOKUP(B3639,Lists!$A$2:$C$196,3,FALSE)</f>
        <v>Pacific</v>
      </c>
      <c r="G3639" s="7" t="s">
        <v>293</v>
      </c>
      <c r="H3639" s="29" t="str">
        <f>VLOOKUP(I3639,Lists!$D$2:$E$40,2,FALSE)</f>
        <v>Movement restrictions</v>
      </c>
      <c r="I3639" s="7" t="s">
        <v>199</v>
      </c>
      <c r="J3639" s="7" t="s">
        <v>517</v>
      </c>
      <c r="K3639" s="7" t="s">
        <v>7944</v>
      </c>
      <c r="L3639" s="7" t="s">
        <v>303</v>
      </c>
      <c r="M3639" s="5">
        <v>43925</v>
      </c>
      <c r="N3639" s="7" t="s">
        <v>1951</v>
      </c>
      <c r="O3639" s="7" t="s">
        <v>295</v>
      </c>
      <c r="P3639" s="15" t="s">
        <v>7945</v>
      </c>
      <c r="Q3639" s="5">
        <v>43929</v>
      </c>
    </row>
    <row r="3640" spans="1:17">
      <c r="A3640" s="13">
        <v>4328</v>
      </c>
      <c r="B3640" s="7" t="s">
        <v>136</v>
      </c>
      <c r="C3640" s="14" t="str">
        <f>VLOOKUP(B3640,Lists!$A$2:$B$196,2,FALSE)</f>
        <v>PLW</v>
      </c>
      <c r="F3640" s="13" t="str">
        <f>VLOOKUP(B3640,Lists!$A$2:$C$196,3,FALSE)</f>
        <v>Pacific</v>
      </c>
      <c r="G3640" s="7" t="s">
        <v>293</v>
      </c>
      <c r="H3640" s="29" t="str">
        <f>VLOOKUP(I3640,Lists!$D$2:$E$40,2,FALSE)</f>
        <v>Social distancing</v>
      </c>
      <c r="I3640" s="7" t="s">
        <v>221</v>
      </c>
      <c r="J3640" s="7" t="s">
        <v>527</v>
      </c>
      <c r="K3640" s="7" t="s">
        <v>7946</v>
      </c>
      <c r="L3640" s="7" t="s">
        <v>310</v>
      </c>
      <c r="M3640" s="5">
        <v>43925</v>
      </c>
      <c r="N3640" s="7" t="s">
        <v>1951</v>
      </c>
      <c r="O3640" s="7" t="s">
        <v>295</v>
      </c>
      <c r="P3640" s="15" t="s">
        <v>7945</v>
      </c>
      <c r="Q3640" s="5">
        <v>43929</v>
      </c>
    </row>
    <row r="3641" spans="1:17">
      <c r="A3641" s="13">
        <v>4329</v>
      </c>
      <c r="B3641" s="7" t="s">
        <v>136</v>
      </c>
      <c r="C3641" s="14" t="str">
        <f>VLOOKUP(B3641,Lists!$A$2:$B$196,2,FALSE)</f>
        <v>PLW</v>
      </c>
      <c r="F3641" s="13" t="str">
        <f>VLOOKUP(B3641,Lists!$A$2:$C$196,3,FALSE)</f>
        <v>Pacific</v>
      </c>
      <c r="G3641" s="7" t="s">
        <v>293</v>
      </c>
      <c r="H3641" s="29" t="str">
        <f>VLOOKUP(I3641,Lists!$D$2:$E$40,2,FALSE)</f>
        <v>Public health measures</v>
      </c>
      <c r="I3641" s="7" t="s">
        <v>223</v>
      </c>
      <c r="J3641" s="7" t="s">
        <v>527</v>
      </c>
      <c r="K3641" s="7" t="s">
        <v>7947</v>
      </c>
      <c r="L3641" s="7" t="s">
        <v>310</v>
      </c>
      <c r="M3641" s="5">
        <v>43925</v>
      </c>
      <c r="N3641" s="7" t="s">
        <v>1951</v>
      </c>
      <c r="O3641" s="7" t="s">
        <v>295</v>
      </c>
      <c r="P3641" s="15" t="s">
        <v>7945</v>
      </c>
      <c r="Q3641" s="5">
        <v>43929</v>
      </c>
    </row>
    <row r="3642" spans="1:17">
      <c r="A3642" s="13">
        <v>4330</v>
      </c>
      <c r="B3642" s="7" t="s">
        <v>136</v>
      </c>
      <c r="C3642" s="14" t="str">
        <f>VLOOKUP(B3642,Lists!$A$2:$B$196,2,FALSE)</f>
        <v>PLW</v>
      </c>
      <c r="F3642" s="13" t="str">
        <f>VLOOKUP(B3642,Lists!$A$2:$C$196,3,FALSE)</f>
        <v>Pacific</v>
      </c>
      <c r="G3642" s="7" t="s">
        <v>293</v>
      </c>
      <c r="H3642" s="29" t="str">
        <f>VLOOKUP(I3642,Lists!$D$2:$E$40,2,FALSE)</f>
        <v>Public health measures</v>
      </c>
      <c r="I3642" s="7" t="s">
        <v>223</v>
      </c>
      <c r="J3642" s="7" t="s">
        <v>527</v>
      </c>
      <c r="K3642" s="7" t="s">
        <v>7948</v>
      </c>
      <c r="L3642" s="7" t="s">
        <v>310</v>
      </c>
      <c r="M3642" s="5">
        <v>43925</v>
      </c>
      <c r="N3642" s="7" t="s">
        <v>1951</v>
      </c>
      <c r="O3642" s="7" t="s">
        <v>295</v>
      </c>
      <c r="P3642" s="15" t="s">
        <v>7945</v>
      </c>
      <c r="Q3642" s="5">
        <v>43929</v>
      </c>
    </row>
    <row r="3643" spans="1:17">
      <c r="A3643" s="13">
        <v>332</v>
      </c>
      <c r="B3643" s="7" t="s">
        <v>137</v>
      </c>
      <c r="C3643" s="14" t="str">
        <f>VLOOKUP(B3643,Lists!$A$2:$B$196,2,FALSE)</f>
        <v>PSE</v>
      </c>
      <c r="F3643" s="13" t="str">
        <f>VLOOKUP(B3643,Lists!$A$2:$C$196,3,FALSE)</f>
        <v>Middle East</v>
      </c>
      <c r="G3643" s="7" t="s">
        <v>293</v>
      </c>
      <c r="H3643" s="13" t="str">
        <f>VLOOKUP(I3643,Lists!$D$2:$E$40,2,FALSE)</f>
        <v>Public health measures</v>
      </c>
      <c r="I3643" s="7" t="s">
        <v>223</v>
      </c>
      <c r="J3643" s="7" t="s">
        <v>517</v>
      </c>
      <c r="K3643" s="7" t="s">
        <v>1015</v>
      </c>
      <c r="L3643" s="7" t="s">
        <v>310</v>
      </c>
      <c r="M3643" s="5">
        <v>43901</v>
      </c>
      <c r="N3643" s="7" t="s">
        <v>1016</v>
      </c>
      <c r="O3643" s="7" t="s">
        <v>291</v>
      </c>
      <c r="P3643" s="15" t="s">
        <v>1017</v>
      </c>
      <c r="Q3643" s="5">
        <v>43905</v>
      </c>
    </row>
    <row r="3644" spans="1:17">
      <c r="A3644" s="13">
        <v>333</v>
      </c>
      <c r="B3644" s="7" t="s">
        <v>137</v>
      </c>
      <c r="C3644" s="14" t="str">
        <f>VLOOKUP(B3644,Lists!$A$2:$B$196,2,FALSE)</f>
        <v>PSE</v>
      </c>
      <c r="F3644" s="13" t="str">
        <f>VLOOKUP(B3644,Lists!$A$2:$C$196,3,FALSE)</f>
        <v>Middle East</v>
      </c>
      <c r="G3644" s="7" t="s">
        <v>293</v>
      </c>
      <c r="H3644" s="13" t="str">
        <f>VLOOKUP(I3644,Lists!$D$2:$E$40,2,FALSE)</f>
        <v>Public health measures</v>
      </c>
      <c r="I3644" s="7" t="s">
        <v>223</v>
      </c>
      <c r="J3644" s="7" t="s">
        <v>517</v>
      </c>
      <c r="K3644" s="7" t="s">
        <v>1018</v>
      </c>
      <c r="L3644" s="7" t="s">
        <v>310</v>
      </c>
      <c r="M3644" s="5">
        <v>43864</v>
      </c>
      <c r="N3644" s="7" t="s">
        <v>1016</v>
      </c>
      <c r="O3644" s="7" t="s">
        <v>291</v>
      </c>
      <c r="P3644" s="15" t="s">
        <v>1019</v>
      </c>
      <c r="Q3644" s="5">
        <v>43905</v>
      </c>
    </row>
    <row r="3645" spans="1:17">
      <c r="A3645" s="13">
        <v>334</v>
      </c>
      <c r="B3645" s="7" t="s">
        <v>137</v>
      </c>
      <c r="C3645" s="14" t="str">
        <f>VLOOKUP(B3645,Lists!$A$2:$B$196,2,FALSE)</f>
        <v>PSE</v>
      </c>
      <c r="F3645" s="13" t="str">
        <f>VLOOKUP(B3645,Lists!$A$2:$C$196,3,FALSE)</f>
        <v>Middle East</v>
      </c>
      <c r="G3645" s="7" t="s">
        <v>293</v>
      </c>
      <c r="H3645" s="13" t="str">
        <f>VLOOKUP(I3645,Lists!$D$2:$E$40,2,FALSE)</f>
        <v>Governance and socio-economic measures</v>
      </c>
      <c r="I3645" s="7" t="s">
        <v>222</v>
      </c>
      <c r="J3645" s="7" t="s">
        <v>517</v>
      </c>
      <c r="K3645" s="7" t="s">
        <v>1020</v>
      </c>
      <c r="L3645" s="7" t="s">
        <v>310</v>
      </c>
      <c r="M3645" s="5">
        <v>43895</v>
      </c>
      <c r="N3645" s="7" t="s">
        <v>1021</v>
      </c>
      <c r="O3645" s="7" t="s">
        <v>299</v>
      </c>
      <c r="P3645" s="15" t="s">
        <v>1022</v>
      </c>
      <c r="Q3645" s="5">
        <v>43905</v>
      </c>
    </row>
    <row r="3646" spans="1:17">
      <c r="A3646" s="13">
        <v>335</v>
      </c>
      <c r="B3646" s="7" t="s">
        <v>137</v>
      </c>
      <c r="C3646" s="14" t="str">
        <f>VLOOKUP(B3646,Lists!$A$2:$B$196,2,FALSE)</f>
        <v>PSE</v>
      </c>
      <c r="F3646" s="13" t="str">
        <f>VLOOKUP(B3646,Lists!$A$2:$C$196,3,FALSE)</f>
        <v>Middle East</v>
      </c>
      <c r="G3646" s="7" t="s">
        <v>293</v>
      </c>
      <c r="H3646" s="13" t="str">
        <f>VLOOKUP(I3646,Lists!$D$2:$E$40,2,FALSE)</f>
        <v>Movement restrictions</v>
      </c>
      <c r="I3646" s="7" t="s">
        <v>199</v>
      </c>
      <c r="J3646" s="7" t="s">
        <v>517</v>
      </c>
      <c r="K3646" s="7" t="s">
        <v>1023</v>
      </c>
      <c r="L3646" s="7" t="s">
        <v>310</v>
      </c>
      <c r="M3646" s="5">
        <v>43905</v>
      </c>
      <c r="N3646" s="7" t="s">
        <v>1024</v>
      </c>
      <c r="O3646" s="7" t="s">
        <v>295</v>
      </c>
      <c r="P3646" s="15" t="s">
        <v>1025</v>
      </c>
      <c r="Q3646" s="5">
        <v>43905</v>
      </c>
    </row>
    <row r="3647" spans="1:17">
      <c r="A3647" s="13">
        <v>336</v>
      </c>
      <c r="B3647" s="7" t="s">
        <v>137</v>
      </c>
      <c r="C3647" s="14" t="str">
        <f>VLOOKUP(B3647,Lists!$A$2:$B$196,2,FALSE)</f>
        <v>PSE</v>
      </c>
      <c r="F3647" s="13" t="str">
        <f>VLOOKUP(B3647,Lists!$A$2:$C$196,3,FALSE)</f>
        <v>Middle East</v>
      </c>
      <c r="G3647" s="7" t="s">
        <v>293</v>
      </c>
      <c r="H3647" s="13" t="str">
        <f>VLOOKUP(I3647,Lists!$D$2:$E$40,2,FALSE)</f>
        <v>Social distancing</v>
      </c>
      <c r="I3647" s="7" t="s">
        <v>221</v>
      </c>
      <c r="J3647" s="7" t="s">
        <v>517</v>
      </c>
      <c r="K3647" s="7" t="s">
        <v>1026</v>
      </c>
      <c r="L3647" s="7" t="s">
        <v>310</v>
      </c>
      <c r="M3647" s="5">
        <v>43897</v>
      </c>
      <c r="N3647" s="7" t="s">
        <v>1027</v>
      </c>
      <c r="O3647" s="7" t="s">
        <v>295</v>
      </c>
      <c r="P3647" s="15" t="s">
        <v>1028</v>
      </c>
      <c r="Q3647" s="5">
        <v>43905</v>
      </c>
    </row>
    <row r="3648" spans="1:17">
      <c r="A3648" s="13">
        <v>337</v>
      </c>
      <c r="B3648" s="7" t="s">
        <v>137</v>
      </c>
      <c r="C3648" s="14" t="str">
        <f>VLOOKUP(B3648,Lists!$A$2:$B$196,2,FALSE)</f>
        <v>PSE</v>
      </c>
      <c r="F3648" s="13" t="str">
        <f>VLOOKUP(B3648,Lists!$A$2:$C$196,3,FALSE)</f>
        <v>Middle East</v>
      </c>
      <c r="G3648" s="7" t="s">
        <v>293</v>
      </c>
      <c r="H3648" s="13" t="str">
        <f>VLOOKUP(I3648,Lists!$D$2:$E$40,2,FALSE)</f>
        <v>Social distancing</v>
      </c>
      <c r="I3648" s="7" t="s">
        <v>213</v>
      </c>
      <c r="J3648" s="7" t="s">
        <v>517</v>
      </c>
      <c r="K3648" s="7" t="s">
        <v>1029</v>
      </c>
      <c r="L3648" s="7" t="s">
        <v>310</v>
      </c>
      <c r="M3648" s="5">
        <v>43904</v>
      </c>
      <c r="N3648" s="7" t="s">
        <v>1030</v>
      </c>
      <c r="O3648" s="7" t="s">
        <v>295</v>
      </c>
      <c r="P3648" s="15" t="s">
        <v>1031</v>
      </c>
      <c r="Q3648" s="5">
        <v>43905</v>
      </c>
    </row>
    <row r="3649" spans="1:18">
      <c r="A3649" s="13">
        <v>338</v>
      </c>
      <c r="B3649" s="7" t="s">
        <v>137</v>
      </c>
      <c r="C3649" s="14" t="str">
        <f>VLOOKUP(B3649,Lists!$A$2:$B$196,2,FALSE)</f>
        <v>PSE</v>
      </c>
      <c r="F3649" s="13" t="str">
        <f>VLOOKUP(B3649,Lists!$A$2:$C$196,3,FALSE)</f>
        <v>Middle East</v>
      </c>
      <c r="G3649" s="7" t="s">
        <v>293</v>
      </c>
      <c r="H3649" s="13" t="str">
        <f>VLOOKUP(I3649,Lists!$D$2:$E$40,2,FALSE)</f>
        <v>Governance and socio-economic measures</v>
      </c>
      <c r="I3649" s="7" t="s">
        <v>205</v>
      </c>
      <c r="J3649" s="7" t="s">
        <v>517</v>
      </c>
      <c r="K3649" s="7" t="s">
        <v>1032</v>
      </c>
      <c r="L3649" s="7" t="s">
        <v>310</v>
      </c>
      <c r="M3649" s="5">
        <v>43897</v>
      </c>
      <c r="N3649" s="7" t="s">
        <v>1030</v>
      </c>
      <c r="O3649" s="7" t="s">
        <v>295</v>
      </c>
      <c r="P3649" s="15" t="s">
        <v>1033</v>
      </c>
      <c r="Q3649" s="5">
        <v>43905</v>
      </c>
    </row>
    <row r="3650" spans="1:18">
      <c r="A3650" s="13">
        <v>492</v>
      </c>
      <c r="B3650" s="7" t="s">
        <v>137</v>
      </c>
      <c r="C3650" s="14" t="str">
        <f>VLOOKUP(B3650,Lists!$A$2:$B$196,2,FALSE)</f>
        <v>PSE</v>
      </c>
      <c r="F3650" s="13" t="str">
        <f>VLOOKUP(B3650,Lists!$A$2:$C$196,3,FALSE)</f>
        <v>Middle East</v>
      </c>
      <c r="G3650" s="7" t="s">
        <v>293</v>
      </c>
      <c r="H3650" s="13" t="str">
        <f>VLOOKUP(I3650,Lists!$D$2:$E$40,2,FALSE)</f>
        <v>Social distancing</v>
      </c>
      <c r="I3650" s="7" t="s">
        <v>213</v>
      </c>
      <c r="J3650" s="7" t="s">
        <v>517</v>
      </c>
      <c r="K3650" s="7" t="s">
        <v>1289</v>
      </c>
      <c r="L3650" s="7" t="s">
        <v>310</v>
      </c>
      <c r="M3650" s="5">
        <v>43905</v>
      </c>
      <c r="N3650" s="7" t="s">
        <v>1290</v>
      </c>
      <c r="O3650" s="7" t="s">
        <v>295</v>
      </c>
      <c r="P3650" s="15" t="s">
        <v>1291</v>
      </c>
      <c r="Q3650" s="5">
        <v>43906</v>
      </c>
    </row>
    <row r="3651" spans="1:18">
      <c r="A3651" s="13">
        <v>1357</v>
      </c>
      <c r="B3651" s="7" t="s">
        <v>137</v>
      </c>
      <c r="C3651" s="14" t="str">
        <f>VLOOKUP(B3651,Lists!$A$2:$B$196,2,FALSE)</f>
        <v>PSE</v>
      </c>
      <c r="F3651" s="13" t="str">
        <f>VLOOKUP(B3651,Lists!$A$2:$C$196,3,FALSE)</f>
        <v>Middle East</v>
      </c>
      <c r="G3651" s="7" t="s">
        <v>293</v>
      </c>
      <c r="H3651" s="13" t="str">
        <f>VLOOKUP(I3651,Lists!$D$2:$E$40,2,FALSE)</f>
        <v>Social distancing</v>
      </c>
      <c r="I3651" s="7" t="s">
        <v>220</v>
      </c>
      <c r="J3651" s="7" t="s">
        <v>517</v>
      </c>
      <c r="K3651" s="7" t="s">
        <v>2814</v>
      </c>
      <c r="M3651" s="5">
        <v>43911</v>
      </c>
      <c r="N3651" s="7" t="s">
        <v>2815</v>
      </c>
      <c r="O3651" s="7" t="s">
        <v>295</v>
      </c>
      <c r="P3651" s="15" t="s">
        <v>2816</v>
      </c>
      <c r="Q3651" s="5">
        <v>43911</v>
      </c>
    </row>
    <row r="3652" spans="1:18">
      <c r="A3652" s="13">
        <v>1358</v>
      </c>
      <c r="B3652" s="7" t="s">
        <v>137</v>
      </c>
      <c r="C3652" s="14" t="str">
        <f>VLOOKUP(B3652,Lists!$A$2:$B$196,2,FALSE)</f>
        <v>PSE</v>
      </c>
      <c r="D3652" s="7" t="s">
        <v>2817</v>
      </c>
      <c r="F3652" s="13" t="str">
        <f>VLOOKUP(B3652,Lists!$A$2:$C$196,3,FALSE)</f>
        <v>Middle East</v>
      </c>
      <c r="G3652" s="7" t="s">
        <v>293</v>
      </c>
      <c r="H3652" s="13" t="str">
        <f>VLOOKUP(I3652,Lists!$D$2:$E$40,2,FALSE)</f>
        <v>Lockdown</v>
      </c>
      <c r="I3652" s="7" t="s">
        <v>218</v>
      </c>
      <c r="J3652" s="7" t="s">
        <v>527</v>
      </c>
      <c r="K3652" s="7" t="s">
        <v>2818</v>
      </c>
      <c r="M3652" s="5">
        <v>43897</v>
      </c>
      <c r="N3652" s="7" t="s">
        <v>1546</v>
      </c>
      <c r="O3652" s="7" t="s">
        <v>295</v>
      </c>
      <c r="P3652" s="15" t="s">
        <v>2819</v>
      </c>
      <c r="Q3652" s="5">
        <v>43911</v>
      </c>
    </row>
    <row r="3653" spans="1:18">
      <c r="A3653" s="13">
        <v>2323</v>
      </c>
      <c r="B3653" s="7" t="s">
        <v>137</v>
      </c>
      <c r="C3653" s="14" t="str">
        <f>VLOOKUP(B3653,Lists!$A$2:$B$196,2,FALSE)</f>
        <v>PSE</v>
      </c>
      <c r="D3653" s="7" t="s">
        <v>4400</v>
      </c>
      <c r="F3653" s="13" t="str">
        <f>VLOOKUP(B3653,Lists!$A$2:$C$196,3,FALSE)</f>
        <v>Middle East</v>
      </c>
      <c r="G3653" s="7" t="s">
        <v>293</v>
      </c>
      <c r="H3653" s="13" t="str">
        <f>VLOOKUP(I3653,Lists!$D$2:$E$40,2,FALSE)</f>
        <v>Governance and socio-economic measures</v>
      </c>
      <c r="I3653" s="7" t="s">
        <v>205</v>
      </c>
      <c r="J3653" s="7" t="s">
        <v>527</v>
      </c>
      <c r="K3653" s="7" t="s">
        <v>4401</v>
      </c>
      <c r="L3653" s="7" t="s">
        <v>310</v>
      </c>
      <c r="M3653" s="5">
        <v>43912</v>
      </c>
      <c r="N3653" s="7" t="s">
        <v>4402</v>
      </c>
      <c r="O3653" s="7" t="s">
        <v>295</v>
      </c>
      <c r="P3653" s="15" t="s">
        <v>4403</v>
      </c>
      <c r="Q3653" s="5">
        <v>43915</v>
      </c>
      <c r="R3653" s="15" t="s">
        <v>4404</v>
      </c>
    </row>
    <row r="3654" spans="1:18">
      <c r="A3654" s="13">
        <v>2324</v>
      </c>
      <c r="B3654" s="7" t="s">
        <v>137</v>
      </c>
      <c r="C3654" s="14" t="str">
        <f>VLOOKUP(B3654,Lists!$A$2:$B$196,2,FALSE)</f>
        <v>PSE</v>
      </c>
      <c r="F3654" s="13" t="str">
        <f>VLOOKUP(B3654,Lists!$A$2:$C$196,3,FALSE)</f>
        <v>Middle East</v>
      </c>
      <c r="G3654" s="7" t="s">
        <v>293</v>
      </c>
      <c r="H3654" s="13" t="str">
        <f>VLOOKUP(I3654,Lists!$D$2:$E$40,2,FALSE)</f>
        <v>Social distancing</v>
      </c>
      <c r="I3654" s="7" t="s">
        <v>200</v>
      </c>
      <c r="J3654" s="7" t="s">
        <v>527</v>
      </c>
      <c r="K3654" s="7" t="s">
        <v>4405</v>
      </c>
      <c r="L3654" s="7" t="s">
        <v>310</v>
      </c>
      <c r="M3654" s="5">
        <v>43913</v>
      </c>
      <c r="N3654" s="7" t="s">
        <v>522</v>
      </c>
      <c r="O3654" s="7" t="s">
        <v>295</v>
      </c>
      <c r="P3654" s="15" t="s">
        <v>4406</v>
      </c>
      <c r="Q3654" s="5">
        <v>43915</v>
      </c>
    </row>
    <row r="3655" spans="1:18">
      <c r="A3655" s="13">
        <v>2325</v>
      </c>
      <c r="B3655" s="7" t="s">
        <v>137</v>
      </c>
      <c r="C3655" s="14" t="str">
        <f>VLOOKUP(B3655,Lists!$A$2:$B$196,2,FALSE)</f>
        <v>PSE</v>
      </c>
      <c r="D3655" s="7" t="s">
        <v>4407</v>
      </c>
      <c r="F3655" s="13" t="str">
        <f>VLOOKUP(B3655,Lists!$A$2:$C$196,3,FALSE)</f>
        <v>Middle East</v>
      </c>
      <c r="G3655" s="7" t="s">
        <v>293</v>
      </c>
      <c r="H3655" s="13" t="str">
        <f>VLOOKUP(I3655,Lists!$D$2:$E$40,2,FALSE)</f>
        <v>Social distancing</v>
      </c>
      <c r="I3655" s="7" t="s">
        <v>200</v>
      </c>
      <c r="J3655" s="7" t="s">
        <v>527</v>
      </c>
      <c r="K3655" s="7" t="s">
        <v>4408</v>
      </c>
      <c r="M3655" s="5">
        <v>43907</v>
      </c>
      <c r="N3655" s="7" t="s">
        <v>4402</v>
      </c>
      <c r="O3655" s="7" t="s">
        <v>295</v>
      </c>
      <c r="P3655" s="15" t="s">
        <v>4409</v>
      </c>
      <c r="Q3655" s="5">
        <v>43915</v>
      </c>
      <c r="R3655" s="15" t="s">
        <v>4410</v>
      </c>
    </row>
    <row r="3656" spans="1:18">
      <c r="A3656" s="13">
        <v>2326</v>
      </c>
      <c r="B3656" s="7" t="s">
        <v>137</v>
      </c>
      <c r="C3656" s="14" t="str">
        <f>VLOOKUP(B3656,Lists!$A$2:$B$196,2,FALSE)</f>
        <v>PSE</v>
      </c>
      <c r="F3656" s="13" t="str">
        <f>VLOOKUP(B3656,Lists!$A$2:$C$196,3,FALSE)</f>
        <v>Middle East</v>
      </c>
      <c r="G3656" s="7" t="s">
        <v>293</v>
      </c>
      <c r="H3656" s="13" t="str">
        <f>VLOOKUP(I3656,Lists!$D$2:$E$40,2,FALSE)</f>
        <v>Social distancing</v>
      </c>
      <c r="I3656" s="7" t="s">
        <v>200</v>
      </c>
      <c r="J3656" s="7" t="s">
        <v>527</v>
      </c>
      <c r="K3656" s="7" t="s">
        <v>4411</v>
      </c>
      <c r="L3656" s="7" t="s">
        <v>310</v>
      </c>
      <c r="M3656" s="5">
        <v>43904</v>
      </c>
      <c r="N3656" s="7" t="s">
        <v>4402</v>
      </c>
      <c r="O3656" s="7" t="s">
        <v>295</v>
      </c>
      <c r="P3656" s="15" t="s">
        <v>4409</v>
      </c>
      <c r="Q3656" s="5">
        <v>43915</v>
      </c>
      <c r="R3656" s="15" t="s">
        <v>4412</v>
      </c>
    </row>
    <row r="3657" spans="1:18">
      <c r="A3657" s="13">
        <v>3368</v>
      </c>
      <c r="B3657" s="7" t="s">
        <v>137</v>
      </c>
      <c r="C3657" s="14" t="str">
        <f>VLOOKUP(B3657,Lists!$A$2:$B$196,2,FALSE)</f>
        <v>PSE</v>
      </c>
      <c r="F3657" s="13" t="str">
        <f>VLOOKUP(B3657,Lists!$A$2:$C$196,3,FALSE)</f>
        <v>Middle East</v>
      </c>
      <c r="G3657" s="7" t="s">
        <v>293</v>
      </c>
      <c r="H3657" s="29" t="str">
        <f>VLOOKUP(I3657,Lists!$D$2:$E$40,2,FALSE)</f>
        <v>Public health measures</v>
      </c>
      <c r="I3657" s="7" t="s">
        <v>223</v>
      </c>
      <c r="J3657" s="7" t="s">
        <v>517</v>
      </c>
      <c r="K3657" s="7" t="s">
        <v>6263</v>
      </c>
      <c r="L3657" s="7" t="s">
        <v>310</v>
      </c>
      <c r="M3657" s="5">
        <v>43908</v>
      </c>
      <c r="N3657" s="7" t="s">
        <v>6264</v>
      </c>
      <c r="O3657" s="7" t="s">
        <v>295</v>
      </c>
      <c r="P3657" s="15" t="s">
        <v>6265</v>
      </c>
      <c r="Q3657" s="5">
        <v>43834</v>
      </c>
    </row>
    <row r="3658" spans="1:18">
      <c r="A3658" s="13">
        <v>4057</v>
      </c>
      <c r="B3658" s="7" t="s">
        <v>137</v>
      </c>
      <c r="C3658" s="14" t="str">
        <f>VLOOKUP(B3658,Lists!$A$2:$B$196,2,FALSE)</f>
        <v>PSE</v>
      </c>
      <c r="F3658" s="13" t="str">
        <f>VLOOKUP(B3658,Lists!$A$2:$C$196,3,FALSE)</f>
        <v>Middle East</v>
      </c>
      <c r="G3658" s="7" t="s">
        <v>293</v>
      </c>
      <c r="H3658" s="29" t="str">
        <f>VLOOKUP(I3658,Lists!$D$2:$E$40,2,FALSE)</f>
        <v>Movement restrictions</v>
      </c>
      <c r="I3658" s="7" t="s">
        <v>204</v>
      </c>
      <c r="J3658" s="7" t="s">
        <v>517</v>
      </c>
      <c r="K3658" s="7" t="s">
        <v>7487</v>
      </c>
      <c r="L3658" s="7" t="s">
        <v>313</v>
      </c>
      <c r="M3658" s="5">
        <v>43912</v>
      </c>
      <c r="N3658" s="7" t="s">
        <v>717</v>
      </c>
      <c r="O3658" s="7" t="s">
        <v>302</v>
      </c>
      <c r="P3658" s="15" t="s">
        <v>774</v>
      </c>
      <c r="Q3658" s="5">
        <v>43928</v>
      </c>
    </row>
    <row r="3659" spans="1:18">
      <c r="A3659" s="13">
        <v>4058</v>
      </c>
      <c r="B3659" s="7" t="s">
        <v>137</v>
      </c>
      <c r="C3659" s="14" t="str">
        <f>VLOOKUP(B3659,Lists!$A$2:$B$196,2,FALSE)</f>
        <v>PSE</v>
      </c>
      <c r="F3659" s="13" t="str">
        <f>VLOOKUP(B3659,Lists!$A$2:$C$196,3,FALSE)</f>
        <v>Middle East</v>
      </c>
      <c r="G3659" s="7" t="s">
        <v>293</v>
      </c>
      <c r="H3659" s="29" t="str">
        <f>VLOOKUP(I3659,Lists!$D$2:$E$40,2,FALSE)</f>
        <v>Lockdown</v>
      </c>
      <c r="I3659" s="7" t="s">
        <v>218</v>
      </c>
      <c r="J3659" s="7" t="s">
        <v>517</v>
      </c>
      <c r="K3659" s="7" t="s">
        <v>7488</v>
      </c>
      <c r="L3659" s="7" t="s">
        <v>313</v>
      </c>
      <c r="M3659" s="5">
        <v>43924</v>
      </c>
      <c r="N3659" s="7" t="s">
        <v>1030</v>
      </c>
      <c r="O3659" s="7" t="s">
        <v>295</v>
      </c>
      <c r="P3659" s="15" t="s">
        <v>7489</v>
      </c>
      <c r="Q3659" s="5">
        <v>43928</v>
      </c>
    </row>
    <row r="3660" spans="1:18">
      <c r="A3660" s="13">
        <v>4450</v>
      </c>
      <c r="B3660" s="7" t="s">
        <v>137</v>
      </c>
      <c r="C3660" s="14" t="str">
        <f>VLOOKUP(B3660,Lists!$A$2:$B$196,2,FALSE)</f>
        <v>PSE</v>
      </c>
      <c r="F3660" s="29" t="str">
        <f>VLOOKUP(B3660,Lists!$A$2:$C$196,3,FALSE)</f>
        <v>Middle East</v>
      </c>
      <c r="G3660" s="7" t="s">
        <v>293</v>
      </c>
      <c r="H3660" s="29" t="str">
        <f>VLOOKUP(I3660,Lists!$D$2:$E$40,2,FALSE)</f>
        <v>Governance and socio-economic measures</v>
      </c>
      <c r="I3660" s="7" t="s">
        <v>206</v>
      </c>
      <c r="J3660" s="7" t="s">
        <v>517</v>
      </c>
      <c r="K3660" s="7" t="s">
        <v>8155</v>
      </c>
      <c r="L3660" s="7" t="s">
        <v>313</v>
      </c>
      <c r="M3660" s="5">
        <v>43912</v>
      </c>
      <c r="N3660" s="7" t="s">
        <v>1021</v>
      </c>
      <c r="O3660" s="7" t="s">
        <v>299</v>
      </c>
      <c r="P3660" s="35" t="s">
        <v>1022</v>
      </c>
      <c r="Q3660" s="5">
        <v>43930</v>
      </c>
    </row>
    <row r="3661" spans="1:18">
      <c r="A3661" s="13">
        <v>4451</v>
      </c>
      <c r="B3661" s="7" t="s">
        <v>137</v>
      </c>
      <c r="C3661" s="14" t="str">
        <f>VLOOKUP(B3661,Lists!$A$2:$B$196,2,FALSE)</f>
        <v>PSE</v>
      </c>
      <c r="D3661" s="7" t="s">
        <v>8156</v>
      </c>
      <c r="F3661" s="29" t="str">
        <f>VLOOKUP(B3661,Lists!$A$2:$C$196,3,FALSE)</f>
        <v>Middle East</v>
      </c>
      <c r="G3661" s="7" t="s">
        <v>293</v>
      </c>
      <c r="H3661" s="29" t="str">
        <f>VLOOKUP(I3661,Lists!$D$2:$E$40,2,FALSE)</f>
        <v>Governance and socio-economic measures</v>
      </c>
      <c r="I3661" s="7" t="s">
        <v>206</v>
      </c>
      <c r="J3661" s="7" t="s">
        <v>527</v>
      </c>
      <c r="K3661" s="7" t="s">
        <v>8157</v>
      </c>
      <c r="L3661" s="7" t="s">
        <v>313</v>
      </c>
      <c r="M3661" s="5">
        <v>43897</v>
      </c>
      <c r="N3661" s="7" t="s">
        <v>1021</v>
      </c>
      <c r="O3661" s="7" t="s">
        <v>299</v>
      </c>
      <c r="P3661" s="35" t="s">
        <v>1022</v>
      </c>
      <c r="Q3661" s="5">
        <v>43930</v>
      </c>
    </row>
    <row r="3662" spans="1:18">
      <c r="A3662" s="13">
        <v>89</v>
      </c>
      <c r="B3662" s="7" t="s">
        <v>138</v>
      </c>
      <c r="C3662" s="14" t="str">
        <f>VLOOKUP(B3662,Lists!$A$2:$B$196,2,FALSE)</f>
        <v>PAN</v>
      </c>
      <c r="F3662" s="13" t="str">
        <f>VLOOKUP(B3662,Lists!$A$2:$C$196,3,FALSE)</f>
        <v>Americas</v>
      </c>
      <c r="G3662" s="7" t="s">
        <v>293</v>
      </c>
      <c r="H3662" s="13" t="str">
        <f>VLOOKUP(I3662,Lists!$D$2:$E$40,2,FALSE)</f>
        <v>Social distancing</v>
      </c>
      <c r="I3662" s="7" t="s">
        <v>221</v>
      </c>
      <c r="J3662" s="7" t="s">
        <v>517</v>
      </c>
      <c r="L3662" s="7" t="s">
        <v>310</v>
      </c>
      <c r="M3662" s="5">
        <v>43903</v>
      </c>
      <c r="N3662" s="7" t="s">
        <v>555</v>
      </c>
      <c r="O3662" s="7" t="s">
        <v>291</v>
      </c>
      <c r="P3662" s="15" t="s">
        <v>669</v>
      </c>
      <c r="Q3662" s="5">
        <v>43904</v>
      </c>
    </row>
    <row r="3663" spans="1:18">
      <c r="A3663" s="13">
        <v>90</v>
      </c>
      <c r="B3663" s="7" t="s">
        <v>138</v>
      </c>
      <c r="C3663" s="14" t="str">
        <f>VLOOKUP(B3663,Lists!$A$2:$B$196,2,FALSE)</f>
        <v>PAN</v>
      </c>
      <c r="F3663" s="13" t="str">
        <f>VLOOKUP(B3663,Lists!$A$2:$C$196,3,FALSE)</f>
        <v>Americas</v>
      </c>
      <c r="G3663" s="7" t="s">
        <v>293</v>
      </c>
      <c r="H3663" s="13" t="str">
        <f>VLOOKUP(I3663,Lists!$D$2:$E$40,2,FALSE)</f>
        <v>Social distancing</v>
      </c>
      <c r="I3663" s="7" t="s">
        <v>213</v>
      </c>
      <c r="J3663" s="7" t="s">
        <v>517</v>
      </c>
      <c r="K3663" s="7" t="s">
        <v>537</v>
      </c>
      <c r="L3663" s="7" t="s">
        <v>313</v>
      </c>
      <c r="M3663" s="5">
        <v>43903</v>
      </c>
      <c r="N3663" s="7" t="s">
        <v>555</v>
      </c>
      <c r="O3663" s="7" t="s">
        <v>291</v>
      </c>
      <c r="P3663" s="15" t="s">
        <v>669</v>
      </c>
      <c r="Q3663" s="5">
        <v>43904</v>
      </c>
    </row>
    <row r="3664" spans="1:18">
      <c r="A3664" s="13">
        <v>91</v>
      </c>
      <c r="B3664" s="7" t="s">
        <v>138</v>
      </c>
      <c r="C3664" s="14" t="str">
        <f>VLOOKUP(B3664,Lists!$A$2:$B$196,2,FALSE)</f>
        <v>PAN</v>
      </c>
      <c r="F3664" s="13" t="str">
        <f>VLOOKUP(B3664,Lists!$A$2:$C$196,3,FALSE)</f>
        <v>Americas</v>
      </c>
      <c r="G3664" s="7" t="s">
        <v>293</v>
      </c>
      <c r="H3664" s="13" t="str">
        <f>VLOOKUP(I3664,Lists!$D$2:$E$40,2,FALSE)</f>
        <v>Public health measures</v>
      </c>
      <c r="I3664" s="7" t="s">
        <v>209</v>
      </c>
      <c r="J3664" s="7" t="s">
        <v>517</v>
      </c>
      <c r="L3664" s="7" t="s">
        <v>303</v>
      </c>
      <c r="M3664" s="5">
        <v>43903</v>
      </c>
      <c r="N3664" s="7" t="s">
        <v>555</v>
      </c>
      <c r="O3664" s="7" t="s">
        <v>291</v>
      </c>
      <c r="P3664" s="15" t="s">
        <v>669</v>
      </c>
      <c r="Q3664" s="5">
        <v>43904</v>
      </c>
    </row>
    <row r="3665" spans="1:17">
      <c r="A3665" s="13">
        <v>92</v>
      </c>
      <c r="B3665" s="7" t="s">
        <v>138</v>
      </c>
      <c r="C3665" s="14" t="str">
        <f>VLOOKUP(B3665,Lists!$A$2:$B$196,2,FALSE)</f>
        <v>PAN</v>
      </c>
      <c r="F3665" s="13" t="str">
        <f>VLOOKUP(B3665,Lists!$A$2:$C$196,3,FALSE)</f>
        <v>Americas</v>
      </c>
      <c r="G3665" s="7" t="s">
        <v>293</v>
      </c>
      <c r="H3665" s="13" t="str">
        <f>VLOOKUP(I3665,Lists!$D$2:$E$40,2,FALSE)</f>
        <v>Public health measures</v>
      </c>
      <c r="I3665" s="37" t="s">
        <v>305</v>
      </c>
      <c r="J3665" s="7" t="s">
        <v>527</v>
      </c>
      <c r="K3665" s="7" t="s">
        <v>670</v>
      </c>
      <c r="L3665" s="7" t="s">
        <v>313</v>
      </c>
      <c r="M3665" s="5">
        <v>43903</v>
      </c>
      <c r="N3665" s="7" t="s">
        <v>555</v>
      </c>
      <c r="O3665" s="7" t="s">
        <v>291</v>
      </c>
      <c r="P3665" s="15" t="s">
        <v>669</v>
      </c>
      <c r="Q3665" s="5">
        <v>43904</v>
      </c>
    </row>
    <row r="3666" spans="1:17">
      <c r="A3666" s="13">
        <v>1189</v>
      </c>
      <c r="B3666" s="7" t="s">
        <v>138</v>
      </c>
      <c r="C3666" s="14" t="str">
        <f>VLOOKUP(B3666,Lists!$A$2:$B$196,2,FALSE)</f>
        <v>PAN</v>
      </c>
      <c r="F3666" s="13" t="str">
        <f>VLOOKUP(B3666,Lists!$A$2:$C$196,3,FALSE)</f>
        <v>Americas</v>
      </c>
      <c r="G3666" s="7" t="s">
        <v>293</v>
      </c>
      <c r="H3666" s="13" t="str">
        <f>VLOOKUP(I3666,Lists!$D$2:$E$40,2,FALSE)</f>
        <v>Movement restrictions</v>
      </c>
      <c r="I3666" s="7" t="s">
        <v>211</v>
      </c>
      <c r="J3666" s="7" t="s">
        <v>517</v>
      </c>
      <c r="K3666" s="7" t="s">
        <v>2517</v>
      </c>
      <c r="L3666" s="7" t="s">
        <v>310</v>
      </c>
      <c r="M3666" s="5">
        <v>43912</v>
      </c>
      <c r="N3666" s="7" t="s">
        <v>2436</v>
      </c>
      <c r="O3666" s="7" t="s">
        <v>302</v>
      </c>
      <c r="P3666" s="15" t="s">
        <v>2518</v>
      </c>
      <c r="Q3666" s="5">
        <v>43910</v>
      </c>
    </row>
    <row r="3667" spans="1:17">
      <c r="A3667" s="13">
        <v>1190</v>
      </c>
      <c r="B3667" s="7" t="s">
        <v>138</v>
      </c>
      <c r="C3667" s="14" t="str">
        <f>VLOOKUP(B3667,Lists!$A$2:$B$196,2,FALSE)</f>
        <v>PAN</v>
      </c>
      <c r="F3667" s="13" t="str">
        <f>VLOOKUP(B3667,Lists!$A$2:$C$196,3,FALSE)</f>
        <v>Americas</v>
      </c>
      <c r="G3667" s="7" t="s">
        <v>293</v>
      </c>
      <c r="H3667" s="13" t="str">
        <f>VLOOKUP(I3667,Lists!$D$2:$E$40,2,FALSE)</f>
        <v>Movement restrictions</v>
      </c>
      <c r="I3667" s="7" t="s">
        <v>199</v>
      </c>
      <c r="J3667" s="7" t="s">
        <v>527</v>
      </c>
      <c r="K3667" s="7" t="s">
        <v>2519</v>
      </c>
      <c r="L3667" s="7" t="s">
        <v>315</v>
      </c>
      <c r="M3667" s="5">
        <v>43903</v>
      </c>
      <c r="N3667" s="7" t="s">
        <v>2436</v>
      </c>
      <c r="O3667" s="7" t="s">
        <v>302</v>
      </c>
      <c r="P3667" s="15" t="s">
        <v>2520</v>
      </c>
      <c r="Q3667" s="5">
        <v>43910</v>
      </c>
    </row>
    <row r="3668" spans="1:17">
      <c r="A3668" s="13">
        <v>1192</v>
      </c>
      <c r="B3668" s="7" t="s">
        <v>138</v>
      </c>
      <c r="C3668" s="14" t="str">
        <f>VLOOKUP(B3668,Lists!$A$2:$B$196,2,FALSE)</f>
        <v>PAN</v>
      </c>
      <c r="F3668" s="13" t="str">
        <f>VLOOKUP(B3668,Lists!$A$2:$C$196,3,FALSE)</f>
        <v>Americas</v>
      </c>
      <c r="G3668" s="7" t="s">
        <v>293</v>
      </c>
      <c r="H3668" s="13" t="str">
        <f>VLOOKUP(I3668,Lists!$D$2:$E$40,2,FALSE)</f>
        <v>Movement restrictions</v>
      </c>
      <c r="I3668" s="7" t="s">
        <v>199</v>
      </c>
      <c r="J3668" s="7" t="s">
        <v>527</v>
      </c>
      <c r="K3668" s="7" t="s">
        <v>2522</v>
      </c>
      <c r="L3668" s="7" t="s">
        <v>303</v>
      </c>
      <c r="M3668" s="5">
        <v>43906</v>
      </c>
      <c r="N3668" s="7" t="s">
        <v>2299</v>
      </c>
      <c r="O3668" s="7" t="s">
        <v>302</v>
      </c>
      <c r="P3668" s="15" t="s">
        <v>2523</v>
      </c>
      <c r="Q3668" s="5">
        <v>43910</v>
      </c>
    </row>
    <row r="3669" spans="1:17">
      <c r="A3669" s="13">
        <v>1205</v>
      </c>
      <c r="B3669" s="7" t="s">
        <v>138</v>
      </c>
      <c r="C3669" s="14" t="str">
        <f>VLOOKUP(B3669,Lists!$A$2:$B$196,2,FALSE)</f>
        <v>PAN</v>
      </c>
      <c r="F3669" s="13" t="str">
        <f>VLOOKUP(B3669,Lists!$A$2:$C$196,3,FALSE)</f>
        <v>Americas</v>
      </c>
      <c r="G3669" s="7" t="s">
        <v>293</v>
      </c>
      <c r="H3669" s="13" t="str">
        <f>VLOOKUP(I3669,Lists!$D$2:$E$40,2,FALSE)</f>
        <v>Movement restrictions</v>
      </c>
      <c r="I3669" s="7" t="s">
        <v>203</v>
      </c>
      <c r="J3669" s="7" t="s">
        <v>517</v>
      </c>
      <c r="K3669" s="7" t="s">
        <v>2544</v>
      </c>
      <c r="L3669" s="7" t="s">
        <v>313</v>
      </c>
      <c r="M3669" s="5">
        <v>43908</v>
      </c>
      <c r="N3669" s="7" t="s">
        <v>2545</v>
      </c>
      <c r="O3669" s="7" t="s">
        <v>291</v>
      </c>
      <c r="P3669" s="15" t="s">
        <v>2546</v>
      </c>
      <c r="Q3669" s="5">
        <v>43910</v>
      </c>
    </row>
    <row r="3670" spans="1:17">
      <c r="A3670" s="13">
        <v>1206</v>
      </c>
      <c r="B3670" s="7" t="s">
        <v>138</v>
      </c>
      <c r="C3670" s="14" t="str">
        <f>VLOOKUP(B3670,Lists!$A$2:$B$196,2,FALSE)</f>
        <v>PAN</v>
      </c>
      <c r="F3670" s="13" t="str">
        <f>VLOOKUP(B3670,Lists!$A$2:$C$196,3,FALSE)</f>
        <v>Americas</v>
      </c>
      <c r="G3670" s="7" t="s">
        <v>293</v>
      </c>
      <c r="H3670" s="13" t="str">
        <f>VLOOKUP(I3670,Lists!$D$2:$E$40,2,FALSE)</f>
        <v>Social distancing</v>
      </c>
      <c r="I3670" s="7" t="s">
        <v>220</v>
      </c>
      <c r="J3670" s="7" t="s">
        <v>517</v>
      </c>
      <c r="K3670" s="7" t="s">
        <v>2547</v>
      </c>
      <c r="L3670" s="7" t="s">
        <v>313</v>
      </c>
      <c r="M3670" s="5">
        <v>43909</v>
      </c>
      <c r="N3670" s="7" t="s">
        <v>2299</v>
      </c>
      <c r="O3670" s="7" t="s">
        <v>302</v>
      </c>
      <c r="P3670" s="15" t="s">
        <v>2548</v>
      </c>
      <c r="Q3670" s="5">
        <v>43910</v>
      </c>
    </row>
    <row r="3671" spans="1:17">
      <c r="A3671" s="13">
        <v>1207</v>
      </c>
      <c r="B3671" s="7" t="s">
        <v>138</v>
      </c>
      <c r="C3671" s="14" t="str">
        <f>VLOOKUP(B3671,Lists!$A$2:$B$196,2,FALSE)</f>
        <v>PAN</v>
      </c>
      <c r="F3671" s="13" t="str">
        <f>VLOOKUP(B3671,Lists!$A$2:$C$196,3,FALSE)</f>
        <v>Americas</v>
      </c>
      <c r="G3671" s="7" t="s">
        <v>293</v>
      </c>
      <c r="H3671" s="13" t="str">
        <f>VLOOKUP(I3671,Lists!$D$2:$E$40,2,FALSE)</f>
        <v>Social distancing</v>
      </c>
      <c r="I3671" s="7" t="s">
        <v>213</v>
      </c>
      <c r="J3671" s="7" t="s">
        <v>517</v>
      </c>
      <c r="K3671" s="7" t="s">
        <v>2549</v>
      </c>
      <c r="L3671" s="7" t="s">
        <v>313</v>
      </c>
      <c r="M3671" s="5">
        <v>43909</v>
      </c>
      <c r="N3671" s="7" t="s">
        <v>2299</v>
      </c>
      <c r="O3671" s="7" t="s">
        <v>302</v>
      </c>
      <c r="P3671" s="15" t="s">
        <v>2548</v>
      </c>
      <c r="Q3671" s="5">
        <v>43910</v>
      </c>
    </row>
    <row r="3672" spans="1:17">
      <c r="A3672" s="13">
        <v>1208</v>
      </c>
      <c r="B3672" s="7" t="s">
        <v>138</v>
      </c>
      <c r="C3672" s="14" t="str">
        <f>VLOOKUP(B3672,Lists!$A$2:$B$196,2,FALSE)</f>
        <v>PAN</v>
      </c>
      <c r="F3672" s="13" t="str">
        <f>VLOOKUP(B3672,Lists!$A$2:$C$196,3,FALSE)</f>
        <v>Americas</v>
      </c>
      <c r="G3672" s="7" t="s">
        <v>293</v>
      </c>
      <c r="H3672" s="13" t="str">
        <f>VLOOKUP(I3672,Lists!$D$2:$E$40,2,FALSE)</f>
        <v>Social distancing</v>
      </c>
      <c r="I3672" s="7" t="s">
        <v>221</v>
      </c>
      <c r="J3672" s="7" t="s">
        <v>527</v>
      </c>
      <c r="K3672" s="7" t="s">
        <v>2550</v>
      </c>
      <c r="L3672" s="7" t="s">
        <v>310</v>
      </c>
      <c r="M3672" s="5">
        <v>43909</v>
      </c>
      <c r="N3672" s="7" t="s">
        <v>2299</v>
      </c>
      <c r="O3672" s="7" t="s">
        <v>302</v>
      </c>
      <c r="P3672" s="15" t="s">
        <v>2548</v>
      </c>
      <c r="Q3672" s="5">
        <v>43910</v>
      </c>
    </row>
    <row r="3673" spans="1:17">
      <c r="A3673" s="13">
        <v>1209</v>
      </c>
      <c r="B3673" s="7" t="s">
        <v>138</v>
      </c>
      <c r="C3673" s="14" t="str">
        <f>VLOOKUP(B3673,Lists!$A$2:$B$196,2,FALSE)</f>
        <v>PAN</v>
      </c>
      <c r="F3673" s="13" t="str">
        <f>VLOOKUP(B3673,Lists!$A$2:$C$196,3,FALSE)</f>
        <v>Americas</v>
      </c>
      <c r="G3673" s="7" t="s">
        <v>293</v>
      </c>
      <c r="H3673" s="13" t="str">
        <f>VLOOKUP(I3673,Lists!$D$2:$E$40,2,FALSE)</f>
        <v>Social distancing</v>
      </c>
      <c r="I3673" s="7" t="s">
        <v>213</v>
      </c>
      <c r="J3673" s="7" t="s">
        <v>517</v>
      </c>
      <c r="K3673" s="7" t="s">
        <v>2551</v>
      </c>
      <c r="L3673" s="7" t="s">
        <v>313</v>
      </c>
      <c r="M3673" s="5">
        <v>43909</v>
      </c>
      <c r="N3673" s="7" t="s">
        <v>2299</v>
      </c>
      <c r="O3673" s="7" t="s">
        <v>302</v>
      </c>
      <c r="P3673" s="15" t="s">
        <v>2548</v>
      </c>
      <c r="Q3673" s="5">
        <v>43910</v>
      </c>
    </row>
    <row r="3674" spans="1:17">
      <c r="A3674" s="13">
        <v>1210</v>
      </c>
      <c r="B3674" s="7" t="s">
        <v>138</v>
      </c>
      <c r="C3674" s="14" t="str">
        <f>VLOOKUP(B3674,Lists!$A$2:$B$196,2,FALSE)</f>
        <v>PAN</v>
      </c>
      <c r="F3674" s="13" t="str">
        <f>VLOOKUP(B3674,Lists!$A$2:$C$196,3,FALSE)</f>
        <v>Americas</v>
      </c>
      <c r="G3674" s="7" t="s">
        <v>293</v>
      </c>
      <c r="H3674" s="13" t="str">
        <f>VLOOKUP(I3674,Lists!$D$2:$E$40,2,FALSE)</f>
        <v>Public health measures</v>
      </c>
      <c r="I3674" s="7" t="s">
        <v>209</v>
      </c>
      <c r="J3674" s="7" t="s">
        <v>517</v>
      </c>
      <c r="K3674" s="7" t="s">
        <v>2552</v>
      </c>
      <c r="L3674" s="7" t="s">
        <v>313</v>
      </c>
      <c r="M3674" s="5">
        <v>43852</v>
      </c>
      <c r="N3674" s="7" t="s">
        <v>2299</v>
      </c>
      <c r="O3674" s="7" t="s">
        <v>302</v>
      </c>
      <c r="P3674" s="15" t="s">
        <v>2553</v>
      </c>
      <c r="Q3674" s="5">
        <v>43910</v>
      </c>
    </row>
    <row r="3675" spans="1:17">
      <c r="A3675" s="13">
        <v>1230</v>
      </c>
      <c r="B3675" s="7" t="s">
        <v>138</v>
      </c>
      <c r="C3675" s="14" t="str">
        <f>VLOOKUP(B3675,Lists!$A$2:$B$196,2,FALSE)</f>
        <v>PAN</v>
      </c>
      <c r="F3675" s="13" t="str">
        <f>VLOOKUP(B3675,Lists!$A$2:$C$196,3,FALSE)</f>
        <v>Americas</v>
      </c>
      <c r="G3675" s="7" t="s">
        <v>293</v>
      </c>
      <c r="H3675" s="13" t="str">
        <f>VLOOKUP(I3675,Lists!$D$2:$E$40,2,FALSE)</f>
        <v>Movement restrictions</v>
      </c>
      <c r="I3675" s="7" t="s">
        <v>211</v>
      </c>
      <c r="J3675" s="7" t="s">
        <v>517</v>
      </c>
      <c r="K3675" s="7" t="s">
        <v>2596</v>
      </c>
      <c r="M3675" s="5">
        <v>43912</v>
      </c>
      <c r="N3675" s="7" t="s">
        <v>993</v>
      </c>
      <c r="O3675" s="7" t="s">
        <v>295</v>
      </c>
      <c r="P3675" s="15" t="s">
        <v>2597</v>
      </c>
      <c r="Q3675" s="5">
        <v>43911</v>
      </c>
    </row>
    <row r="3676" spans="1:17">
      <c r="A3676" s="13">
        <v>1231</v>
      </c>
      <c r="B3676" s="7" t="s">
        <v>138</v>
      </c>
      <c r="C3676" s="14" t="str">
        <f>VLOOKUP(B3676,Lists!$A$2:$B$196,2,FALSE)</f>
        <v>PAN</v>
      </c>
      <c r="F3676" s="13" t="str">
        <f>VLOOKUP(B3676,Lists!$A$2:$C$196,3,FALSE)</f>
        <v>Americas</v>
      </c>
      <c r="G3676" s="7" t="s">
        <v>293</v>
      </c>
      <c r="H3676" s="13" t="str">
        <f>VLOOKUP(I3676,Lists!$D$2:$E$40,2,FALSE)</f>
        <v>Movement restrictions</v>
      </c>
      <c r="I3676" s="7" t="s">
        <v>224</v>
      </c>
      <c r="J3676" s="7" t="s">
        <v>527</v>
      </c>
      <c r="K3676" s="7" t="s">
        <v>2598</v>
      </c>
      <c r="L3676" s="7" t="s">
        <v>315</v>
      </c>
      <c r="M3676" s="5">
        <v>43909</v>
      </c>
      <c r="N3676" s="7" t="s">
        <v>2545</v>
      </c>
      <c r="O3676" s="7" t="s">
        <v>291</v>
      </c>
      <c r="P3676" s="15" t="s">
        <v>2599</v>
      </c>
      <c r="Q3676" s="5">
        <v>43911</v>
      </c>
    </row>
    <row r="3677" spans="1:17">
      <c r="A3677" s="13">
        <v>1232</v>
      </c>
      <c r="B3677" s="7" t="s">
        <v>138</v>
      </c>
      <c r="C3677" s="14" t="str">
        <f>VLOOKUP(B3677,Lists!$A$2:$B$196,2,FALSE)</f>
        <v>PAN</v>
      </c>
      <c r="F3677" s="13" t="str">
        <f>VLOOKUP(B3677,Lists!$A$2:$C$196,3,FALSE)</f>
        <v>Americas</v>
      </c>
      <c r="G3677" s="7" t="s">
        <v>293</v>
      </c>
      <c r="H3677" s="13" t="str">
        <f>VLOOKUP(I3677,Lists!$D$2:$E$40,2,FALSE)</f>
        <v>Public health measures</v>
      </c>
      <c r="I3677" s="7" t="s">
        <v>209</v>
      </c>
      <c r="J3677" s="7" t="s">
        <v>527</v>
      </c>
      <c r="K3677" s="7" t="s">
        <v>2600</v>
      </c>
      <c r="L3677" s="7" t="s">
        <v>313</v>
      </c>
      <c r="M3677" s="5">
        <v>43909</v>
      </c>
      <c r="N3677" s="7" t="s">
        <v>2545</v>
      </c>
      <c r="O3677" s="7" t="s">
        <v>291</v>
      </c>
      <c r="P3677" s="15" t="s">
        <v>2599</v>
      </c>
      <c r="Q3677" s="5">
        <v>43911</v>
      </c>
    </row>
    <row r="3678" spans="1:17">
      <c r="A3678" s="13">
        <v>1233</v>
      </c>
      <c r="B3678" s="7" t="s">
        <v>138</v>
      </c>
      <c r="C3678" s="14" t="str">
        <f>VLOOKUP(B3678,Lists!$A$2:$B$196,2,FALSE)</f>
        <v>PAN</v>
      </c>
      <c r="F3678" s="13" t="str">
        <f>VLOOKUP(B3678,Lists!$A$2:$C$196,3,FALSE)</f>
        <v>Americas</v>
      </c>
      <c r="G3678" s="7" t="s">
        <v>293</v>
      </c>
      <c r="H3678" s="13" t="str">
        <f>VLOOKUP(I3678,Lists!$D$2:$E$40,2,FALSE)</f>
        <v>Public health measures</v>
      </c>
      <c r="I3678" s="37" t="s">
        <v>305</v>
      </c>
      <c r="J3678" s="7" t="s">
        <v>527</v>
      </c>
      <c r="K3678" s="7" t="s">
        <v>2601</v>
      </c>
      <c r="L3678" s="7" t="s">
        <v>310</v>
      </c>
      <c r="M3678" s="5">
        <v>43909</v>
      </c>
      <c r="N3678" s="7" t="s">
        <v>2545</v>
      </c>
      <c r="O3678" s="7" t="s">
        <v>291</v>
      </c>
      <c r="P3678" s="15" t="s">
        <v>2599</v>
      </c>
      <c r="Q3678" s="5">
        <v>43911</v>
      </c>
    </row>
    <row r="3679" spans="1:17">
      <c r="A3679" s="13">
        <v>1234</v>
      </c>
      <c r="B3679" s="7" t="s">
        <v>138</v>
      </c>
      <c r="C3679" s="14" t="str">
        <f>VLOOKUP(B3679,Lists!$A$2:$B$196,2,FALSE)</f>
        <v>PAN</v>
      </c>
      <c r="F3679" s="13" t="str">
        <f>VLOOKUP(B3679,Lists!$A$2:$C$196,3,FALSE)</f>
        <v>Americas</v>
      </c>
      <c r="G3679" s="7" t="s">
        <v>293</v>
      </c>
      <c r="H3679" s="13" t="str">
        <f>VLOOKUP(I3679,Lists!$D$2:$E$40,2,FALSE)</f>
        <v>Movement restrictions</v>
      </c>
      <c r="I3679" s="7" t="s">
        <v>198</v>
      </c>
      <c r="J3679" s="7" t="s">
        <v>527</v>
      </c>
      <c r="K3679" s="7" t="s">
        <v>2602</v>
      </c>
      <c r="L3679" s="7" t="s">
        <v>313</v>
      </c>
      <c r="M3679" s="5">
        <v>43834</v>
      </c>
      <c r="N3679" s="7" t="s">
        <v>2603</v>
      </c>
      <c r="O3679" s="7" t="s">
        <v>302</v>
      </c>
      <c r="P3679" s="15" t="s">
        <v>2599</v>
      </c>
      <c r="Q3679" s="5">
        <v>43911</v>
      </c>
    </row>
    <row r="3680" spans="1:17">
      <c r="A3680" s="13">
        <v>1235</v>
      </c>
      <c r="B3680" s="7" t="s">
        <v>138</v>
      </c>
      <c r="C3680" s="14" t="str">
        <f>VLOOKUP(B3680,Lists!$A$2:$B$196,2,FALSE)</f>
        <v>PAN</v>
      </c>
      <c r="F3680" s="13" t="str">
        <f>VLOOKUP(B3680,Lists!$A$2:$C$196,3,FALSE)</f>
        <v>Americas</v>
      </c>
      <c r="G3680" s="7" t="s">
        <v>293</v>
      </c>
      <c r="H3680" s="13" t="str">
        <f>VLOOKUP(I3680,Lists!$D$2:$E$40,2,FALSE)</f>
        <v>Movement restrictions</v>
      </c>
      <c r="I3680" s="7" t="s">
        <v>203</v>
      </c>
      <c r="J3680" s="7" t="s">
        <v>517</v>
      </c>
      <c r="K3680" s="7" t="s">
        <v>2604</v>
      </c>
      <c r="L3680" s="7" t="s">
        <v>313</v>
      </c>
      <c r="M3680" s="5">
        <v>43910</v>
      </c>
      <c r="N3680" s="7" t="s">
        <v>2545</v>
      </c>
      <c r="O3680" s="7" t="s">
        <v>291</v>
      </c>
      <c r="P3680" s="15" t="s">
        <v>2599</v>
      </c>
      <c r="Q3680" s="5">
        <v>43911</v>
      </c>
    </row>
    <row r="3681" spans="1:17">
      <c r="A3681" s="13">
        <v>1236</v>
      </c>
      <c r="B3681" s="7" t="s">
        <v>138</v>
      </c>
      <c r="C3681" s="14" t="str">
        <f>VLOOKUP(B3681,Lists!$A$2:$B$196,2,FALSE)</f>
        <v>PAN</v>
      </c>
      <c r="F3681" s="13" t="str">
        <f>VLOOKUP(B3681,Lists!$A$2:$C$196,3,FALSE)</f>
        <v>Americas</v>
      </c>
      <c r="G3681" s="7" t="s">
        <v>293</v>
      </c>
      <c r="H3681" s="13" t="str">
        <f>VLOOKUP(I3681,Lists!$D$2:$E$40,2,FALSE)</f>
        <v>Social distancing</v>
      </c>
      <c r="I3681" s="7" t="s">
        <v>213</v>
      </c>
      <c r="J3681" s="7" t="s">
        <v>517</v>
      </c>
      <c r="K3681" s="7" t="s">
        <v>2605</v>
      </c>
      <c r="L3681" s="7" t="s">
        <v>310</v>
      </c>
      <c r="M3681" s="5">
        <v>43907</v>
      </c>
      <c r="N3681" s="7" t="s">
        <v>2606</v>
      </c>
      <c r="O3681" s="7" t="s">
        <v>302</v>
      </c>
      <c r="P3681" s="15" t="s">
        <v>2607</v>
      </c>
      <c r="Q3681" s="5">
        <v>43911</v>
      </c>
    </row>
    <row r="3682" spans="1:17">
      <c r="A3682" s="13">
        <v>1237</v>
      </c>
      <c r="B3682" s="7" t="s">
        <v>138</v>
      </c>
      <c r="C3682" s="14" t="str">
        <f>VLOOKUP(B3682,Lists!$A$2:$B$196,2,FALSE)</f>
        <v>PAN</v>
      </c>
      <c r="F3682" s="13" t="str">
        <f>VLOOKUP(B3682,Lists!$A$2:$C$196,3,FALSE)</f>
        <v>Americas</v>
      </c>
      <c r="G3682" s="7" t="s">
        <v>293</v>
      </c>
      <c r="H3682" s="13" t="str">
        <f>VLOOKUP(I3682,Lists!$D$2:$E$40,2,FALSE)</f>
        <v>Governance and socio-economic measures</v>
      </c>
      <c r="I3682" s="7" t="s">
        <v>205</v>
      </c>
      <c r="J3682" s="7" t="s">
        <v>517</v>
      </c>
      <c r="K3682" s="7" t="s">
        <v>2608</v>
      </c>
      <c r="L3682" s="7" t="s">
        <v>310</v>
      </c>
      <c r="M3682" s="5">
        <v>43907</v>
      </c>
      <c r="N3682" s="7" t="s">
        <v>2606</v>
      </c>
      <c r="O3682" s="7" t="s">
        <v>302</v>
      </c>
      <c r="P3682" s="15" t="s">
        <v>2607</v>
      </c>
      <c r="Q3682" s="5">
        <v>43911</v>
      </c>
    </row>
    <row r="3683" spans="1:17">
      <c r="A3683" s="13">
        <v>1250</v>
      </c>
      <c r="B3683" s="7" t="s">
        <v>138</v>
      </c>
      <c r="C3683" s="14" t="str">
        <f>VLOOKUP(B3683,Lists!$A$2:$B$196,2,FALSE)</f>
        <v>PAN</v>
      </c>
      <c r="F3683" s="13" t="str">
        <f>VLOOKUP(B3683,Lists!$A$2:$C$196,3,FALSE)</f>
        <v>Americas</v>
      </c>
      <c r="G3683" s="7" t="s">
        <v>293</v>
      </c>
      <c r="H3683" s="13" t="str">
        <f>VLOOKUP(I3683,Lists!$D$2:$E$40,2,FALSE)</f>
        <v>Governance and socio-economic measures</v>
      </c>
      <c r="I3683" s="7" t="s">
        <v>205</v>
      </c>
      <c r="J3683" s="7" t="s">
        <v>527</v>
      </c>
      <c r="K3683" s="7" t="s">
        <v>2626</v>
      </c>
      <c r="L3683" s="7" t="s">
        <v>310</v>
      </c>
      <c r="M3683" s="5">
        <v>43907</v>
      </c>
      <c r="N3683" s="7" t="s">
        <v>2606</v>
      </c>
      <c r="O3683" s="7" t="s">
        <v>302</v>
      </c>
      <c r="P3683" s="15" t="s">
        <v>2607</v>
      </c>
      <c r="Q3683" s="5">
        <v>43911</v>
      </c>
    </row>
    <row r="3684" spans="1:17">
      <c r="A3684" s="13">
        <v>2000</v>
      </c>
      <c r="B3684" s="7" t="s">
        <v>138</v>
      </c>
      <c r="C3684" s="14" t="str">
        <f>VLOOKUP(B3684,Lists!$A$2:$B$196,2,FALSE)</f>
        <v>PAN</v>
      </c>
      <c r="F3684" s="13" t="str">
        <f>VLOOKUP(B3684,Lists!$A$2:$C$196,3,FALSE)</f>
        <v>Americas</v>
      </c>
      <c r="G3684" s="7" t="s">
        <v>293</v>
      </c>
      <c r="H3684" s="13" t="str">
        <f>VLOOKUP(I3684,Lists!$D$2:$E$40,2,FALSE)</f>
        <v>Movement restrictions</v>
      </c>
      <c r="I3684" s="7" t="s">
        <v>203</v>
      </c>
      <c r="J3684" s="7" t="s">
        <v>517</v>
      </c>
      <c r="K3684" s="7" t="s">
        <v>3878</v>
      </c>
      <c r="L3684" s="7" t="s">
        <v>313</v>
      </c>
      <c r="M3684" s="5">
        <v>43914</v>
      </c>
      <c r="N3684" s="7" t="s">
        <v>2545</v>
      </c>
      <c r="O3684" s="7" t="s">
        <v>291</v>
      </c>
      <c r="P3684" s="15" t="s">
        <v>2599</v>
      </c>
      <c r="Q3684" s="5">
        <v>43914</v>
      </c>
    </row>
    <row r="3685" spans="1:17">
      <c r="A3685" s="13">
        <v>2005</v>
      </c>
      <c r="B3685" s="7" t="s">
        <v>138</v>
      </c>
      <c r="C3685" s="14" t="str">
        <f>VLOOKUP(B3685,Lists!$A$2:$B$196,2,FALSE)</f>
        <v>PAN</v>
      </c>
      <c r="F3685" s="13" t="str">
        <f>VLOOKUP(B3685,Lists!$A$2:$C$196,3,FALSE)</f>
        <v>Americas</v>
      </c>
      <c r="G3685" s="7" t="s">
        <v>293</v>
      </c>
      <c r="H3685" s="13" t="str">
        <f>VLOOKUP(I3685,Lists!$D$2:$E$40,2,FALSE)</f>
        <v>Public health measures</v>
      </c>
      <c r="I3685" s="37" t="s">
        <v>305</v>
      </c>
      <c r="J3685" s="7" t="s">
        <v>517</v>
      </c>
      <c r="K3685" s="7" t="s">
        <v>3883</v>
      </c>
      <c r="L3685" s="7" t="s">
        <v>292</v>
      </c>
      <c r="M3685" s="5">
        <v>43914</v>
      </c>
      <c r="N3685" s="7" t="s">
        <v>2545</v>
      </c>
      <c r="O3685" s="7" t="s">
        <v>291</v>
      </c>
      <c r="P3685" s="15" t="s">
        <v>2599</v>
      </c>
      <c r="Q3685" s="5">
        <v>43914</v>
      </c>
    </row>
    <row r="3686" spans="1:17">
      <c r="A3686" s="13">
        <v>3037</v>
      </c>
      <c r="B3686" s="7" t="s">
        <v>138</v>
      </c>
      <c r="C3686" s="14" t="str">
        <f>VLOOKUP(B3686,Lists!$A$2:$B$196,2,FALSE)</f>
        <v>PAN</v>
      </c>
      <c r="F3686" s="13" t="str">
        <f>VLOOKUP(B3686,Lists!$A$2:$C$196,3,FALSE)</f>
        <v>Americas</v>
      </c>
      <c r="G3686" s="7" t="s">
        <v>293</v>
      </c>
      <c r="H3686" s="29" t="str">
        <f>VLOOKUP(I3686,Lists!$D$2:$E$40,2,FALSE)</f>
        <v>Movement restrictions</v>
      </c>
      <c r="I3686" s="7" t="s">
        <v>203</v>
      </c>
      <c r="J3686" s="7" t="s">
        <v>517</v>
      </c>
      <c r="K3686" s="7" t="s">
        <v>5669</v>
      </c>
      <c r="L3686" s="7" t="s">
        <v>292</v>
      </c>
      <c r="M3686" s="5">
        <v>43915</v>
      </c>
      <c r="N3686" s="7" t="s">
        <v>2299</v>
      </c>
      <c r="O3686" s="7" t="s">
        <v>302</v>
      </c>
      <c r="P3686" s="15" t="s">
        <v>5670</v>
      </c>
      <c r="Q3686" s="5">
        <v>43920</v>
      </c>
    </row>
    <row r="3687" spans="1:17">
      <c r="A3687" s="13">
        <v>3038</v>
      </c>
      <c r="B3687" s="7" t="s">
        <v>138</v>
      </c>
      <c r="C3687" s="14" t="str">
        <f>VLOOKUP(B3687,Lists!$A$2:$B$196,2,FALSE)</f>
        <v>PAN</v>
      </c>
      <c r="F3687" s="13" t="str">
        <f>VLOOKUP(B3687,Lists!$A$2:$C$196,3,FALSE)</f>
        <v>Americas</v>
      </c>
      <c r="G3687" s="7" t="s">
        <v>293</v>
      </c>
      <c r="H3687" s="29" t="str">
        <f>VLOOKUP(I3687,Lists!$D$2:$E$40,2,FALSE)</f>
        <v>Movement restrictions</v>
      </c>
      <c r="I3687" s="7" t="s">
        <v>204</v>
      </c>
      <c r="J3687" s="7" t="s">
        <v>517</v>
      </c>
      <c r="K3687" s="7" t="s">
        <v>5671</v>
      </c>
      <c r="L3687" s="7" t="s">
        <v>310</v>
      </c>
      <c r="M3687" s="5">
        <v>43915</v>
      </c>
      <c r="N3687" s="7" t="s">
        <v>2299</v>
      </c>
      <c r="O3687" s="7" t="s">
        <v>302</v>
      </c>
      <c r="P3687" s="15" t="s">
        <v>5672</v>
      </c>
      <c r="Q3687" s="5">
        <v>43920</v>
      </c>
    </row>
    <row r="3688" spans="1:17">
      <c r="A3688" s="13">
        <v>3688</v>
      </c>
      <c r="B3688" s="7" t="s">
        <v>138</v>
      </c>
      <c r="C3688" s="14" t="str">
        <f>VLOOKUP(B3688,Lists!$A$2:$B$196,2,FALSE)</f>
        <v>PAN</v>
      </c>
      <c r="F3688" s="13" t="str">
        <f>VLOOKUP(B3688,Lists!$A$2:$C$196,3,FALSE)</f>
        <v>Americas</v>
      </c>
      <c r="G3688" s="7" t="s">
        <v>293</v>
      </c>
      <c r="H3688" s="29" t="str">
        <f>VLOOKUP(I3688,Lists!$D$2:$E$40,2,FALSE)</f>
        <v>Social distancing</v>
      </c>
      <c r="I3688" s="7" t="s">
        <v>213</v>
      </c>
      <c r="J3688" s="7" t="s">
        <v>527</v>
      </c>
      <c r="K3688" s="7" t="s">
        <v>6852</v>
      </c>
      <c r="L3688" s="7" t="s">
        <v>296</v>
      </c>
      <c r="M3688" s="5">
        <v>43922</v>
      </c>
      <c r="N3688" s="7" t="s">
        <v>2299</v>
      </c>
      <c r="O3688" s="7" t="s">
        <v>302</v>
      </c>
      <c r="P3688" s="15" t="s">
        <v>6853</v>
      </c>
      <c r="Q3688" s="5">
        <v>43924</v>
      </c>
    </row>
    <row r="3689" spans="1:17">
      <c r="A3689" s="13">
        <v>3689</v>
      </c>
      <c r="B3689" s="7" t="s">
        <v>138</v>
      </c>
      <c r="C3689" s="14" t="str">
        <f>VLOOKUP(B3689,Lists!$A$2:$B$196,2,FALSE)</f>
        <v>PAN</v>
      </c>
      <c r="F3689" s="13" t="str">
        <f>VLOOKUP(B3689,Lists!$A$2:$C$196,3,FALSE)</f>
        <v>Americas</v>
      </c>
      <c r="G3689" s="7" t="s">
        <v>293</v>
      </c>
      <c r="H3689" s="29" t="str">
        <f>VLOOKUP(I3689,Lists!$D$2:$E$40,2,FALSE)</f>
        <v>Governance and socio-economic measures</v>
      </c>
      <c r="I3689" s="7" t="s">
        <v>205</v>
      </c>
      <c r="J3689" s="7" t="s">
        <v>527</v>
      </c>
      <c r="K3689" s="7" t="s">
        <v>6854</v>
      </c>
      <c r="L3689" s="7" t="s">
        <v>310</v>
      </c>
      <c r="M3689" s="5">
        <v>43923</v>
      </c>
      <c r="N3689" s="7" t="s">
        <v>6855</v>
      </c>
      <c r="O3689" s="7" t="s">
        <v>295</v>
      </c>
      <c r="P3689" s="15" t="s">
        <v>6856</v>
      </c>
      <c r="Q3689" s="5">
        <v>43924</v>
      </c>
    </row>
    <row r="3690" spans="1:17">
      <c r="A3690" s="13">
        <v>3690</v>
      </c>
      <c r="B3690" s="7" t="s">
        <v>138</v>
      </c>
      <c r="C3690" s="14" t="str">
        <f>VLOOKUP(B3690,Lists!$A$2:$B$196,2,FALSE)</f>
        <v>PAN</v>
      </c>
      <c r="F3690" s="13" t="str">
        <f>VLOOKUP(B3690,Lists!$A$2:$C$196,3,FALSE)</f>
        <v>Americas</v>
      </c>
      <c r="G3690" s="7" t="s">
        <v>293</v>
      </c>
      <c r="H3690" s="29" t="str">
        <f>VLOOKUP(I3690,Lists!$D$2:$E$40,2,FALSE)</f>
        <v>Governance and socio-economic measures</v>
      </c>
      <c r="I3690" s="7" t="s">
        <v>205</v>
      </c>
      <c r="J3690" s="7" t="s">
        <v>527</v>
      </c>
      <c r="K3690" s="7" t="s">
        <v>6857</v>
      </c>
      <c r="L3690" s="7" t="s">
        <v>310</v>
      </c>
      <c r="M3690" s="5">
        <v>43923</v>
      </c>
      <c r="N3690" s="7" t="s">
        <v>6855</v>
      </c>
      <c r="O3690" s="7" t="s">
        <v>295</v>
      </c>
      <c r="P3690" s="15" t="s">
        <v>6856</v>
      </c>
      <c r="Q3690" s="5">
        <v>43924</v>
      </c>
    </row>
    <row r="3691" spans="1:17">
      <c r="A3691" s="13">
        <v>3691</v>
      </c>
      <c r="B3691" s="7" t="s">
        <v>138</v>
      </c>
      <c r="C3691" s="14" t="str">
        <f>VLOOKUP(B3691,Lists!$A$2:$B$196,2,FALSE)</f>
        <v>PAN</v>
      </c>
      <c r="F3691" s="13" t="str">
        <f>VLOOKUP(B3691,Lists!$A$2:$C$196,3,FALSE)</f>
        <v>Americas</v>
      </c>
      <c r="G3691" s="7" t="s">
        <v>293</v>
      </c>
      <c r="H3691" s="29" t="str">
        <f>VLOOKUP(I3691,Lists!$D$2:$E$40,2,FALSE)</f>
        <v>Governance and socio-economic measures</v>
      </c>
      <c r="I3691" s="7" t="s">
        <v>205</v>
      </c>
      <c r="J3691" s="7" t="s">
        <v>527</v>
      </c>
      <c r="K3691" s="7" t="s">
        <v>6858</v>
      </c>
      <c r="L3691" s="7" t="s">
        <v>310</v>
      </c>
      <c r="M3691" s="5">
        <v>43923</v>
      </c>
      <c r="N3691" s="7" t="s">
        <v>6855</v>
      </c>
      <c r="O3691" s="7" t="s">
        <v>295</v>
      </c>
      <c r="P3691" s="15" t="s">
        <v>6856</v>
      </c>
      <c r="Q3691" s="5">
        <v>43924</v>
      </c>
    </row>
    <row r="3692" spans="1:17">
      <c r="A3692" s="13">
        <v>3692</v>
      </c>
      <c r="B3692" s="7" t="s">
        <v>138</v>
      </c>
      <c r="C3692" s="14" t="str">
        <f>VLOOKUP(B3692,Lists!$A$2:$B$196,2,FALSE)</f>
        <v>PAN</v>
      </c>
      <c r="F3692" s="13" t="str">
        <f>VLOOKUP(B3692,Lists!$A$2:$C$196,3,FALSE)</f>
        <v>Americas</v>
      </c>
      <c r="G3692" s="7" t="s">
        <v>293</v>
      </c>
      <c r="H3692" s="29" t="str">
        <f>VLOOKUP(I3692,Lists!$D$2:$E$40,2,FALSE)</f>
        <v>Governance and socio-economic measures</v>
      </c>
      <c r="I3692" s="7" t="s">
        <v>205</v>
      </c>
      <c r="J3692" s="7" t="s">
        <v>527</v>
      </c>
      <c r="K3692" s="7" t="s">
        <v>6859</v>
      </c>
      <c r="L3692" s="7" t="s">
        <v>310</v>
      </c>
      <c r="M3692" s="5">
        <v>43923</v>
      </c>
      <c r="N3692" s="7" t="s">
        <v>6855</v>
      </c>
      <c r="O3692" s="7" t="s">
        <v>295</v>
      </c>
      <c r="P3692" s="15" t="s">
        <v>6856</v>
      </c>
      <c r="Q3692" s="5">
        <v>43924</v>
      </c>
    </row>
    <row r="3693" spans="1:17">
      <c r="A3693" s="13">
        <v>4978</v>
      </c>
      <c r="B3693" s="7" t="s">
        <v>138</v>
      </c>
      <c r="C3693" s="14" t="str">
        <f>VLOOKUP(B3693,Lists!$A$2:$B$196,2,FALSE)</f>
        <v>PAN</v>
      </c>
      <c r="F3693" s="29" t="str">
        <f>VLOOKUP(B3693,Lists!$A$2:$C$196,3,FALSE)</f>
        <v>Americas</v>
      </c>
      <c r="G3693" s="7" t="s">
        <v>293</v>
      </c>
      <c r="H3693" s="29" t="str">
        <f>VLOOKUP(I3693,Lists!$D$2:$E$40,2,FALSE)</f>
        <v>Lockdown</v>
      </c>
      <c r="I3693" s="7" t="s">
        <v>218</v>
      </c>
      <c r="J3693" s="7" t="s">
        <v>517</v>
      </c>
      <c r="K3693" s="7" t="s">
        <v>9118</v>
      </c>
      <c r="L3693" s="7" t="s">
        <v>313</v>
      </c>
      <c r="M3693" s="5">
        <v>43932</v>
      </c>
      <c r="N3693" s="7" t="s">
        <v>9119</v>
      </c>
      <c r="O3693" s="7" t="s">
        <v>295</v>
      </c>
      <c r="P3693" s="15" t="s">
        <v>9120</v>
      </c>
      <c r="Q3693" s="5">
        <v>43933</v>
      </c>
    </row>
    <row r="3694" spans="1:17">
      <c r="A3694" s="13">
        <v>4979</v>
      </c>
      <c r="B3694" s="7" t="s">
        <v>138</v>
      </c>
      <c r="C3694" s="14" t="str">
        <f>VLOOKUP(B3694,Lists!$A$2:$B$196,2,FALSE)</f>
        <v>PAN</v>
      </c>
      <c r="F3694" s="29" t="str">
        <f>VLOOKUP(B3694,Lists!$A$2:$C$196,3,FALSE)</f>
        <v>Americas</v>
      </c>
      <c r="G3694" s="7" t="s">
        <v>293</v>
      </c>
      <c r="H3694" s="29" t="str">
        <f>VLOOKUP(I3694,Lists!$D$2:$E$40,2,FALSE)</f>
        <v>Public health measures</v>
      </c>
      <c r="I3694" s="7" t="s">
        <v>305</v>
      </c>
      <c r="J3694" s="7" t="s">
        <v>527</v>
      </c>
      <c r="K3694" s="7" t="s">
        <v>9121</v>
      </c>
      <c r="L3694" s="7" t="s">
        <v>313</v>
      </c>
      <c r="M3694" s="5">
        <v>43929</v>
      </c>
      <c r="N3694" s="7" t="s">
        <v>9122</v>
      </c>
      <c r="O3694" s="7" t="s">
        <v>295</v>
      </c>
      <c r="P3694" s="15" t="s">
        <v>9123</v>
      </c>
      <c r="Q3694" s="5">
        <v>43933</v>
      </c>
    </row>
    <row r="3695" spans="1:17">
      <c r="A3695" s="13">
        <v>126</v>
      </c>
      <c r="B3695" s="7" t="s">
        <v>139</v>
      </c>
      <c r="C3695" s="14" t="str">
        <f>VLOOKUP(B3695,Lists!$A$2:$B$196,2,FALSE)</f>
        <v>PNG</v>
      </c>
      <c r="F3695" s="13" t="str">
        <f>VLOOKUP(B3695,Lists!$A$2:$C$196,3,FALSE)</f>
        <v>Pacific</v>
      </c>
      <c r="G3695" s="7" t="s">
        <v>293</v>
      </c>
      <c r="H3695" s="13" t="str">
        <f>VLOOKUP(I3695,Lists!$D$2:$E$40,2,FALSE)</f>
        <v>Movement restrictions</v>
      </c>
      <c r="I3695" s="7" t="s">
        <v>226</v>
      </c>
      <c r="J3695" s="7" t="s">
        <v>527</v>
      </c>
      <c r="K3695" s="7" t="s">
        <v>716</v>
      </c>
      <c r="L3695" s="7" t="s">
        <v>313</v>
      </c>
      <c r="M3695" s="5">
        <v>43901</v>
      </c>
      <c r="N3695" s="7" t="s">
        <v>717</v>
      </c>
      <c r="O3695" s="7" t="s">
        <v>302</v>
      </c>
      <c r="P3695" s="15" t="s">
        <v>718</v>
      </c>
      <c r="Q3695" s="5">
        <v>43905</v>
      </c>
    </row>
    <row r="3696" spans="1:17">
      <c r="A3696" s="13">
        <v>127</v>
      </c>
      <c r="B3696" s="7" t="s">
        <v>139</v>
      </c>
      <c r="C3696" s="14" t="str">
        <f>VLOOKUP(B3696,Lists!$A$2:$B$196,2,FALSE)</f>
        <v>PNG</v>
      </c>
      <c r="F3696" s="13" t="str">
        <f>VLOOKUP(B3696,Lists!$A$2:$C$196,3,FALSE)</f>
        <v>Pacific</v>
      </c>
      <c r="G3696" s="7" t="s">
        <v>293</v>
      </c>
      <c r="H3696" s="13" t="str">
        <f>VLOOKUP(I3696,Lists!$D$2:$E$40,2,FALSE)</f>
        <v>Movement restrictions</v>
      </c>
      <c r="I3696" s="7" t="s">
        <v>199</v>
      </c>
      <c r="J3696" s="7" t="s">
        <v>517</v>
      </c>
      <c r="K3696" s="7" t="s">
        <v>719</v>
      </c>
      <c r="L3696" s="7" t="s">
        <v>303</v>
      </c>
      <c r="M3696" s="5">
        <v>43870</v>
      </c>
      <c r="N3696" s="7" t="s">
        <v>717</v>
      </c>
      <c r="O3696" s="7" t="s">
        <v>302</v>
      </c>
      <c r="P3696" s="15" t="s">
        <v>718</v>
      </c>
      <c r="Q3696" s="5">
        <v>43905</v>
      </c>
    </row>
    <row r="3697" spans="1:17">
      <c r="A3697" s="13">
        <v>128</v>
      </c>
      <c r="B3697" s="7" t="s">
        <v>139</v>
      </c>
      <c r="C3697" s="14" t="str">
        <f>VLOOKUP(B3697,Lists!$A$2:$B$196,2,FALSE)</f>
        <v>PNG</v>
      </c>
      <c r="F3697" s="13" t="str">
        <f>VLOOKUP(B3697,Lists!$A$2:$C$196,3,FALSE)</f>
        <v>Pacific</v>
      </c>
      <c r="G3697" s="7" t="s">
        <v>293</v>
      </c>
      <c r="H3697" s="13" t="str">
        <f>VLOOKUP(I3697,Lists!$D$2:$E$40,2,FALSE)</f>
        <v>Movement restrictions</v>
      </c>
      <c r="I3697" s="7" t="s">
        <v>226</v>
      </c>
      <c r="J3697" s="7" t="s">
        <v>517</v>
      </c>
      <c r="K3697" s="7" t="s">
        <v>720</v>
      </c>
      <c r="L3697" s="7" t="s">
        <v>303</v>
      </c>
      <c r="M3697" s="5">
        <v>43901</v>
      </c>
      <c r="N3697" s="7" t="s">
        <v>529</v>
      </c>
      <c r="O3697" s="7" t="s">
        <v>291</v>
      </c>
      <c r="P3697" s="15" t="s">
        <v>721</v>
      </c>
      <c r="Q3697" s="5">
        <v>43905</v>
      </c>
    </row>
    <row r="3698" spans="1:17">
      <c r="A3698" s="13">
        <v>129</v>
      </c>
      <c r="B3698" s="7" t="s">
        <v>139</v>
      </c>
      <c r="C3698" s="14" t="str">
        <f>VLOOKUP(B3698,Lists!$A$2:$B$196,2,FALSE)</f>
        <v>PNG</v>
      </c>
      <c r="D3698" s="7" t="s">
        <v>722</v>
      </c>
      <c r="F3698" s="13" t="str">
        <f>VLOOKUP(B3698,Lists!$A$2:$C$196,3,FALSE)</f>
        <v>Pacific</v>
      </c>
      <c r="G3698" s="7" t="s">
        <v>293</v>
      </c>
      <c r="H3698" s="13" t="str">
        <f>VLOOKUP(I3698,Lists!$D$2:$E$40,2,FALSE)</f>
        <v>Public health measures</v>
      </c>
      <c r="I3698" s="7" t="s">
        <v>197</v>
      </c>
      <c r="J3698" s="7" t="s">
        <v>517</v>
      </c>
      <c r="K3698" s="7" t="s">
        <v>723</v>
      </c>
      <c r="L3698" s="7" t="s">
        <v>310</v>
      </c>
      <c r="M3698" s="5">
        <v>43903</v>
      </c>
      <c r="N3698" s="7" t="s">
        <v>724</v>
      </c>
      <c r="O3698" s="7" t="s">
        <v>299</v>
      </c>
      <c r="P3698" s="15" t="s">
        <v>725</v>
      </c>
      <c r="Q3698" s="5">
        <v>43905</v>
      </c>
    </row>
    <row r="3699" spans="1:17">
      <c r="A3699" s="13">
        <v>993</v>
      </c>
      <c r="B3699" s="7" t="s">
        <v>139</v>
      </c>
      <c r="C3699" s="14" t="str">
        <f>VLOOKUP(B3699,Lists!$A$2:$B$196,2,FALSE)</f>
        <v>PNG</v>
      </c>
      <c r="F3699" s="13" t="str">
        <f>VLOOKUP(B3699,Lists!$A$2:$C$196,3,FALSE)</f>
        <v>Pacific</v>
      </c>
      <c r="G3699" s="7" t="s">
        <v>293</v>
      </c>
      <c r="H3699" s="13" t="str">
        <f>VLOOKUP(I3699,Lists!$D$2:$E$40,2,FALSE)</f>
        <v>Public health measures</v>
      </c>
      <c r="I3699" s="7" t="s">
        <v>223</v>
      </c>
      <c r="J3699" s="7" t="s">
        <v>517</v>
      </c>
      <c r="K3699" s="7" t="s">
        <v>2156</v>
      </c>
      <c r="M3699" s="5">
        <v>43903</v>
      </c>
      <c r="N3699" s="7" t="s">
        <v>2157</v>
      </c>
      <c r="O3699" s="7" t="s">
        <v>291</v>
      </c>
      <c r="P3699" s="15" t="s">
        <v>2158</v>
      </c>
      <c r="Q3699" s="5">
        <v>43910</v>
      </c>
    </row>
    <row r="3700" spans="1:17">
      <c r="A3700" s="13">
        <v>994</v>
      </c>
      <c r="B3700" s="7" t="s">
        <v>139</v>
      </c>
      <c r="C3700" s="14" t="str">
        <f>VLOOKUP(B3700,Lists!$A$2:$B$196,2,FALSE)</f>
        <v>PNG</v>
      </c>
      <c r="F3700" s="13" t="str">
        <f>VLOOKUP(B3700,Lists!$A$2:$C$196,3,FALSE)</f>
        <v>Pacific</v>
      </c>
      <c r="G3700" s="7" t="s">
        <v>293</v>
      </c>
      <c r="H3700" s="13" t="str">
        <f>VLOOKUP(I3700,Lists!$D$2:$E$40,2,FALSE)</f>
        <v>Movement restrictions</v>
      </c>
      <c r="I3700" s="7" t="s">
        <v>226</v>
      </c>
      <c r="J3700" s="7" t="s">
        <v>527</v>
      </c>
      <c r="K3700" s="7" t="s">
        <v>2159</v>
      </c>
      <c r="M3700" s="5">
        <v>43908</v>
      </c>
      <c r="N3700" s="7" t="s">
        <v>639</v>
      </c>
      <c r="O3700" s="7" t="s">
        <v>302</v>
      </c>
      <c r="P3700" s="15" t="s">
        <v>2160</v>
      </c>
      <c r="Q3700" s="5">
        <v>43910</v>
      </c>
    </row>
    <row r="3701" spans="1:17">
      <c r="A3701" s="13">
        <v>995</v>
      </c>
      <c r="B3701" s="7" t="s">
        <v>139</v>
      </c>
      <c r="C3701" s="14" t="str">
        <f>VLOOKUP(B3701,Lists!$A$2:$B$196,2,FALSE)</f>
        <v>PNG</v>
      </c>
      <c r="F3701" s="13" t="str">
        <f>VLOOKUP(B3701,Lists!$A$2:$C$196,3,FALSE)</f>
        <v>Pacific</v>
      </c>
      <c r="G3701" s="7" t="s">
        <v>293</v>
      </c>
      <c r="H3701" s="13" t="str">
        <f>VLOOKUP(I3701,Lists!$D$2:$E$40,2,FALSE)</f>
        <v>Social distancing</v>
      </c>
      <c r="I3701" s="7" t="s">
        <v>213</v>
      </c>
      <c r="J3701" s="7" t="s">
        <v>517</v>
      </c>
      <c r="K3701" s="7" t="s">
        <v>2161</v>
      </c>
      <c r="M3701" s="5">
        <v>43908</v>
      </c>
      <c r="N3701" s="7" t="s">
        <v>1951</v>
      </c>
      <c r="O3701" s="7" t="s">
        <v>295</v>
      </c>
      <c r="P3701" s="15" t="s">
        <v>2162</v>
      </c>
      <c r="Q3701" s="5">
        <v>43910</v>
      </c>
    </row>
    <row r="3702" spans="1:17">
      <c r="A3702" s="13">
        <v>996</v>
      </c>
      <c r="B3702" s="7" t="s">
        <v>139</v>
      </c>
      <c r="C3702" s="14" t="str">
        <f>VLOOKUP(B3702,Lists!$A$2:$B$196,2,FALSE)</f>
        <v>PNG</v>
      </c>
      <c r="F3702" s="13" t="str">
        <f>VLOOKUP(B3702,Lists!$A$2:$C$196,3,FALSE)</f>
        <v>Pacific</v>
      </c>
      <c r="G3702" s="7" t="s">
        <v>293</v>
      </c>
      <c r="H3702" s="13" t="str">
        <f>VLOOKUP(I3702,Lists!$D$2:$E$40,2,FALSE)</f>
        <v>Public health measures</v>
      </c>
      <c r="I3702" s="7" t="s">
        <v>223</v>
      </c>
      <c r="J3702" s="7" t="s">
        <v>517</v>
      </c>
      <c r="K3702" s="7" t="s">
        <v>2163</v>
      </c>
      <c r="M3702" s="5">
        <v>43908</v>
      </c>
      <c r="N3702" s="7" t="s">
        <v>1951</v>
      </c>
      <c r="O3702" s="7" t="s">
        <v>295</v>
      </c>
      <c r="P3702" s="15" t="s">
        <v>2164</v>
      </c>
      <c r="Q3702" s="5">
        <v>43910</v>
      </c>
    </row>
    <row r="3703" spans="1:17">
      <c r="A3703" s="13">
        <v>997</v>
      </c>
      <c r="B3703" s="7" t="s">
        <v>139</v>
      </c>
      <c r="C3703" s="14" t="str">
        <f>VLOOKUP(B3703,Lists!$A$2:$B$196,2,FALSE)</f>
        <v>PNG</v>
      </c>
      <c r="F3703" s="13" t="str">
        <f>VLOOKUP(B3703,Lists!$A$2:$C$196,3,FALSE)</f>
        <v>Pacific</v>
      </c>
      <c r="G3703" s="7" t="s">
        <v>293</v>
      </c>
      <c r="H3703" s="13" t="str">
        <f>VLOOKUP(I3703,Lists!$D$2:$E$40,2,FALSE)</f>
        <v>Public health measures</v>
      </c>
      <c r="I3703" s="37" t="s">
        <v>305</v>
      </c>
      <c r="J3703" s="7" t="s">
        <v>527</v>
      </c>
      <c r="K3703" s="7" t="s">
        <v>2165</v>
      </c>
      <c r="M3703" s="5">
        <v>43906</v>
      </c>
      <c r="N3703" s="7" t="s">
        <v>1951</v>
      </c>
      <c r="O3703" s="7" t="s">
        <v>295</v>
      </c>
      <c r="P3703" s="15" t="s">
        <v>2166</v>
      </c>
      <c r="Q3703" s="5">
        <v>43910</v>
      </c>
    </row>
    <row r="3704" spans="1:17">
      <c r="A3704" s="13">
        <v>998</v>
      </c>
      <c r="B3704" s="7" t="s">
        <v>139</v>
      </c>
      <c r="C3704" s="14" t="str">
        <f>VLOOKUP(B3704,Lists!$A$2:$B$196,2,FALSE)</f>
        <v>PNG</v>
      </c>
      <c r="F3704" s="13" t="str">
        <f>VLOOKUP(B3704,Lists!$A$2:$C$196,3,FALSE)</f>
        <v>Pacific</v>
      </c>
      <c r="G3704" s="7" t="s">
        <v>293</v>
      </c>
      <c r="H3704" s="13" t="str">
        <f>VLOOKUP(I3704,Lists!$D$2:$E$40,2,FALSE)</f>
        <v>Movement restrictions</v>
      </c>
      <c r="I3704" s="7" t="s">
        <v>199</v>
      </c>
      <c r="J3704" s="7" t="s">
        <v>517</v>
      </c>
      <c r="K3704" s="7" t="s">
        <v>2167</v>
      </c>
      <c r="M3704" s="5">
        <v>43908</v>
      </c>
      <c r="N3704" s="7" t="s">
        <v>1951</v>
      </c>
      <c r="O3704" s="7" t="s">
        <v>295</v>
      </c>
      <c r="P3704" s="15" t="s">
        <v>2166</v>
      </c>
      <c r="Q3704" s="5">
        <v>43910</v>
      </c>
    </row>
    <row r="3705" spans="1:17">
      <c r="A3705" s="13">
        <v>999</v>
      </c>
      <c r="B3705" s="7" t="s">
        <v>139</v>
      </c>
      <c r="C3705" s="14" t="str">
        <f>VLOOKUP(B3705,Lists!$A$2:$B$196,2,FALSE)</f>
        <v>PNG</v>
      </c>
      <c r="F3705" s="13" t="str">
        <f>VLOOKUP(B3705,Lists!$A$2:$C$196,3,FALSE)</f>
        <v>Pacific</v>
      </c>
      <c r="G3705" s="7" t="s">
        <v>293</v>
      </c>
      <c r="H3705" s="13" t="str">
        <f>VLOOKUP(I3705,Lists!$D$2:$E$40,2,FALSE)</f>
        <v>Governance and socio-economic measures</v>
      </c>
      <c r="I3705" s="7" t="s">
        <v>205</v>
      </c>
      <c r="J3705" s="7" t="s">
        <v>517</v>
      </c>
      <c r="K3705" s="7" t="s">
        <v>2168</v>
      </c>
      <c r="M3705" s="5">
        <v>43908</v>
      </c>
      <c r="N3705" s="7" t="s">
        <v>1951</v>
      </c>
      <c r="O3705" s="7" t="s">
        <v>295</v>
      </c>
      <c r="P3705" s="15" t="s">
        <v>2169</v>
      </c>
      <c r="Q3705" s="5">
        <v>43910</v>
      </c>
    </row>
    <row r="3706" spans="1:17">
      <c r="A3706" s="13">
        <v>1501</v>
      </c>
      <c r="B3706" s="7" t="s">
        <v>139</v>
      </c>
      <c r="C3706" s="14" t="str">
        <f>VLOOKUP(B3706,Lists!$A$2:$B$196,2,FALSE)</f>
        <v>PNG</v>
      </c>
      <c r="F3706" s="13" t="str">
        <f>VLOOKUP(B3706,Lists!$A$2:$C$196,3,FALSE)</f>
        <v>Pacific</v>
      </c>
      <c r="G3706" s="7" t="s">
        <v>293</v>
      </c>
      <c r="H3706" s="13" t="str">
        <f>VLOOKUP(I3706,Lists!$D$2:$E$40,2,FALSE)</f>
        <v>Governance and socio-economic measures</v>
      </c>
      <c r="I3706" s="7" t="s">
        <v>222</v>
      </c>
      <c r="J3706" s="7" t="s">
        <v>517</v>
      </c>
      <c r="K3706" s="7" t="s">
        <v>3039</v>
      </c>
      <c r="L3706" s="7" t="s">
        <v>310</v>
      </c>
      <c r="M3706" s="5">
        <v>43914</v>
      </c>
      <c r="N3706" s="7" t="s">
        <v>1951</v>
      </c>
      <c r="O3706" s="7" t="s">
        <v>295</v>
      </c>
      <c r="P3706" s="15" t="s">
        <v>3040</v>
      </c>
      <c r="Q3706" s="5">
        <v>43913</v>
      </c>
    </row>
    <row r="3707" spans="1:17">
      <c r="A3707" s="13">
        <v>1502</v>
      </c>
      <c r="B3707" s="7" t="s">
        <v>139</v>
      </c>
      <c r="C3707" s="14" t="str">
        <f>VLOOKUP(B3707,Lists!$A$2:$B$196,2,FALSE)</f>
        <v>PNG</v>
      </c>
      <c r="F3707" s="13" t="str">
        <f>VLOOKUP(B3707,Lists!$A$2:$C$196,3,FALSE)</f>
        <v>Pacific</v>
      </c>
      <c r="G3707" s="7" t="s">
        <v>293</v>
      </c>
      <c r="H3707" s="13" t="str">
        <f>VLOOKUP(I3707,Lists!$D$2:$E$40,2,FALSE)</f>
        <v>Lockdown</v>
      </c>
      <c r="I3707" s="7" t="s">
        <v>218</v>
      </c>
      <c r="J3707" s="7" t="s">
        <v>517</v>
      </c>
      <c r="K3707" s="7" t="s">
        <v>3041</v>
      </c>
      <c r="L3707" s="7" t="s">
        <v>313</v>
      </c>
      <c r="M3707" s="5">
        <v>43914</v>
      </c>
      <c r="N3707" s="7" t="s">
        <v>1951</v>
      </c>
      <c r="O3707" s="7" t="s">
        <v>295</v>
      </c>
      <c r="P3707" s="15" t="s">
        <v>3040</v>
      </c>
      <c r="Q3707" s="5">
        <v>43913</v>
      </c>
    </row>
    <row r="3708" spans="1:17">
      <c r="A3708" s="13">
        <v>1503</v>
      </c>
      <c r="B3708" s="7" t="s">
        <v>139</v>
      </c>
      <c r="C3708" s="14" t="str">
        <f>VLOOKUP(B3708,Lists!$A$2:$B$196,2,FALSE)</f>
        <v>PNG</v>
      </c>
      <c r="F3708" s="13" t="str">
        <f>VLOOKUP(B3708,Lists!$A$2:$C$196,3,FALSE)</f>
        <v>Pacific</v>
      </c>
      <c r="G3708" s="7" t="s">
        <v>293</v>
      </c>
      <c r="H3708" s="13" t="str">
        <f>VLOOKUP(I3708,Lists!$D$2:$E$40,2,FALSE)</f>
        <v>Social distancing</v>
      </c>
      <c r="I3708" s="7" t="s">
        <v>221</v>
      </c>
      <c r="J3708" s="7" t="s">
        <v>527</v>
      </c>
      <c r="K3708" s="7" t="s">
        <v>3042</v>
      </c>
      <c r="L3708" s="7" t="s">
        <v>310</v>
      </c>
      <c r="M3708" s="5">
        <v>43914</v>
      </c>
      <c r="N3708" s="7" t="s">
        <v>1951</v>
      </c>
      <c r="O3708" s="7" t="s">
        <v>295</v>
      </c>
      <c r="P3708" s="15" t="s">
        <v>3040</v>
      </c>
      <c r="Q3708" s="5">
        <v>43913</v>
      </c>
    </row>
    <row r="3709" spans="1:17">
      <c r="A3709" s="13">
        <v>1504</v>
      </c>
      <c r="B3709" s="7" t="s">
        <v>139</v>
      </c>
      <c r="C3709" s="14" t="str">
        <f>VLOOKUP(B3709,Lists!$A$2:$B$196,2,FALSE)</f>
        <v>PNG</v>
      </c>
      <c r="F3709" s="13" t="str">
        <f>VLOOKUP(B3709,Lists!$A$2:$C$196,3,FALSE)</f>
        <v>Pacific</v>
      </c>
      <c r="G3709" s="7" t="s">
        <v>293</v>
      </c>
      <c r="H3709" s="13" t="str">
        <f>VLOOKUP(I3709,Lists!$D$2:$E$40,2,FALSE)</f>
        <v>Social distancing</v>
      </c>
      <c r="I3709" s="7" t="s">
        <v>220</v>
      </c>
      <c r="J3709" s="7" t="s">
        <v>517</v>
      </c>
      <c r="K3709" s="7" t="s">
        <v>3043</v>
      </c>
      <c r="L3709" s="7" t="s">
        <v>313</v>
      </c>
      <c r="M3709" s="5">
        <v>43914</v>
      </c>
      <c r="N3709" s="7" t="s">
        <v>1951</v>
      </c>
      <c r="O3709" s="7" t="s">
        <v>295</v>
      </c>
      <c r="P3709" s="15" t="s">
        <v>3040</v>
      </c>
      <c r="Q3709" s="5">
        <v>43913</v>
      </c>
    </row>
    <row r="3710" spans="1:17">
      <c r="A3710" s="13">
        <v>1505</v>
      </c>
      <c r="B3710" s="7" t="s">
        <v>139</v>
      </c>
      <c r="C3710" s="14" t="str">
        <f>VLOOKUP(B3710,Lists!$A$2:$B$196,2,FALSE)</f>
        <v>PNG</v>
      </c>
      <c r="F3710" s="13" t="str">
        <f>VLOOKUP(B3710,Lists!$A$2:$C$196,3,FALSE)</f>
        <v>Pacific</v>
      </c>
      <c r="G3710" s="7" t="s">
        <v>293</v>
      </c>
      <c r="H3710" s="13" t="str">
        <f>VLOOKUP(I3710,Lists!$D$2:$E$40,2,FALSE)</f>
        <v>Movement restrictions</v>
      </c>
      <c r="I3710" s="7" t="s">
        <v>204</v>
      </c>
      <c r="J3710" s="7" t="s">
        <v>517</v>
      </c>
      <c r="K3710" s="7" t="s">
        <v>3044</v>
      </c>
      <c r="L3710" s="7" t="s">
        <v>310</v>
      </c>
      <c r="M3710" s="5">
        <v>43914</v>
      </c>
      <c r="N3710" s="7" t="s">
        <v>1951</v>
      </c>
      <c r="O3710" s="7" t="s">
        <v>295</v>
      </c>
      <c r="P3710" s="15" t="s">
        <v>3040</v>
      </c>
      <c r="Q3710" s="5">
        <v>43913</v>
      </c>
    </row>
    <row r="3711" spans="1:17">
      <c r="A3711" s="13">
        <v>2605</v>
      </c>
      <c r="B3711" s="7" t="s">
        <v>139</v>
      </c>
      <c r="C3711" s="14" t="str">
        <f>VLOOKUP(B3711,Lists!$A$2:$B$196,2,FALSE)</f>
        <v>PNG</v>
      </c>
      <c r="F3711" s="13" t="str">
        <f>VLOOKUP(B3711,Lists!$A$2:$C$196,3,FALSE)</f>
        <v>Pacific</v>
      </c>
      <c r="G3711" s="7" t="s">
        <v>293</v>
      </c>
      <c r="H3711" s="13" t="str">
        <f>VLOOKUP(I3711,Lists!$D$2:$E$40,2,FALSE)</f>
        <v>Movement restrictions</v>
      </c>
      <c r="I3711" s="7" t="s">
        <v>224</v>
      </c>
      <c r="J3711" s="7" t="s">
        <v>527</v>
      </c>
      <c r="K3711" s="7" t="s">
        <v>4926</v>
      </c>
      <c r="L3711" s="7" t="s">
        <v>313</v>
      </c>
      <c r="M3711" s="5">
        <v>43916</v>
      </c>
      <c r="N3711" s="7" t="s">
        <v>1951</v>
      </c>
      <c r="O3711" s="7" t="s">
        <v>295</v>
      </c>
      <c r="P3711" s="15" t="s">
        <v>4927</v>
      </c>
      <c r="Q3711" s="5">
        <v>43916</v>
      </c>
    </row>
    <row r="3712" spans="1:17">
      <c r="A3712" s="13">
        <v>2606</v>
      </c>
      <c r="B3712" s="7" t="s">
        <v>139</v>
      </c>
      <c r="C3712" s="14" t="str">
        <f>VLOOKUP(B3712,Lists!$A$2:$B$196,2,FALSE)</f>
        <v>PNG</v>
      </c>
      <c r="F3712" s="13" t="str">
        <f>VLOOKUP(B3712,Lists!$A$2:$C$196,3,FALSE)</f>
        <v>Pacific</v>
      </c>
      <c r="G3712" s="7" t="s">
        <v>293</v>
      </c>
      <c r="H3712" s="13" t="str">
        <f>VLOOKUP(I3712,Lists!$D$2:$E$40,2,FALSE)</f>
        <v>Public health measures</v>
      </c>
      <c r="I3712" s="7" t="s">
        <v>197</v>
      </c>
      <c r="J3712" s="7" t="s">
        <v>517</v>
      </c>
      <c r="K3712" s="7" t="s">
        <v>4928</v>
      </c>
      <c r="L3712" s="7" t="s">
        <v>310</v>
      </c>
      <c r="M3712" s="5">
        <v>43916</v>
      </c>
      <c r="N3712" s="7" t="s">
        <v>1951</v>
      </c>
      <c r="O3712" s="7" t="s">
        <v>295</v>
      </c>
      <c r="P3712" s="15" t="s">
        <v>4927</v>
      </c>
      <c r="Q3712" s="5">
        <v>43916</v>
      </c>
    </row>
    <row r="3713" spans="1:17">
      <c r="A3713" s="13">
        <v>3406</v>
      </c>
      <c r="B3713" s="7" t="s">
        <v>139</v>
      </c>
      <c r="C3713" s="14" t="str">
        <f>VLOOKUP(B3713,Lists!$A$2:$B$196,2,FALSE)</f>
        <v>PNG</v>
      </c>
      <c r="F3713" s="13" t="str">
        <f>VLOOKUP(B3713,Lists!$A$2:$C$196,3,FALSE)</f>
        <v>Pacific</v>
      </c>
      <c r="G3713" s="7" t="s">
        <v>293</v>
      </c>
      <c r="H3713" s="29" t="str">
        <f>VLOOKUP(I3713,Lists!$D$2:$E$40,2,FALSE)</f>
        <v>Governance and socio-economic measures</v>
      </c>
      <c r="I3713" s="7" t="s">
        <v>206</v>
      </c>
      <c r="J3713" s="7" t="s">
        <v>527</v>
      </c>
      <c r="K3713" s="7" t="s">
        <v>6329</v>
      </c>
      <c r="L3713" s="7" t="s">
        <v>310</v>
      </c>
      <c r="M3713" s="5">
        <v>43923</v>
      </c>
      <c r="N3713" s="7" t="s">
        <v>1951</v>
      </c>
      <c r="O3713" s="7" t="s">
        <v>295</v>
      </c>
      <c r="P3713" s="15" t="s">
        <v>6330</v>
      </c>
      <c r="Q3713" s="5">
        <v>43834</v>
      </c>
    </row>
    <row r="3714" spans="1:17">
      <c r="A3714" s="13">
        <v>4215</v>
      </c>
      <c r="B3714" s="7" t="s">
        <v>139</v>
      </c>
      <c r="C3714" s="14" t="str">
        <f>VLOOKUP(B3714,Lists!$A$2:$B$196,2,FALSE)</f>
        <v>PNG</v>
      </c>
      <c r="D3714" s="7" t="s">
        <v>7740</v>
      </c>
      <c r="F3714" s="13" t="str">
        <f>VLOOKUP(B3714,Lists!$A$2:$C$196,3,FALSE)</f>
        <v>Pacific</v>
      </c>
      <c r="G3714" s="7" t="s">
        <v>293</v>
      </c>
      <c r="H3714" s="29" t="str">
        <f>VLOOKUP(I3714,Lists!$D$2:$E$40,2,FALSE)</f>
        <v>Movement restrictions</v>
      </c>
      <c r="I3714" s="7" t="s">
        <v>204</v>
      </c>
      <c r="J3714" s="7" t="s">
        <v>517</v>
      </c>
      <c r="K3714" s="7" t="s">
        <v>7741</v>
      </c>
      <c r="L3714" s="7" t="s">
        <v>313</v>
      </c>
      <c r="M3714" s="5">
        <v>43915</v>
      </c>
      <c r="N3714" s="7" t="s">
        <v>2635</v>
      </c>
      <c r="O3714" s="7" t="s">
        <v>302</v>
      </c>
      <c r="P3714" s="15" t="s">
        <v>2636</v>
      </c>
      <c r="Q3714" s="5">
        <v>43928</v>
      </c>
    </row>
    <row r="3715" spans="1:17">
      <c r="A3715" s="13">
        <v>4216</v>
      </c>
      <c r="B3715" s="7" t="s">
        <v>139</v>
      </c>
      <c r="C3715" s="14" t="str">
        <f>VLOOKUP(B3715,Lists!$A$2:$B$196,2,FALSE)</f>
        <v>PNG</v>
      </c>
      <c r="F3715" s="13" t="str">
        <f>VLOOKUP(B3715,Lists!$A$2:$C$196,3,FALSE)</f>
        <v>Pacific</v>
      </c>
      <c r="G3715" s="7" t="s">
        <v>293</v>
      </c>
      <c r="H3715" s="29" t="str">
        <f>VLOOKUP(I3715,Lists!$D$2:$E$40,2,FALSE)</f>
        <v>Public health measures</v>
      </c>
      <c r="I3715" s="37" t="s">
        <v>305</v>
      </c>
      <c r="J3715" s="7" t="s">
        <v>527</v>
      </c>
      <c r="K3715" s="7" t="s">
        <v>7742</v>
      </c>
      <c r="L3715" s="7" t="s">
        <v>315</v>
      </c>
      <c r="M3715" s="5">
        <v>43923</v>
      </c>
      <c r="N3715" s="7" t="s">
        <v>1951</v>
      </c>
      <c r="O3715" s="7" t="s">
        <v>295</v>
      </c>
      <c r="P3715" s="15" t="s">
        <v>7743</v>
      </c>
      <c r="Q3715" s="5">
        <v>43928</v>
      </c>
    </row>
    <row r="3716" spans="1:17">
      <c r="A3716" s="13">
        <v>4217</v>
      </c>
      <c r="B3716" s="7" t="s">
        <v>139</v>
      </c>
      <c r="C3716" s="14" t="str">
        <f>VLOOKUP(B3716,Lists!$A$2:$B$196,2,FALSE)</f>
        <v>PNG</v>
      </c>
      <c r="F3716" s="13" t="str">
        <f>VLOOKUP(B3716,Lists!$A$2:$C$196,3,FALSE)</f>
        <v>Pacific</v>
      </c>
      <c r="G3716" s="7" t="s">
        <v>293</v>
      </c>
      <c r="H3716" s="29" t="str">
        <f>VLOOKUP(I3716,Lists!$D$2:$E$40,2,FALSE)</f>
        <v>Public health measures</v>
      </c>
      <c r="I3716" s="37" t="s">
        <v>305</v>
      </c>
      <c r="J3716" s="7" t="s">
        <v>527</v>
      </c>
      <c r="K3716" s="7" t="s">
        <v>7744</v>
      </c>
      <c r="L3716" s="7" t="s">
        <v>310</v>
      </c>
      <c r="M3716" s="5">
        <v>43923</v>
      </c>
      <c r="N3716" s="7" t="s">
        <v>1951</v>
      </c>
      <c r="O3716" s="7" t="s">
        <v>295</v>
      </c>
      <c r="P3716" s="15" t="s">
        <v>7745</v>
      </c>
      <c r="Q3716" s="5">
        <v>43928</v>
      </c>
    </row>
    <row r="3717" spans="1:17">
      <c r="A3717" s="13">
        <v>4218</v>
      </c>
      <c r="B3717" s="7" t="s">
        <v>139</v>
      </c>
      <c r="C3717" s="14" t="str">
        <f>VLOOKUP(B3717,Lists!$A$2:$B$196,2,FALSE)</f>
        <v>PNG</v>
      </c>
      <c r="F3717" s="13" t="str">
        <f>VLOOKUP(B3717,Lists!$A$2:$C$196,3,FALSE)</f>
        <v>Pacific</v>
      </c>
      <c r="G3717" s="7" t="s">
        <v>293</v>
      </c>
      <c r="H3717" s="29" t="str">
        <f>VLOOKUP(I3717,Lists!$D$2:$E$40,2,FALSE)</f>
        <v>Governance and socio-economic measures</v>
      </c>
      <c r="I3717" s="7" t="s">
        <v>222</v>
      </c>
      <c r="J3717" s="7" t="s">
        <v>517</v>
      </c>
      <c r="K3717" s="7" t="s">
        <v>7746</v>
      </c>
      <c r="L3717" s="7" t="s">
        <v>310</v>
      </c>
      <c r="M3717" s="5">
        <v>43924</v>
      </c>
      <c r="N3717" s="7" t="s">
        <v>1951</v>
      </c>
      <c r="O3717" s="7" t="s">
        <v>295</v>
      </c>
      <c r="P3717" s="15" t="s">
        <v>7747</v>
      </c>
      <c r="Q3717" s="5">
        <v>43928</v>
      </c>
    </row>
    <row r="3718" spans="1:17">
      <c r="A3718" s="13">
        <v>4219</v>
      </c>
      <c r="B3718" s="7" t="s">
        <v>139</v>
      </c>
      <c r="C3718" s="14" t="str">
        <f>VLOOKUP(B3718,Lists!$A$2:$B$196,2,FALSE)</f>
        <v>PNG</v>
      </c>
      <c r="F3718" s="13" t="str">
        <f>VLOOKUP(B3718,Lists!$A$2:$C$196,3,FALSE)</f>
        <v>Pacific</v>
      </c>
      <c r="G3718" s="7" t="s">
        <v>293</v>
      </c>
      <c r="H3718" s="29" t="str">
        <f>VLOOKUP(I3718,Lists!$D$2:$E$40,2,FALSE)</f>
        <v>Governance and socio-economic measures</v>
      </c>
      <c r="I3718" s="7" t="s">
        <v>205</v>
      </c>
      <c r="J3718" s="7" t="s">
        <v>517</v>
      </c>
      <c r="K3718" s="7" t="s">
        <v>7748</v>
      </c>
      <c r="L3718" s="7" t="s">
        <v>310</v>
      </c>
      <c r="M3718" s="5">
        <v>43924</v>
      </c>
      <c r="N3718" s="7" t="s">
        <v>1951</v>
      </c>
      <c r="O3718" s="7" t="s">
        <v>295</v>
      </c>
      <c r="P3718" s="15" t="s">
        <v>7747</v>
      </c>
      <c r="Q3718" s="5">
        <v>43928</v>
      </c>
    </row>
    <row r="3719" spans="1:17">
      <c r="A3719" s="13">
        <v>4220</v>
      </c>
      <c r="B3719" s="7" t="s">
        <v>139</v>
      </c>
      <c r="C3719" s="14" t="str">
        <f>VLOOKUP(B3719,Lists!$A$2:$B$196,2,FALSE)</f>
        <v>PNG</v>
      </c>
      <c r="F3719" s="13" t="str">
        <f>VLOOKUP(B3719,Lists!$A$2:$C$196,3,FALSE)</f>
        <v>Pacific</v>
      </c>
      <c r="G3719" s="7" t="s">
        <v>297</v>
      </c>
      <c r="H3719" s="29" t="str">
        <f>VLOOKUP(I3719,Lists!$D$2:$E$40,2,FALSE)</f>
        <v>Lockdown</v>
      </c>
      <c r="I3719" s="7" t="s">
        <v>218</v>
      </c>
      <c r="J3719" s="7" t="s">
        <v>517</v>
      </c>
      <c r="K3719" s="7" t="s">
        <v>7749</v>
      </c>
      <c r="L3719" s="7" t="s">
        <v>310</v>
      </c>
      <c r="M3719" s="5">
        <v>43928</v>
      </c>
      <c r="N3719" s="7" t="s">
        <v>1951</v>
      </c>
      <c r="O3719" s="7" t="s">
        <v>295</v>
      </c>
      <c r="P3719" s="15" t="s">
        <v>7750</v>
      </c>
      <c r="Q3719" s="5">
        <v>43928</v>
      </c>
    </row>
    <row r="3720" spans="1:17">
      <c r="A3720" s="13">
        <v>4221</v>
      </c>
      <c r="B3720" s="7" t="s">
        <v>139</v>
      </c>
      <c r="C3720" s="14" t="str">
        <f>VLOOKUP(B3720,Lists!$A$2:$B$196,2,FALSE)</f>
        <v>PNG</v>
      </c>
      <c r="F3720" s="13" t="str">
        <f>VLOOKUP(B3720,Lists!$A$2:$C$196,3,FALSE)</f>
        <v>Pacific</v>
      </c>
      <c r="G3720" s="7" t="s">
        <v>297</v>
      </c>
      <c r="H3720" s="29" t="str">
        <f>VLOOKUP(I3720,Lists!$D$2:$E$40,2,FALSE)</f>
        <v>Movement restrictions</v>
      </c>
      <c r="I3720" s="7" t="s">
        <v>204</v>
      </c>
      <c r="J3720" s="7" t="s">
        <v>527</v>
      </c>
      <c r="K3720" s="7" t="s">
        <v>7751</v>
      </c>
      <c r="L3720" s="7" t="s">
        <v>310</v>
      </c>
      <c r="M3720" s="5">
        <v>43928</v>
      </c>
      <c r="N3720" s="7" t="s">
        <v>1951</v>
      </c>
      <c r="O3720" s="7" t="s">
        <v>295</v>
      </c>
      <c r="P3720" s="15" t="s">
        <v>7750</v>
      </c>
      <c r="Q3720" s="5">
        <v>43928</v>
      </c>
    </row>
    <row r="3721" spans="1:17">
      <c r="A3721" s="13">
        <v>4222</v>
      </c>
      <c r="B3721" s="7" t="s">
        <v>139</v>
      </c>
      <c r="C3721" s="14" t="str">
        <f>VLOOKUP(B3721,Lists!$A$2:$B$196,2,FALSE)</f>
        <v>PNG</v>
      </c>
      <c r="F3721" s="13" t="str">
        <f>VLOOKUP(B3721,Lists!$A$2:$C$196,3,FALSE)</f>
        <v>Pacific</v>
      </c>
      <c r="G3721" s="7" t="s">
        <v>297</v>
      </c>
      <c r="H3721" s="29" t="str">
        <f>VLOOKUP(I3721,Lists!$D$2:$E$40,2,FALSE)</f>
        <v>Social distancing</v>
      </c>
      <c r="I3721" s="7" t="s">
        <v>220</v>
      </c>
      <c r="J3721" s="7" t="s">
        <v>527</v>
      </c>
      <c r="K3721" s="7" t="s">
        <v>7752</v>
      </c>
      <c r="L3721" s="7" t="s">
        <v>310</v>
      </c>
      <c r="M3721" s="5">
        <v>43928</v>
      </c>
      <c r="N3721" s="7" t="s">
        <v>1951</v>
      </c>
      <c r="O3721" s="7" t="s">
        <v>295</v>
      </c>
      <c r="P3721" s="15" t="s">
        <v>7750</v>
      </c>
      <c r="Q3721" s="5">
        <v>43928</v>
      </c>
    </row>
    <row r="3722" spans="1:17">
      <c r="A3722" s="13">
        <v>4223</v>
      </c>
      <c r="B3722" s="7" t="s">
        <v>139</v>
      </c>
      <c r="C3722" s="14" t="str">
        <f>VLOOKUP(B3722,Lists!$A$2:$B$196,2,FALSE)</f>
        <v>PNG</v>
      </c>
      <c r="F3722" s="13" t="str">
        <f>VLOOKUP(B3722,Lists!$A$2:$C$196,3,FALSE)</f>
        <v>Pacific</v>
      </c>
      <c r="G3722" s="7" t="s">
        <v>293</v>
      </c>
      <c r="H3722" s="29" t="str">
        <f>VLOOKUP(I3722,Lists!$D$2:$E$40,2,FALSE)</f>
        <v>Social distancing</v>
      </c>
      <c r="I3722" s="7" t="s">
        <v>221</v>
      </c>
      <c r="J3722" s="7" t="s">
        <v>527</v>
      </c>
      <c r="K3722" s="7" t="s">
        <v>7753</v>
      </c>
      <c r="L3722" s="7" t="s">
        <v>310</v>
      </c>
      <c r="M3722" s="5">
        <v>43928</v>
      </c>
      <c r="N3722" s="7" t="s">
        <v>1951</v>
      </c>
      <c r="O3722" s="7" t="s">
        <v>295</v>
      </c>
      <c r="P3722" s="15" t="s">
        <v>7750</v>
      </c>
      <c r="Q3722" s="5">
        <v>43928</v>
      </c>
    </row>
    <row r="3723" spans="1:17">
      <c r="A3723" s="13">
        <v>4224</v>
      </c>
      <c r="B3723" s="7" t="s">
        <v>139</v>
      </c>
      <c r="C3723" s="14" t="str">
        <f>VLOOKUP(B3723,Lists!$A$2:$B$196,2,FALSE)</f>
        <v>PNG</v>
      </c>
      <c r="F3723" s="13" t="str">
        <f>VLOOKUP(B3723,Lists!$A$2:$C$196,3,FALSE)</f>
        <v>Pacific</v>
      </c>
      <c r="G3723" s="7" t="s">
        <v>293</v>
      </c>
      <c r="H3723" s="29" t="str">
        <f>VLOOKUP(I3723,Lists!$D$2:$E$40,2,FALSE)</f>
        <v>Public health measures</v>
      </c>
      <c r="I3723" s="7" t="s">
        <v>197</v>
      </c>
      <c r="J3723" s="7" t="s">
        <v>517</v>
      </c>
      <c r="K3723" s="7" t="s">
        <v>7754</v>
      </c>
      <c r="L3723" s="7" t="s">
        <v>296</v>
      </c>
      <c r="M3723" s="5">
        <v>43928</v>
      </c>
      <c r="N3723" s="7" t="s">
        <v>1951</v>
      </c>
      <c r="O3723" s="7" t="s">
        <v>295</v>
      </c>
      <c r="P3723" s="15" t="s">
        <v>7755</v>
      </c>
      <c r="Q3723" s="5">
        <v>43928</v>
      </c>
    </row>
    <row r="3724" spans="1:17">
      <c r="A3724" s="13">
        <v>4225</v>
      </c>
      <c r="B3724" s="7" t="s">
        <v>139</v>
      </c>
      <c r="C3724" s="14" t="str">
        <f>VLOOKUP(B3724,Lists!$A$2:$B$196,2,FALSE)</f>
        <v>PNG</v>
      </c>
      <c r="D3724" s="7" t="s">
        <v>7756</v>
      </c>
      <c r="F3724" s="13" t="str">
        <f>VLOOKUP(B3724,Lists!$A$2:$C$196,3,FALSE)</f>
        <v>Pacific</v>
      </c>
      <c r="G3724" s="7" t="s">
        <v>293</v>
      </c>
      <c r="H3724" s="29" t="str">
        <f>VLOOKUP(I3724,Lists!$D$2:$E$40,2,FALSE)</f>
        <v>Lockdown</v>
      </c>
      <c r="I3724" s="7" t="s">
        <v>218</v>
      </c>
      <c r="J3724" s="7" t="s">
        <v>527</v>
      </c>
      <c r="K3724" s="7" t="s">
        <v>7757</v>
      </c>
      <c r="L3724" s="7" t="s">
        <v>313</v>
      </c>
      <c r="M3724" s="5">
        <v>43928</v>
      </c>
      <c r="N3724" s="7" t="s">
        <v>1951</v>
      </c>
      <c r="O3724" s="7" t="s">
        <v>295</v>
      </c>
      <c r="P3724" s="15" t="s">
        <v>7758</v>
      </c>
      <c r="Q3724" s="5">
        <v>43928</v>
      </c>
    </row>
    <row r="3725" spans="1:17">
      <c r="A3725" s="13">
        <v>4226</v>
      </c>
      <c r="B3725" s="7" t="s">
        <v>139</v>
      </c>
      <c r="C3725" s="14" t="str">
        <f>VLOOKUP(B3725,Lists!$A$2:$B$196,2,FALSE)</f>
        <v>PNG</v>
      </c>
      <c r="D3725" s="7" t="s">
        <v>7756</v>
      </c>
      <c r="F3725" s="13" t="str">
        <f>VLOOKUP(B3725,Lists!$A$2:$C$196,3,FALSE)</f>
        <v>Pacific</v>
      </c>
      <c r="G3725" s="7" t="s">
        <v>293</v>
      </c>
      <c r="H3725" s="29" t="str">
        <f>VLOOKUP(I3725,Lists!$D$2:$E$40,2,FALSE)</f>
        <v>Movement restrictions</v>
      </c>
      <c r="I3725" s="7" t="s">
        <v>211</v>
      </c>
      <c r="J3725" s="7" t="s">
        <v>527</v>
      </c>
      <c r="K3725" s="7" t="s">
        <v>7759</v>
      </c>
      <c r="L3725" s="7" t="s">
        <v>313</v>
      </c>
      <c r="M3725" s="5">
        <v>43928</v>
      </c>
      <c r="N3725" s="7" t="s">
        <v>1951</v>
      </c>
      <c r="O3725" s="7" t="s">
        <v>295</v>
      </c>
      <c r="P3725" s="15" t="s">
        <v>7758</v>
      </c>
      <c r="Q3725" s="5">
        <v>43928</v>
      </c>
    </row>
    <row r="3726" spans="1:17">
      <c r="A3726" s="13">
        <v>5127</v>
      </c>
      <c r="B3726" s="7" t="s">
        <v>139</v>
      </c>
      <c r="C3726" s="14" t="str">
        <f>VLOOKUP(B3726,Lists!$A$2:$B$196,2,FALSE)</f>
        <v>PNG</v>
      </c>
      <c r="D3726" s="7" t="s">
        <v>9443</v>
      </c>
      <c r="F3726" s="29" t="str">
        <f>VLOOKUP(B3726,Lists!$A$2:$C$196,3,FALSE)</f>
        <v>Pacific</v>
      </c>
      <c r="G3726" s="7" t="s">
        <v>293</v>
      </c>
      <c r="H3726" s="29" t="str">
        <f>VLOOKUP(I3726,Lists!$D$2:$E$40,2,FALSE)</f>
        <v>Governance and socio-economic measures</v>
      </c>
      <c r="I3726" s="7" t="s">
        <v>222</v>
      </c>
      <c r="J3726" s="7" t="s">
        <v>527</v>
      </c>
      <c r="K3726" s="7" t="s">
        <v>9446</v>
      </c>
      <c r="L3726" s="7" t="s">
        <v>310</v>
      </c>
      <c r="M3726" s="5">
        <v>43929</v>
      </c>
      <c r="N3726" s="7" t="s">
        <v>1951</v>
      </c>
      <c r="O3726" s="7" t="s">
        <v>295</v>
      </c>
      <c r="P3726" s="15" t="s">
        <v>9447</v>
      </c>
      <c r="Q3726" s="5">
        <v>43935</v>
      </c>
    </row>
    <row r="3727" spans="1:17">
      <c r="A3727" s="13">
        <v>5128</v>
      </c>
      <c r="B3727" s="7" t="s">
        <v>139</v>
      </c>
      <c r="C3727" s="14" t="str">
        <f>VLOOKUP(B3727,Lists!$A$2:$B$196,2,FALSE)</f>
        <v>PNG</v>
      </c>
      <c r="D3727" s="7" t="s">
        <v>7756</v>
      </c>
      <c r="F3727" s="29" t="str">
        <f>VLOOKUP(B3727,Lists!$A$2:$C$196,3,FALSE)</f>
        <v>Pacific</v>
      </c>
      <c r="G3727" s="7" t="s">
        <v>293</v>
      </c>
      <c r="H3727" s="29" t="str">
        <f>VLOOKUP(I3727,Lists!$D$2:$E$40,2,FALSE)</f>
        <v>Movement restrictions</v>
      </c>
      <c r="I3727" s="7" t="s">
        <v>202</v>
      </c>
      <c r="J3727" s="7" t="s">
        <v>527</v>
      </c>
      <c r="K3727" s="7" t="s">
        <v>9449</v>
      </c>
      <c r="L3727" s="7" t="s">
        <v>313</v>
      </c>
      <c r="M3727" s="5">
        <v>43929</v>
      </c>
      <c r="N3727" s="7" t="s">
        <v>1951</v>
      </c>
      <c r="O3727" s="7" t="s">
        <v>295</v>
      </c>
      <c r="P3727" s="15" t="s">
        <v>9450</v>
      </c>
      <c r="Q3727" s="5">
        <v>43935</v>
      </c>
    </row>
    <row r="3728" spans="1:17">
      <c r="A3728" s="13">
        <v>5129</v>
      </c>
      <c r="B3728" s="7" t="s">
        <v>139</v>
      </c>
      <c r="C3728" s="14" t="str">
        <f>VLOOKUP(B3728,Lists!$A$2:$B$196,2,FALSE)</f>
        <v>PNG</v>
      </c>
      <c r="D3728" s="7" t="s">
        <v>7756</v>
      </c>
      <c r="F3728" s="29" t="str">
        <f>VLOOKUP(B3728,Lists!$A$2:$C$196,3,FALSE)</f>
        <v>Pacific</v>
      </c>
      <c r="G3728" s="7" t="s">
        <v>293</v>
      </c>
      <c r="H3728" s="29" t="str">
        <f>VLOOKUP(I3728,Lists!$D$2:$E$40,2,FALSE)</f>
        <v>Movement restrictions</v>
      </c>
      <c r="I3728" s="7" t="s">
        <v>199</v>
      </c>
      <c r="J3728" s="7" t="s">
        <v>527</v>
      </c>
      <c r="K3728" s="7" t="s">
        <v>9451</v>
      </c>
      <c r="L3728" s="7" t="s">
        <v>313</v>
      </c>
      <c r="M3728" s="5">
        <v>43929</v>
      </c>
      <c r="N3728" s="7" t="s">
        <v>1951</v>
      </c>
      <c r="O3728" s="7" t="s">
        <v>295</v>
      </c>
      <c r="P3728" s="35" t="s">
        <v>9450</v>
      </c>
      <c r="Q3728" s="5">
        <v>43935</v>
      </c>
    </row>
    <row r="3729" spans="1:17">
      <c r="A3729" s="13">
        <v>5130</v>
      </c>
      <c r="B3729" s="7" t="s">
        <v>139</v>
      </c>
      <c r="C3729" s="14" t="str">
        <f>VLOOKUP(B3729,Lists!$A$2:$B$196,2,FALSE)</f>
        <v>PNG</v>
      </c>
      <c r="D3729" s="7" t="s">
        <v>7756</v>
      </c>
      <c r="F3729" s="29" t="str">
        <f>VLOOKUP(B3729,Lists!$A$2:$C$196,3,FALSE)</f>
        <v>Pacific</v>
      </c>
      <c r="G3729" s="7" t="s">
        <v>293</v>
      </c>
      <c r="H3729" s="29" t="str">
        <f>VLOOKUP(I3729,Lists!$D$2:$E$40,2,FALSE)</f>
        <v>Public health measures</v>
      </c>
      <c r="I3729" s="7" t="s">
        <v>348</v>
      </c>
      <c r="J3729" s="7" t="s">
        <v>527</v>
      </c>
      <c r="K3729" s="7" t="s">
        <v>9468</v>
      </c>
      <c r="L3729" s="7" t="s">
        <v>310</v>
      </c>
      <c r="M3729" s="5">
        <v>43929</v>
      </c>
      <c r="N3729" s="7" t="s">
        <v>1951</v>
      </c>
      <c r="O3729" s="7" t="s">
        <v>295</v>
      </c>
      <c r="P3729" s="35" t="s">
        <v>9450</v>
      </c>
      <c r="Q3729" s="5">
        <v>43935</v>
      </c>
    </row>
    <row r="3730" spans="1:17">
      <c r="A3730" s="13">
        <v>5131</v>
      </c>
      <c r="B3730" s="7" t="s">
        <v>139</v>
      </c>
      <c r="C3730" s="14" t="str">
        <f>VLOOKUP(B3730,Lists!$A$2:$B$196,2,FALSE)</f>
        <v>PNG</v>
      </c>
      <c r="F3730" s="29" t="str">
        <f>VLOOKUP(B3730,Lists!$A$2:$C$196,3,FALSE)</f>
        <v>Pacific</v>
      </c>
      <c r="G3730" s="7" t="s">
        <v>293</v>
      </c>
      <c r="H3730" s="29" t="str">
        <f>VLOOKUP(I3730,Lists!$D$2:$E$40,2,FALSE)</f>
        <v>Governance and socio-economic measures</v>
      </c>
      <c r="I3730" s="7" t="s">
        <v>206</v>
      </c>
      <c r="J3730" s="7" t="s">
        <v>517</v>
      </c>
      <c r="K3730" s="7" t="s">
        <v>9469</v>
      </c>
      <c r="L3730" s="7" t="s">
        <v>303</v>
      </c>
      <c r="M3730" s="5">
        <v>43930</v>
      </c>
      <c r="N3730" s="7" t="s">
        <v>1951</v>
      </c>
      <c r="O3730" s="7" t="s">
        <v>295</v>
      </c>
      <c r="P3730" s="15" t="s">
        <v>9473</v>
      </c>
      <c r="Q3730" s="5">
        <v>43935</v>
      </c>
    </row>
    <row r="3731" spans="1:17">
      <c r="A3731" s="13">
        <v>5132</v>
      </c>
      <c r="B3731" s="7" t="s">
        <v>139</v>
      </c>
      <c r="C3731" s="14" t="str">
        <f>VLOOKUP(B3731,Lists!$A$2:$B$196,2,FALSE)</f>
        <v>PNG</v>
      </c>
      <c r="F3731" s="29" t="str">
        <f>VLOOKUP(B3731,Lists!$A$2:$C$196,3,FALSE)</f>
        <v>Pacific</v>
      </c>
      <c r="G3731" s="7" t="s">
        <v>293</v>
      </c>
      <c r="H3731" s="29" t="str">
        <f>VLOOKUP(I3731,Lists!$D$2:$E$40,2,FALSE)</f>
        <v>Movement restrictions</v>
      </c>
      <c r="I3731" s="7" t="s">
        <v>199</v>
      </c>
      <c r="J3731" s="7" t="s">
        <v>527</v>
      </c>
      <c r="K3731" s="7" t="s">
        <v>9471</v>
      </c>
      <c r="M3731" s="5">
        <v>43930</v>
      </c>
      <c r="N3731" s="7" t="s">
        <v>1951</v>
      </c>
      <c r="O3731" s="7" t="s">
        <v>295</v>
      </c>
      <c r="P3731" s="15" t="s">
        <v>9473</v>
      </c>
      <c r="Q3731" s="5">
        <v>43935</v>
      </c>
    </row>
    <row r="3732" spans="1:17">
      <c r="A3732" s="13">
        <v>5133</v>
      </c>
      <c r="B3732" s="7" t="s">
        <v>139</v>
      </c>
      <c r="C3732" s="14" t="str">
        <f>VLOOKUP(B3732,Lists!$A$2:$B$196,2,FALSE)</f>
        <v>PNG</v>
      </c>
      <c r="F3732" s="29" t="str">
        <f>VLOOKUP(B3732,Lists!$A$2:$C$196,3,FALSE)</f>
        <v>Pacific</v>
      </c>
      <c r="G3732" s="7" t="s">
        <v>293</v>
      </c>
      <c r="H3732" s="29" t="str">
        <f>VLOOKUP(I3732,Lists!$D$2:$E$40,2,FALSE)</f>
        <v>Public health measures</v>
      </c>
      <c r="I3732" s="7" t="s">
        <v>305</v>
      </c>
      <c r="J3732" s="7" t="s">
        <v>527</v>
      </c>
      <c r="K3732" s="7" t="s">
        <v>9476</v>
      </c>
      <c r="N3732" s="7" t="s">
        <v>1951</v>
      </c>
      <c r="O3732" s="7" t="s">
        <v>295</v>
      </c>
      <c r="P3732" s="15" t="s">
        <v>9473</v>
      </c>
      <c r="Q3732" s="5">
        <v>43935</v>
      </c>
    </row>
    <row r="3733" spans="1:17">
      <c r="A3733" s="13">
        <v>5150</v>
      </c>
      <c r="B3733" s="7" t="s">
        <v>139</v>
      </c>
      <c r="C3733" s="14" t="str">
        <f>VLOOKUP(B3733,Lists!$A$2:$B$196,2,FALSE)</f>
        <v>PNG</v>
      </c>
      <c r="F3733" s="29" t="str">
        <f>VLOOKUP(B3733,Lists!$A$2:$C$196,3,FALSE)</f>
        <v>Pacific</v>
      </c>
      <c r="G3733" s="7" t="s">
        <v>293</v>
      </c>
      <c r="H3733" s="29" t="str">
        <f>VLOOKUP(I3733,Lists!$D$2:$E$40,2,FALSE)</f>
        <v>Public health measures</v>
      </c>
      <c r="I3733" s="7" t="s">
        <v>305</v>
      </c>
      <c r="J3733" s="7" t="s">
        <v>527</v>
      </c>
      <c r="K3733" s="7" t="s">
        <v>9479</v>
      </c>
      <c r="L3733" s="7" t="s">
        <v>313</v>
      </c>
      <c r="M3733" s="5">
        <v>43930</v>
      </c>
      <c r="N3733" s="7" t="s">
        <v>1951</v>
      </c>
      <c r="O3733" s="7" t="s">
        <v>295</v>
      </c>
      <c r="P3733" s="15" t="s">
        <v>9473</v>
      </c>
      <c r="Q3733" s="5">
        <v>43935</v>
      </c>
    </row>
    <row r="3734" spans="1:17">
      <c r="A3734" s="13">
        <v>5151</v>
      </c>
      <c r="B3734" s="7" t="s">
        <v>139</v>
      </c>
      <c r="C3734" s="14" t="str">
        <f>VLOOKUP(B3734,Lists!$A$2:$B$196,2,FALSE)</f>
        <v>PNG</v>
      </c>
      <c r="D3734" s="7" t="s">
        <v>9483</v>
      </c>
      <c r="F3734" s="29" t="str">
        <f>VLOOKUP(B3734,Lists!$A$2:$C$196,3,FALSE)</f>
        <v>Pacific</v>
      </c>
      <c r="G3734" s="7" t="s">
        <v>293</v>
      </c>
      <c r="H3734" s="29" t="str">
        <f>VLOOKUP(I3734,Lists!$D$2:$E$40,2,FALSE)</f>
        <v>Governance and socio-economic measures</v>
      </c>
      <c r="I3734" s="7" t="s">
        <v>216</v>
      </c>
      <c r="J3734" s="7" t="s">
        <v>527</v>
      </c>
      <c r="K3734" s="7" t="s">
        <v>9487</v>
      </c>
      <c r="L3734" s="7" t="s">
        <v>296</v>
      </c>
      <c r="M3734" s="5">
        <v>43930</v>
      </c>
      <c r="N3734" s="7" t="s">
        <v>1951</v>
      </c>
      <c r="O3734" s="7" t="s">
        <v>295</v>
      </c>
      <c r="P3734" s="15" t="s">
        <v>9473</v>
      </c>
      <c r="Q3734" s="5">
        <v>43935</v>
      </c>
    </row>
    <row r="3735" spans="1:17">
      <c r="A3735" s="13">
        <v>5152</v>
      </c>
      <c r="B3735" s="7" t="s">
        <v>139</v>
      </c>
      <c r="C3735" s="14" t="str">
        <f>VLOOKUP(B3735,Lists!$A$2:$B$196,2,FALSE)</f>
        <v>PNG</v>
      </c>
      <c r="D3735" s="7" t="s">
        <v>9484</v>
      </c>
      <c r="F3735" s="29" t="str">
        <f>VLOOKUP(B3735,Lists!$A$2:$C$196,3,FALSE)</f>
        <v>Pacific</v>
      </c>
      <c r="G3735" s="7" t="s">
        <v>293</v>
      </c>
      <c r="H3735" s="29" t="str">
        <f>VLOOKUP(I3735,Lists!$D$2:$E$40,2,FALSE)</f>
        <v>Governance and socio-economic measures</v>
      </c>
      <c r="I3735" s="7" t="s">
        <v>216</v>
      </c>
      <c r="J3735" s="7" t="s">
        <v>527</v>
      </c>
      <c r="K3735" s="7" t="s">
        <v>9486</v>
      </c>
      <c r="L3735" s="7" t="s">
        <v>296</v>
      </c>
      <c r="M3735" s="5">
        <v>43930</v>
      </c>
      <c r="N3735" s="7" t="s">
        <v>1951</v>
      </c>
      <c r="O3735" s="7" t="s">
        <v>295</v>
      </c>
      <c r="P3735" s="15" t="s">
        <v>9473</v>
      </c>
      <c r="Q3735" s="5">
        <v>43935</v>
      </c>
    </row>
    <row r="3736" spans="1:17">
      <c r="A3736" s="13">
        <v>5153</v>
      </c>
      <c r="B3736" s="7" t="s">
        <v>139</v>
      </c>
      <c r="C3736" s="14" t="str">
        <f>VLOOKUP(B3736,Lists!$A$2:$B$196,2,FALSE)</f>
        <v>PNG</v>
      </c>
      <c r="F3736" s="29" t="str">
        <f>VLOOKUP(B3736,Lists!$A$2:$C$196,3,FALSE)</f>
        <v>Pacific</v>
      </c>
      <c r="G3736" s="7" t="s">
        <v>293</v>
      </c>
      <c r="H3736" s="29" t="str">
        <f>VLOOKUP(I3736,Lists!$D$2:$E$40,2,FALSE)</f>
        <v>Movement restrictions</v>
      </c>
      <c r="I3736" s="7" t="s">
        <v>199</v>
      </c>
      <c r="J3736" s="7" t="s">
        <v>517</v>
      </c>
      <c r="K3736" s="7" t="s">
        <v>9488</v>
      </c>
      <c r="L3736" s="7" t="s">
        <v>296</v>
      </c>
      <c r="M3736" s="5">
        <v>43930</v>
      </c>
      <c r="N3736" s="7" t="s">
        <v>1951</v>
      </c>
      <c r="O3736" s="7" t="s">
        <v>295</v>
      </c>
      <c r="P3736" s="15" t="s">
        <v>9473</v>
      </c>
      <c r="Q3736" s="5">
        <v>43935</v>
      </c>
    </row>
    <row r="3737" spans="1:17">
      <c r="A3737" s="13">
        <v>5154</v>
      </c>
      <c r="B3737" s="7" t="s">
        <v>139</v>
      </c>
      <c r="C3737" s="14" t="str">
        <f>VLOOKUP(B3737,Lists!$A$2:$B$196,2,FALSE)</f>
        <v>PNG</v>
      </c>
      <c r="D3737" s="7" t="s">
        <v>9492</v>
      </c>
      <c r="F3737" s="29" t="str">
        <f>VLOOKUP(B3737,Lists!$A$2:$C$196,3,FALSE)</f>
        <v>Pacific</v>
      </c>
      <c r="G3737" s="7" t="s">
        <v>293</v>
      </c>
      <c r="H3737" s="29" t="str">
        <f>VLOOKUP(I3737,Lists!$D$2:$E$40,2,FALSE)</f>
        <v>Movement restrictions</v>
      </c>
      <c r="I3737" s="7" t="s">
        <v>204</v>
      </c>
      <c r="J3737" s="7" t="s">
        <v>517</v>
      </c>
      <c r="K3737" s="7" t="s">
        <v>9491</v>
      </c>
      <c r="L3737" s="7" t="s">
        <v>296</v>
      </c>
      <c r="M3737" s="5">
        <v>43930</v>
      </c>
      <c r="N3737" s="7" t="s">
        <v>1951</v>
      </c>
      <c r="O3737" s="7" t="s">
        <v>295</v>
      </c>
      <c r="P3737" s="15" t="s">
        <v>9473</v>
      </c>
      <c r="Q3737" s="5">
        <v>43935</v>
      </c>
    </row>
    <row r="3738" spans="1:17">
      <c r="A3738" s="13">
        <v>5155</v>
      </c>
      <c r="B3738" s="7" t="s">
        <v>139</v>
      </c>
      <c r="C3738" s="14" t="str">
        <f>VLOOKUP(B3738,Lists!$A$2:$B$196,2,FALSE)</f>
        <v>PNG</v>
      </c>
      <c r="F3738" s="29" t="str">
        <f>VLOOKUP(B3738,Lists!$A$2:$C$196,3,FALSE)</f>
        <v>Pacific</v>
      </c>
      <c r="G3738" s="7" t="s">
        <v>293</v>
      </c>
      <c r="H3738" s="29" t="str">
        <f>VLOOKUP(I3738,Lists!$D$2:$E$40,2,FALSE)</f>
        <v>Movement restrictions</v>
      </c>
      <c r="I3738" s="7" t="s">
        <v>204</v>
      </c>
      <c r="J3738" s="7" t="s">
        <v>517</v>
      </c>
      <c r="K3738" s="7" t="s">
        <v>9494</v>
      </c>
      <c r="L3738" s="7" t="s">
        <v>296</v>
      </c>
      <c r="M3738" s="5">
        <v>43930</v>
      </c>
      <c r="N3738" s="7" t="s">
        <v>1951</v>
      </c>
      <c r="O3738" s="7" t="s">
        <v>295</v>
      </c>
      <c r="P3738" s="15" t="s">
        <v>9473</v>
      </c>
      <c r="Q3738" s="5">
        <v>43935</v>
      </c>
    </row>
    <row r="3739" spans="1:17">
      <c r="A3739" s="13">
        <v>5156</v>
      </c>
      <c r="B3739" s="7" t="s">
        <v>139</v>
      </c>
      <c r="C3739" s="14" t="str">
        <f>VLOOKUP(B3739,Lists!$A$2:$B$196,2,FALSE)</f>
        <v>PNG</v>
      </c>
      <c r="F3739" s="29" t="str">
        <f>VLOOKUP(B3739,Lists!$A$2:$C$196,3,FALSE)</f>
        <v>Pacific</v>
      </c>
      <c r="G3739" s="7" t="s">
        <v>293</v>
      </c>
      <c r="H3739" s="29" t="str">
        <f>VLOOKUP(I3739,Lists!$D$2:$E$40,2,FALSE)</f>
        <v>Governance and socio-economic measures</v>
      </c>
      <c r="I3739" s="7" t="s">
        <v>206</v>
      </c>
      <c r="J3739" s="7" t="s">
        <v>527</v>
      </c>
      <c r="K3739" s="7" t="s">
        <v>9497</v>
      </c>
      <c r="L3739" s="7" t="s">
        <v>313</v>
      </c>
      <c r="M3739" s="5">
        <v>43930</v>
      </c>
      <c r="N3739" s="7" t="s">
        <v>1951</v>
      </c>
      <c r="O3739" s="7" t="s">
        <v>295</v>
      </c>
      <c r="P3739" s="15" t="s">
        <v>9473</v>
      </c>
      <c r="Q3739" s="5">
        <v>43935</v>
      </c>
    </row>
    <row r="3740" spans="1:17">
      <c r="A3740" s="13">
        <v>5157</v>
      </c>
      <c r="B3740" s="7" t="s">
        <v>139</v>
      </c>
      <c r="C3740" s="14" t="str">
        <f>VLOOKUP(B3740,Lists!$A$2:$B$196,2,FALSE)</f>
        <v>PNG</v>
      </c>
      <c r="F3740" s="29" t="str">
        <f>VLOOKUP(B3740,Lists!$A$2:$C$196,3,FALSE)</f>
        <v>Pacific</v>
      </c>
      <c r="G3740" s="7" t="s">
        <v>293</v>
      </c>
      <c r="H3740" s="29" t="str">
        <f>VLOOKUP(I3740,Lists!$D$2:$E$40,2,FALSE)</f>
        <v>Public health measures</v>
      </c>
      <c r="I3740" s="7" t="s">
        <v>197</v>
      </c>
      <c r="J3740" s="7" t="s">
        <v>517</v>
      </c>
      <c r="K3740" s="7" t="s">
        <v>9505</v>
      </c>
      <c r="L3740" s="7" t="s">
        <v>310</v>
      </c>
      <c r="M3740" s="5">
        <v>43930</v>
      </c>
      <c r="N3740" s="7" t="s">
        <v>1951</v>
      </c>
      <c r="O3740" s="7" t="s">
        <v>295</v>
      </c>
      <c r="P3740" s="15" t="s">
        <v>9506</v>
      </c>
      <c r="Q3740" s="5">
        <v>43935</v>
      </c>
    </row>
    <row r="3741" spans="1:17">
      <c r="A3741" s="13">
        <v>5158</v>
      </c>
      <c r="B3741" s="7" t="s">
        <v>139</v>
      </c>
      <c r="C3741" s="14" t="str">
        <f>VLOOKUP(B3741,Lists!$A$2:$B$196,2,FALSE)</f>
        <v>PNG</v>
      </c>
      <c r="D3741" s="7" t="s">
        <v>9510</v>
      </c>
      <c r="F3741" s="29" t="str">
        <f>VLOOKUP(B3741,Lists!$A$2:$C$196,3,FALSE)</f>
        <v>Pacific</v>
      </c>
      <c r="G3741" s="7" t="s">
        <v>293</v>
      </c>
      <c r="H3741" s="29" t="str">
        <f>VLOOKUP(I3741,Lists!$D$2:$E$40,2,FALSE)</f>
        <v>Public health measures</v>
      </c>
      <c r="I3741" s="7" t="s">
        <v>223</v>
      </c>
      <c r="J3741" s="7" t="s">
        <v>517</v>
      </c>
      <c r="K3741" s="7" t="s">
        <v>9509</v>
      </c>
      <c r="L3741" s="7" t="s">
        <v>310</v>
      </c>
      <c r="M3741" s="5">
        <v>43932</v>
      </c>
      <c r="N3741" s="7" t="s">
        <v>1951</v>
      </c>
      <c r="O3741" s="7" t="s">
        <v>295</v>
      </c>
      <c r="P3741" s="15" t="s">
        <v>9512</v>
      </c>
      <c r="Q3741" s="5">
        <v>43935</v>
      </c>
    </row>
    <row r="3742" spans="1:17">
      <c r="A3742" s="13">
        <v>5159</v>
      </c>
      <c r="B3742" s="7" t="s">
        <v>139</v>
      </c>
      <c r="C3742" s="14" t="str">
        <f>VLOOKUP(B3742,Lists!$A$2:$B$196,2,FALSE)</f>
        <v>PNG</v>
      </c>
      <c r="F3742" s="29" t="str">
        <f>VLOOKUP(B3742,Lists!$A$2:$C$196,3,FALSE)</f>
        <v>Pacific</v>
      </c>
      <c r="G3742" s="7" t="s">
        <v>293</v>
      </c>
      <c r="H3742" s="29" t="str">
        <f>VLOOKUP(I3742,Lists!$D$2:$E$40,2,FALSE)</f>
        <v>Social distancing</v>
      </c>
      <c r="I3742" s="7" t="s">
        <v>213</v>
      </c>
      <c r="J3742" s="7" t="s">
        <v>517</v>
      </c>
      <c r="K3742" s="7" t="s">
        <v>9514</v>
      </c>
      <c r="L3742" s="7" t="s">
        <v>310</v>
      </c>
      <c r="M3742" s="5">
        <v>43930</v>
      </c>
      <c r="N3742" s="7" t="s">
        <v>2635</v>
      </c>
      <c r="O3742" s="7" t="s">
        <v>302</v>
      </c>
      <c r="P3742" s="15" t="s">
        <v>2636</v>
      </c>
      <c r="Q3742" s="5">
        <v>43935</v>
      </c>
    </row>
    <row r="3743" spans="1:17">
      <c r="A3743" s="13">
        <v>5160</v>
      </c>
      <c r="B3743" s="7" t="s">
        <v>139</v>
      </c>
      <c r="C3743" s="14" t="str">
        <f>VLOOKUP(B3743,Lists!$A$2:$B$196,2,FALSE)</f>
        <v>PNG</v>
      </c>
      <c r="F3743" s="29" t="str">
        <f>VLOOKUP(B3743,Lists!$A$2:$C$196,3,FALSE)</f>
        <v>Pacific</v>
      </c>
      <c r="G3743" s="7" t="s">
        <v>293</v>
      </c>
      <c r="H3743" s="29" t="str">
        <f>VLOOKUP(I3743,Lists!$D$2:$E$40,2,FALSE)</f>
        <v>Governance and socio-economic measures</v>
      </c>
      <c r="I3743" s="7" t="s">
        <v>205</v>
      </c>
      <c r="J3743" s="7" t="s">
        <v>527</v>
      </c>
      <c r="K3743" s="7" t="s">
        <v>9516</v>
      </c>
      <c r="L3743" s="7" t="s">
        <v>310</v>
      </c>
      <c r="M3743" s="5">
        <v>43935</v>
      </c>
      <c r="N3743" s="7" t="s">
        <v>9498</v>
      </c>
      <c r="O3743" s="7" t="s">
        <v>302</v>
      </c>
      <c r="P3743" s="15" t="s">
        <v>9517</v>
      </c>
      <c r="Q3743" s="5">
        <v>43935</v>
      </c>
    </row>
    <row r="3744" spans="1:17">
      <c r="A3744" s="13">
        <v>46</v>
      </c>
      <c r="B3744" s="7" t="s">
        <v>140</v>
      </c>
      <c r="C3744" s="14" t="str">
        <f>VLOOKUP(B3744,Lists!$A$2:$B$196,2,FALSE)</f>
        <v>PRY</v>
      </c>
      <c r="F3744" s="13" t="str">
        <f>VLOOKUP(B3744,Lists!$A$2:$C$196,3,FALSE)</f>
        <v>Americas</v>
      </c>
      <c r="G3744" s="7" t="s">
        <v>293</v>
      </c>
      <c r="H3744" s="13" t="str">
        <f>VLOOKUP(I3744,Lists!$D$2:$E$40,2,FALSE)</f>
        <v>Social distancing</v>
      </c>
      <c r="I3744" s="7" t="s">
        <v>213</v>
      </c>
      <c r="J3744" s="7" t="s">
        <v>517</v>
      </c>
      <c r="K3744" s="7" t="s">
        <v>598</v>
      </c>
      <c r="L3744" s="7" t="s">
        <v>310</v>
      </c>
      <c r="M3744" s="5">
        <v>43900</v>
      </c>
      <c r="N3744" s="7" t="s">
        <v>555</v>
      </c>
      <c r="O3744" s="7" t="s">
        <v>291</v>
      </c>
      <c r="P3744" s="15" t="s">
        <v>599</v>
      </c>
      <c r="Q3744" s="5">
        <v>43904</v>
      </c>
    </row>
    <row r="3745" spans="1:18">
      <c r="A3745" s="13">
        <v>47</v>
      </c>
      <c r="B3745" s="7" t="s">
        <v>140</v>
      </c>
      <c r="C3745" s="14" t="str">
        <f>VLOOKUP(B3745,Lists!$A$2:$B$196,2,FALSE)</f>
        <v>PRY</v>
      </c>
      <c r="F3745" s="13" t="str">
        <f>VLOOKUP(B3745,Lists!$A$2:$C$196,3,FALSE)</f>
        <v>Americas</v>
      </c>
      <c r="G3745" s="7" t="s">
        <v>293</v>
      </c>
      <c r="H3745" s="13" t="str">
        <f>VLOOKUP(I3745,Lists!$D$2:$E$40,2,FALSE)</f>
        <v>Movement restrictions</v>
      </c>
      <c r="I3745" s="7" t="s">
        <v>211</v>
      </c>
      <c r="J3745" s="7" t="s">
        <v>517</v>
      </c>
      <c r="K3745" s="7" t="s">
        <v>600</v>
      </c>
      <c r="L3745" s="7" t="s">
        <v>310</v>
      </c>
      <c r="M3745" s="5">
        <v>43903</v>
      </c>
      <c r="N3745" s="7" t="s">
        <v>555</v>
      </c>
      <c r="O3745" s="7" t="s">
        <v>291</v>
      </c>
      <c r="P3745" s="15" t="s">
        <v>599</v>
      </c>
      <c r="Q3745" s="5">
        <v>43904</v>
      </c>
    </row>
    <row r="3746" spans="1:18">
      <c r="A3746" s="13">
        <v>1963</v>
      </c>
      <c r="B3746" s="7" t="s">
        <v>140</v>
      </c>
      <c r="C3746" s="14" t="str">
        <f>VLOOKUP(B3746,Lists!$A$2:$B$196,2,FALSE)</f>
        <v>PRY</v>
      </c>
      <c r="F3746" s="13" t="str">
        <f>VLOOKUP(B3746,Lists!$A$2:$C$196,3,FALSE)</f>
        <v>Americas</v>
      </c>
      <c r="G3746" s="7" t="s">
        <v>293</v>
      </c>
      <c r="H3746" s="13" t="str">
        <f>VLOOKUP(I3746,Lists!$D$2:$E$40,2,FALSE)</f>
        <v>Movement restrictions</v>
      </c>
      <c r="I3746" s="7" t="s">
        <v>195</v>
      </c>
      <c r="J3746" s="7" t="s">
        <v>517</v>
      </c>
      <c r="K3746" s="7" t="s">
        <v>3819</v>
      </c>
      <c r="L3746" s="7" t="s">
        <v>310</v>
      </c>
      <c r="M3746" s="5">
        <v>43868</v>
      </c>
      <c r="N3746" s="7" t="s">
        <v>2944</v>
      </c>
      <c r="O3746" s="7" t="s">
        <v>291</v>
      </c>
      <c r="P3746" s="15" t="s">
        <v>3820</v>
      </c>
      <c r="Q3746" s="5">
        <v>43914</v>
      </c>
    </row>
    <row r="3747" spans="1:18">
      <c r="A3747" s="13">
        <v>1971</v>
      </c>
      <c r="B3747" s="7" t="s">
        <v>140</v>
      </c>
      <c r="C3747" s="14" t="str">
        <f>VLOOKUP(B3747,Lists!$A$2:$B$196,2,FALSE)</f>
        <v>PRY</v>
      </c>
      <c r="F3747" s="13" t="str">
        <f>VLOOKUP(B3747,Lists!$A$2:$C$196,3,FALSE)</f>
        <v>Americas</v>
      </c>
      <c r="G3747" s="7" t="s">
        <v>293</v>
      </c>
      <c r="H3747" s="13" t="str">
        <f>VLOOKUP(I3747,Lists!$D$2:$E$40,2,FALSE)</f>
        <v>Public health measures</v>
      </c>
      <c r="I3747" s="7" t="s">
        <v>209</v>
      </c>
      <c r="J3747" s="7" t="s">
        <v>517</v>
      </c>
      <c r="K3747" s="7" t="s">
        <v>3830</v>
      </c>
      <c r="L3747" s="7" t="s">
        <v>310</v>
      </c>
      <c r="M3747" s="5">
        <v>43900</v>
      </c>
      <c r="N3747" s="7" t="s">
        <v>2944</v>
      </c>
      <c r="O3747" s="7" t="s">
        <v>291</v>
      </c>
      <c r="P3747" s="15" t="s">
        <v>3820</v>
      </c>
      <c r="Q3747" s="5">
        <v>43914</v>
      </c>
    </row>
    <row r="3748" spans="1:18">
      <c r="A3748" s="13">
        <v>1972</v>
      </c>
      <c r="B3748" s="7" t="s">
        <v>140</v>
      </c>
      <c r="C3748" s="14" t="str">
        <f>VLOOKUP(B3748,Lists!$A$2:$B$196,2,FALSE)</f>
        <v>PRY</v>
      </c>
      <c r="F3748" s="13" t="str">
        <f>VLOOKUP(B3748,Lists!$A$2:$C$196,3,FALSE)</f>
        <v>Americas</v>
      </c>
      <c r="G3748" s="7" t="s">
        <v>293</v>
      </c>
      <c r="H3748" s="13" t="str">
        <f>VLOOKUP(I3748,Lists!$D$2:$E$40,2,FALSE)</f>
        <v>Social distancing</v>
      </c>
      <c r="I3748" s="7" t="s">
        <v>221</v>
      </c>
      <c r="J3748" s="7" t="s">
        <v>517</v>
      </c>
      <c r="K3748" s="7" t="s">
        <v>3831</v>
      </c>
      <c r="L3748" s="7" t="s">
        <v>310</v>
      </c>
      <c r="M3748" s="5">
        <v>43900</v>
      </c>
      <c r="N3748" s="7" t="s">
        <v>2944</v>
      </c>
      <c r="O3748" s="7" t="s">
        <v>291</v>
      </c>
      <c r="P3748" s="15" t="s">
        <v>3820</v>
      </c>
      <c r="Q3748" s="5">
        <v>43914</v>
      </c>
    </row>
    <row r="3749" spans="1:18">
      <c r="A3749" s="13">
        <v>1973</v>
      </c>
      <c r="B3749" s="7" t="s">
        <v>140</v>
      </c>
      <c r="C3749" s="14" t="str">
        <f>VLOOKUP(B3749,Lists!$A$2:$B$196,2,FALSE)</f>
        <v>PRY</v>
      </c>
      <c r="F3749" s="13" t="str">
        <f>VLOOKUP(B3749,Lists!$A$2:$C$196,3,FALSE)</f>
        <v>Americas</v>
      </c>
      <c r="G3749" s="7" t="s">
        <v>293</v>
      </c>
      <c r="H3749" s="13" t="str">
        <f>VLOOKUP(I3749,Lists!$D$2:$E$40,2,FALSE)</f>
        <v>Governance and socio-economic measures</v>
      </c>
      <c r="I3749" s="7" t="s">
        <v>222</v>
      </c>
      <c r="J3749" s="7" t="s">
        <v>517</v>
      </c>
      <c r="K3749" s="7" t="s">
        <v>3832</v>
      </c>
      <c r="L3749" s="7" t="s">
        <v>310</v>
      </c>
      <c r="M3749" s="5">
        <v>43906</v>
      </c>
      <c r="N3749" s="7" t="s">
        <v>2944</v>
      </c>
      <c r="O3749" s="7" t="s">
        <v>291</v>
      </c>
      <c r="P3749" s="15" t="s">
        <v>3820</v>
      </c>
      <c r="Q3749" s="5">
        <v>43914</v>
      </c>
    </row>
    <row r="3750" spans="1:18">
      <c r="A3750" s="13">
        <v>1974</v>
      </c>
      <c r="B3750" s="7" t="s">
        <v>140</v>
      </c>
      <c r="C3750" s="14" t="str">
        <f>VLOOKUP(B3750,Lists!$A$2:$B$196,2,FALSE)</f>
        <v>PRY</v>
      </c>
      <c r="F3750" s="13" t="str">
        <f>VLOOKUP(B3750,Lists!$A$2:$C$196,3,FALSE)</f>
        <v>Americas</v>
      </c>
      <c r="G3750" s="7" t="s">
        <v>293</v>
      </c>
      <c r="H3750" s="13" t="str">
        <f>VLOOKUP(I3750,Lists!$D$2:$E$40,2,FALSE)</f>
        <v>Governance and socio-economic measures</v>
      </c>
      <c r="I3750" s="7" t="s">
        <v>205</v>
      </c>
      <c r="J3750" s="7" t="s">
        <v>517</v>
      </c>
      <c r="K3750" s="7" t="s">
        <v>3833</v>
      </c>
      <c r="L3750" s="7" t="s">
        <v>310</v>
      </c>
      <c r="M3750" s="5">
        <v>43902</v>
      </c>
      <c r="N3750" s="7" t="s">
        <v>2944</v>
      </c>
      <c r="O3750" s="7" t="s">
        <v>291</v>
      </c>
      <c r="P3750" s="15" t="s">
        <v>3820</v>
      </c>
      <c r="Q3750" s="5">
        <v>43914</v>
      </c>
    </row>
    <row r="3751" spans="1:18">
      <c r="A3751" s="13">
        <v>1975</v>
      </c>
      <c r="B3751" s="7" t="s">
        <v>140</v>
      </c>
      <c r="C3751" s="14" t="str">
        <f>VLOOKUP(B3751,Lists!$A$2:$B$196,2,FALSE)</f>
        <v>PRY</v>
      </c>
      <c r="F3751" s="13" t="str">
        <f>VLOOKUP(B3751,Lists!$A$2:$C$196,3,FALSE)</f>
        <v>Americas</v>
      </c>
      <c r="G3751" s="7" t="s">
        <v>293</v>
      </c>
      <c r="H3751" s="13" t="str">
        <f>VLOOKUP(I3751,Lists!$D$2:$E$40,2,FALSE)</f>
        <v>Public health measures</v>
      </c>
      <c r="I3751" s="7" t="s">
        <v>223</v>
      </c>
      <c r="J3751" s="7" t="s">
        <v>517</v>
      </c>
      <c r="K3751" s="7" t="s">
        <v>3834</v>
      </c>
      <c r="L3751" s="7" t="s">
        <v>310</v>
      </c>
      <c r="M3751" s="5">
        <v>43903</v>
      </c>
      <c r="N3751" s="7" t="s">
        <v>2944</v>
      </c>
      <c r="O3751" s="7" t="s">
        <v>291</v>
      </c>
      <c r="P3751" s="15" t="s">
        <v>3820</v>
      </c>
      <c r="Q3751" s="5">
        <v>43914</v>
      </c>
    </row>
    <row r="3752" spans="1:18">
      <c r="A3752" s="13">
        <v>1976</v>
      </c>
      <c r="B3752" s="7" t="s">
        <v>140</v>
      </c>
      <c r="C3752" s="14" t="str">
        <f>VLOOKUP(B3752,Lists!$A$2:$B$196,2,FALSE)</f>
        <v>PRY</v>
      </c>
      <c r="F3752" s="13" t="str">
        <f>VLOOKUP(B3752,Lists!$A$2:$C$196,3,FALSE)</f>
        <v>Americas</v>
      </c>
      <c r="G3752" s="7" t="s">
        <v>293</v>
      </c>
      <c r="H3752" s="13" t="str">
        <f>VLOOKUP(I3752,Lists!$D$2:$E$40,2,FALSE)</f>
        <v>Movement restrictions</v>
      </c>
      <c r="I3752" s="7" t="s">
        <v>199</v>
      </c>
      <c r="J3752" s="7" t="s">
        <v>527</v>
      </c>
      <c r="K3752" s="7" t="s">
        <v>3835</v>
      </c>
      <c r="L3752" s="7" t="s">
        <v>310</v>
      </c>
      <c r="M3752" s="5">
        <v>43908</v>
      </c>
      <c r="N3752" s="7" t="s">
        <v>809</v>
      </c>
      <c r="O3752" s="7" t="s">
        <v>291</v>
      </c>
      <c r="P3752" s="15" t="s">
        <v>3836</v>
      </c>
      <c r="Q3752" s="5">
        <v>43914</v>
      </c>
    </row>
    <row r="3753" spans="1:18">
      <c r="A3753" s="13">
        <v>1977</v>
      </c>
      <c r="B3753" s="7" t="s">
        <v>140</v>
      </c>
      <c r="C3753" s="14" t="str">
        <f>VLOOKUP(B3753,Lists!$A$2:$B$196,2,FALSE)</f>
        <v>PRY</v>
      </c>
      <c r="F3753" s="13" t="str">
        <f>VLOOKUP(B3753,Lists!$A$2:$C$196,3,FALSE)</f>
        <v>Americas</v>
      </c>
      <c r="G3753" s="7" t="s">
        <v>293</v>
      </c>
      <c r="H3753" s="13" t="str">
        <f>VLOOKUP(I3753,Lists!$D$2:$E$40,2,FALSE)</f>
        <v>Public health measures</v>
      </c>
      <c r="I3753" s="37" t="s">
        <v>305</v>
      </c>
      <c r="J3753" s="7" t="s">
        <v>517</v>
      </c>
      <c r="K3753" s="7" t="s">
        <v>3837</v>
      </c>
      <c r="L3753" s="7" t="s">
        <v>310</v>
      </c>
      <c r="M3753" s="5">
        <v>43905</v>
      </c>
      <c r="N3753" s="7" t="s">
        <v>2944</v>
      </c>
      <c r="O3753" s="7" t="s">
        <v>291</v>
      </c>
      <c r="P3753" s="15" t="s">
        <v>3820</v>
      </c>
      <c r="Q3753" s="5">
        <v>43914</v>
      </c>
    </row>
    <row r="3754" spans="1:18">
      <c r="A3754" s="13">
        <v>1978</v>
      </c>
      <c r="B3754" s="7" t="s">
        <v>140</v>
      </c>
      <c r="C3754" s="14" t="str">
        <f>VLOOKUP(B3754,Lists!$A$2:$B$196,2,FALSE)</f>
        <v>PRY</v>
      </c>
      <c r="F3754" s="13" t="str">
        <f>VLOOKUP(B3754,Lists!$A$2:$C$196,3,FALSE)</f>
        <v>Americas</v>
      </c>
      <c r="G3754" s="7" t="s">
        <v>293</v>
      </c>
      <c r="H3754" s="13" t="str">
        <f>VLOOKUP(I3754,Lists!$D$2:$E$40,2,FALSE)</f>
        <v>Movement restrictions</v>
      </c>
      <c r="I3754" s="7" t="s">
        <v>203</v>
      </c>
      <c r="J3754" s="7" t="s">
        <v>517</v>
      </c>
      <c r="K3754" s="7" t="s">
        <v>3838</v>
      </c>
      <c r="L3754" s="7" t="s">
        <v>313</v>
      </c>
      <c r="M3754" s="5">
        <v>43907</v>
      </c>
      <c r="N3754" s="7" t="s">
        <v>2944</v>
      </c>
      <c r="O3754" s="7" t="s">
        <v>291</v>
      </c>
      <c r="P3754" s="15" t="s">
        <v>3820</v>
      </c>
      <c r="Q3754" s="5">
        <v>43914</v>
      </c>
    </row>
    <row r="3755" spans="1:18">
      <c r="A3755" s="13">
        <v>1979</v>
      </c>
      <c r="B3755" s="7" t="s">
        <v>140</v>
      </c>
      <c r="C3755" s="14" t="str">
        <f>VLOOKUP(B3755,Lists!$A$2:$B$196,2,FALSE)</f>
        <v>PRY</v>
      </c>
      <c r="F3755" s="13" t="str">
        <f>VLOOKUP(B3755,Lists!$A$2:$C$196,3,FALSE)</f>
        <v>Americas</v>
      </c>
      <c r="G3755" s="7" t="s">
        <v>293</v>
      </c>
      <c r="H3755" s="13" t="str">
        <f>VLOOKUP(I3755,Lists!$D$2:$E$40,2,FALSE)</f>
        <v>Governance and socio-economic measures</v>
      </c>
      <c r="I3755" s="7" t="s">
        <v>206</v>
      </c>
      <c r="J3755" s="7" t="s">
        <v>517</v>
      </c>
      <c r="K3755" s="7" t="s">
        <v>3839</v>
      </c>
      <c r="L3755" s="7" t="s">
        <v>310</v>
      </c>
      <c r="M3755" s="5">
        <v>43909</v>
      </c>
      <c r="N3755" s="7" t="s">
        <v>2944</v>
      </c>
      <c r="O3755" s="7" t="s">
        <v>291</v>
      </c>
      <c r="P3755" s="15" t="s">
        <v>3820</v>
      </c>
      <c r="Q3755" s="5">
        <v>43914</v>
      </c>
    </row>
    <row r="3756" spans="1:18">
      <c r="A3756" s="13">
        <v>3237</v>
      </c>
      <c r="B3756" s="7" t="s">
        <v>140</v>
      </c>
      <c r="C3756" s="14" t="str">
        <f>VLOOKUP(B3756,Lists!$A$2:$B$196,2,FALSE)</f>
        <v>PRY</v>
      </c>
      <c r="F3756" s="13" t="str">
        <f>VLOOKUP(B3756,Lists!$A$2:$C$196,3,FALSE)</f>
        <v>Americas</v>
      </c>
      <c r="G3756" s="7" t="s">
        <v>293</v>
      </c>
      <c r="H3756" s="29" t="str">
        <f>VLOOKUP(I3756,Lists!$D$2:$E$40,2,FALSE)</f>
        <v>Movement restrictions</v>
      </c>
      <c r="I3756" s="7" t="s">
        <v>199</v>
      </c>
      <c r="J3756" s="7" t="s">
        <v>517</v>
      </c>
      <c r="K3756" s="7" t="s">
        <v>6024</v>
      </c>
      <c r="L3756" s="7" t="s">
        <v>310</v>
      </c>
      <c r="M3756" s="5">
        <v>43915</v>
      </c>
      <c r="N3756" s="7" t="s">
        <v>809</v>
      </c>
      <c r="O3756" s="7" t="s">
        <v>291</v>
      </c>
      <c r="P3756" s="15" t="s">
        <v>6025</v>
      </c>
      <c r="Q3756" s="5">
        <v>43921</v>
      </c>
    </row>
    <row r="3757" spans="1:18">
      <c r="A3757" s="13">
        <v>3238</v>
      </c>
      <c r="B3757" s="7" t="s">
        <v>140</v>
      </c>
      <c r="C3757" s="14" t="str">
        <f>VLOOKUP(B3757,Lists!$A$2:$B$196,2,FALSE)</f>
        <v>PRY</v>
      </c>
      <c r="F3757" s="13" t="str">
        <f>VLOOKUP(B3757,Lists!$A$2:$C$196,3,FALSE)</f>
        <v>Americas</v>
      </c>
      <c r="G3757" s="7" t="s">
        <v>293</v>
      </c>
      <c r="H3757" s="29" t="str">
        <f>VLOOKUP(I3757,Lists!$D$2:$E$40,2,FALSE)</f>
        <v>Lockdown</v>
      </c>
      <c r="I3757" s="7" t="s">
        <v>218</v>
      </c>
      <c r="J3757" s="7" t="s">
        <v>517</v>
      </c>
      <c r="K3757" s="7" t="s">
        <v>6026</v>
      </c>
      <c r="L3757" s="7" t="s">
        <v>313</v>
      </c>
      <c r="M3757" s="5">
        <v>43910</v>
      </c>
      <c r="N3757" s="7" t="s">
        <v>809</v>
      </c>
      <c r="O3757" s="7" t="s">
        <v>291</v>
      </c>
      <c r="P3757" s="15" t="s">
        <v>6025</v>
      </c>
      <c r="Q3757" s="5">
        <v>43921</v>
      </c>
    </row>
    <row r="3758" spans="1:18">
      <c r="A3758" s="13">
        <v>3239</v>
      </c>
      <c r="B3758" s="7" t="s">
        <v>140</v>
      </c>
      <c r="C3758" s="14" t="str">
        <f>VLOOKUP(B3758,Lists!$A$2:$B$196,2,FALSE)</f>
        <v>PRY</v>
      </c>
      <c r="F3758" s="13" t="str">
        <f>VLOOKUP(B3758,Lists!$A$2:$C$196,3,FALSE)</f>
        <v>Americas</v>
      </c>
      <c r="G3758" s="7" t="s">
        <v>293</v>
      </c>
      <c r="H3758" s="29" t="str">
        <f>VLOOKUP(I3758,Lists!$D$2:$E$40,2,FALSE)</f>
        <v>Movement restrictions</v>
      </c>
      <c r="I3758" s="7" t="s">
        <v>211</v>
      </c>
      <c r="J3758" s="7" t="s">
        <v>517</v>
      </c>
      <c r="K3758" s="7" t="s">
        <v>6027</v>
      </c>
      <c r="L3758" s="7" t="s">
        <v>310</v>
      </c>
      <c r="M3758" s="5">
        <v>43914</v>
      </c>
      <c r="N3758" s="7" t="s">
        <v>2198</v>
      </c>
      <c r="O3758" s="7" t="s">
        <v>291</v>
      </c>
      <c r="P3758" s="15" t="s">
        <v>6028</v>
      </c>
      <c r="Q3758" s="5">
        <v>43921</v>
      </c>
      <c r="R3758" s="15" t="s">
        <v>6029</v>
      </c>
    </row>
    <row r="3759" spans="1:18">
      <c r="A3759" s="13">
        <v>3240</v>
      </c>
      <c r="B3759" s="7" t="s">
        <v>140</v>
      </c>
      <c r="C3759" s="14" t="str">
        <f>VLOOKUP(B3759,Lists!$A$2:$B$196,2,FALSE)</f>
        <v>PRY</v>
      </c>
      <c r="F3759" s="13" t="str">
        <f>VLOOKUP(B3759,Lists!$A$2:$C$196,3,FALSE)</f>
        <v>Americas</v>
      </c>
      <c r="G3759" s="7" t="s">
        <v>293</v>
      </c>
      <c r="H3759" s="29" t="str">
        <f>VLOOKUP(I3759,Lists!$D$2:$E$40,2,FALSE)</f>
        <v>Public health measures</v>
      </c>
      <c r="I3759" s="7" t="s">
        <v>223</v>
      </c>
      <c r="J3759" s="7" t="s">
        <v>517</v>
      </c>
      <c r="K3759" s="7" t="s">
        <v>6030</v>
      </c>
      <c r="M3759" s="5">
        <v>43914</v>
      </c>
      <c r="N3759" s="7" t="s">
        <v>6031</v>
      </c>
      <c r="O3759" s="7" t="s">
        <v>291</v>
      </c>
      <c r="P3759" s="15" t="s">
        <v>3820</v>
      </c>
      <c r="Q3759" s="5">
        <v>43921</v>
      </c>
    </row>
    <row r="3760" spans="1:18">
      <c r="A3760" s="13">
        <v>4297</v>
      </c>
      <c r="B3760" s="7" t="s">
        <v>140</v>
      </c>
      <c r="C3760" s="14" t="str">
        <f>VLOOKUP(B3760,Lists!$A$2:$B$196,2,FALSE)</f>
        <v>PRY</v>
      </c>
      <c r="F3760" s="13" t="str">
        <f>VLOOKUP(B3760,Lists!$A$2:$C$196,3,FALSE)</f>
        <v>Americas</v>
      </c>
      <c r="G3760" s="7" t="s">
        <v>293</v>
      </c>
      <c r="H3760" s="29" t="str">
        <f>VLOOKUP(I3760,Lists!$D$2:$E$40,2,FALSE)</f>
        <v>Movement restrictions</v>
      </c>
      <c r="I3760" s="7" t="s">
        <v>204</v>
      </c>
      <c r="J3760" s="7" t="s">
        <v>517</v>
      </c>
      <c r="K3760" s="7" t="s">
        <v>7896</v>
      </c>
      <c r="L3760" s="7" t="s">
        <v>313</v>
      </c>
      <c r="M3760" s="5">
        <v>43926</v>
      </c>
      <c r="N3760" s="7" t="s">
        <v>2198</v>
      </c>
      <c r="O3760" s="7" t="s">
        <v>291</v>
      </c>
      <c r="P3760" s="15" t="s">
        <v>6028</v>
      </c>
      <c r="Q3760" s="5">
        <v>43928</v>
      </c>
    </row>
    <row r="3761" spans="1:18">
      <c r="A3761" s="13">
        <v>4298</v>
      </c>
      <c r="B3761" s="7" t="s">
        <v>140</v>
      </c>
      <c r="C3761" s="14" t="str">
        <f>VLOOKUP(B3761,Lists!$A$2:$B$196,2,FALSE)</f>
        <v>PRY</v>
      </c>
      <c r="F3761" s="13" t="str">
        <f>VLOOKUP(B3761,Lists!$A$2:$C$196,3,FALSE)</f>
        <v>Americas</v>
      </c>
      <c r="G3761" s="7" t="s">
        <v>293</v>
      </c>
      <c r="H3761" s="29" t="str">
        <f>VLOOKUP(I3761,Lists!$D$2:$E$40,2,FALSE)</f>
        <v>Social distancing</v>
      </c>
      <c r="I3761" s="7" t="s">
        <v>221</v>
      </c>
      <c r="J3761" s="7" t="s">
        <v>517</v>
      </c>
      <c r="K3761" s="7" t="s">
        <v>7897</v>
      </c>
      <c r="L3761" s="7" t="s">
        <v>310</v>
      </c>
      <c r="M3761" s="5">
        <v>43918</v>
      </c>
      <c r="N3761" s="7" t="s">
        <v>809</v>
      </c>
      <c r="O3761" s="7" t="s">
        <v>291</v>
      </c>
      <c r="P3761" s="15" t="s">
        <v>6025</v>
      </c>
      <c r="Q3761" s="5">
        <v>43928</v>
      </c>
    </row>
    <row r="3762" spans="1:18">
      <c r="A3762" s="13">
        <v>4299</v>
      </c>
      <c r="B3762" s="7" t="s">
        <v>140</v>
      </c>
      <c r="C3762" s="14" t="str">
        <f>VLOOKUP(B3762,Lists!$A$2:$B$196,2,FALSE)</f>
        <v>PRY</v>
      </c>
      <c r="F3762" s="13" t="str">
        <f>VLOOKUP(B3762,Lists!$A$2:$C$196,3,FALSE)</f>
        <v>Americas</v>
      </c>
      <c r="G3762" s="7" t="s">
        <v>293</v>
      </c>
      <c r="H3762" s="29" t="str">
        <f>VLOOKUP(I3762,Lists!$D$2:$E$40,2,FALSE)</f>
        <v>Movement restrictions</v>
      </c>
      <c r="I3762" s="7" t="s">
        <v>224</v>
      </c>
      <c r="J3762" s="7" t="s">
        <v>517</v>
      </c>
      <c r="K3762" s="7" t="s">
        <v>7898</v>
      </c>
      <c r="L3762" s="7" t="s">
        <v>310</v>
      </c>
      <c r="M3762" s="5">
        <v>43921</v>
      </c>
      <c r="N3762" s="7" t="s">
        <v>7899</v>
      </c>
      <c r="O3762" s="7" t="s">
        <v>291</v>
      </c>
      <c r="P3762" s="15" t="s">
        <v>3820</v>
      </c>
      <c r="Q3762" s="5">
        <v>43928</v>
      </c>
    </row>
    <row r="3763" spans="1:18">
      <c r="A3763" s="13">
        <v>4300</v>
      </c>
      <c r="B3763" s="7" t="s">
        <v>140</v>
      </c>
      <c r="C3763" s="14" t="str">
        <f>VLOOKUP(B3763,Lists!$A$2:$B$196,2,FALSE)</f>
        <v>PRY</v>
      </c>
      <c r="F3763" s="13" t="str">
        <f>VLOOKUP(B3763,Lists!$A$2:$C$196,3,FALSE)</f>
        <v>Americas</v>
      </c>
      <c r="G3763" s="7" t="s">
        <v>293</v>
      </c>
      <c r="H3763" s="29" t="str">
        <f>VLOOKUP(I3763,Lists!$D$2:$E$40,2,FALSE)</f>
        <v>Social distancing</v>
      </c>
      <c r="I3763" s="7" t="s">
        <v>220</v>
      </c>
      <c r="J3763" s="7" t="s">
        <v>517</v>
      </c>
      <c r="K3763" s="7" t="s">
        <v>7900</v>
      </c>
      <c r="L3763" s="7" t="s">
        <v>310</v>
      </c>
      <c r="M3763" s="5">
        <v>43903</v>
      </c>
      <c r="N3763" s="7" t="s">
        <v>7899</v>
      </c>
      <c r="O3763" s="7" t="s">
        <v>291</v>
      </c>
      <c r="P3763" s="15" t="s">
        <v>7901</v>
      </c>
      <c r="Q3763" s="5">
        <v>43928</v>
      </c>
    </row>
    <row r="3764" spans="1:18">
      <c r="A3764" s="13">
        <v>4301</v>
      </c>
      <c r="B3764" s="7" t="s">
        <v>140</v>
      </c>
      <c r="C3764" s="14" t="str">
        <f>VLOOKUP(B3764,Lists!$A$2:$B$196,2,FALSE)</f>
        <v>PRY</v>
      </c>
      <c r="F3764" s="13" t="str">
        <f>VLOOKUP(B3764,Lists!$A$2:$C$196,3,FALSE)</f>
        <v>Americas</v>
      </c>
      <c r="G3764" s="7" t="s">
        <v>293</v>
      </c>
      <c r="H3764" s="29" t="str">
        <f>VLOOKUP(I3764,Lists!$D$2:$E$40,2,FALSE)</f>
        <v>Lockdown</v>
      </c>
      <c r="I3764" s="7" t="s">
        <v>218</v>
      </c>
      <c r="J3764" s="7" t="s">
        <v>517</v>
      </c>
      <c r="K3764" s="7" t="s">
        <v>7902</v>
      </c>
      <c r="L3764" s="7" t="s">
        <v>317</v>
      </c>
      <c r="M3764" s="5">
        <v>43924</v>
      </c>
      <c r="N3764" s="7" t="s">
        <v>7903</v>
      </c>
      <c r="O3764" s="7" t="s">
        <v>291</v>
      </c>
      <c r="P3764" s="15" t="s">
        <v>7904</v>
      </c>
      <c r="Q3764" s="5">
        <v>43928</v>
      </c>
    </row>
    <row r="3765" spans="1:18">
      <c r="A3765" s="13">
        <v>4302</v>
      </c>
      <c r="B3765" s="7" t="s">
        <v>140</v>
      </c>
      <c r="C3765" s="14" t="str">
        <f>VLOOKUP(B3765,Lists!$A$2:$B$196,2,FALSE)</f>
        <v>PRY</v>
      </c>
      <c r="F3765" s="13" t="str">
        <f>VLOOKUP(B3765,Lists!$A$2:$C$196,3,FALSE)</f>
        <v>Americas</v>
      </c>
      <c r="G3765" s="7" t="s">
        <v>293</v>
      </c>
      <c r="H3765" s="29" t="str">
        <f>VLOOKUP(I3765,Lists!$D$2:$E$40,2,FALSE)</f>
        <v>Social distancing</v>
      </c>
      <c r="I3765" s="7" t="s">
        <v>220</v>
      </c>
      <c r="J3765" s="7" t="s">
        <v>517</v>
      </c>
      <c r="K3765" s="7" t="s">
        <v>7905</v>
      </c>
      <c r="L3765" s="7" t="s">
        <v>310</v>
      </c>
      <c r="M3765" s="5">
        <v>43924</v>
      </c>
      <c r="N3765" s="7" t="s">
        <v>7903</v>
      </c>
      <c r="O3765" s="7" t="s">
        <v>291</v>
      </c>
      <c r="P3765" s="15" t="s">
        <v>7904</v>
      </c>
      <c r="Q3765" s="5">
        <v>43928</v>
      </c>
    </row>
    <row r="3766" spans="1:18">
      <c r="A3766" s="13">
        <v>49</v>
      </c>
      <c r="B3766" s="7" t="s">
        <v>141</v>
      </c>
      <c r="C3766" s="14" t="str">
        <f>VLOOKUP(B3766,Lists!$A$2:$B$196,2,FALSE)</f>
        <v>PER</v>
      </c>
      <c r="F3766" s="13" t="str">
        <f>VLOOKUP(B3766,Lists!$A$2:$C$196,3,FALSE)</f>
        <v>Americas</v>
      </c>
      <c r="G3766" s="7" t="s">
        <v>293</v>
      </c>
      <c r="H3766" s="13" t="str">
        <f>VLOOKUP(I3766,Lists!$D$2:$E$40,2,FALSE)</f>
        <v>Public health measures</v>
      </c>
      <c r="I3766" s="37" t="s">
        <v>305</v>
      </c>
      <c r="J3766" s="7" t="s">
        <v>527</v>
      </c>
      <c r="K3766" s="7" t="s">
        <v>604</v>
      </c>
      <c r="L3766" s="7" t="s">
        <v>310</v>
      </c>
      <c r="M3766" s="5">
        <v>43901</v>
      </c>
      <c r="N3766" s="7" t="s">
        <v>555</v>
      </c>
      <c r="O3766" s="7" t="s">
        <v>291</v>
      </c>
      <c r="P3766" s="15" t="s">
        <v>605</v>
      </c>
      <c r="Q3766" s="5">
        <v>43904</v>
      </c>
    </row>
    <row r="3767" spans="1:18">
      <c r="A3767" s="17">
        <v>51</v>
      </c>
      <c r="B3767" s="16" t="s">
        <v>141</v>
      </c>
      <c r="C3767" s="14" t="str">
        <f>VLOOKUP(B3767,Lists!$A$2:$B$196,2,FALSE)</f>
        <v>PER</v>
      </c>
      <c r="D3767" s="16"/>
      <c r="E3767" s="17"/>
      <c r="F3767" s="13" t="str">
        <f>VLOOKUP(B3767,Lists!$A$2:$C$196,3,FALSE)</f>
        <v>Americas</v>
      </c>
      <c r="G3767" s="7" t="s">
        <v>293</v>
      </c>
      <c r="H3767" s="13" t="str">
        <f>VLOOKUP(I3767,Lists!$D$2:$E$40,2,FALSE)</f>
        <v>Movement restrictions</v>
      </c>
      <c r="I3767" s="16" t="s">
        <v>211</v>
      </c>
      <c r="J3767" s="16" t="s">
        <v>517</v>
      </c>
      <c r="K3767" s="16" t="s">
        <v>609</v>
      </c>
      <c r="L3767" s="16" t="s">
        <v>310</v>
      </c>
      <c r="M3767" s="6">
        <v>43906</v>
      </c>
      <c r="N3767" s="16" t="s">
        <v>555</v>
      </c>
      <c r="O3767" s="16" t="s">
        <v>291</v>
      </c>
      <c r="P3767" s="18" t="s">
        <v>605</v>
      </c>
      <c r="Q3767" s="6">
        <v>43904</v>
      </c>
      <c r="R3767" s="16"/>
    </row>
    <row r="3768" spans="1:18">
      <c r="A3768" s="13">
        <v>822</v>
      </c>
      <c r="B3768" s="7" t="s">
        <v>141</v>
      </c>
      <c r="C3768" s="14" t="str">
        <f>VLOOKUP(B3768,Lists!$A$2:$B$196,2,FALSE)</f>
        <v>PER</v>
      </c>
      <c r="F3768" s="13" t="str">
        <f>VLOOKUP(B3768,Lists!$A$2:$C$196,3,FALSE)</f>
        <v>Americas</v>
      </c>
      <c r="G3768" s="7" t="s">
        <v>293</v>
      </c>
      <c r="H3768" s="13" t="str">
        <f>VLOOKUP(I3768,Lists!$D$2:$E$40,2,FALSE)</f>
        <v>Movement restrictions</v>
      </c>
      <c r="I3768" s="7" t="s">
        <v>211</v>
      </c>
      <c r="J3768" s="7" t="s">
        <v>527</v>
      </c>
      <c r="K3768" s="7" t="s">
        <v>1841</v>
      </c>
      <c r="L3768" s="7" t="s">
        <v>310</v>
      </c>
      <c r="M3768" s="5">
        <v>43906</v>
      </c>
      <c r="N3768" s="7" t="s">
        <v>529</v>
      </c>
      <c r="O3768" s="7" t="s">
        <v>291</v>
      </c>
      <c r="P3768" s="15" t="s">
        <v>1842</v>
      </c>
      <c r="Q3768" s="5">
        <v>43910</v>
      </c>
    </row>
    <row r="3769" spans="1:18">
      <c r="A3769" s="13">
        <v>823</v>
      </c>
      <c r="B3769" s="7" t="s">
        <v>141</v>
      </c>
      <c r="C3769" s="14" t="str">
        <f>VLOOKUP(B3769,Lists!$A$2:$B$196,2,FALSE)</f>
        <v>PER</v>
      </c>
      <c r="F3769" s="13" t="str">
        <f>VLOOKUP(B3769,Lists!$A$2:$C$196,3,FALSE)</f>
        <v>Americas</v>
      </c>
      <c r="G3769" s="7" t="s">
        <v>293</v>
      </c>
      <c r="H3769" s="13" t="str">
        <f>VLOOKUP(I3769,Lists!$D$2:$E$40,2,FALSE)</f>
        <v>Governance and socio-economic measures</v>
      </c>
      <c r="I3769" s="7" t="s">
        <v>222</v>
      </c>
      <c r="J3769" s="7" t="s">
        <v>517</v>
      </c>
      <c r="K3769" s="7" t="s">
        <v>1843</v>
      </c>
      <c r="L3769" s="7" t="s">
        <v>310</v>
      </c>
      <c r="M3769" s="5">
        <v>43906</v>
      </c>
      <c r="N3769" s="7" t="s">
        <v>529</v>
      </c>
      <c r="O3769" s="7" t="s">
        <v>291</v>
      </c>
      <c r="P3769" s="15" t="s">
        <v>1842</v>
      </c>
      <c r="Q3769" s="5">
        <v>43910</v>
      </c>
      <c r="R3769" s="15" t="s">
        <v>1844</v>
      </c>
    </row>
    <row r="3770" spans="1:18">
      <c r="A3770" s="13">
        <v>824</v>
      </c>
      <c r="B3770" s="7" t="s">
        <v>141</v>
      </c>
      <c r="C3770" s="14" t="str">
        <f>VLOOKUP(B3770,Lists!$A$2:$B$196,2,FALSE)</f>
        <v>PER</v>
      </c>
      <c r="F3770" s="13" t="str">
        <f>VLOOKUP(B3770,Lists!$A$2:$C$196,3,FALSE)</f>
        <v>Americas</v>
      </c>
      <c r="G3770" s="7" t="s">
        <v>293</v>
      </c>
      <c r="H3770" s="13" t="str">
        <f>VLOOKUP(I3770,Lists!$D$2:$E$40,2,FALSE)</f>
        <v>Movement restrictions</v>
      </c>
      <c r="I3770" s="7" t="s">
        <v>195</v>
      </c>
      <c r="J3770" s="7" t="s">
        <v>517</v>
      </c>
      <c r="K3770" s="7" t="s">
        <v>1845</v>
      </c>
      <c r="L3770" s="7" t="s">
        <v>310</v>
      </c>
      <c r="M3770" s="5">
        <v>43906</v>
      </c>
      <c r="N3770" s="7" t="s">
        <v>529</v>
      </c>
      <c r="O3770" s="7" t="s">
        <v>291</v>
      </c>
      <c r="P3770" s="15" t="s">
        <v>1842</v>
      </c>
      <c r="Q3770" s="5">
        <v>43910</v>
      </c>
    </row>
    <row r="3771" spans="1:18">
      <c r="A3771" s="13">
        <v>2030</v>
      </c>
      <c r="B3771" s="7" t="s">
        <v>141</v>
      </c>
      <c r="C3771" s="14" t="str">
        <f>VLOOKUP(B3771,Lists!$A$2:$B$196,2,FALSE)</f>
        <v>PER</v>
      </c>
      <c r="F3771" s="13" t="str">
        <f>VLOOKUP(B3771,Lists!$A$2:$C$196,3,FALSE)</f>
        <v>Americas</v>
      </c>
      <c r="G3771" s="7" t="s">
        <v>293</v>
      </c>
      <c r="H3771" s="13" t="str">
        <f>VLOOKUP(I3771,Lists!$D$2:$E$40,2,FALSE)</f>
        <v>Movement restrictions</v>
      </c>
      <c r="I3771" s="7" t="s">
        <v>203</v>
      </c>
      <c r="J3771" s="7" t="s">
        <v>517</v>
      </c>
      <c r="K3771" s="7" t="s">
        <v>3918</v>
      </c>
      <c r="L3771" s="7" t="s">
        <v>313</v>
      </c>
      <c r="M3771" s="5">
        <v>43908</v>
      </c>
      <c r="N3771" s="7" t="s">
        <v>2049</v>
      </c>
      <c r="O3771" s="7" t="s">
        <v>291</v>
      </c>
      <c r="P3771" s="15" t="s">
        <v>605</v>
      </c>
      <c r="Q3771" s="5">
        <v>43914</v>
      </c>
      <c r="R3771" s="15" t="s">
        <v>1844</v>
      </c>
    </row>
    <row r="3772" spans="1:18">
      <c r="A3772" s="13">
        <v>2031</v>
      </c>
      <c r="B3772" s="7" t="s">
        <v>141</v>
      </c>
      <c r="C3772" s="14" t="str">
        <f>VLOOKUP(B3772,Lists!$A$2:$B$196,2,FALSE)</f>
        <v>PER</v>
      </c>
      <c r="F3772" s="13" t="str">
        <f>VLOOKUP(B3772,Lists!$A$2:$C$196,3,FALSE)</f>
        <v>Americas</v>
      </c>
      <c r="G3772" s="7" t="s">
        <v>293</v>
      </c>
      <c r="H3772" s="13" t="str">
        <f>VLOOKUP(I3772,Lists!$D$2:$E$40,2,FALSE)</f>
        <v>Lockdown</v>
      </c>
      <c r="I3772" s="7" t="s">
        <v>218</v>
      </c>
      <c r="J3772" s="7" t="s">
        <v>517</v>
      </c>
      <c r="K3772" s="7" t="s">
        <v>3919</v>
      </c>
      <c r="L3772" s="7" t="s">
        <v>310</v>
      </c>
      <c r="M3772" s="5">
        <v>43906</v>
      </c>
      <c r="N3772" s="7" t="s">
        <v>3920</v>
      </c>
      <c r="O3772" s="7" t="s">
        <v>291</v>
      </c>
      <c r="P3772" s="15" t="s">
        <v>1844</v>
      </c>
      <c r="Q3772" s="5">
        <v>43914</v>
      </c>
    </row>
    <row r="3773" spans="1:18">
      <c r="A3773" s="13">
        <v>2032</v>
      </c>
      <c r="B3773" s="7" t="s">
        <v>141</v>
      </c>
      <c r="C3773" s="14" t="str">
        <f>VLOOKUP(B3773,Lists!$A$2:$B$196,2,FALSE)</f>
        <v>PER</v>
      </c>
      <c r="F3773" s="13" t="str">
        <f>VLOOKUP(B3773,Lists!$A$2:$C$196,3,FALSE)</f>
        <v>Americas</v>
      </c>
      <c r="G3773" s="7" t="s">
        <v>293</v>
      </c>
      <c r="H3773" s="13" t="str">
        <f>VLOOKUP(I3773,Lists!$D$2:$E$40,2,FALSE)</f>
        <v>Governance and socio-economic measures</v>
      </c>
      <c r="I3773" s="7" t="s">
        <v>206</v>
      </c>
      <c r="J3773" s="7" t="s">
        <v>517</v>
      </c>
      <c r="K3773" s="7" t="s">
        <v>3839</v>
      </c>
      <c r="L3773" s="7" t="s">
        <v>310</v>
      </c>
      <c r="M3773" s="5">
        <v>43906</v>
      </c>
      <c r="N3773" s="7" t="s">
        <v>3920</v>
      </c>
      <c r="O3773" s="7" t="s">
        <v>291</v>
      </c>
      <c r="P3773" s="15" t="s">
        <v>1844</v>
      </c>
      <c r="Q3773" s="5">
        <v>43914</v>
      </c>
    </row>
    <row r="3774" spans="1:18">
      <c r="A3774" s="13">
        <v>2033</v>
      </c>
      <c r="B3774" s="7" t="s">
        <v>141</v>
      </c>
      <c r="C3774" s="14" t="str">
        <f>VLOOKUP(B3774,Lists!$A$2:$B$196,2,FALSE)</f>
        <v>PER</v>
      </c>
      <c r="F3774" s="13" t="str">
        <f>VLOOKUP(B3774,Lists!$A$2:$C$196,3,FALSE)</f>
        <v>Americas</v>
      </c>
      <c r="G3774" s="7" t="s">
        <v>293</v>
      </c>
      <c r="H3774" s="13" t="str">
        <f>VLOOKUP(I3774,Lists!$D$2:$E$40,2,FALSE)</f>
        <v>Movement restrictions</v>
      </c>
      <c r="I3774" s="7" t="s">
        <v>199</v>
      </c>
      <c r="J3774" s="7" t="s">
        <v>517</v>
      </c>
      <c r="K3774" s="7" t="s">
        <v>3921</v>
      </c>
      <c r="L3774" s="7" t="s">
        <v>310</v>
      </c>
      <c r="M3774" s="5">
        <v>43906</v>
      </c>
      <c r="N3774" s="7" t="s">
        <v>3920</v>
      </c>
      <c r="O3774" s="7" t="s">
        <v>291</v>
      </c>
      <c r="P3774" s="15" t="s">
        <v>1844</v>
      </c>
      <c r="Q3774" s="5">
        <v>43914</v>
      </c>
    </row>
    <row r="3775" spans="1:18">
      <c r="A3775" s="13">
        <v>2034</v>
      </c>
      <c r="B3775" s="7" t="s">
        <v>141</v>
      </c>
      <c r="C3775" s="14" t="str">
        <f>VLOOKUP(B3775,Lists!$A$2:$B$196,2,FALSE)</f>
        <v>PER</v>
      </c>
      <c r="F3775" s="13" t="str">
        <f>VLOOKUP(B3775,Lists!$A$2:$C$196,3,FALSE)</f>
        <v>Americas</v>
      </c>
      <c r="G3775" s="7" t="s">
        <v>293</v>
      </c>
      <c r="H3775" s="13" t="str">
        <f>VLOOKUP(I3775,Lists!$D$2:$E$40,2,FALSE)</f>
        <v>Movement restrictions</v>
      </c>
      <c r="I3775" s="7" t="s">
        <v>204</v>
      </c>
      <c r="J3775" s="7" t="s">
        <v>517</v>
      </c>
      <c r="K3775" s="7" t="s">
        <v>3922</v>
      </c>
      <c r="L3775" s="7" t="s">
        <v>310</v>
      </c>
      <c r="M3775" s="5">
        <v>43906</v>
      </c>
      <c r="N3775" s="7" t="s">
        <v>3920</v>
      </c>
      <c r="O3775" s="7" t="s">
        <v>291</v>
      </c>
      <c r="P3775" s="15" t="s">
        <v>1844</v>
      </c>
      <c r="Q3775" s="5">
        <v>43914</v>
      </c>
    </row>
    <row r="3776" spans="1:18">
      <c r="A3776" s="13">
        <v>2035</v>
      </c>
      <c r="B3776" s="7" t="s">
        <v>141</v>
      </c>
      <c r="C3776" s="14" t="str">
        <f>VLOOKUP(B3776,Lists!$A$2:$B$196,2,FALSE)</f>
        <v>PER</v>
      </c>
      <c r="F3776" s="13" t="str">
        <f>VLOOKUP(B3776,Lists!$A$2:$C$196,3,FALSE)</f>
        <v>Americas</v>
      </c>
      <c r="G3776" s="7" t="s">
        <v>293</v>
      </c>
      <c r="H3776" s="13" t="str">
        <f>VLOOKUP(I3776,Lists!$D$2:$E$40,2,FALSE)</f>
        <v>Governance and socio-economic measures</v>
      </c>
      <c r="I3776" s="7" t="s">
        <v>216</v>
      </c>
      <c r="J3776" s="7" t="s">
        <v>517</v>
      </c>
      <c r="K3776" s="7" t="s">
        <v>3923</v>
      </c>
      <c r="L3776" s="7" t="s">
        <v>310</v>
      </c>
      <c r="M3776" s="5">
        <v>43906</v>
      </c>
      <c r="N3776" s="7" t="s">
        <v>3920</v>
      </c>
      <c r="O3776" s="7" t="s">
        <v>291</v>
      </c>
      <c r="P3776" s="15" t="s">
        <v>1844</v>
      </c>
      <c r="Q3776" s="5">
        <v>43914</v>
      </c>
      <c r="R3776" s="15" t="s">
        <v>3924</v>
      </c>
    </row>
    <row r="3777" spans="1:17">
      <c r="A3777" s="13">
        <v>2036</v>
      </c>
      <c r="B3777" s="7" t="s">
        <v>141</v>
      </c>
      <c r="C3777" s="14" t="str">
        <f>VLOOKUP(B3777,Lists!$A$2:$B$196,2,FALSE)</f>
        <v>PER</v>
      </c>
      <c r="F3777" s="13" t="str">
        <f>VLOOKUP(B3777,Lists!$A$2:$C$196,3,FALSE)</f>
        <v>Americas</v>
      </c>
      <c r="G3777" s="7" t="s">
        <v>293</v>
      </c>
      <c r="H3777" s="13" t="str">
        <f>VLOOKUP(I3777,Lists!$D$2:$E$40,2,FALSE)</f>
        <v>Social distancing</v>
      </c>
      <c r="I3777" s="7" t="s">
        <v>221</v>
      </c>
      <c r="J3777" s="7" t="s">
        <v>517</v>
      </c>
      <c r="K3777" s="7" t="s">
        <v>3925</v>
      </c>
      <c r="L3777" s="7" t="s">
        <v>310</v>
      </c>
      <c r="M3777" s="5">
        <v>43901</v>
      </c>
      <c r="N3777" s="7" t="s">
        <v>809</v>
      </c>
      <c r="O3777" s="7" t="s">
        <v>291</v>
      </c>
      <c r="P3777" s="15" t="s">
        <v>3924</v>
      </c>
      <c r="Q3777" s="5">
        <v>43914</v>
      </c>
    </row>
    <row r="3778" spans="1:17">
      <c r="A3778" s="13">
        <v>2037</v>
      </c>
      <c r="B3778" s="7" t="s">
        <v>141</v>
      </c>
      <c r="C3778" s="14" t="str">
        <f>VLOOKUP(B3778,Lists!$A$2:$B$196,2,FALSE)</f>
        <v>PER</v>
      </c>
      <c r="F3778" s="13" t="str">
        <f>VLOOKUP(B3778,Lists!$A$2:$C$196,3,FALSE)</f>
        <v>Americas</v>
      </c>
      <c r="G3778" s="7" t="s">
        <v>293</v>
      </c>
      <c r="H3778" s="13" t="str">
        <f>VLOOKUP(I3778,Lists!$D$2:$E$40,2,FALSE)</f>
        <v>Social distancing</v>
      </c>
      <c r="I3778" s="7" t="s">
        <v>221</v>
      </c>
      <c r="J3778" s="7" t="s">
        <v>517</v>
      </c>
      <c r="K3778" s="7" t="s">
        <v>3926</v>
      </c>
      <c r="L3778" s="7" t="s">
        <v>310</v>
      </c>
      <c r="M3778" s="5">
        <v>43902</v>
      </c>
      <c r="N3778" s="7" t="s">
        <v>1414</v>
      </c>
      <c r="O3778" s="7" t="s">
        <v>291</v>
      </c>
      <c r="P3778" s="15" t="s">
        <v>3924</v>
      </c>
      <c r="Q3778" s="5">
        <v>43914</v>
      </c>
    </row>
    <row r="3779" spans="1:17">
      <c r="A3779" s="13">
        <v>3243</v>
      </c>
      <c r="B3779" s="7" t="s">
        <v>141</v>
      </c>
      <c r="C3779" s="14" t="str">
        <f>VLOOKUP(B3779,Lists!$A$2:$B$196,2,FALSE)</f>
        <v>PER</v>
      </c>
      <c r="F3779" s="13" t="str">
        <f>VLOOKUP(B3779,Lists!$A$2:$C$196,3,FALSE)</f>
        <v>Americas</v>
      </c>
      <c r="G3779" s="7" t="s">
        <v>293</v>
      </c>
      <c r="H3779" s="29" t="str">
        <f>VLOOKUP(I3779,Lists!$D$2:$E$40,2,FALSE)</f>
        <v>Movement restrictions</v>
      </c>
      <c r="I3779" s="7" t="s">
        <v>203</v>
      </c>
      <c r="J3779" s="7" t="s">
        <v>517</v>
      </c>
      <c r="K3779" s="7" t="s">
        <v>6038</v>
      </c>
      <c r="L3779" s="7" t="s">
        <v>313</v>
      </c>
      <c r="M3779" s="5">
        <v>43921</v>
      </c>
      <c r="N3779" s="7" t="s">
        <v>2198</v>
      </c>
      <c r="O3779" s="7" t="s">
        <v>291</v>
      </c>
      <c r="P3779" s="15" t="s">
        <v>6039</v>
      </c>
      <c r="Q3779" s="5">
        <v>43921</v>
      </c>
    </row>
    <row r="3780" spans="1:17">
      <c r="A3780" s="13">
        <v>3244</v>
      </c>
      <c r="B3780" s="7" t="s">
        <v>141</v>
      </c>
      <c r="C3780" s="14" t="str">
        <f>VLOOKUP(B3780,Lists!$A$2:$B$196,2,FALSE)</f>
        <v>PER</v>
      </c>
      <c r="D3780" s="7" t="s">
        <v>6040</v>
      </c>
      <c r="F3780" s="13" t="str">
        <f>VLOOKUP(B3780,Lists!$A$2:$C$196,3,FALSE)</f>
        <v>Americas</v>
      </c>
      <c r="G3780" s="7" t="s">
        <v>293</v>
      </c>
      <c r="H3780" s="29" t="str">
        <f>VLOOKUP(I3780,Lists!$D$2:$E$40,2,FALSE)</f>
        <v>Movement restrictions</v>
      </c>
      <c r="I3780" s="7" t="s">
        <v>203</v>
      </c>
      <c r="J3780" s="7" t="s">
        <v>517</v>
      </c>
      <c r="K3780" s="7" t="s">
        <v>6041</v>
      </c>
      <c r="L3780" s="7" t="s">
        <v>313</v>
      </c>
      <c r="M3780" s="5">
        <v>43921</v>
      </c>
      <c r="N3780" s="7" t="s">
        <v>2198</v>
      </c>
      <c r="O3780" s="7" t="s">
        <v>291</v>
      </c>
      <c r="P3780" s="15" t="s">
        <v>6039</v>
      </c>
      <c r="Q3780" s="5">
        <v>43921</v>
      </c>
    </row>
    <row r="3781" spans="1:17">
      <c r="A3781" s="13">
        <v>3245</v>
      </c>
      <c r="B3781" s="7" t="s">
        <v>141</v>
      </c>
      <c r="C3781" s="14" t="str">
        <f>VLOOKUP(B3781,Lists!$A$2:$B$196,2,FALSE)</f>
        <v>PER</v>
      </c>
      <c r="F3781" s="13" t="str">
        <f>VLOOKUP(B3781,Lists!$A$2:$C$196,3,FALSE)</f>
        <v>Americas</v>
      </c>
      <c r="G3781" s="7" t="s">
        <v>293</v>
      </c>
      <c r="H3781" s="29" t="str">
        <f>VLOOKUP(I3781,Lists!$D$2:$E$40,2,FALSE)</f>
        <v>Movement restrictions</v>
      </c>
      <c r="I3781" s="7" t="s">
        <v>204</v>
      </c>
      <c r="J3781" s="7" t="s">
        <v>517</v>
      </c>
      <c r="K3781" s="7" t="s">
        <v>6042</v>
      </c>
      <c r="L3781" s="7" t="s">
        <v>313</v>
      </c>
      <c r="M3781" s="5">
        <v>43909</v>
      </c>
      <c r="N3781" s="7" t="s">
        <v>2198</v>
      </c>
      <c r="O3781" s="7" t="s">
        <v>291</v>
      </c>
      <c r="P3781" s="15" t="s">
        <v>6039</v>
      </c>
      <c r="Q3781" s="5">
        <v>43921</v>
      </c>
    </row>
    <row r="3782" spans="1:17">
      <c r="A3782" s="13">
        <v>3246</v>
      </c>
      <c r="B3782" s="7" t="s">
        <v>141</v>
      </c>
      <c r="C3782" s="14" t="str">
        <f>VLOOKUP(B3782,Lists!$A$2:$B$196,2,FALSE)</f>
        <v>PER</v>
      </c>
      <c r="F3782" s="13" t="str">
        <f>VLOOKUP(B3782,Lists!$A$2:$C$196,3,FALSE)</f>
        <v>Americas</v>
      </c>
      <c r="G3782" s="7" t="s">
        <v>293</v>
      </c>
      <c r="H3782" s="29" t="str">
        <f>VLOOKUP(I3782,Lists!$D$2:$E$40,2,FALSE)</f>
        <v>Governance and socio-economic measures</v>
      </c>
      <c r="I3782" s="7" t="s">
        <v>222</v>
      </c>
      <c r="J3782" s="7" t="s">
        <v>517</v>
      </c>
      <c r="K3782" s="7" t="s">
        <v>6043</v>
      </c>
      <c r="L3782" s="7" t="s">
        <v>310</v>
      </c>
      <c r="M3782" s="5">
        <v>43916</v>
      </c>
      <c r="N3782" s="7" t="s">
        <v>809</v>
      </c>
      <c r="O3782" s="7" t="s">
        <v>291</v>
      </c>
      <c r="P3782" s="15" t="s">
        <v>3924</v>
      </c>
      <c r="Q3782" s="5">
        <v>43921</v>
      </c>
    </row>
    <row r="3783" spans="1:17">
      <c r="A3783" s="13">
        <v>4522</v>
      </c>
      <c r="B3783" s="7" t="s">
        <v>141</v>
      </c>
      <c r="C3783" s="14" t="str">
        <f>VLOOKUP(B3783,Lists!$A$2:$B$196,2,FALSE)</f>
        <v>PER</v>
      </c>
      <c r="F3783" s="29" t="str">
        <f>VLOOKUP(B3783,Lists!$A$2:$C$196,3,FALSE)</f>
        <v>Americas</v>
      </c>
      <c r="G3783" s="7" t="s">
        <v>293</v>
      </c>
      <c r="H3783" s="29" t="str">
        <f>VLOOKUP(I3783,Lists!$D$2:$E$40,2,FALSE)</f>
        <v>Public health measures</v>
      </c>
      <c r="I3783" s="7" t="s">
        <v>346</v>
      </c>
      <c r="J3783" s="7" t="s">
        <v>517</v>
      </c>
      <c r="K3783" s="7" t="s">
        <v>8280</v>
      </c>
      <c r="L3783" s="7" t="s">
        <v>313</v>
      </c>
      <c r="M3783" s="5">
        <v>43921</v>
      </c>
      <c r="N3783" s="7" t="s">
        <v>809</v>
      </c>
      <c r="O3783" s="7" t="s">
        <v>291</v>
      </c>
      <c r="P3783" s="15" t="s">
        <v>3924</v>
      </c>
      <c r="Q3783" s="5">
        <v>43930</v>
      </c>
    </row>
    <row r="3784" spans="1:17">
      <c r="A3784" s="13">
        <v>4576</v>
      </c>
      <c r="B3784" s="7" t="s">
        <v>141</v>
      </c>
      <c r="C3784" s="14" t="str">
        <f>VLOOKUP(B3784,Lists!$A$2:$B$196,2,FALSE)</f>
        <v>PER</v>
      </c>
      <c r="F3784" s="29" t="str">
        <f>VLOOKUP(B3784,Lists!$A$2:$C$196,3,FALSE)</f>
        <v>Americas</v>
      </c>
      <c r="G3784" s="7" t="s">
        <v>293</v>
      </c>
      <c r="H3784" s="29" t="str">
        <f>VLOOKUP(I3784,Lists!$D$2:$E$40,2,FALSE)</f>
        <v>Lockdown</v>
      </c>
      <c r="I3784" s="7" t="s">
        <v>218</v>
      </c>
      <c r="J3784" s="7" t="s">
        <v>517</v>
      </c>
      <c r="K3784" s="7" t="s">
        <v>8375</v>
      </c>
      <c r="L3784" s="7" t="s">
        <v>313</v>
      </c>
      <c r="M3784" s="5">
        <v>43916</v>
      </c>
      <c r="N3784" s="7" t="s">
        <v>809</v>
      </c>
      <c r="O3784" s="7" t="s">
        <v>291</v>
      </c>
      <c r="P3784" s="15" t="s">
        <v>3924</v>
      </c>
      <c r="Q3784" s="5">
        <v>43930</v>
      </c>
    </row>
    <row r="3785" spans="1:17">
      <c r="A3785" s="13">
        <v>4577</v>
      </c>
      <c r="B3785" s="7" t="s">
        <v>141</v>
      </c>
      <c r="C3785" s="14" t="str">
        <f>VLOOKUP(B3785,Lists!$A$2:$B$196,2,FALSE)</f>
        <v>PER</v>
      </c>
      <c r="F3785" s="29" t="str">
        <f>VLOOKUP(B3785,Lists!$A$2:$C$196,3,FALSE)</f>
        <v>Americas</v>
      </c>
      <c r="G3785" s="7" t="s">
        <v>293</v>
      </c>
      <c r="H3785" s="29" t="str">
        <f>VLOOKUP(I3785,Lists!$D$2:$E$40,2,FALSE)</f>
        <v>Lockdown</v>
      </c>
      <c r="I3785" s="7" t="s">
        <v>218</v>
      </c>
      <c r="J3785" s="7" t="s">
        <v>517</v>
      </c>
      <c r="K3785" s="7" t="s">
        <v>8376</v>
      </c>
      <c r="L3785" s="7" t="s">
        <v>313</v>
      </c>
      <c r="M3785" s="5">
        <v>43929</v>
      </c>
      <c r="N3785" s="7" t="s">
        <v>809</v>
      </c>
      <c r="O3785" s="7" t="s">
        <v>291</v>
      </c>
      <c r="P3785" s="35" t="s">
        <v>3924</v>
      </c>
      <c r="Q3785" s="5">
        <v>43930</v>
      </c>
    </row>
    <row r="3786" spans="1:17">
      <c r="A3786" s="13">
        <v>4578</v>
      </c>
      <c r="B3786" s="7" t="s">
        <v>141</v>
      </c>
      <c r="C3786" s="14" t="str">
        <f>VLOOKUP(B3786,Lists!$A$2:$B$196,2,FALSE)</f>
        <v>PER</v>
      </c>
      <c r="F3786" s="29" t="str">
        <f>VLOOKUP(B3786,Lists!$A$2:$C$196,3,FALSE)</f>
        <v>Americas</v>
      </c>
      <c r="G3786" s="7" t="s">
        <v>293</v>
      </c>
      <c r="H3786" s="29" t="str">
        <f>VLOOKUP(I3786,Lists!$D$2:$E$40,2,FALSE)</f>
        <v>Movement restrictions</v>
      </c>
      <c r="I3786" s="7" t="s">
        <v>203</v>
      </c>
      <c r="J3786" s="7" t="s">
        <v>517</v>
      </c>
      <c r="K3786" s="7" t="s">
        <v>8377</v>
      </c>
      <c r="L3786" s="7" t="s">
        <v>313</v>
      </c>
      <c r="M3786" s="5">
        <v>43916</v>
      </c>
      <c r="N3786" s="7" t="s">
        <v>809</v>
      </c>
      <c r="O3786" s="7" t="s">
        <v>291</v>
      </c>
      <c r="P3786" s="35" t="s">
        <v>3924</v>
      </c>
      <c r="Q3786" s="5">
        <v>43930</v>
      </c>
    </row>
    <row r="3787" spans="1:17">
      <c r="A3787" s="13">
        <v>4579</v>
      </c>
      <c r="B3787" s="7" t="s">
        <v>141</v>
      </c>
      <c r="C3787" s="14" t="str">
        <f>VLOOKUP(B3787,Lists!$A$2:$B$196,2,FALSE)</f>
        <v>PER</v>
      </c>
      <c r="D3787" s="7" t="s">
        <v>8378</v>
      </c>
      <c r="F3787" s="29" t="str">
        <f>VLOOKUP(B3787,Lists!$A$2:$C$196,3,FALSE)</f>
        <v>Americas</v>
      </c>
      <c r="G3787" s="7" t="s">
        <v>293</v>
      </c>
      <c r="H3787" s="29" t="str">
        <f>VLOOKUP(I3787,Lists!$D$2:$E$40,2,FALSE)</f>
        <v>Movement restrictions</v>
      </c>
      <c r="I3787" s="7" t="s">
        <v>203</v>
      </c>
      <c r="J3787" s="7" t="s">
        <v>517</v>
      </c>
      <c r="K3787" s="7" t="s">
        <v>8379</v>
      </c>
      <c r="L3787" s="7" t="s">
        <v>313</v>
      </c>
      <c r="M3787" s="5">
        <v>43916</v>
      </c>
      <c r="N3787" s="7" t="s">
        <v>809</v>
      </c>
      <c r="O3787" s="7" t="s">
        <v>291</v>
      </c>
      <c r="P3787" s="35" t="s">
        <v>3924</v>
      </c>
      <c r="Q3787" s="5">
        <v>43930</v>
      </c>
    </row>
    <row r="3788" spans="1:17">
      <c r="A3788" s="13">
        <v>4580</v>
      </c>
      <c r="B3788" s="7" t="s">
        <v>141</v>
      </c>
      <c r="C3788" s="14" t="str">
        <f>VLOOKUP(B3788,Lists!$A$2:$B$196,2,FALSE)</f>
        <v>PER</v>
      </c>
      <c r="F3788" s="29" t="str">
        <f>VLOOKUP(B3788,Lists!$A$2:$C$196,3,FALSE)</f>
        <v>Americas</v>
      </c>
      <c r="G3788" s="7" t="s">
        <v>297</v>
      </c>
      <c r="H3788" s="29" t="str">
        <f>VLOOKUP(I3788,Lists!$D$2:$E$40,2,FALSE)</f>
        <v>Lockdown</v>
      </c>
      <c r="I3788" s="7" t="s">
        <v>218</v>
      </c>
      <c r="J3788" s="7" t="s">
        <v>517</v>
      </c>
      <c r="K3788" s="7" t="s">
        <v>8380</v>
      </c>
      <c r="L3788" s="7" t="s">
        <v>313</v>
      </c>
      <c r="M3788" s="5">
        <v>43924</v>
      </c>
      <c r="N3788" s="7" t="s">
        <v>2198</v>
      </c>
      <c r="O3788" s="7" t="s">
        <v>291</v>
      </c>
      <c r="P3788" s="15" t="s">
        <v>6039</v>
      </c>
      <c r="Q3788" s="5">
        <v>43930</v>
      </c>
    </row>
    <row r="3789" spans="1:17">
      <c r="A3789" s="13">
        <v>4581</v>
      </c>
      <c r="B3789" s="7" t="s">
        <v>141</v>
      </c>
      <c r="C3789" s="14" t="str">
        <f>VLOOKUP(B3789,Lists!$A$2:$B$196,2,FALSE)</f>
        <v>PER</v>
      </c>
      <c r="F3789" s="29" t="str">
        <f>VLOOKUP(B3789,Lists!$A$2:$C$196,3,FALSE)</f>
        <v>Americas</v>
      </c>
      <c r="G3789" s="7" t="s">
        <v>293</v>
      </c>
      <c r="H3789" s="29" t="str">
        <f>VLOOKUP(I3789,Lists!$D$2:$E$40,2,FALSE)</f>
        <v>Social distancing</v>
      </c>
      <c r="I3789" s="7" t="s">
        <v>221</v>
      </c>
      <c r="J3789" s="7" t="s">
        <v>517</v>
      </c>
      <c r="K3789" s="7" t="s">
        <v>8381</v>
      </c>
      <c r="L3789" s="7" t="s">
        <v>313</v>
      </c>
      <c r="M3789" s="5">
        <v>43922</v>
      </c>
      <c r="N3789" s="7" t="s">
        <v>2198</v>
      </c>
      <c r="O3789" s="7" t="s">
        <v>291</v>
      </c>
      <c r="P3789" s="35" t="s">
        <v>6039</v>
      </c>
      <c r="Q3789" s="5">
        <v>43930</v>
      </c>
    </row>
    <row r="3790" spans="1:17">
      <c r="A3790" s="13">
        <v>4582</v>
      </c>
      <c r="B3790" s="7" t="s">
        <v>141</v>
      </c>
      <c r="C3790" s="14" t="str">
        <f>VLOOKUP(B3790,Lists!$A$2:$B$196,2,FALSE)</f>
        <v>PER</v>
      </c>
      <c r="F3790" s="29" t="str">
        <f>VLOOKUP(B3790,Lists!$A$2:$C$196,3,FALSE)</f>
        <v>Americas</v>
      </c>
      <c r="G3790" s="7" t="s">
        <v>293</v>
      </c>
      <c r="H3790" s="29" t="str">
        <f>VLOOKUP(I3790,Lists!$D$2:$E$40,2,FALSE)</f>
        <v>Governance and socio-economic measures</v>
      </c>
      <c r="I3790" s="7" t="s">
        <v>205</v>
      </c>
      <c r="J3790" s="7" t="s">
        <v>517</v>
      </c>
      <c r="K3790" s="7" t="s">
        <v>8382</v>
      </c>
      <c r="L3790" s="7" t="s">
        <v>313</v>
      </c>
      <c r="M3790" s="5">
        <v>43916</v>
      </c>
      <c r="N3790" s="7" t="s">
        <v>2198</v>
      </c>
      <c r="O3790" s="7" t="s">
        <v>291</v>
      </c>
      <c r="P3790" s="35" t="s">
        <v>6039</v>
      </c>
      <c r="Q3790" s="5">
        <v>43930</v>
      </c>
    </row>
    <row r="3791" spans="1:17">
      <c r="A3791" s="13">
        <v>4583</v>
      </c>
      <c r="B3791" s="7" t="s">
        <v>141</v>
      </c>
      <c r="C3791" s="14" t="str">
        <f>VLOOKUP(B3791,Lists!$A$2:$B$196,2,FALSE)</f>
        <v>PER</v>
      </c>
      <c r="F3791" s="29" t="str">
        <f>VLOOKUP(B3791,Lists!$A$2:$C$196,3,FALSE)</f>
        <v>Americas</v>
      </c>
      <c r="G3791" s="7" t="s">
        <v>297</v>
      </c>
      <c r="H3791" s="29" t="str">
        <f>VLOOKUP(I3791,Lists!$D$2:$E$40,2,FALSE)</f>
        <v>Lockdown</v>
      </c>
      <c r="I3791" s="7" t="s">
        <v>218</v>
      </c>
      <c r="J3791" s="7" t="s">
        <v>517</v>
      </c>
      <c r="K3791" s="7" t="s">
        <v>8383</v>
      </c>
      <c r="L3791" s="7" t="s">
        <v>313</v>
      </c>
      <c r="M3791" s="5">
        <v>43934</v>
      </c>
      <c r="N3791" s="7" t="s">
        <v>2198</v>
      </c>
      <c r="O3791" s="7" t="s">
        <v>291</v>
      </c>
      <c r="P3791" s="35" t="s">
        <v>6039</v>
      </c>
      <c r="Q3791" s="5">
        <v>43930</v>
      </c>
    </row>
    <row r="3792" spans="1:17">
      <c r="A3792" s="13">
        <v>4584</v>
      </c>
      <c r="B3792" s="7" t="s">
        <v>141</v>
      </c>
      <c r="C3792" s="14" t="str">
        <f>VLOOKUP(B3792,Lists!$A$2:$B$196,2,FALSE)</f>
        <v>PER</v>
      </c>
      <c r="F3792" s="29" t="str">
        <f>VLOOKUP(B3792,Lists!$A$2:$C$196,3,FALSE)</f>
        <v>Americas</v>
      </c>
      <c r="G3792" s="7" t="s">
        <v>293</v>
      </c>
      <c r="H3792" s="29" t="str">
        <f>VLOOKUP(I3792,Lists!$D$2:$E$40,2,FALSE)</f>
        <v>Lockdown</v>
      </c>
      <c r="I3792" s="7" t="s">
        <v>218</v>
      </c>
      <c r="J3792" s="7" t="s">
        <v>517</v>
      </c>
      <c r="K3792" s="7" t="s">
        <v>8384</v>
      </c>
      <c r="L3792" s="7" t="s">
        <v>313</v>
      </c>
      <c r="M3792" s="5">
        <v>43930</v>
      </c>
      <c r="N3792" s="7" t="s">
        <v>2198</v>
      </c>
      <c r="O3792" s="7" t="s">
        <v>291</v>
      </c>
      <c r="P3792" s="35" t="s">
        <v>6039</v>
      </c>
      <c r="Q3792" s="5">
        <v>43930</v>
      </c>
    </row>
    <row r="3793" spans="1:18">
      <c r="A3793" s="17">
        <v>159</v>
      </c>
      <c r="B3793" s="16" t="s">
        <v>142</v>
      </c>
      <c r="C3793" s="14" t="str">
        <f>VLOOKUP(B3793,Lists!$A$2:$B$196,2,FALSE)</f>
        <v>PHL</v>
      </c>
      <c r="D3793" s="16" t="s">
        <v>758</v>
      </c>
      <c r="E3793" s="17"/>
      <c r="F3793" s="13" t="str">
        <f>VLOOKUP(B3793,Lists!$A$2:$C$196,3,FALSE)</f>
        <v>Asia</v>
      </c>
      <c r="G3793" s="7" t="s">
        <v>293</v>
      </c>
      <c r="H3793" s="13" t="str">
        <f>VLOOKUP(I3793,Lists!$D$2:$E$40,2,FALSE)</f>
        <v>Public health measures</v>
      </c>
      <c r="I3793" s="37" t="s">
        <v>305</v>
      </c>
      <c r="J3793" s="16" t="s">
        <v>517</v>
      </c>
      <c r="K3793" s="16" t="s">
        <v>759</v>
      </c>
      <c r="L3793" s="7" t="s">
        <v>310</v>
      </c>
      <c r="M3793" s="5">
        <v>43905</v>
      </c>
      <c r="N3793" s="16" t="s">
        <v>555</v>
      </c>
      <c r="O3793" s="16" t="s">
        <v>291</v>
      </c>
      <c r="P3793" s="18" t="s">
        <v>760</v>
      </c>
      <c r="Q3793" s="6">
        <v>43905</v>
      </c>
      <c r="R3793" s="16"/>
    </row>
    <row r="3794" spans="1:18">
      <c r="A3794" s="17">
        <v>160</v>
      </c>
      <c r="B3794" s="16" t="s">
        <v>142</v>
      </c>
      <c r="C3794" s="14" t="str">
        <f>VLOOKUP(B3794,Lists!$A$2:$B$196,2,FALSE)</f>
        <v>PHL</v>
      </c>
      <c r="D3794" s="16" t="s">
        <v>758</v>
      </c>
      <c r="E3794" s="17"/>
      <c r="F3794" s="13" t="str">
        <f>VLOOKUP(B3794,Lists!$A$2:$C$196,3,FALSE)</f>
        <v>Asia</v>
      </c>
      <c r="G3794" s="7" t="s">
        <v>293</v>
      </c>
      <c r="H3794" s="13" t="str">
        <f>VLOOKUP(I3794,Lists!$D$2:$E$40,2,FALSE)</f>
        <v>Movement restrictions</v>
      </c>
      <c r="I3794" s="16" t="s">
        <v>204</v>
      </c>
      <c r="J3794" s="16" t="s">
        <v>517</v>
      </c>
      <c r="K3794" s="16" t="s">
        <v>761</v>
      </c>
      <c r="L3794" s="7" t="s">
        <v>310</v>
      </c>
      <c r="M3794" s="5">
        <v>43905</v>
      </c>
      <c r="N3794" s="16" t="s">
        <v>555</v>
      </c>
      <c r="O3794" s="16" t="s">
        <v>291</v>
      </c>
      <c r="P3794" s="18" t="s">
        <v>760</v>
      </c>
      <c r="Q3794" s="6">
        <v>43905</v>
      </c>
      <c r="R3794" s="16"/>
    </row>
    <row r="3795" spans="1:18">
      <c r="A3795" s="13">
        <v>162</v>
      </c>
      <c r="B3795" s="7" t="s">
        <v>142</v>
      </c>
      <c r="C3795" s="14" t="str">
        <f>VLOOKUP(B3795,Lists!$A$2:$B$196,2,FALSE)</f>
        <v>PHL</v>
      </c>
      <c r="D3795" s="7" t="s">
        <v>758</v>
      </c>
      <c r="F3795" s="13" t="str">
        <f>VLOOKUP(B3795,Lists!$A$2:$C$196,3,FALSE)</f>
        <v>Asia</v>
      </c>
      <c r="G3795" s="7" t="s">
        <v>293</v>
      </c>
      <c r="H3795" s="13" t="str">
        <f>VLOOKUP(I3795,Lists!$D$2:$E$40,2,FALSE)</f>
        <v>Social distancing</v>
      </c>
      <c r="I3795" s="7" t="s">
        <v>213</v>
      </c>
      <c r="J3795" s="7" t="s">
        <v>517</v>
      </c>
      <c r="K3795" s="7" t="s">
        <v>764</v>
      </c>
      <c r="L3795" s="7" t="s">
        <v>310</v>
      </c>
      <c r="M3795" s="5">
        <v>43900</v>
      </c>
      <c r="N3795" s="7" t="s">
        <v>765</v>
      </c>
      <c r="O3795" s="7" t="s">
        <v>291</v>
      </c>
      <c r="P3795" s="15" t="s">
        <v>766</v>
      </c>
      <c r="Q3795" s="5">
        <v>43905</v>
      </c>
      <c r="R3795" s="15" t="s">
        <v>767</v>
      </c>
    </row>
    <row r="3796" spans="1:18">
      <c r="A3796" s="13">
        <v>164</v>
      </c>
      <c r="B3796" s="7" t="s">
        <v>142</v>
      </c>
      <c r="C3796" s="14" t="str">
        <f>VLOOKUP(B3796,Lists!$A$2:$B$196,2,FALSE)</f>
        <v>PHL</v>
      </c>
      <c r="F3796" s="13" t="str">
        <f>VLOOKUP(B3796,Lists!$A$2:$C$196,3,FALSE)</f>
        <v>Asia</v>
      </c>
      <c r="G3796" s="7" t="s">
        <v>293</v>
      </c>
      <c r="H3796" s="13" t="str">
        <f>VLOOKUP(I3796,Lists!$D$2:$E$40,2,FALSE)</f>
        <v>Governance and socio-economic measures</v>
      </c>
      <c r="I3796" s="7" t="s">
        <v>206</v>
      </c>
      <c r="J3796" s="7" t="s">
        <v>517</v>
      </c>
      <c r="K3796" s="7" t="s">
        <v>768</v>
      </c>
      <c r="L3796" s="7" t="s">
        <v>310</v>
      </c>
      <c r="M3796" s="5">
        <v>43905</v>
      </c>
      <c r="N3796" s="7" t="s">
        <v>555</v>
      </c>
      <c r="O3796" s="7" t="s">
        <v>291</v>
      </c>
      <c r="P3796" s="15" t="s">
        <v>760</v>
      </c>
      <c r="Q3796" s="5">
        <v>43905</v>
      </c>
    </row>
    <row r="3797" spans="1:18">
      <c r="A3797" s="13">
        <v>165</v>
      </c>
      <c r="B3797" s="7" t="s">
        <v>142</v>
      </c>
      <c r="C3797" s="14" t="str">
        <f>VLOOKUP(B3797,Lists!$A$2:$B$196,2,FALSE)</f>
        <v>PHL</v>
      </c>
      <c r="F3797" s="13" t="str">
        <f>VLOOKUP(B3797,Lists!$A$2:$C$196,3,FALSE)</f>
        <v>Asia</v>
      </c>
      <c r="G3797" s="7" t="s">
        <v>293</v>
      </c>
      <c r="H3797" s="13" t="str">
        <f>VLOOKUP(I3797,Lists!$D$2:$E$40,2,FALSE)</f>
        <v>Social distancing</v>
      </c>
      <c r="I3797" s="7" t="s">
        <v>220</v>
      </c>
      <c r="J3797" s="7" t="s">
        <v>517</v>
      </c>
      <c r="K3797" s="7" t="s">
        <v>769</v>
      </c>
      <c r="L3797" s="7" t="s">
        <v>310</v>
      </c>
      <c r="M3797" s="5">
        <v>43905</v>
      </c>
      <c r="N3797" s="7" t="s">
        <v>555</v>
      </c>
      <c r="O3797" s="7" t="s">
        <v>291</v>
      </c>
      <c r="P3797" s="15" t="s">
        <v>760</v>
      </c>
      <c r="Q3797" s="5">
        <v>43905</v>
      </c>
      <c r="R3797" s="15" t="s">
        <v>770</v>
      </c>
    </row>
    <row r="3798" spans="1:18">
      <c r="A3798" s="13">
        <v>166</v>
      </c>
      <c r="B3798" s="7" t="s">
        <v>142</v>
      </c>
      <c r="C3798" s="14" t="str">
        <f>VLOOKUP(B3798,Lists!$A$2:$B$196,2,FALSE)</f>
        <v>PHL</v>
      </c>
      <c r="F3798" s="13" t="str">
        <f>VLOOKUP(B3798,Lists!$A$2:$C$196,3,FALSE)</f>
        <v>Asia</v>
      </c>
      <c r="G3798" s="7" t="s">
        <v>293</v>
      </c>
      <c r="H3798" s="13" t="str">
        <f>VLOOKUP(I3798,Lists!$D$2:$E$40,2,FALSE)</f>
        <v>Movement restrictions</v>
      </c>
      <c r="I3798" s="7" t="s">
        <v>226</v>
      </c>
      <c r="J3798" s="7" t="s">
        <v>527</v>
      </c>
      <c r="K3798" s="7" t="s">
        <v>771</v>
      </c>
      <c r="L3798" s="7" t="s">
        <v>310</v>
      </c>
      <c r="M3798" s="5">
        <v>43905</v>
      </c>
      <c r="N3798" s="7" t="s">
        <v>555</v>
      </c>
      <c r="O3798" s="7" t="s">
        <v>291</v>
      </c>
      <c r="P3798" s="15" t="s">
        <v>760</v>
      </c>
      <c r="Q3798" s="5">
        <v>43905</v>
      </c>
    </row>
    <row r="3799" spans="1:18">
      <c r="A3799" s="13">
        <v>167</v>
      </c>
      <c r="B3799" s="7" t="s">
        <v>142</v>
      </c>
      <c r="C3799" s="14" t="str">
        <f>VLOOKUP(B3799,Lists!$A$2:$B$196,2,FALSE)</f>
        <v>PHL</v>
      </c>
      <c r="F3799" s="13" t="str">
        <f>VLOOKUP(B3799,Lists!$A$2:$C$196,3,FALSE)</f>
        <v>Asia</v>
      </c>
      <c r="G3799" s="7" t="s">
        <v>293</v>
      </c>
      <c r="H3799" s="13" t="str">
        <f>VLOOKUP(I3799,Lists!$D$2:$E$40,2,FALSE)</f>
        <v>Movement restrictions</v>
      </c>
      <c r="I3799" s="7" t="s">
        <v>226</v>
      </c>
      <c r="J3799" s="7" t="s">
        <v>527</v>
      </c>
      <c r="K3799" s="7" t="s">
        <v>772</v>
      </c>
      <c r="L3799" s="7" t="s">
        <v>310</v>
      </c>
      <c r="M3799" s="5">
        <v>43905</v>
      </c>
      <c r="N3799" s="7" t="s">
        <v>555</v>
      </c>
      <c r="O3799" s="7" t="s">
        <v>291</v>
      </c>
      <c r="P3799" s="15" t="s">
        <v>760</v>
      </c>
      <c r="Q3799" s="5">
        <v>43905</v>
      </c>
    </row>
    <row r="3800" spans="1:18">
      <c r="A3800" s="13">
        <v>798</v>
      </c>
      <c r="B3800" s="7" t="s">
        <v>142</v>
      </c>
      <c r="C3800" s="14" t="str">
        <f>VLOOKUP(B3800,Lists!$A$2:$B$196,2,FALSE)</f>
        <v>PHL</v>
      </c>
      <c r="F3800" s="13" t="str">
        <f>VLOOKUP(B3800,Lists!$A$2:$C$196,3,FALSE)</f>
        <v>Asia</v>
      </c>
      <c r="G3800" s="7" t="s">
        <v>293</v>
      </c>
      <c r="H3800" s="13" t="str">
        <f>VLOOKUP(I3800,Lists!$D$2:$E$40,2,FALSE)</f>
        <v>Movement restrictions</v>
      </c>
      <c r="I3800" s="7" t="s">
        <v>195</v>
      </c>
      <c r="J3800" s="7" t="s">
        <v>527</v>
      </c>
      <c r="K3800" s="7" t="s">
        <v>1797</v>
      </c>
      <c r="L3800" s="7" t="s">
        <v>310</v>
      </c>
      <c r="M3800" s="5">
        <v>43907</v>
      </c>
      <c r="N3800" s="7" t="s">
        <v>529</v>
      </c>
      <c r="O3800" s="7" t="s">
        <v>291</v>
      </c>
      <c r="P3800" s="15" t="s">
        <v>1730</v>
      </c>
      <c r="Q3800" s="5">
        <v>43907</v>
      </c>
    </row>
    <row r="3801" spans="1:18">
      <c r="A3801" s="13">
        <v>2171</v>
      </c>
      <c r="B3801" s="7" t="s">
        <v>142</v>
      </c>
      <c r="C3801" s="14" t="str">
        <f>VLOOKUP(B3801,Lists!$A$2:$B$196,2,FALSE)</f>
        <v>PHL</v>
      </c>
      <c r="F3801" s="13" t="str">
        <f>VLOOKUP(B3801,Lists!$A$2:$C$196,3,FALSE)</f>
        <v>Asia</v>
      </c>
      <c r="G3801" s="7" t="s">
        <v>293</v>
      </c>
      <c r="H3801" s="13" t="str">
        <f>VLOOKUP(I3801,Lists!$D$2:$E$40,2,FALSE)</f>
        <v>Movement restrictions</v>
      </c>
      <c r="I3801" s="7" t="s">
        <v>226</v>
      </c>
      <c r="J3801" s="7" t="s">
        <v>517</v>
      </c>
      <c r="K3801" s="7" t="s">
        <v>4119</v>
      </c>
      <c r="L3801" s="7" t="s">
        <v>310</v>
      </c>
      <c r="M3801" s="5">
        <v>43909</v>
      </c>
      <c r="N3801" s="7" t="s">
        <v>4120</v>
      </c>
      <c r="O3801" s="7" t="s">
        <v>291</v>
      </c>
      <c r="P3801" s="15" t="s">
        <v>4121</v>
      </c>
      <c r="Q3801" s="5">
        <v>43914</v>
      </c>
    </row>
    <row r="3802" spans="1:18">
      <c r="A3802" s="13">
        <v>2172</v>
      </c>
      <c r="B3802" s="7" t="s">
        <v>142</v>
      </c>
      <c r="C3802" s="14" t="str">
        <f>VLOOKUP(B3802,Lists!$A$2:$B$196,2,FALSE)</f>
        <v>PHL</v>
      </c>
      <c r="F3802" s="13" t="str">
        <f>VLOOKUP(B3802,Lists!$A$2:$C$196,3,FALSE)</f>
        <v>Asia</v>
      </c>
      <c r="G3802" s="7" t="s">
        <v>293</v>
      </c>
      <c r="H3802" s="13" t="str">
        <f>VLOOKUP(I3802,Lists!$D$2:$E$40,2,FALSE)</f>
        <v>Movement restrictions</v>
      </c>
      <c r="I3802" s="7" t="s">
        <v>226</v>
      </c>
      <c r="J3802" s="7" t="s">
        <v>527</v>
      </c>
      <c r="K3802" s="7" t="s">
        <v>4122</v>
      </c>
      <c r="L3802" s="7" t="s">
        <v>310</v>
      </c>
      <c r="M3802" s="5">
        <v>43893</v>
      </c>
      <c r="N3802" s="7" t="s">
        <v>4120</v>
      </c>
      <c r="O3802" s="7" t="s">
        <v>291</v>
      </c>
      <c r="P3802" s="15" t="s">
        <v>4123</v>
      </c>
      <c r="Q3802" s="5">
        <v>43914</v>
      </c>
    </row>
    <row r="3803" spans="1:18">
      <c r="A3803" s="13">
        <v>2173</v>
      </c>
      <c r="B3803" s="7" t="s">
        <v>142</v>
      </c>
      <c r="C3803" s="14" t="str">
        <f>VLOOKUP(B3803,Lists!$A$2:$B$196,2,FALSE)</f>
        <v>PHL</v>
      </c>
      <c r="F3803" s="13" t="str">
        <f>VLOOKUP(B3803,Lists!$A$2:$C$196,3,FALSE)</f>
        <v>Asia</v>
      </c>
      <c r="G3803" s="7" t="s">
        <v>293</v>
      </c>
      <c r="H3803" s="13" t="str">
        <f>VLOOKUP(I3803,Lists!$D$2:$E$40,2,FALSE)</f>
        <v>Movement restrictions</v>
      </c>
      <c r="I3803" s="7" t="s">
        <v>226</v>
      </c>
      <c r="J3803" s="7" t="s">
        <v>527</v>
      </c>
      <c r="K3803" s="7" t="s">
        <v>4124</v>
      </c>
      <c r="L3803" s="7" t="s">
        <v>310</v>
      </c>
      <c r="M3803" s="5">
        <v>43863</v>
      </c>
      <c r="N3803" s="7" t="s">
        <v>4120</v>
      </c>
      <c r="O3803" s="7" t="s">
        <v>291</v>
      </c>
      <c r="P3803" s="15" t="s">
        <v>4125</v>
      </c>
      <c r="Q3803" s="5">
        <v>43914</v>
      </c>
      <c r="R3803" s="15" t="s">
        <v>4126</v>
      </c>
    </row>
    <row r="3804" spans="1:18">
      <c r="A3804" s="13">
        <v>2174</v>
      </c>
      <c r="B3804" s="7" t="s">
        <v>142</v>
      </c>
      <c r="C3804" s="14" t="str">
        <f>VLOOKUP(B3804,Lists!$A$2:$B$196,2,FALSE)</f>
        <v>PHL</v>
      </c>
      <c r="F3804" s="13" t="str">
        <f>VLOOKUP(B3804,Lists!$A$2:$C$196,3,FALSE)</f>
        <v>Asia</v>
      </c>
      <c r="G3804" s="7" t="s">
        <v>293</v>
      </c>
      <c r="H3804" s="13" t="str">
        <f>VLOOKUP(I3804,Lists!$D$2:$E$40,2,FALSE)</f>
        <v>Movement restrictions</v>
      </c>
      <c r="I3804" s="16" t="s">
        <v>199</v>
      </c>
      <c r="J3804" s="7" t="s">
        <v>527</v>
      </c>
      <c r="K3804" s="7" t="s">
        <v>4127</v>
      </c>
      <c r="L3804" s="7" t="s">
        <v>310</v>
      </c>
      <c r="M3804" s="5">
        <v>43849</v>
      </c>
      <c r="N3804" s="7" t="s">
        <v>4120</v>
      </c>
      <c r="O3804" s="7" t="s">
        <v>291</v>
      </c>
      <c r="P3804" s="15" t="s">
        <v>4128</v>
      </c>
      <c r="Q3804" s="5">
        <v>43914</v>
      </c>
    </row>
    <row r="3805" spans="1:18">
      <c r="A3805" s="13">
        <v>2176</v>
      </c>
      <c r="B3805" s="7" t="s">
        <v>142</v>
      </c>
      <c r="C3805" s="14" t="str">
        <f>VLOOKUP(B3805,Lists!$A$2:$B$196,2,FALSE)</f>
        <v>PHL</v>
      </c>
      <c r="F3805" s="13" t="str">
        <f>VLOOKUP(B3805,Lists!$A$2:$C$196,3,FALSE)</f>
        <v>Asia</v>
      </c>
      <c r="G3805" s="7" t="s">
        <v>293</v>
      </c>
      <c r="H3805" s="13" t="str">
        <f>VLOOKUP(I3805,Lists!$D$2:$E$40,2,FALSE)</f>
        <v>Public health measures</v>
      </c>
      <c r="I3805" s="7" t="s">
        <v>223</v>
      </c>
      <c r="J3805" s="7" t="s">
        <v>517</v>
      </c>
      <c r="K3805" s="7" t="s">
        <v>4132</v>
      </c>
      <c r="L3805" s="7" t="s">
        <v>310</v>
      </c>
      <c r="M3805" s="5">
        <v>43861</v>
      </c>
      <c r="N3805" s="7" t="s">
        <v>4130</v>
      </c>
      <c r="O3805" s="7" t="s">
        <v>291</v>
      </c>
      <c r="P3805" s="15" t="s">
        <v>4133</v>
      </c>
      <c r="Q3805" s="5">
        <v>43914</v>
      </c>
    </row>
    <row r="3806" spans="1:18">
      <c r="A3806" s="13">
        <v>2177</v>
      </c>
      <c r="B3806" s="7" t="s">
        <v>142</v>
      </c>
      <c r="C3806" s="14" t="str">
        <f>VLOOKUP(B3806,Lists!$A$2:$B$196,2,FALSE)</f>
        <v>PHL</v>
      </c>
      <c r="F3806" s="13" t="str">
        <f>VLOOKUP(B3806,Lists!$A$2:$C$196,3,FALSE)</f>
        <v>Asia</v>
      </c>
      <c r="G3806" s="7" t="s">
        <v>293</v>
      </c>
      <c r="H3806" s="13" t="str">
        <f>VLOOKUP(I3806,Lists!$D$2:$E$40,2,FALSE)</f>
        <v>Public health measures</v>
      </c>
      <c r="I3806" s="16" t="s">
        <v>223</v>
      </c>
      <c r="J3806" s="7" t="s">
        <v>517</v>
      </c>
      <c r="K3806" s="7" t="s">
        <v>4134</v>
      </c>
      <c r="L3806" s="7" t="s">
        <v>310</v>
      </c>
      <c r="M3806" s="5">
        <v>43901</v>
      </c>
      <c r="N3806" s="7" t="s">
        <v>4130</v>
      </c>
      <c r="O3806" s="7" t="s">
        <v>291</v>
      </c>
      <c r="P3806" s="15" t="s">
        <v>4135</v>
      </c>
      <c r="Q3806" s="5">
        <v>43914</v>
      </c>
      <c r="R3806" s="15" t="s">
        <v>4136</v>
      </c>
    </row>
    <row r="3807" spans="1:18">
      <c r="A3807" s="13">
        <v>2189</v>
      </c>
      <c r="B3807" s="7" t="s">
        <v>142</v>
      </c>
      <c r="C3807" s="14" t="str">
        <f>VLOOKUP(B3807,Lists!$A$2:$B$196,2,FALSE)</f>
        <v>PHL</v>
      </c>
      <c r="F3807" s="13" t="str">
        <f>VLOOKUP(B3807,Lists!$A$2:$C$196,3,FALSE)</f>
        <v>Asia</v>
      </c>
      <c r="G3807" s="7" t="s">
        <v>293</v>
      </c>
      <c r="H3807" s="13" t="str">
        <f>VLOOKUP(I3807,Lists!$D$2:$E$40,2,FALSE)</f>
        <v>Governance and socio-economic measures</v>
      </c>
      <c r="I3807" s="7" t="s">
        <v>205</v>
      </c>
      <c r="J3807" s="7" t="s">
        <v>517</v>
      </c>
      <c r="K3807" s="7" t="s">
        <v>4157</v>
      </c>
      <c r="L3807" s="7" t="s">
        <v>310</v>
      </c>
      <c r="M3807" s="5">
        <v>43901</v>
      </c>
      <c r="N3807" s="7" t="s">
        <v>4130</v>
      </c>
      <c r="O3807" s="7" t="s">
        <v>291</v>
      </c>
      <c r="P3807" s="15" t="s">
        <v>4135</v>
      </c>
      <c r="Q3807" s="5">
        <v>43915</v>
      </c>
      <c r="R3807" s="15" t="s">
        <v>4158</v>
      </c>
    </row>
    <row r="3808" spans="1:18">
      <c r="A3808" s="13">
        <v>2190</v>
      </c>
      <c r="B3808" s="7" t="s">
        <v>142</v>
      </c>
      <c r="C3808" s="14" t="str">
        <f>VLOOKUP(B3808,Lists!$A$2:$B$196,2,FALSE)</f>
        <v>PHL</v>
      </c>
      <c r="F3808" s="13" t="str">
        <f>VLOOKUP(B3808,Lists!$A$2:$C$196,3,FALSE)</f>
        <v>Asia</v>
      </c>
      <c r="G3808" s="7" t="s">
        <v>293</v>
      </c>
      <c r="H3808" s="13" t="str">
        <f>VLOOKUP(I3808,Lists!$D$2:$E$40,2,FALSE)</f>
        <v>Lockdown</v>
      </c>
      <c r="I3808" s="7" t="s">
        <v>218</v>
      </c>
      <c r="J3808" s="7" t="s">
        <v>517</v>
      </c>
      <c r="K3808" s="7" t="s">
        <v>4159</v>
      </c>
      <c r="L3808" s="7" t="s">
        <v>313</v>
      </c>
      <c r="M3808" s="5">
        <v>43916</v>
      </c>
      <c r="N3808" s="7" t="s">
        <v>765</v>
      </c>
      <c r="O3808" s="7" t="s">
        <v>291</v>
      </c>
      <c r="P3808" s="15" t="s">
        <v>4160</v>
      </c>
      <c r="Q3808" s="5">
        <v>43915</v>
      </c>
      <c r="R3808" s="7" t="s">
        <v>4161</v>
      </c>
    </row>
    <row r="3809" spans="1:18">
      <c r="A3809" s="13">
        <v>2191</v>
      </c>
      <c r="B3809" s="7" t="s">
        <v>142</v>
      </c>
      <c r="C3809" s="14" t="str">
        <f>VLOOKUP(B3809,Lists!$A$2:$B$196,2,FALSE)</f>
        <v>PHL</v>
      </c>
      <c r="F3809" s="13" t="str">
        <f>VLOOKUP(B3809,Lists!$A$2:$C$196,3,FALSE)</f>
        <v>Asia</v>
      </c>
      <c r="G3809" s="7" t="s">
        <v>293</v>
      </c>
      <c r="H3809" s="13" t="str">
        <f>VLOOKUP(I3809,Lists!$D$2:$E$40,2,FALSE)</f>
        <v>Movement restrictions</v>
      </c>
      <c r="I3809" s="16" t="s">
        <v>203</v>
      </c>
      <c r="J3809" s="16" t="s">
        <v>517</v>
      </c>
      <c r="K3809" s="16" t="s">
        <v>4162</v>
      </c>
      <c r="L3809" s="16" t="s">
        <v>317</v>
      </c>
      <c r="M3809" s="5">
        <v>43904</v>
      </c>
      <c r="N3809" s="7" t="s">
        <v>4163</v>
      </c>
      <c r="O3809" s="7" t="s">
        <v>295</v>
      </c>
      <c r="P3809" s="15" t="s">
        <v>4164</v>
      </c>
      <c r="Q3809" s="5">
        <v>43915</v>
      </c>
      <c r="R3809" s="15" t="s">
        <v>4165</v>
      </c>
    </row>
    <row r="3810" spans="1:18">
      <c r="A3810" s="13">
        <v>2192</v>
      </c>
      <c r="B3810" s="7" t="s">
        <v>142</v>
      </c>
      <c r="C3810" s="14" t="str">
        <f>VLOOKUP(B3810,Lists!$A$2:$B$196,2,FALSE)</f>
        <v>PHL</v>
      </c>
      <c r="F3810" s="13" t="str">
        <f>VLOOKUP(B3810,Lists!$A$2:$C$196,3,FALSE)</f>
        <v>Asia</v>
      </c>
      <c r="G3810" s="7" t="s">
        <v>293</v>
      </c>
      <c r="H3810" s="13" t="str">
        <f>VLOOKUP(I3810,Lists!$D$2:$E$40,2,FALSE)</f>
        <v>Governance and socio-economic measures</v>
      </c>
      <c r="I3810" s="7" t="s">
        <v>205</v>
      </c>
      <c r="J3810" s="7" t="s">
        <v>517</v>
      </c>
      <c r="K3810" s="7" t="s">
        <v>4166</v>
      </c>
      <c r="L3810" s="7" t="s">
        <v>310</v>
      </c>
      <c r="M3810" s="5">
        <v>43867</v>
      </c>
      <c r="N3810" s="7" t="s">
        <v>4167</v>
      </c>
      <c r="O3810" s="7" t="s">
        <v>295</v>
      </c>
      <c r="P3810" s="15" t="s">
        <v>4168</v>
      </c>
      <c r="Q3810" s="5">
        <v>43915</v>
      </c>
    </row>
    <row r="3811" spans="1:18">
      <c r="A3811" s="13">
        <v>2193</v>
      </c>
      <c r="B3811" s="7" t="s">
        <v>142</v>
      </c>
      <c r="C3811" s="14" t="str">
        <f>VLOOKUP(B3811,Lists!$A$2:$B$196,2,FALSE)</f>
        <v>PHL</v>
      </c>
      <c r="F3811" s="13" t="str">
        <f>VLOOKUP(B3811,Lists!$A$2:$C$196,3,FALSE)</f>
        <v>Asia</v>
      </c>
      <c r="G3811" s="7" t="s">
        <v>293</v>
      </c>
      <c r="H3811" s="13" t="str">
        <f>VLOOKUP(I3811,Lists!$D$2:$E$40,2,FALSE)</f>
        <v>Social distancing</v>
      </c>
      <c r="I3811" s="7" t="s">
        <v>213</v>
      </c>
      <c r="J3811" s="7" t="s">
        <v>527</v>
      </c>
      <c r="K3811" s="7" t="s">
        <v>4169</v>
      </c>
      <c r="L3811" s="7" t="s">
        <v>310</v>
      </c>
      <c r="M3811" s="5">
        <v>43914</v>
      </c>
      <c r="N3811" s="7" t="s">
        <v>674</v>
      </c>
      <c r="O3811" s="7" t="s">
        <v>291</v>
      </c>
      <c r="P3811" s="15" t="s">
        <v>4170</v>
      </c>
      <c r="Q3811" s="5">
        <v>43915</v>
      </c>
    </row>
    <row r="3812" spans="1:18">
      <c r="A3812" s="13">
        <v>2194</v>
      </c>
      <c r="B3812" s="7" t="s">
        <v>142</v>
      </c>
      <c r="C3812" s="14" t="str">
        <f>VLOOKUP(B3812,Lists!$A$2:$B$196,2,FALSE)</f>
        <v>PHL</v>
      </c>
      <c r="F3812" s="13" t="str">
        <f>VLOOKUP(B3812,Lists!$A$2:$C$196,3,FALSE)</f>
        <v>Asia</v>
      </c>
      <c r="G3812" s="7" t="s">
        <v>293</v>
      </c>
      <c r="H3812" s="13" t="str">
        <f>VLOOKUP(I3812,Lists!$D$2:$E$40,2,FALSE)</f>
        <v>Public health measures</v>
      </c>
      <c r="I3812" s="7" t="s">
        <v>223</v>
      </c>
      <c r="J3812" s="7" t="s">
        <v>517</v>
      </c>
      <c r="K3812" s="7" t="s">
        <v>4171</v>
      </c>
      <c r="L3812" s="7" t="s">
        <v>310</v>
      </c>
      <c r="N3812" s="7" t="s">
        <v>674</v>
      </c>
      <c r="O3812" s="7" t="s">
        <v>291</v>
      </c>
      <c r="P3812" s="15" t="s">
        <v>4172</v>
      </c>
      <c r="Q3812" s="5">
        <v>43915</v>
      </c>
    </row>
    <row r="3813" spans="1:18">
      <c r="A3813" s="13">
        <v>2195</v>
      </c>
      <c r="B3813" s="7" t="s">
        <v>142</v>
      </c>
      <c r="C3813" s="14" t="str">
        <f>VLOOKUP(B3813,Lists!$A$2:$B$196,2,FALSE)</f>
        <v>PHL</v>
      </c>
      <c r="F3813" s="13" t="str">
        <f>VLOOKUP(B3813,Lists!$A$2:$C$196,3,FALSE)</f>
        <v>Asia</v>
      </c>
      <c r="G3813" s="7" t="s">
        <v>293</v>
      </c>
      <c r="H3813" s="13" t="str">
        <f>VLOOKUP(I3813,Lists!$D$2:$E$40,2,FALSE)</f>
        <v>Public health measures</v>
      </c>
      <c r="I3813" s="7" t="s">
        <v>197</v>
      </c>
      <c r="J3813" s="7" t="s">
        <v>517</v>
      </c>
      <c r="K3813" s="7" t="s">
        <v>4173</v>
      </c>
      <c r="L3813" s="7" t="s">
        <v>310</v>
      </c>
      <c r="M3813" s="5">
        <v>43907</v>
      </c>
      <c r="N3813" s="7" t="s">
        <v>674</v>
      </c>
      <c r="O3813" s="7" t="s">
        <v>291</v>
      </c>
      <c r="P3813" s="15" t="s">
        <v>4174</v>
      </c>
      <c r="Q3813" s="5">
        <v>43915</v>
      </c>
    </row>
    <row r="3814" spans="1:18">
      <c r="A3814" s="13">
        <v>2196</v>
      </c>
      <c r="B3814" s="7" t="s">
        <v>142</v>
      </c>
      <c r="C3814" s="14" t="str">
        <f>VLOOKUP(B3814,Lists!$A$2:$B$196,2,FALSE)</f>
        <v>PHL</v>
      </c>
      <c r="F3814" s="13" t="str">
        <f>VLOOKUP(B3814,Lists!$A$2:$C$196,3,FALSE)</f>
        <v>Asia</v>
      </c>
      <c r="G3814" s="7" t="s">
        <v>293</v>
      </c>
      <c r="H3814" s="13" t="str">
        <f>VLOOKUP(I3814,Lists!$D$2:$E$40,2,FALSE)</f>
        <v>Public health measures</v>
      </c>
      <c r="I3814" s="7" t="s">
        <v>223</v>
      </c>
      <c r="J3814" s="7" t="s">
        <v>527</v>
      </c>
      <c r="K3814" s="7" t="s">
        <v>4175</v>
      </c>
      <c r="L3814" s="7" t="s">
        <v>310</v>
      </c>
      <c r="M3814" s="5">
        <v>43906</v>
      </c>
      <c r="N3814" s="7" t="s">
        <v>674</v>
      </c>
      <c r="O3814" s="7" t="s">
        <v>291</v>
      </c>
      <c r="P3814" s="15" t="s">
        <v>4176</v>
      </c>
      <c r="Q3814" s="5">
        <v>43915</v>
      </c>
    </row>
    <row r="3815" spans="1:18">
      <c r="A3815" s="13">
        <v>2197</v>
      </c>
      <c r="B3815" s="7" t="s">
        <v>142</v>
      </c>
      <c r="C3815" s="14" t="str">
        <f>VLOOKUP(B3815,Lists!$A$2:$B$196,2,FALSE)</f>
        <v>PHL</v>
      </c>
      <c r="F3815" s="13" t="str">
        <f>VLOOKUP(B3815,Lists!$A$2:$C$196,3,FALSE)</f>
        <v>Asia</v>
      </c>
      <c r="G3815" s="7" t="s">
        <v>293</v>
      </c>
      <c r="H3815" s="13" t="str">
        <f>VLOOKUP(I3815,Lists!$D$2:$E$40,2,FALSE)</f>
        <v>Social distancing</v>
      </c>
      <c r="I3815" s="7" t="s">
        <v>213</v>
      </c>
      <c r="J3815" s="7" t="s">
        <v>517</v>
      </c>
      <c r="K3815" s="7" t="s">
        <v>4177</v>
      </c>
      <c r="L3815" s="7" t="s">
        <v>313</v>
      </c>
      <c r="M3815" s="5">
        <v>43901</v>
      </c>
      <c r="N3815" s="7" t="s">
        <v>674</v>
      </c>
      <c r="O3815" s="7" t="s">
        <v>291</v>
      </c>
      <c r="P3815" s="15" t="s">
        <v>4178</v>
      </c>
      <c r="Q3815" s="5">
        <v>43915</v>
      </c>
    </row>
    <row r="3816" spans="1:18">
      <c r="A3816" s="13">
        <v>2198</v>
      </c>
      <c r="B3816" s="7" t="s">
        <v>142</v>
      </c>
      <c r="C3816" s="14" t="str">
        <f>VLOOKUP(B3816,Lists!$A$2:$B$196,2,FALSE)</f>
        <v>PHL</v>
      </c>
      <c r="F3816" s="13" t="str">
        <f>VLOOKUP(B3816,Lists!$A$2:$C$196,3,FALSE)</f>
        <v>Asia</v>
      </c>
      <c r="G3816" s="7" t="s">
        <v>293</v>
      </c>
      <c r="H3816" s="13" t="str">
        <f>VLOOKUP(I3816,Lists!$D$2:$E$40,2,FALSE)</f>
        <v>Public health measures</v>
      </c>
      <c r="I3816" s="7" t="s">
        <v>223</v>
      </c>
      <c r="J3816" s="7" t="s">
        <v>517</v>
      </c>
      <c r="K3816" s="7" t="s">
        <v>4179</v>
      </c>
      <c r="L3816" s="7" t="s">
        <v>310</v>
      </c>
      <c r="M3816" s="5">
        <v>43852</v>
      </c>
      <c r="N3816" s="7" t="s">
        <v>674</v>
      </c>
      <c r="O3816" s="7" t="s">
        <v>291</v>
      </c>
      <c r="P3816" s="15" t="s">
        <v>4180</v>
      </c>
      <c r="Q3816" s="5">
        <v>43915</v>
      </c>
    </row>
    <row r="3817" spans="1:18">
      <c r="A3817" s="13">
        <v>2199</v>
      </c>
      <c r="B3817" s="7" t="s">
        <v>142</v>
      </c>
      <c r="C3817" s="14" t="str">
        <f>VLOOKUP(B3817,Lists!$A$2:$B$196,2,FALSE)</f>
        <v>PHL</v>
      </c>
      <c r="F3817" s="13" t="str">
        <f>VLOOKUP(B3817,Lists!$A$2:$C$196,3,FALSE)</f>
        <v>Asia</v>
      </c>
      <c r="G3817" s="7" t="s">
        <v>293</v>
      </c>
      <c r="H3817" s="13" t="str">
        <f>VLOOKUP(I3817,Lists!$D$2:$E$40,2,FALSE)</f>
        <v>Movement restrictions</v>
      </c>
      <c r="I3817" s="7" t="s">
        <v>226</v>
      </c>
      <c r="J3817" s="7" t="s">
        <v>527</v>
      </c>
      <c r="K3817" s="7" t="s">
        <v>4181</v>
      </c>
      <c r="L3817" s="7" t="s">
        <v>310</v>
      </c>
      <c r="M3817" s="5">
        <v>43861</v>
      </c>
      <c r="N3817" s="7" t="s">
        <v>674</v>
      </c>
      <c r="O3817" s="7" t="s">
        <v>291</v>
      </c>
      <c r="P3817" s="15" t="s">
        <v>4182</v>
      </c>
      <c r="Q3817" s="5">
        <v>43915</v>
      </c>
    </row>
    <row r="3818" spans="1:18">
      <c r="A3818" s="13">
        <v>2200</v>
      </c>
      <c r="B3818" s="7" t="s">
        <v>142</v>
      </c>
      <c r="C3818" s="14" t="str">
        <f>VLOOKUP(B3818,Lists!$A$2:$B$196,2,FALSE)</f>
        <v>PHL</v>
      </c>
      <c r="F3818" s="13" t="str">
        <f>VLOOKUP(B3818,Lists!$A$2:$C$196,3,FALSE)</f>
        <v>Asia</v>
      </c>
      <c r="G3818" s="7" t="s">
        <v>293</v>
      </c>
      <c r="H3818" s="13" t="str">
        <f>VLOOKUP(I3818,Lists!$D$2:$E$40,2,FALSE)</f>
        <v>Public health measures</v>
      </c>
      <c r="I3818" s="37" t="s">
        <v>305</v>
      </c>
      <c r="J3818" s="7" t="s">
        <v>527</v>
      </c>
      <c r="K3818" s="7" t="s">
        <v>4183</v>
      </c>
      <c r="L3818" s="7" t="s">
        <v>310</v>
      </c>
      <c r="M3818" s="5">
        <v>43867</v>
      </c>
      <c r="N3818" s="7" t="s">
        <v>674</v>
      </c>
      <c r="O3818" s="7" t="s">
        <v>291</v>
      </c>
      <c r="P3818" s="15" t="s">
        <v>4184</v>
      </c>
      <c r="Q3818" s="5">
        <v>43915</v>
      </c>
    </row>
    <row r="3819" spans="1:18">
      <c r="A3819" s="13">
        <v>2201</v>
      </c>
      <c r="B3819" s="7" t="s">
        <v>142</v>
      </c>
      <c r="C3819" s="14" t="str">
        <f>VLOOKUP(B3819,Lists!$A$2:$B$196,2,FALSE)</f>
        <v>PHL</v>
      </c>
      <c r="F3819" s="13" t="str">
        <f>VLOOKUP(B3819,Lists!$A$2:$C$196,3,FALSE)</f>
        <v>Asia</v>
      </c>
      <c r="G3819" s="7" t="s">
        <v>293</v>
      </c>
      <c r="H3819" s="13" t="str">
        <f>VLOOKUP(I3819,Lists!$D$2:$E$40,2,FALSE)</f>
        <v>Public health measures</v>
      </c>
      <c r="I3819" s="7" t="s">
        <v>225</v>
      </c>
      <c r="J3819" s="7" t="s">
        <v>517</v>
      </c>
      <c r="K3819" s="7" t="s">
        <v>4185</v>
      </c>
      <c r="L3819" s="7" t="s">
        <v>310</v>
      </c>
      <c r="M3819" s="5">
        <v>43860</v>
      </c>
      <c r="N3819" s="7" t="s">
        <v>674</v>
      </c>
      <c r="O3819" s="7" t="s">
        <v>291</v>
      </c>
      <c r="P3819" s="15" t="s">
        <v>4186</v>
      </c>
      <c r="Q3819" s="5">
        <v>43915</v>
      </c>
    </row>
    <row r="3820" spans="1:18">
      <c r="A3820" s="13">
        <v>2202</v>
      </c>
      <c r="B3820" s="7" t="s">
        <v>142</v>
      </c>
      <c r="C3820" s="14" t="str">
        <f>VLOOKUP(B3820,Lists!$A$2:$B$196,2,FALSE)</f>
        <v>PHL</v>
      </c>
      <c r="D3820" s="7" t="s">
        <v>4187</v>
      </c>
      <c r="F3820" s="13" t="str">
        <f>VLOOKUP(B3820,Lists!$A$2:$C$196,3,FALSE)</f>
        <v>Asia</v>
      </c>
      <c r="G3820" s="7" t="s">
        <v>293</v>
      </c>
      <c r="H3820" s="13" t="str">
        <f>VLOOKUP(I3820,Lists!$D$2:$E$40,2,FALSE)</f>
        <v>Social distancing</v>
      </c>
      <c r="I3820" s="7" t="s">
        <v>213</v>
      </c>
      <c r="J3820" s="7" t="s">
        <v>517</v>
      </c>
      <c r="K3820" s="7" t="s">
        <v>4188</v>
      </c>
      <c r="L3820" s="7" t="s">
        <v>310</v>
      </c>
      <c r="M3820" s="5">
        <v>43915</v>
      </c>
      <c r="N3820" s="7" t="s">
        <v>765</v>
      </c>
      <c r="O3820" s="7" t="s">
        <v>291</v>
      </c>
      <c r="P3820" s="15" t="s">
        <v>4189</v>
      </c>
      <c r="Q3820" s="5">
        <v>43915</v>
      </c>
      <c r="R3820" s="15" t="s">
        <v>4190</v>
      </c>
    </row>
    <row r="3821" spans="1:18">
      <c r="A3821" s="13">
        <v>2203</v>
      </c>
      <c r="B3821" s="7" t="s">
        <v>142</v>
      </c>
      <c r="C3821" s="14" t="str">
        <f>VLOOKUP(B3821,Lists!$A$2:$B$196,2,FALSE)</f>
        <v>PHL</v>
      </c>
      <c r="F3821" s="13" t="str">
        <f>VLOOKUP(B3821,Lists!$A$2:$C$196,3,FALSE)</f>
        <v>Asia</v>
      </c>
      <c r="G3821" s="7" t="s">
        <v>293</v>
      </c>
      <c r="H3821" s="13" t="str">
        <f>VLOOKUP(I3821,Lists!$D$2:$E$40,2,FALSE)</f>
        <v>Governance and socio-economic measures</v>
      </c>
      <c r="I3821" s="7" t="s">
        <v>205</v>
      </c>
      <c r="J3821" s="7" t="s">
        <v>527</v>
      </c>
      <c r="K3821" s="7" t="s">
        <v>4191</v>
      </c>
      <c r="L3821" s="7" t="s">
        <v>310</v>
      </c>
      <c r="M3821" s="5">
        <v>43915</v>
      </c>
      <c r="N3821" s="7" t="s">
        <v>765</v>
      </c>
      <c r="O3821" s="7" t="s">
        <v>291</v>
      </c>
      <c r="P3821" s="15" t="s">
        <v>4192</v>
      </c>
      <c r="Q3821" s="5">
        <v>43915</v>
      </c>
    </row>
    <row r="3822" spans="1:18">
      <c r="A3822" s="13">
        <v>2204</v>
      </c>
      <c r="B3822" s="7" t="s">
        <v>142</v>
      </c>
      <c r="C3822" s="14" t="str">
        <f>VLOOKUP(B3822,Lists!$A$2:$B$196,2,FALSE)</f>
        <v>PHL</v>
      </c>
      <c r="F3822" s="13" t="str">
        <f>VLOOKUP(B3822,Lists!$A$2:$C$196,3,FALSE)</f>
        <v>Asia</v>
      </c>
      <c r="G3822" s="7" t="s">
        <v>293</v>
      </c>
      <c r="H3822" s="13" t="str">
        <f>VLOOKUP(I3822,Lists!$D$2:$E$40,2,FALSE)</f>
        <v>Governance and socio-economic measures</v>
      </c>
      <c r="I3822" s="7" t="s">
        <v>205</v>
      </c>
      <c r="J3822" s="7" t="s">
        <v>517</v>
      </c>
      <c r="K3822" s="7" t="s">
        <v>4193</v>
      </c>
      <c r="L3822" s="7" t="s">
        <v>310</v>
      </c>
      <c r="M3822" s="5">
        <v>43915</v>
      </c>
      <c r="N3822" s="7" t="s">
        <v>765</v>
      </c>
      <c r="O3822" s="7" t="s">
        <v>291</v>
      </c>
      <c r="P3822" s="15" t="s">
        <v>4194</v>
      </c>
      <c r="Q3822" s="5">
        <v>43915</v>
      </c>
    </row>
    <row r="3823" spans="1:18">
      <c r="A3823" s="13">
        <v>2205</v>
      </c>
      <c r="B3823" s="7" t="s">
        <v>142</v>
      </c>
      <c r="C3823" s="14" t="str">
        <f>VLOOKUP(B3823,Lists!$A$2:$B$196,2,FALSE)</f>
        <v>PHL</v>
      </c>
      <c r="F3823" s="13" t="str">
        <f>VLOOKUP(B3823,Lists!$A$2:$C$196,3,FALSE)</f>
        <v>Asia</v>
      </c>
      <c r="G3823" s="7" t="s">
        <v>293</v>
      </c>
      <c r="H3823" s="13" t="str">
        <f>VLOOKUP(I3823,Lists!$D$2:$E$40,2,FALSE)</f>
        <v>Public health measures</v>
      </c>
      <c r="I3823" s="7" t="s">
        <v>223</v>
      </c>
      <c r="J3823" s="7" t="s">
        <v>517</v>
      </c>
      <c r="K3823" s="7" t="s">
        <v>4195</v>
      </c>
      <c r="L3823" s="7" t="s">
        <v>310</v>
      </c>
      <c r="M3823" s="5">
        <v>43915</v>
      </c>
      <c r="N3823" s="7" t="s">
        <v>765</v>
      </c>
      <c r="O3823" s="7" t="s">
        <v>291</v>
      </c>
      <c r="P3823" s="15" t="s">
        <v>4196</v>
      </c>
      <c r="Q3823" s="5">
        <v>43915</v>
      </c>
    </row>
    <row r="3824" spans="1:18">
      <c r="A3824" s="13">
        <v>2206</v>
      </c>
      <c r="B3824" s="7" t="s">
        <v>142</v>
      </c>
      <c r="C3824" s="14" t="str">
        <f>VLOOKUP(B3824,Lists!$A$2:$B$196,2,FALSE)</f>
        <v>PHL</v>
      </c>
      <c r="D3824" s="7" t="s">
        <v>4197</v>
      </c>
      <c r="F3824" s="13" t="str">
        <f>VLOOKUP(B3824,Lists!$A$2:$C$196,3,FALSE)</f>
        <v>Asia</v>
      </c>
      <c r="G3824" s="7" t="s">
        <v>293</v>
      </c>
      <c r="H3824" s="13" t="str">
        <f>VLOOKUP(I3824,Lists!$D$2:$E$40,2,FALSE)</f>
        <v>Social distancing</v>
      </c>
      <c r="I3824" s="7" t="s">
        <v>213</v>
      </c>
      <c r="J3824" s="7" t="s">
        <v>527</v>
      </c>
      <c r="K3824" s="7" t="s">
        <v>4198</v>
      </c>
      <c r="L3824" s="7" t="s">
        <v>310</v>
      </c>
      <c r="M3824" s="5">
        <v>43915</v>
      </c>
      <c r="N3824" s="7" t="s">
        <v>765</v>
      </c>
      <c r="O3824" s="7" t="s">
        <v>291</v>
      </c>
      <c r="P3824" s="15" t="s">
        <v>4199</v>
      </c>
      <c r="Q3824" s="5">
        <v>43915</v>
      </c>
    </row>
    <row r="3825" spans="1:18">
      <c r="A3825" s="13">
        <v>2207</v>
      </c>
      <c r="B3825" s="7" t="s">
        <v>142</v>
      </c>
      <c r="C3825" s="14" t="str">
        <f>VLOOKUP(B3825,Lists!$A$2:$B$196,2,FALSE)</f>
        <v>PHL</v>
      </c>
      <c r="F3825" s="13" t="str">
        <f>VLOOKUP(B3825,Lists!$A$2:$C$196,3,FALSE)</f>
        <v>Asia</v>
      </c>
      <c r="G3825" s="7" t="s">
        <v>293</v>
      </c>
      <c r="H3825" s="13" t="str">
        <f>VLOOKUP(I3825,Lists!$D$2:$E$40,2,FALSE)</f>
        <v>Governance and socio-economic measures</v>
      </c>
      <c r="I3825" s="7" t="s">
        <v>206</v>
      </c>
      <c r="J3825" s="7" t="s">
        <v>517</v>
      </c>
      <c r="K3825" s="7" t="s">
        <v>4200</v>
      </c>
      <c r="L3825" s="7" t="s">
        <v>310</v>
      </c>
      <c r="M3825" s="5">
        <v>43915</v>
      </c>
      <c r="N3825" s="7" t="s">
        <v>765</v>
      </c>
      <c r="O3825" s="7" t="s">
        <v>291</v>
      </c>
      <c r="P3825" s="15" t="s">
        <v>4201</v>
      </c>
      <c r="Q3825" s="5">
        <v>43915</v>
      </c>
    </row>
    <row r="3826" spans="1:18">
      <c r="A3826" s="13">
        <v>2208</v>
      </c>
      <c r="B3826" s="7" t="s">
        <v>142</v>
      </c>
      <c r="C3826" s="14" t="str">
        <f>VLOOKUP(B3826,Lists!$A$2:$B$196,2,FALSE)</f>
        <v>PHL</v>
      </c>
      <c r="D3826" s="7" t="s">
        <v>4202</v>
      </c>
      <c r="F3826" s="13" t="str">
        <f>VLOOKUP(B3826,Lists!$A$2:$C$196,3,FALSE)</f>
        <v>Asia</v>
      </c>
      <c r="G3826" s="7" t="s">
        <v>293</v>
      </c>
      <c r="H3826" s="13" t="str">
        <f>VLOOKUP(I3826,Lists!$D$2:$E$40,2,FALSE)</f>
        <v>Public health measures</v>
      </c>
      <c r="I3826" s="7" t="s">
        <v>196</v>
      </c>
      <c r="J3826" s="7" t="s">
        <v>517</v>
      </c>
      <c r="K3826" s="7" t="s">
        <v>4203</v>
      </c>
      <c r="L3826" s="7" t="s">
        <v>313</v>
      </c>
      <c r="M3826" s="5">
        <v>43914</v>
      </c>
      <c r="N3826" s="7" t="s">
        <v>765</v>
      </c>
      <c r="O3826" s="7" t="s">
        <v>291</v>
      </c>
      <c r="P3826" s="15" t="s">
        <v>4204</v>
      </c>
      <c r="Q3826" s="5">
        <v>43915</v>
      </c>
    </row>
    <row r="3827" spans="1:18">
      <c r="A3827" s="13">
        <v>2209</v>
      </c>
      <c r="B3827" s="7" t="s">
        <v>142</v>
      </c>
      <c r="C3827" s="14" t="str">
        <f>VLOOKUP(B3827,Lists!$A$2:$B$196,2,FALSE)</f>
        <v>PHL</v>
      </c>
      <c r="F3827" s="13" t="str">
        <f>VLOOKUP(B3827,Lists!$A$2:$C$196,3,FALSE)</f>
        <v>Asia</v>
      </c>
      <c r="G3827" s="7" t="s">
        <v>293</v>
      </c>
      <c r="H3827" s="13" t="str">
        <f>VLOOKUP(I3827,Lists!$D$2:$E$40,2,FALSE)</f>
        <v>Public health measures</v>
      </c>
      <c r="I3827" s="7" t="s">
        <v>223</v>
      </c>
      <c r="J3827" s="7" t="s">
        <v>517</v>
      </c>
      <c r="K3827" s="7" t="s">
        <v>4205</v>
      </c>
      <c r="L3827" s="7" t="s">
        <v>310</v>
      </c>
      <c r="M3827" s="5">
        <v>43913</v>
      </c>
      <c r="N3827" s="7" t="s">
        <v>765</v>
      </c>
      <c r="O3827" s="7" t="s">
        <v>291</v>
      </c>
      <c r="P3827" s="15" t="s">
        <v>4206</v>
      </c>
      <c r="Q3827" s="5">
        <v>43915</v>
      </c>
    </row>
    <row r="3828" spans="1:18">
      <c r="A3828" s="13">
        <v>2210</v>
      </c>
      <c r="B3828" s="7" t="s">
        <v>142</v>
      </c>
      <c r="C3828" s="14" t="str">
        <f>VLOOKUP(B3828,Lists!$A$2:$B$196,2,FALSE)</f>
        <v>PHL</v>
      </c>
      <c r="F3828" s="13" t="str">
        <f>VLOOKUP(B3828,Lists!$A$2:$C$196,3,FALSE)</f>
        <v>Asia</v>
      </c>
      <c r="G3828" s="7" t="s">
        <v>293</v>
      </c>
      <c r="H3828" s="13" t="str">
        <f>VLOOKUP(I3828,Lists!$D$2:$E$40,2,FALSE)</f>
        <v>Governance and socio-economic measures</v>
      </c>
      <c r="I3828" s="7" t="s">
        <v>216</v>
      </c>
      <c r="J3828" s="7" t="s">
        <v>527</v>
      </c>
      <c r="K3828" s="7" t="s">
        <v>4207</v>
      </c>
      <c r="L3828" s="7" t="s">
        <v>310</v>
      </c>
      <c r="M3828" s="5">
        <v>43912</v>
      </c>
      <c r="N3828" s="7" t="s">
        <v>765</v>
      </c>
      <c r="O3828" s="7" t="s">
        <v>291</v>
      </c>
      <c r="P3828" s="15" t="s">
        <v>4208</v>
      </c>
      <c r="Q3828" s="5">
        <v>43915</v>
      </c>
      <c r="R3828" s="15" t="s">
        <v>4209</v>
      </c>
    </row>
    <row r="3829" spans="1:18">
      <c r="A3829" s="13">
        <v>2211</v>
      </c>
      <c r="B3829" s="7" t="s">
        <v>142</v>
      </c>
      <c r="C3829" s="14" t="str">
        <f>VLOOKUP(B3829,Lists!$A$2:$B$196,2,FALSE)</f>
        <v>PHL</v>
      </c>
      <c r="D3829" s="7" t="s">
        <v>4210</v>
      </c>
      <c r="F3829" s="13" t="str">
        <f>VLOOKUP(B3829,Lists!$A$2:$C$196,3,FALSE)</f>
        <v>Asia</v>
      </c>
      <c r="G3829" s="7" t="s">
        <v>293</v>
      </c>
      <c r="H3829" s="13" t="str">
        <f>VLOOKUP(I3829,Lists!$D$2:$E$40,2,FALSE)</f>
        <v>Movement restrictions</v>
      </c>
      <c r="I3829" s="7" t="s">
        <v>203</v>
      </c>
      <c r="J3829" s="7" t="s">
        <v>527</v>
      </c>
      <c r="K3829" s="7" t="s">
        <v>4211</v>
      </c>
      <c r="L3829" s="7" t="s">
        <v>310</v>
      </c>
      <c r="M3829" s="5">
        <v>43912</v>
      </c>
      <c r="N3829" s="7" t="s">
        <v>765</v>
      </c>
      <c r="O3829" s="7" t="s">
        <v>291</v>
      </c>
      <c r="P3829" s="15" t="s">
        <v>4212</v>
      </c>
      <c r="Q3829" s="5">
        <v>43915</v>
      </c>
    </row>
    <row r="3830" spans="1:18">
      <c r="A3830" s="13">
        <v>2212</v>
      </c>
      <c r="B3830" s="7" t="s">
        <v>142</v>
      </c>
      <c r="C3830" s="14" t="str">
        <f>VLOOKUP(B3830,Lists!$A$2:$B$196,2,FALSE)</f>
        <v>PHL</v>
      </c>
      <c r="F3830" s="13" t="str">
        <f>VLOOKUP(B3830,Lists!$A$2:$C$196,3,FALSE)</f>
        <v>Asia</v>
      </c>
      <c r="G3830" s="7" t="s">
        <v>293</v>
      </c>
      <c r="H3830" s="13" t="str">
        <f>VLOOKUP(I3830,Lists!$D$2:$E$40,2,FALSE)</f>
        <v>Governance and socio-economic measures</v>
      </c>
      <c r="I3830" s="7" t="s">
        <v>205</v>
      </c>
      <c r="J3830" s="7" t="s">
        <v>517</v>
      </c>
      <c r="K3830" s="7" t="s">
        <v>4213</v>
      </c>
      <c r="L3830" s="7" t="s">
        <v>310</v>
      </c>
      <c r="M3830" s="5">
        <v>43911</v>
      </c>
      <c r="N3830" s="7" t="s">
        <v>765</v>
      </c>
      <c r="O3830" s="7" t="s">
        <v>291</v>
      </c>
      <c r="P3830" s="15" t="s">
        <v>4214</v>
      </c>
      <c r="Q3830" s="5">
        <v>43915</v>
      </c>
      <c r="R3830" s="7" t="s">
        <v>4215</v>
      </c>
    </row>
    <row r="3831" spans="1:18">
      <c r="A3831" s="13">
        <v>2258</v>
      </c>
      <c r="B3831" s="7" t="s">
        <v>142</v>
      </c>
      <c r="C3831" s="14" t="str">
        <f>VLOOKUP(B3831,Lists!$A$2:$B$196,2,FALSE)</f>
        <v>PHL</v>
      </c>
      <c r="F3831" s="13" t="str">
        <f>VLOOKUP(B3831,Lists!$A$2:$C$196,3,FALSE)</f>
        <v>Asia</v>
      </c>
      <c r="G3831" s="7" t="s">
        <v>293</v>
      </c>
      <c r="H3831" s="13" t="str">
        <f>VLOOKUP(I3831,Lists!$D$2:$E$40,2,FALSE)</f>
        <v>Governance and socio-economic measures</v>
      </c>
      <c r="I3831" s="7" t="s">
        <v>205</v>
      </c>
      <c r="J3831" s="7" t="s">
        <v>517</v>
      </c>
      <c r="K3831" s="7" t="s">
        <v>4286</v>
      </c>
      <c r="L3831" s="7" t="s">
        <v>317</v>
      </c>
      <c r="M3831" s="5">
        <v>43906</v>
      </c>
      <c r="N3831" s="7" t="s">
        <v>765</v>
      </c>
      <c r="O3831" s="7" t="s">
        <v>291</v>
      </c>
      <c r="P3831" s="15" t="s">
        <v>4287</v>
      </c>
      <c r="Q3831" s="5">
        <v>43915</v>
      </c>
    </row>
    <row r="3832" spans="1:18">
      <c r="A3832" s="13">
        <v>2259</v>
      </c>
      <c r="B3832" s="7" t="s">
        <v>142</v>
      </c>
      <c r="C3832" s="14" t="str">
        <f>VLOOKUP(B3832,Lists!$A$2:$B$196,2,FALSE)</f>
        <v>PHL</v>
      </c>
      <c r="F3832" s="13" t="str">
        <f>VLOOKUP(B3832,Lists!$A$2:$C$196,3,FALSE)</f>
        <v>Asia</v>
      </c>
      <c r="G3832" s="7" t="s">
        <v>293</v>
      </c>
      <c r="H3832" s="13" t="str">
        <f>VLOOKUP(I3832,Lists!$D$2:$E$40,2,FALSE)</f>
        <v>Governance and socio-economic measures</v>
      </c>
      <c r="I3832" s="7" t="s">
        <v>222</v>
      </c>
      <c r="J3832" s="7" t="s">
        <v>517</v>
      </c>
      <c r="K3832" s="7" t="s">
        <v>4288</v>
      </c>
      <c r="L3832" s="7" t="s">
        <v>310</v>
      </c>
      <c r="M3832" s="5">
        <v>43906</v>
      </c>
      <c r="N3832" s="7" t="s">
        <v>765</v>
      </c>
      <c r="O3832" s="7" t="s">
        <v>291</v>
      </c>
      <c r="P3832" s="15" t="s">
        <v>4287</v>
      </c>
      <c r="Q3832" s="5">
        <v>43915</v>
      </c>
    </row>
    <row r="3833" spans="1:18">
      <c r="A3833" s="13">
        <v>2260</v>
      </c>
      <c r="B3833" s="7" t="s">
        <v>142</v>
      </c>
      <c r="C3833" s="14" t="str">
        <f>VLOOKUP(B3833,Lists!$A$2:$B$196,2,FALSE)</f>
        <v>PHL</v>
      </c>
      <c r="D3833" s="7" t="s">
        <v>4289</v>
      </c>
      <c r="F3833" s="13" t="str">
        <f>VLOOKUP(B3833,Lists!$A$2:$C$196,3,FALSE)</f>
        <v>Asia</v>
      </c>
      <c r="G3833" s="7" t="s">
        <v>293</v>
      </c>
      <c r="H3833" s="13" t="str">
        <f>VLOOKUP(I3833,Lists!$D$2:$E$40,2,FALSE)</f>
        <v>Movement restrictions</v>
      </c>
      <c r="I3833" s="7" t="s">
        <v>204</v>
      </c>
      <c r="J3833" s="7" t="s">
        <v>517</v>
      </c>
      <c r="K3833" s="7" t="s">
        <v>4290</v>
      </c>
      <c r="L3833" s="7" t="s">
        <v>317</v>
      </c>
      <c r="M3833" s="5">
        <v>43907</v>
      </c>
      <c r="N3833" s="7" t="s">
        <v>765</v>
      </c>
      <c r="O3833" s="7" t="s">
        <v>291</v>
      </c>
      <c r="P3833" s="15" t="s">
        <v>4291</v>
      </c>
      <c r="Q3833" s="5">
        <v>43915</v>
      </c>
      <c r="R3833" s="15" t="s">
        <v>4292</v>
      </c>
    </row>
    <row r="3834" spans="1:18">
      <c r="A3834" s="13">
        <v>2261</v>
      </c>
      <c r="B3834" s="7" t="s">
        <v>142</v>
      </c>
      <c r="C3834" s="14" t="str">
        <f>VLOOKUP(B3834,Lists!$A$2:$B$196,2,FALSE)</f>
        <v>PHL</v>
      </c>
      <c r="F3834" s="13" t="str">
        <f>VLOOKUP(B3834,Lists!$A$2:$C$196,3,FALSE)</f>
        <v>Asia</v>
      </c>
      <c r="G3834" s="7" t="s">
        <v>293</v>
      </c>
      <c r="H3834" s="13" t="str">
        <f>VLOOKUP(I3834,Lists!$D$2:$E$40,2,FALSE)</f>
        <v>Movement restrictions</v>
      </c>
      <c r="I3834" s="7" t="s">
        <v>199</v>
      </c>
      <c r="J3834" s="7" t="s">
        <v>517</v>
      </c>
      <c r="K3834" s="7" t="s">
        <v>4293</v>
      </c>
      <c r="L3834" s="7" t="s">
        <v>310</v>
      </c>
      <c r="M3834" s="5">
        <v>43912</v>
      </c>
      <c r="N3834" s="7" t="s">
        <v>765</v>
      </c>
      <c r="O3834" s="7" t="s">
        <v>291</v>
      </c>
      <c r="P3834" s="15" t="s">
        <v>4294</v>
      </c>
      <c r="Q3834" s="5">
        <v>43915</v>
      </c>
    </row>
    <row r="3835" spans="1:18">
      <c r="A3835" s="13">
        <v>2262</v>
      </c>
      <c r="B3835" s="7" t="s">
        <v>142</v>
      </c>
      <c r="C3835" s="14" t="str">
        <f>VLOOKUP(B3835,Lists!$A$2:$B$196,2,FALSE)</f>
        <v>PHL</v>
      </c>
      <c r="D3835" s="7" t="s">
        <v>4295</v>
      </c>
      <c r="F3835" s="13" t="str">
        <f>VLOOKUP(B3835,Lists!$A$2:$C$196,3,FALSE)</f>
        <v>Asia</v>
      </c>
      <c r="G3835" s="7" t="s">
        <v>293</v>
      </c>
      <c r="H3835" s="13" t="str">
        <f>VLOOKUP(I3835,Lists!$D$2:$E$40,2,FALSE)</f>
        <v>Public health measures</v>
      </c>
      <c r="I3835" s="7" t="s">
        <v>223</v>
      </c>
      <c r="J3835" s="7" t="s">
        <v>517</v>
      </c>
      <c r="K3835" s="7" t="s">
        <v>4296</v>
      </c>
      <c r="L3835" s="7" t="s">
        <v>317</v>
      </c>
      <c r="M3835" s="5">
        <v>43915</v>
      </c>
      <c r="N3835" s="7" t="s">
        <v>765</v>
      </c>
      <c r="O3835" s="7" t="s">
        <v>291</v>
      </c>
      <c r="P3835" s="15" t="s">
        <v>4297</v>
      </c>
      <c r="Q3835" s="5">
        <v>43915</v>
      </c>
    </row>
    <row r="3836" spans="1:18">
      <c r="A3836" s="13">
        <v>2263</v>
      </c>
      <c r="B3836" s="7" t="s">
        <v>142</v>
      </c>
      <c r="C3836" s="14" t="str">
        <f>VLOOKUP(B3836,Lists!$A$2:$B$196,2,FALSE)</f>
        <v>PHL</v>
      </c>
      <c r="F3836" s="13" t="str">
        <f>VLOOKUP(B3836,Lists!$A$2:$C$196,3,FALSE)</f>
        <v>Asia</v>
      </c>
      <c r="G3836" s="7" t="s">
        <v>293</v>
      </c>
      <c r="H3836" s="13" t="str">
        <f>VLOOKUP(I3836,Lists!$D$2:$E$40,2,FALSE)</f>
        <v>Governance and socio-economic measures</v>
      </c>
      <c r="I3836" s="7" t="s">
        <v>205</v>
      </c>
      <c r="J3836" s="7" t="s">
        <v>517</v>
      </c>
      <c r="K3836" s="7" t="s">
        <v>4298</v>
      </c>
      <c r="L3836" s="7" t="s">
        <v>310</v>
      </c>
      <c r="M3836" s="5">
        <v>43915</v>
      </c>
      <c r="N3836" s="7" t="s">
        <v>765</v>
      </c>
      <c r="O3836" s="7" t="s">
        <v>291</v>
      </c>
      <c r="P3836" s="15" t="s">
        <v>4299</v>
      </c>
      <c r="Q3836" s="5">
        <v>43915</v>
      </c>
    </row>
    <row r="3837" spans="1:18">
      <c r="A3837" s="13">
        <v>2264</v>
      </c>
      <c r="B3837" s="7" t="s">
        <v>142</v>
      </c>
      <c r="C3837" s="14" t="str">
        <f>VLOOKUP(B3837,Lists!$A$2:$B$196,2,FALSE)</f>
        <v>PHL</v>
      </c>
      <c r="F3837" s="13" t="str">
        <f>VLOOKUP(B3837,Lists!$A$2:$C$196,3,FALSE)</f>
        <v>Asia</v>
      </c>
      <c r="G3837" s="7" t="s">
        <v>293</v>
      </c>
      <c r="H3837" s="13" t="str">
        <f>VLOOKUP(I3837,Lists!$D$2:$E$40,2,FALSE)</f>
        <v>Governance and socio-economic measures</v>
      </c>
      <c r="I3837" s="7" t="s">
        <v>216</v>
      </c>
      <c r="J3837" s="7" t="s">
        <v>517</v>
      </c>
      <c r="K3837" s="7" t="s">
        <v>4300</v>
      </c>
      <c r="L3837" s="7" t="s">
        <v>310</v>
      </c>
      <c r="M3837" s="5">
        <v>43903</v>
      </c>
      <c r="N3837" s="7" t="s">
        <v>765</v>
      </c>
      <c r="O3837" s="7" t="s">
        <v>291</v>
      </c>
      <c r="P3837" s="15" t="s">
        <v>4301</v>
      </c>
      <c r="Q3837" s="5">
        <v>43915</v>
      </c>
      <c r="R3837" s="7" t="s">
        <v>4302</v>
      </c>
    </row>
    <row r="3838" spans="1:18">
      <c r="A3838" s="13">
        <v>2265</v>
      </c>
      <c r="B3838" s="7" t="s">
        <v>142</v>
      </c>
      <c r="C3838" s="14" t="str">
        <f>VLOOKUP(B3838,Lists!$A$2:$B$196,2,FALSE)</f>
        <v>PHL</v>
      </c>
      <c r="F3838" s="13" t="str">
        <f>VLOOKUP(B3838,Lists!$A$2:$C$196,3,FALSE)</f>
        <v>Asia</v>
      </c>
      <c r="G3838" s="7" t="s">
        <v>293</v>
      </c>
      <c r="H3838" s="13" t="str">
        <f>VLOOKUP(I3838,Lists!$D$2:$E$40,2,FALSE)</f>
        <v>Public health measures</v>
      </c>
      <c r="I3838" s="7" t="s">
        <v>225</v>
      </c>
      <c r="J3838" s="7" t="s">
        <v>517</v>
      </c>
      <c r="K3838" s="7" t="s">
        <v>4303</v>
      </c>
      <c r="L3838" s="7" t="s">
        <v>310</v>
      </c>
      <c r="N3838" s="7" t="s">
        <v>765</v>
      </c>
      <c r="O3838" s="7" t="s">
        <v>291</v>
      </c>
      <c r="P3838" s="15" t="s">
        <v>4304</v>
      </c>
      <c r="Q3838" s="5">
        <v>43915</v>
      </c>
    </row>
    <row r="3839" spans="1:18">
      <c r="A3839" s="13">
        <v>2266</v>
      </c>
      <c r="B3839" s="7" t="s">
        <v>142</v>
      </c>
      <c r="C3839" s="14" t="str">
        <f>VLOOKUP(B3839,Lists!$A$2:$B$196,2,FALSE)</f>
        <v>PHL</v>
      </c>
      <c r="F3839" s="13" t="str">
        <f>VLOOKUP(B3839,Lists!$A$2:$C$196,3,FALSE)</f>
        <v>Asia</v>
      </c>
      <c r="G3839" s="7" t="s">
        <v>293</v>
      </c>
      <c r="H3839" s="13" t="str">
        <f>VLOOKUP(I3839,Lists!$D$2:$E$40,2,FALSE)</f>
        <v>Governance and socio-economic measures</v>
      </c>
      <c r="I3839" s="7" t="s">
        <v>222</v>
      </c>
      <c r="J3839" s="7" t="s">
        <v>517</v>
      </c>
      <c r="K3839" s="7" t="s">
        <v>4305</v>
      </c>
      <c r="L3839" s="7" t="s">
        <v>310</v>
      </c>
      <c r="M3839" s="5">
        <v>43899</v>
      </c>
      <c r="N3839" s="7" t="s">
        <v>765</v>
      </c>
      <c r="O3839" s="7" t="s">
        <v>291</v>
      </c>
      <c r="P3839" s="15" t="s">
        <v>4306</v>
      </c>
      <c r="Q3839" s="5">
        <v>43915</v>
      </c>
    </row>
    <row r="3840" spans="1:18">
      <c r="A3840" s="13">
        <v>2267</v>
      </c>
      <c r="B3840" s="7" t="s">
        <v>142</v>
      </c>
      <c r="C3840" s="14" t="str">
        <f>VLOOKUP(B3840,Lists!$A$2:$B$196,2,FALSE)</f>
        <v>PHL</v>
      </c>
      <c r="D3840" s="7" t="s">
        <v>4307</v>
      </c>
      <c r="F3840" s="13" t="str">
        <f>VLOOKUP(B3840,Lists!$A$2:$C$196,3,FALSE)</f>
        <v>Asia</v>
      </c>
      <c r="G3840" s="7" t="s">
        <v>293</v>
      </c>
      <c r="H3840" s="13" t="str">
        <f>VLOOKUP(I3840,Lists!$D$2:$E$40,2,FALSE)</f>
        <v>Social distancing</v>
      </c>
      <c r="I3840" s="7" t="s">
        <v>221</v>
      </c>
      <c r="J3840" s="7" t="s">
        <v>517</v>
      </c>
      <c r="K3840" s="7" t="s">
        <v>4308</v>
      </c>
      <c r="L3840" s="7" t="s">
        <v>310</v>
      </c>
      <c r="M3840" s="5">
        <v>43900</v>
      </c>
      <c r="N3840" s="7" t="s">
        <v>765</v>
      </c>
      <c r="O3840" s="7" t="s">
        <v>291</v>
      </c>
      <c r="P3840" s="15" t="s">
        <v>4309</v>
      </c>
      <c r="Q3840" s="5">
        <v>43915</v>
      </c>
    </row>
    <row r="3841" spans="1:18">
      <c r="A3841" s="13">
        <v>2268</v>
      </c>
      <c r="B3841" s="7" t="s">
        <v>142</v>
      </c>
      <c r="C3841" s="14" t="str">
        <f>VLOOKUP(B3841,Lists!$A$2:$B$196,2,FALSE)</f>
        <v>PHL</v>
      </c>
      <c r="F3841" s="13" t="str">
        <f>VLOOKUP(B3841,Lists!$A$2:$C$196,3,FALSE)</f>
        <v>Asia</v>
      </c>
      <c r="G3841" s="7" t="s">
        <v>293</v>
      </c>
      <c r="H3841" s="13" t="str">
        <f>VLOOKUP(I3841,Lists!$D$2:$E$40,2,FALSE)</f>
        <v>Social distancing</v>
      </c>
      <c r="I3841" s="7" t="s">
        <v>200</v>
      </c>
      <c r="J3841" s="7" t="s">
        <v>517</v>
      </c>
      <c r="K3841" s="7" t="s">
        <v>4310</v>
      </c>
      <c r="L3841" s="7" t="s">
        <v>310</v>
      </c>
      <c r="M3841" s="5">
        <v>43901</v>
      </c>
      <c r="N3841" s="7" t="s">
        <v>765</v>
      </c>
      <c r="O3841" s="7" t="s">
        <v>291</v>
      </c>
      <c r="P3841" s="15" t="s">
        <v>4311</v>
      </c>
      <c r="Q3841" s="5">
        <v>43915</v>
      </c>
    </row>
    <row r="3842" spans="1:18">
      <c r="A3842" s="13">
        <v>2269</v>
      </c>
      <c r="B3842" s="7" t="s">
        <v>142</v>
      </c>
      <c r="C3842" s="14" t="str">
        <f>VLOOKUP(B3842,Lists!$A$2:$B$196,2,FALSE)</f>
        <v>PHL</v>
      </c>
      <c r="D3842" s="7" t="s">
        <v>758</v>
      </c>
      <c r="F3842" s="13" t="str">
        <f>VLOOKUP(B3842,Lists!$A$2:$C$196,3,FALSE)</f>
        <v>Asia</v>
      </c>
      <c r="G3842" s="7" t="s">
        <v>293</v>
      </c>
      <c r="H3842" s="13" t="str">
        <f>VLOOKUP(I3842,Lists!$D$2:$E$40,2,FALSE)</f>
        <v>Movement restrictions</v>
      </c>
      <c r="I3842" s="7" t="s">
        <v>198</v>
      </c>
      <c r="J3842" s="7" t="s">
        <v>517</v>
      </c>
      <c r="K3842" s="7" t="s">
        <v>4312</v>
      </c>
      <c r="L3842" s="7" t="s">
        <v>310</v>
      </c>
      <c r="M3842" s="5">
        <v>43902</v>
      </c>
      <c r="N3842" s="7" t="s">
        <v>765</v>
      </c>
      <c r="O3842" s="7" t="s">
        <v>291</v>
      </c>
      <c r="P3842" s="15" t="s">
        <v>4313</v>
      </c>
      <c r="Q3842" s="5">
        <v>43915</v>
      </c>
    </row>
    <row r="3843" spans="1:18">
      <c r="A3843" s="13">
        <v>2270</v>
      </c>
      <c r="B3843" s="7" t="s">
        <v>142</v>
      </c>
      <c r="C3843" s="14" t="str">
        <f>VLOOKUP(B3843,Lists!$A$2:$B$196,2,FALSE)</f>
        <v>PHL</v>
      </c>
      <c r="D3843" s="7" t="s">
        <v>4202</v>
      </c>
      <c r="F3843" s="13" t="str">
        <f>VLOOKUP(B3843,Lists!$A$2:$C$196,3,FALSE)</f>
        <v>Asia</v>
      </c>
      <c r="G3843" s="7" t="s">
        <v>293</v>
      </c>
      <c r="H3843" s="13" t="str">
        <f>VLOOKUP(I3843,Lists!$D$2:$E$40,2,FALSE)</f>
        <v>Movement restrictions</v>
      </c>
      <c r="I3843" s="7" t="s">
        <v>204</v>
      </c>
      <c r="J3843" s="7" t="s">
        <v>527</v>
      </c>
      <c r="K3843" s="7" t="s">
        <v>4314</v>
      </c>
      <c r="L3843" s="7" t="s">
        <v>310</v>
      </c>
      <c r="M3843" s="5">
        <v>43907</v>
      </c>
      <c r="N3843" s="7" t="s">
        <v>765</v>
      </c>
      <c r="O3843" s="7" t="s">
        <v>291</v>
      </c>
      <c r="P3843" s="15" t="s">
        <v>4315</v>
      </c>
      <c r="Q3843" s="5">
        <v>43915</v>
      </c>
      <c r="R3843" s="15" t="s">
        <v>4316</v>
      </c>
    </row>
    <row r="3844" spans="1:18">
      <c r="A3844" s="13">
        <v>3548</v>
      </c>
      <c r="B3844" s="7" t="s">
        <v>142</v>
      </c>
      <c r="C3844" s="14" t="str">
        <f>VLOOKUP(B3844,Lists!$A$2:$B$196,2,FALSE)</f>
        <v>PHL</v>
      </c>
      <c r="F3844" s="13" t="str">
        <f>VLOOKUP(B3844,Lists!$A$2:$C$196,3,FALSE)</f>
        <v>Asia</v>
      </c>
      <c r="G3844" s="7" t="s">
        <v>293</v>
      </c>
      <c r="H3844" s="29" t="str">
        <f>VLOOKUP(I3844,Lists!$D$2:$E$40,2,FALSE)</f>
        <v>Public health measures</v>
      </c>
      <c r="I3844" s="7" t="s">
        <v>223</v>
      </c>
      <c r="J3844" s="7" t="s">
        <v>517</v>
      </c>
      <c r="K3844" s="7" t="s">
        <v>6612</v>
      </c>
      <c r="L3844" s="7" t="s">
        <v>310</v>
      </c>
      <c r="N3844" s="7" t="s">
        <v>674</v>
      </c>
      <c r="O3844" s="7" t="s">
        <v>291</v>
      </c>
      <c r="P3844" s="15" t="s">
        <v>6613</v>
      </c>
      <c r="Q3844" s="5">
        <v>43923</v>
      </c>
    </row>
    <row r="3845" spans="1:18">
      <c r="A3845" s="13">
        <v>3549</v>
      </c>
      <c r="B3845" s="7" t="s">
        <v>142</v>
      </c>
      <c r="C3845" s="14" t="str">
        <f>VLOOKUP(B3845,Lists!$A$2:$B$196,2,FALSE)</f>
        <v>PHL</v>
      </c>
      <c r="F3845" s="13" t="str">
        <f>VLOOKUP(B3845,Lists!$A$2:$C$196,3,FALSE)</f>
        <v>Asia</v>
      </c>
      <c r="G3845" s="7" t="s">
        <v>293</v>
      </c>
      <c r="H3845" s="29" t="str">
        <f>VLOOKUP(I3845,Lists!$D$2:$E$40,2,FALSE)</f>
        <v>Governance and socio-economic measures</v>
      </c>
      <c r="I3845" s="7" t="s">
        <v>206</v>
      </c>
      <c r="J3845" s="7" t="s">
        <v>517</v>
      </c>
      <c r="K3845" s="7" t="s">
        <v>6614</v>
      </c>
      <c r="L3845" s="7" t="s">
        <v>310</v>
      </c>
      <c r="M3845" s="5">
        <v>43917</v>
      </c>
      <c r="N3845" s="7" t="s">
        <v>291</v>
      </c>
      <c r="O3845" s="7" t="s">
        <v>291</v>
      </c>
      <c r="P3845" s="15" t="s">
        <v>6615</v>
      </c>
      <c r="Q3845" s="5">
        <v>43923</v>
      </c>
    </row>
    <row r="3846" spans="1:18">
      <c r="A3846" s="13">
        <v>3550</v>
      </c>
      <c r="B3846" s="7" t="s">
        <v>142</v>
      </c>
      <c r="C3846" s="14" t="str">
        <f>VLOOKUP(B3846,Lists!$A$2:$B$196,2,FALSE)</f>
        <v>PHL</v>
      </c>
      <c r="F3846" s="13" t="str">
        <f>VLOOKUP(B3846,Lists!$A$2:$C$196,3,FALSE)</f>
        <v>Asia</v>
      </c>
      <c r="G3846" s="7" t="s">
        <v>293</v>
      </c>
      <c r="H3846" s="29" t="str">
        <f>VLOOKUP(I3846,Lists!$D$2:$E$40,2,FALSE)</f>
        <v>Public health measures</v>
      </c>
      <c r="I3846" s="7" t="s">
        <v>223</v>
      </c>
      <c r="J3846" s="7" t="s">
        <v>517</v>
      </c>
      <c r="K3846" s="7" t="s">
        <v>6616</v>
      </c>
      <c r="L3846" s="7" t="s">
        <v>310</v>
      </c>
      <c r="M3846" s="5">
        <v>43915</v>
      </c>
      <c r="N3846" s="7" t="s">
        <v>765</v>
      </c>
      <c r="O3846" s="7" t="s">
        <v>291</v>
      </c>
      <c r="P3846" s="15" t="s">
        <v>6617</v>
      </c>
      <c r="Q3846" s="5">
        <v>43923</v>
      </c>
    </row>
    <row r="3847" spans="1:18">
      <c r="A3847" s="13">
        <v>3551</v>
      </c>
      <c r="B3847" s="7" t="s">
        <v>142</v>
      </c>
      <c r="C3847" s="14" t="str">
        <f>VLOOKUP(B3847,Lists!$A$2:$B$196,2,FALSE)</f>
        <v>PHL</v>
      </c>
      <c r="F3847" s="13" t="str">
        <f>VLOOKUP(B3847,Lists!$A$2:$C$196,3,FALSE)</f>
        <v>Asia</v>
      </c>
      <c r="G3847" s="7" t="s">
        <v>293</v>
      </c>
      <c r="H3847" s="29" t="str">
        <f>VLOOKUP(I3847,Lists!$D$2:$E$40,2,FALSE)</f>
        <v>Governance and socio-economic measures</v>
      </c>
      <c r="I3847" s="7" t="s">
        <v>205</v>
      </c>
      <c r="J3847" s="7" t="s">
        <v>517</v>
      </c>
      <c r="K3847" s="7" t="s">
        <v>6618</v>
      </c>
      <c r="L3847" s="7" t="s">
        <v>310</v>
      </c>
      <c r="M3847" s="5">
        <v>43916</v>
      </c>
      <c r="N3847" s="7" t="s">
        <v>291</v>
      </c>
      <c r="O3847" s="7" t="s">
        <v>291</v>
      </c>
      <c r="P3847" s="15" t="s">
        <v>6619</v>
      </c>
      <c r="Q3847" s="5">
        <v>43923</v>
      </c>
    </row>
    <row r="3848" spans="1:18">
      <c r="A3848" s="13">
        <v>3552</v>
      </c>
      <c r="B3848" s="7" t="s">
        <v>142</v>
      </c>
      <c r="C3848" s="14" t="str">
        <f>VLOOKUP(B3848,Lists!$A$2:$B$196,2,FALSE)</f>
        <v>PHL</v>
      </c>
      <c r="F3848" s="13" t="str">
        <f>VLOOKUP(B3848,Lists!$A$2:$C$196,3,FALSE)</f>
        <v>Asia</v>
      </c>
      <c r="G3848" s="7" t="s">
        <v>293</v>
      </c>
      <c r="H3848" s="29" t="str">
        <f>VLOOKUP(I3848,Lists!$D$2:$E$40,2,FALSE)</f>
        <v>Public health measures</v>
      </c>
      <c r="I3848" s="7" t="s">
        <v>223</v>
      </c>
      <c r="J3848" s="7" t="s">
        <v>517</v>
      </c>
      <c r="K3848" s="7" t="s">
        <v>6620</v>
      </c>
      <c r="L3848" s="7" t="s">
        <v>310</v>
      </c>
      <c r="M3848" s="5">
        <v>43921</v>
      </c>
      <c r="N3848" s="7" t="s">
        <v>291</v>
      </c>
      <c r="O3848" s="7" t="s">
        <v>291</v>
      </c>
      <c r="P3848" s="15" t="s">
        <v>6621</v>
      </c>
      <c r="Q3848" s="5">
        <v>43923</v>
      </c>
    </row>
    <row r="3849" spans="1:18">
      <c r="A3849" s="13">
        <v>3553</v>
      </c>
      <c r="B3849" s="7" t="s">
        <v>142</v>
      </c>
      <c r="C3849" s="14" t="str">
        <f>VLOOKUP(B3849,Lists!$A$2:$B$196,2,FALSE)</f>
        <v>PHL</v>
      </c>
      <c r="F3849" s="13" t="str">
        <f>VLOOKUP(B3849,Lists!$A$2:$C$196,3,FALSE)</f>
        <v>Asia</v>
      </c>
      <c r="G3849" s="7" t="s">
        <v>293</v>
      </c>
      <c r="H3849" s="29" t="str">
        <f>VLOOKUP(I3849,Lists!$D$2:$E$40,2,FALSE)</f>
        <v>Governance and socio-economic measures</v>
      </c>
      <c r="I3849" s="7" t="s">
        <v>205</v>
      </c>
      <c r="J3849" s="7" t="s">
        <v>517</v>
      </c>
      <c r="K3849" s="7" t="s">
        <v>6622</v>
      </c>
      <c r="L3849" s="7" t="s">
        <v>310</v>
      </c>
      <c r="M3849" s="5">
        <v>43920</v>
      </c>
      <c r="N3849" s="7" t="s">
        <v>6623</v>
      </c>
      <c r="O3849" s="7" t="s">
        <v>291</v>
      </c>
      <c r="P3849" s="15" t="s">
        <v>6624</v>
      </c>
      <c r="Q3849" s="5">
        <v>43923</v>
      </c>
    </row>
    <row r="3850" spans="1:18">
      <c r="A3850" s="13">
        <v>3554</v>
      </c>
      <c r="B3850" s="7" t="s">
        <v>142</v>
      </c>
      <c r="C3850" s="14" t="str">
        <f>VLOOKUP(B3850,Lists!$A$2:$B$196,2,FALSE)</f>
        <v>PHL</v>
      </c>
      <c r="F3850" s="13" t="str">
        <f>VLOOKUP(B3850,Lists!$A$2:$C$196,3,FALSE)</f>
        <v>Asia</v>
      </c>
      <c r="G3850" s="7" t="s">
        <v>293</v>
      </c>
      <c r="H3850" s="29" t="str">
        <f>VLOOKUP(I3850,Lists!$D$2:$E$40,2,FALSE)</f>
        <v>Public health measures</v>
      </c>
      <c r="I3850" s="7" t="s">
        <v>223</v>
      </c>
      <c r="J3850" s="7" t="s">
        <v>517</v>
      </c>
      <c r="K3850" s="7" t="s">
        <v>6625</v>
      </c>
      <c r="L3850" s="7" t="s">
        <v>310</v>
      </c>
      <c r="M3850" s="5">
        <v>43913</v>
      </c>
      <c r="N3850" s="7" t="s">
        <v>291</v>
      </c>
      <c r="O3850" s="7" t="s">
        <v>291</v>
      </c>
      <c r="P3850" s="15" t="s">
        <v>6626</v>
      </c>
      <c r="Q3850" s="5">
        <v>43923</v>
      </c>
    </row>
    <row r="3851" spans="1:18">
      <c r="A3851" s="13">
        <v>3555</v>
      </c>
      <c r="B3851" s="7" t="s">
        <v>142</v>
      </c>
      <c r="C3851" s="14" t="str">
        <f>VLOOKUP(B3851,Lists!$A$2:$B$196,2,FALSE)</f>
        <v>PHL</v>
      </c>
      <c r="D3851" s="7" t="s">
        <v>6627</v>
      </c>
      <c r="F3851" s="13" t="str">
        <f>VLOOKUP(B3851,Lists!$A$2:$C$196,3,FALSE)</f>
        <v>Asia</v>
      </c>
      <c r="G3851" s="7" t="s">
        <v>293</v>
      </c>
      <c r="H3851" s="29" t="str">
        <f>VLOOKUP(I3851,Lists!$D$2:$E$40,2,FALSE)</f>
        <v>Governance and socio-economic measures</v>
      </c>
      <c r="I3851" s="7" t="s">
        <v>205</v>
      </c>
      <c r="J3851" s="7" t="s">
        <v>517</v>
      </c>
      <c r="K3851" s="7" t="s">
        <v>6628</v>
      </c>
      <c r="L3851" s="7" t="s">
        <v>310</v>
      </c>
      <c r="N3851" s="7" t="s">
        <v>765</v>
      </c>
      <c r="O3851" s="7" t="s">
        <v>291</v>
      </c>
      <c r="P3851" s="15" t="s">
        <v>6629</v>
      </c>
      <c r="Q3851" s="5">
        <v>43923</v>
      </c>
    </row>
    <row r="3852" spans="1:18">
      <c r="A3852" s="13">
        <v>3556</v>
      </c>
      <c r="B3852" s="7" t="s">
        <v>142</v>
      </c>
      <c r="C3852" s="14" t="str">
        <f>VLOOKUP(B3852,Lists!$A$2:$B$196,2,FALSE)</f>
        <v>PHL</v>
      </c>
      <c r="D3852" s="7" t="s">
        <v>6630</v>
      </c>
      <c r="F3852" s="13" t="str">
        <f>VLOOKUP(B3852,Lists!$A$2:$C$196,3,FALSE)</f>
        <v>Asia</v>
      </c>
      <c r="G3852" s="7" t="s">
        <v>293</v>
      </c>
      <c r="H3852" s="29" t="str">
        <f>VLOOKUP(I3852,Lists!$D$2:$E$40,2,FALSE)</f>
        <v>Lockdown</v>
      </c>
      <c r="I3852" s="7" t="s">
        <v>207</v>
      </c>
      <c r="J3852" s="7" t="s">
        <v>517</v>
      </c>
      <c r="K3852" s="7" t="s">
        <v>6631</v>
      </c>
      <c r="L3852" s="7" t="s">
        <v>313</v>
      </c>
      <c r="M3852" s="5">
        <v>43922</v>
      </c>
      <c r="N3852" s="7" t="s">
        <v>765</v>
      </c>
      <c r="O3852" s="7" t="s">
        <v>291</v>
      </c>
      <c r="P3852" s="15" t="s">
        <v>6632</v>
      </c>
      <c r="Q3852" s="5">
        <v>43923</v>
      </c>
    </row>
    <row r="3853" spans="1:18">
      <c r="A3853" s="13">
        <v>3557</v>
      </c>
      <c r="B3853" s="7" t="s">
        <v>142</v>
      </c>
      <c r="C3853" s="14" t="str">
        <f>VLOOKUP(B3853,Lists!$A$2:$B$196,2,FALSE)</f>
        <v>PHL</v>
      </c>
      <c r="D3853" s="7" t="s">
        <v>6633</v>
      </c>
      <c r="F3853" s="13" t="str">
        <f>VLOOKUP(B3853,Lists!$A$2:$C$196,3,FALSE)</f>
        <v>Asia</v>
      </c>
      <c r="G3853" s="7" t="s">
        <v>293</v>
      </c>
      <c r="H3853" s="29" t="str">
        <f>VLOOKUP(I3853,Lists!$D$2:$E$40,2,FALSE)</f>
        <v>Movement restrictions</v>
      </c>
      <c r="I3853" s="7" t="s">
        <v>224</v>
      </c>
      <c r="J3853" s="7" t="s">
        <v>517</v>
      </c>
      <c r="K3853" s="7" t="s">
        <v>6634</v>
      </c>
      <c r="L3853" s="7" t="s">
        <v>310</v>
      </c>
      <c r="N3853" s="7" t="s">
        <v>765</v>
      </c>
      <c r="O3853" s="7" t="s">
        <v>291</v>
      </c>
      <c r="P3853" s="15" t="s">
        <v>6635</v>
      </c>
      <c r="Q3853" s="5">
        <v>43923</v>
      </c>
    </row>
    <row r="3854" spans="1:18">
      <c r="A3854" s="13">
        <v>3558</v>
      </c>
      <c r="B3854" s="7" t="s">
        <v>142</v>
      </c>
      <c r="C3854" s="14" t="str">
        <f>VLOOKUP(B3854,Lists!$A$2:$B$196,2,FALSE)</f>
        <v>PHL</v>
      </c>
      <c r="F3854" s="13" t="str">
        <f>VLOOKUP(B3854,Lists!$A$2:$C$196,3,FALSE)</f>
        <v>Asia</v>
      </c>
      <c r="G3854" s="7" t="s">
        <v>293</v>
      </c>
      <c r="H3854" s="29" t="str">
        <f>VLOOKUP(I3854,Lists!$D$2:$E$40,2,FALSE)</f>
        <v>Social distancing</v>
      </c>
      <c r="I3854" s="7" t="s">
        <v>213</v>
      </c>
      <c r="J3854" s="7" t="s">
        <v>527</v>
      </c>
      <c r="K3854" s="7" t="s">
        <v>6636</v>
      </c>
      <c r="L3854" s="7" t="s">
        <v>310</v>
      </c>
      <c r="M3854" s="5">
        <v>43923</v>
      </c>
      <c r="N3854" s="7" t="s">
        <v>765</v>
      </c>
      <c r="O3854" s="7" t="s">
        <v>291</v>
      </c>
      <c r="P3854" s="15" t="s">
        <v>6637</v>
      </c>
      <c r="Q3854" s="5">
        <v>43923</v>
      </c>
    </row>
    <row r="3855" spans="1:18">
      <c r="A3855" s="13">
        <v>3559</v>
      </c>
      <c r="B3855" s="7" t="s">
        <v>142</v>
      </c>
      <c r="C3855" s="14" t="str">
        <f>VLOOKUP(B3855,Lists!$A$2:$B$196,2,FALSE)</f>
        <v>PHL</v>
      </c>
      <c r="F3855" s="13" t="str">
        <f>VLOOKUP(B3855,Lists!$A$2:$C$196,3,FALSE)</f>
        <v>Asia</v>
      </c>
      <c r="G3855" s="7" t="s">
        <v>293</v>
      </c>
      <c r="H3855" s="29" t="str">
        <f>VLOOKUP(I3855,Lists!$D$2:$E$40,2,FALSE)</f>
        <v>Public health measures</v>
      </c>
      <c r="I3855" s="7" t="s">
        <v>223</v>
      </c>
      <c r="J3855" s="7" t="s">
        <v>517</v>
      </c>
      <c r="K3855" s="7" t="s">
        <v>6638</v>
      </c>
      <c r="L3855" s="7" t="s">
        <v>310</v>
      </c>
      <c r="M3855" s="5">
        <v>43921</v>
      </c>
      <c r="N3855" s="7" t="s">
        <v>765</v>
      </c>
      <c r="O3855" s="7" t="s">
        <v>291</v>
      </c>
      <c r="P3855" s="15" t="s">
        <v>6639</v>
      </c>
      <c r="Q3855" s="5">
        <v>43923</v>
      </c>
    </row>
    <row r="3856" spans="1:18">
      <c r="A3856" s="13">
        <v>3560</v>
      </c>
      <c r="B3856" s="7" t="s">
        <v>142</v>
      </c>
      <c r="C3856" s="14" t="str">
        <f>VLOOKUP(B3856,Lists!$A$2:$B$196,2,FALSE)</f>
        <v>PHL</v>
      </c>
      <c r="F3856" s="13" t="str">
        <f>VLOOKUP(B3856,Lists!$A$2:$C$196,3,FALSE)</f>
        <v>Asia</v>
      </c>
      <c r="G3856" s="7" t="s">
        <v>293</v>
      </c>
      <c r="H3856" s="29" t="str">
        <f>VLOOKUP(I3856,Lists!$D$2:$E$40,2,FALSE)</f>
        <v>Governance and socio-economic measures</v>
      </c>
      <c r="I3856" s="7" t="s">
        <v>205</v>
      </c>
      <c r="J3856" s="7" t="s">
        <v>517</v>
      </c>
      <c r="K3856" s="7" t="s">
        <v>6640</v>
      </c>
      <c r="L3856" s="7" t="s">
        <v>310</v>
      </c>
      <c r="M3856" s="5">
        <v>43922</v>
      </c>
      <c r="N3856" s="7" t="s">
        <v>765</v>
      </c>
      <c r="O3856" s="7" t="s">
        <v>291</v>
      </c>
      <c r="P3856" s="15" t="s">
        <v>6641</v>
      </c>
      <c r="Q3856" s="5">
        <v>43923</v>
      </c>
    </row>
    <row r="3857" spans="1:17">
      <c r="A3857" s="13">
        <v>3561</v>
      </c>
      <c r="B3857" s="7" t="s">
        <v>142</v>
      </c>
      <c r="C3857" s="14" t="str">
        <f>VLOOKUP(B3857,Lists!$A$2:$B$196,2,FALSE)</f>
        <v>PHL</v>
      </c>
      <c r="D3857" s="32" t="s">
        <v>6642</v>
      </c>
      <c r="F3857" s="13" t="str">
        <f>VLOOKUP(B3857,Lists!$A$2:$C$196,3,FALSE)</f>
        <v>Asia</v>
      </c>
      <c r="G3857" s="7" t="s">
        <v>293</v>
      </c>
      <c r="H3857" s="29" t="str">
        <f>VLOOKUP(I3857,Lists!$D$2:$E$40,2,FALSE)</f>
        <v>Public health measures</v>
      </c>
      <c r="I3857" s="7" t="s">
        <v>6352</v>
      </c>
      <c r="J3857" s="7" t="s">
        <v>517</v>
      </c>
      <c r="K3857" s="7" t="s">
        <v>6643</v>
      </c>
      <c r="L3857" s="7" t="s">
        <v>310</v>
      </c>
      <c r="M3857" s="5">
        <v>43922</v>
      </c>
      <c r="N3857" s="7" t="s">
        <v>765</v>
      </c>
      <c r="O3857" s="7" t="s">
        <v>291</v>
      </c>
      <c r="P3857" s="15" t="s">
        <v>6644</v>
      </c>
      <c r="Q3857" s="5">
        <v>43923</v>
      </c>
    </row>
    <row r="3858" spans="1:17">
      <c r="A3858" s="13">
        <v>3562</v>
      </c>
      <c r="B3858" s="7" t="s">
        <v>142</v>
      </c>
      <c r="C3858" s="14" t="str">
        <f>VLOOKUP(B3858,Lists!$A$2:$B$196,2,FALSE)</f>
        <v>PHL</v>
      </c>
      <c r="D3858" s="7" t="s">
        <v>6645</v>
      </c>
      <c r="F3858" s="13" t="str">
        <f>VLOOKUP(B3858,Lists!$A$2:$C$196,3,FALSE)</f>
        <v>Asia</v>
      </c>
      <c r="G3858" s="7" t="s">
        <v>293</v>
      </c>
      <c r="H3858" s="29" t="str">
        <f>VLOOKUP(I3858,Lists!$D$2:$E$40,2,FALSE)</f>
        <v>Public health measures</v>
      </c>
      <c r="I3858" s="7" t="s">
        <v>215</v>
      </c>
      <c r="J3858" s="7" t="s">
        <v>517</v>
      </c>
      <c r="K3858" s="7" t="s">
        <v>6646</v>
      </c>
      <c r="L3858" s="7" t="s">
        <v>310</v>
      </c>
      <c r="M3858" s="5">
        <v>43921</v>
      </c>
      <c r="N3858" s="7" t="s">
        <v>765</v>
      </c>
      <c r="O3858" s="7" t="s">
        <v>291</v>
      </c>
      <c r="P3858" s="15" t="s">
        <v>6647</v>
      </c>
      <c r="Q3858" s="5">
        <v>43923</v>
      </c>
    </row>
    <row r="3859" spans="1:17">
      <c r="A3859" s="13">
        <v>3563</v>
      </c>
      <c r="B3859" s="7" t="s">
        <v>142</v>
      </c>
      <c r="C3859" s="14" t="str">
        <f>VLOOKUP(B3859,Lists!$A$2:$B$196,2,FALSE)</f>
        <v>PHL</v>
      </c>
      <c r="F3859" s="13" t="str">
        <f>VLOOKUP(B3859,Lists!$A$2:$C$196,3,FALSE)</f>
        <v>Asia</v>
      </c>
      <c r="G3859" s="7" t="s">
        <v>293</v>
      </c>
      <c r="H3859" s="29" t="str">
        <f>VLOOKUP(I3859,Lists!$D$2:$E$40,2,FALSE)</f>
        <v>Governance and socio-economic measures</v>
      </c>
      <c r="I3859" s="7" t="s">
        <v>205</v>
      </c>
      <c r="J3859" s="7" t="s">
        <v>517</v>
      </c>
      <c r="K3859" s="7" t="s">
        <v>6648</v>
      </c>
      <c r="L3859" s="7" t="s">
        <v>310</v>
      </c>
      <c r="M3859" s="5">
        <v>43920</v>
      </c>
      <c r="N3859" s="7" t="s">
        <v>765</v>
      </c>
      <c r="O3859" s="7" t="s">
        <v>291</v>
      </c>
      <c r="P3859" s="15" t="s">
        <v>6649</v>
      </c>
      <c r="Q3859" s="5">
        <v>43923</v>
      </c>
    </row>
    <row r="3860" spans="1:17">
      <c r="A3860" s="13">
        <v>3564</v>
      </c>
      <c r="B3860" s="7" t="s">
        <v>142</v>
      </c>
      <c r="C3860" s="14" t="str">
        <f>VLOOKUP(B3860,Lists!$A$2:$B$196,2,FALSE)</f>
        <v>PHL</v>
      </c>
      <c r="D3860" s="7" t="s">
        <v>6650</v>
      </c>
      <c r="F3860" s="13" t="str">
        <f>VLOOKUP(B3860,Lists!$A$2:$C$196,3,FALSE)</f>
        <v>Asia</v>
      </c>
      <c r="G3860" s="7" t="s">
        <v>293</v>
      </c>
      <c r="H3860" s="29" t="str">
        <f>VLOOKUP(I3860,Lists!$D$2:$E$40,2,FALSE)</f>
        <v>Movement restrictions</v>
      </c>
      <c r="I3860" s="7" t="s">
        <v>224</v>
      </c>
      <c r="J3860" s="7" t="s">
        <v>517</v>
      </c>
      <c r="K3860" s="7" t="s">
        <v>6651</v>
      </c>
      <c r="L3860" s="7" t="s">
        <v>310</v>
      </c>
      <c r="M3860" s="5">
        <v>43920</v>
      </c>
      <c r="N3860" s="7" t="s">
        <v>765</v>
      </c>
      <c r="O3860" s="7" t="s">
        <v>291</v>
      </c>
      <c r="P3860" s="15" t="s">
        <v>6652</v>
      </c>
      <c r="Q3860" s="5">
        <v>43923</v>
      </c>
    </row>
    <row r="3861" spans="1:17">
      <c r="A3861" s="13">
        <v>3565</v>
      </c>
      <c r="B3861" s="7" t="s">
        <v>142</v>
      </c>
      <c r="C3861" s="14" t="str">
        <f>VLOOKUP(B3861,Lists!$A$2:$B$196,2,FALSE)</f>
        <v>PHL</v>
      </c>
      <c r="F3861" s="13" t="str">
        <f>VLOOKUP(B3861,Lists!$A$2:$C$196,3,FALSE)</f>
        <v>Asia</v>
      </c>
      <c r="G3861" s="7" t="s">
        <v>293</v>
      </c>
      <c r="H3861" s="29" t="str">
        <f>VLOOKUP(I3861,Lists!$D$2:$E$40,2,FALSE)</f>
        <v>Public health measures</v>
      </c>
      <c r="I3861" s="7" t="s">
        <v>196</v>
      </c>
      <c r="J3861" s="7" t="s">
        <v>517</v>
      </c>
      <c r="K3861" s="7" t="s">
        <v>6653</v>
      </c>
      <c r="L3861" s="7" t="s">
        <v>310</v>
      </c>
      <c r="M3861" s="5">
        <v>43918</v>
      </c>
      <c r="N3861" s="7" t="s">
        <v>765</v>
      </c>
      <c r="O3861" s="7" t="s">
        <v>291</v>
      </c>
      <c r="P3861" s="15" t="s">
        <v>6654</v>
      </c>
      <c r="Q3861" s="5">
        <v>43923</v>
      </c>
    </row>
    <row r="3862" spans="1:17">
      <c r="A3862" s="13">
        <v>3566</v>
      </c>
      <c r="B3862" s="7" t="s">
        <v>142</v>
      </c>
      <c r="C3862" s="14" t="str">
        <f>VLOOKUP(B3862,Lists!$A$2:$B$196,2,FALSE)</f>
        <v>PHL</v>
      </c>
      <c r="D3862" s="7" t="s">
        <v>6655</v>
      </c>
      <c r="F3862" s="13" t="str">
        <f>VLOOKUP(B3862,Lists!$A$2:$C$196,3,FALSE)</f>
        <v>Asia</v>
      </c>
      <c r="G3862" s="7" t="s">
        <v>293</v>
      </c>
      <c r="H3862" s="29" t="str">
        <f>VLOOKUP(I3862,Lists!$D$2:$E$40,2,FALSE)</f>
        <v>Public health measures</v>
      </c>
      <c r="I3862" s="7" t="s">
        <v>223</v>
      </c>
      <c r="J3862" s="7" t="s">
        <v>517</v>
      </c>
      <c r="K3862" s="33" t="s">
        <v>6656</v>
      </c>
      <c r="L3862" s="7" t="s">
        <v>310</v>
      </c>
      <c r="M3862" s="5">
        <v>43917</v>
      </c>
      <c r="N3862" s="7" t="s">
        <v>765</v>
      </c>
      <c r="O3862" s="7" t="s">
        <v>291</v>
      </c>
      <c r="P3862" s="15" t="s">
        <v>6657</v>
      </c>
      <c r="Q3862" s="5">
        <v>43923</v>
      </c>
    </row>
    <row r="3863" spans="1:17">
      <c r="A3863" s="13">
        <v>3567</v>
      </c>
      <c r="B3863" s="7" t="s">
        <v>142</v>
      </c>
      <c r="C3863" s="14" t="str">
        <f>VLOOKUP(B3863,Lists!$A$2:$B$196,2,FALSE)</f>
        <v>PHL</v>
      </c>
      <c r="F3863" s="13" t="str">
        <f>VLOOKUP(B3863,Lists!$A$2:$C$196,3,FALSE)</f>
        <v>Asia</v>
      </c>
      <c r="G3863" s="7" t="s">
        <v>293</v>
      </c>
      <c r="H3863" s="29" t="str">
        <f>VLOOKUP(I3863,Lists!$D$2:$E$40,2,FALSE)</f>
        <v>Public health measures</v>
      </c>
      <c r="I3863" s="7" t="s">
        <v>223</v>
      </c>
      <c r="J3863" s="7" t="s">
        <v>517</v>
      </c>
      <c r="K3863" s="7" t="s">
        <v>6658</v>
      </c>
      <c r="L3863" s="7" t="s">
        <v>310</v>
      </c>
      <c r="M3863" s="5">
        <v>43917</v>
      </c>
      <c r="N3863" s="7" t="s">
        <v>765</v>
      </c>
      <c r="O3863" s="7" t="s">
        <v>291</v>
      </c>
      <c r="P3863" s="15" t="s">
        <v>6659</v>
      </c>
      <c r="Q3863" s="5">
        <v>43923</v>
      </c>
    </row>
    <row r="3864" spans="1:17">
      <c r="A3864" s="13">
        <v>3568</v>
      </c>
      <c r="B3864" s="7" t="s">
        <v>142</v>
      </c>
      <c r="C3864" s="14" t="str">
        <f>VLOOKUP(B3864,Lists!$A$2:$B$196,2,FALSE)</f>
        <v>PHL</v>
      </c>
      <c r="F3864" s="13" t="str">
        <f>VLOOKUP(B3864,Lists!$A$2:$C$196,3,FALSE)</f>
        <v>Asia</v>
      </c>
      <c r="G3864" s="7" t="s">
        <v>293</v>
      </c>
      <c r="H3864" s="29" t="str">
        <f>VLOOKUP(I3864,Lists!$D$2:$E$40,2,FALSE)</f>
        <v>Governance and socio-economic measures</v>
      </c>
      <c r="I3864" s="7" t="s">
        <v>205</v>
      </c>
      <c r="J3864" s="7" t="s">
        <v>517</v>
      </c>
      <c r="K3864" s="7" t="s">
        <v>6660</v>
      </c>
      <c r="L3864" s="7" t="s">
        <v>310</v>
      </c>
      <c r="M3864" s="5">
        <v>43916</v>
      </c>
      <c r="N3864" s="7" t="s">
        <v>765</v>
      </c>
      <c r="O3864" s="7" t="s">
        <v>291</v>
      </c>
      <c r="P3864" s="15" t="s">
        <v>6661</v>
      </c>
      <c r="Q3864" s="5">
        <v>43923</v>
      </c>
    </row>
    <row r="3865" spans="1:17">
      <c r="A3865" s="13">
        <v>3569</v>
      </c>
      <c r="B3865" s="7" t="s">
        <v>142</v>
      </c>
      <c r="C3865" s="14" t="str">
        <f>VLOOKUP(B3865,Lists!$A$2:$B$196,2,FALSE)</f>
        <v>PHL</v>
      </c>
      <c r="F3865" s="13" t="str">
        <f>VLOOKUP(B3865,Lists!$A$2:$C$196,3,FALSE)</f>
        <v>Asia</v>
      </c>
      <c r="G3865" s="7" t="s">
        <v>293</v>
      </c>
      <c r="H3865" s="29" t="str">
        <f>VLOOKUP(I3865,Lists!$D$2:$E$40,2,FALSE)</f>
        <v>Public health measures</v>
      </c>
      <c r="I3865" s="7" t="s">
        <v>223</v>
      </c>
      <c r="J3865" s="7" t="s">
        <v>517</v>
      </c>
      <c r="K3865" s="7" t="s">
        <v>6662</v>
      </c>
      <c r="L3865" s="7" t="s">
        <v>310</v>
      </c>
      <c r="M3865" s="5">
        <v>43922</v>
      </c>
      <c r="N3865" s="7" t="s">
        <v>6623</v>
      </c>
      <c r="O3865" s="7" t="s">
        <v>291</v>
      </c>
      <c r="P3865" s="15" t="s">
        <v>6663</v>
      </c>
      <c r="Q3865" s="5">
        <v>43923</v>
      </c>
    </row>
    <row r="3866" spans="1:17">
      <c r="A3866" s="13">
        <v>3570</v>
      </c>
      <c r="B3866" s="7" t="s">
        <v>142</v>
      </c>
      <c r="C3866" s="14" t="str">
        <f>VLOOKUP(B3866,Lists!$A$2:$B$196,2,FALSE)</f>
        <v>PHL</v>
      </c>
      <c r="F3866" s="13" t="str">
        <f>VLOOKUP(B3866,Lists!$A$2:$C$196,3,FALSE)</f>
        <v>Asia</v>
      </c>
      <c r="G3866" s="7" t="s">
        <v>293</v>
      </c>
      <c r="H3866" s="29" t="str">
        <f>VLOOKUP(I3866,Lists!$D$2:$E$40,2,FALSE)</f>
        <v>Governance and socio-economic measures</v>
      </c>
      <c r="I3866" s="7" t="s">
        <v>205</v>
      </c>
      <c r="J3866" s="7" t="s">
        <v>527</v>
      </c>
      <c r="K3866" s="7" t="s">
        <v>6664</v>
      </c>
      <c r="L3866" s="7" t="s">
        <v>310</v>
      </c>
      <c r="M3866" s="5">
        <v>43920</v>
      </c>
      <c r="N3866" s="7" t="s">
        <v>6623</v>
      </c>
      <c r="O3866" s="7" t="s">
        <v>291</v>
      </c>
      <c r="P3866" s="15" t="s">
        <v>6665</v>
      </c>
      <c r="Q3866" s="5">
        <v>43923</v>
      </c>
    </row>
    <row r="3867" spans="1:17">
      <c r="A3867" s="13">
        <v>3571</v>
      </c>
      <c r="B3867" s="7" t="s">
        <v>142</v>
      </c>
      <c r="C3867" s="14" t="str">
        <f>VLOOKUP(B3867,Lists!$A$2:$B$196,2,FALSE)</f>
        <v>PHL</v>
      </c>
      <c r="D3867" s="7" t="s">
        <v>6666</v>
      </c>
      <c r="F3867" s="13" t="str">
        <f>VLOOKUP(B3867,Lists!$A$2:$C$196,3,FALSE)</f>
        <v>Asia</v>
      </c>
      <c r="G3867" s="7" t="s">
        <v>293</v>
      </c>
      <c r="H3867" s="29" t="str">
        <f>VLOOKUP(I3867,Lists!$D$2:$E$40,2,FALSE)</f>
        <v>Movement restrictions</v>
      </c>
      <c r="I3867" s="7" t="s">
        <v>224</v>
      </c>
      <c r="J3867" s="7" t="s">
        <v>517</v>
      </c>
      <c r="K3867" s="7" t="s">
        <v>6667</v>
      </c>
      <c r="L3867" s="7" t="s">
        <v>310</v>
      </c>
      <c r="N3867" s="7" t="s">
        <v>6623</v>
      </c>
      <c r="O3867" s="7" t="s">
        <v>291</v>
      </c>
      <c r="P3867" s="15" t="s">
        <v>6668</v>
      </c>
      <c r="Q3867" s="5">
        <v>43923</v>
      </c>
    </row>
    <row r="3868" spans="1:17">
      <c r="A3868" s="13">
        <v>3572</v>
      </c>
      <c r="B3868" s="7" t="s">
        <v>142</v>
      </c>
      <c r="C3868" s="14" t="str">
        <f>VLOOKUP(B3868,Lists!$A$2:$B$196,2,FALSE)</f>
        <v>PHL</v>
      </c>
      <c r="D3868" s="7" t="s">
        <v>6669</v>
      </c>
      <c r="F3868" s="13" t="str">
        <f>VLOOKUP(B3868,Lists!$A$2:$C$196,3,FALSE)</f>
        <v>Asia</v>
      </c>
      <c r="G3868" s="7" t="s">
        <v>293</v>
      </c>
      <c r="H3868" s="29" t="str">
        <f>VLOOKUP(I3868,Lists!$D$2:$E$40,2,FALSE)</f>
        <v>Public health measures</v>
      </c>
      <c r="I3868" s="7" t="s">
        <v>223</v>
      </c>
      <c r="J3868" s="7" t="s">
        <v>517</v>
      </c>
      <c r="K3868" s="7" t="s">
        <v>6670</v>
      </c>
      <c r="L3868" s="7" t="s">
        <v>310</v>
      </c>
      <c r="M3868" s="5">
        <v>43923</v>
      </c>
      <c r="N3868" s="7" t="s">
        <v>6623</v>
      </c>
      <c r="O3868" s="7" t="s">
        <v>291</v>
      </c>
      <c r="P3868" s="15" t="s">
        <v>6671</v>
      </c>
      <c r="Q3868" s="5">
        <v>43923</v>
      </c>
    </row>
    <row r="3869" spans="1:17">
      <c r="A3869" s="13">
        <v>4680</v>
      </c>
      <c r="B3869" s="7" t="s">
        <v>142</v>
      </c>
      <c r="C3869" s="14" t="str">
        <f>VLOOKUP(B3869,Lists!$A$2:$B$196,2,FALSE)</f>
        <v>PHL</v>
      </c>
      <c r="F3869" s="29" t="str">
        <f>VLOOKUP(B3869,Lists!$A$2:$C$196,3,FALSE)</f>
        <v>Asia</v>
      </c>
      <c r="G3869" s="7" t="s">
        <v>293</v>
      </c>
      <c r="H3869" s="29" t="str">
        <f>VLOOKUP(I3869,Lists!$D$2:$E$40,2,FALSE)</f>
        <v>Governance and socio-economic measures</v>
      </c>
      <c r="I3869" s="7" t="s">
        <v>205</v>
      </c>
      <c r="J3869" s="7" t="s">
        <v>527</v>
      </c>
      <c r="K3869" s="7" t="s">
        <v>8545</v>
      </c>
      <c r="L3869" s="7" t="s">
        <v>310</v>
      </c>
      <c r="M3869" s="5">
        <v>43922</v>
      </c>
      <c r="N3869" s="7" t="s">
        <v>8546</v>
      </c>
      <c r="O3869" s="7" t="s">
        <v>295</v>
      </c>
      <c r="P3869" s="15" t="s">
        <v>8547</v>
      </c>
      <c r="Q3869" s="5">
        <v>43931</v>
      </c>
    </row>
    <row r="3870" spans="1:17">
      <c r="A3870" s="13">
        <v>4681</v>
      </c>
      <c r="B3870" s="7" t="s">
        <v>142</v>
      </c>
      <c r="C3870" s="14" t="str">
        <f>VLOOKUP(B3870,Lists!$A$2:$B$196,2,FALSE)</f>
        <v>PHL</v>
      </c>
      <c r="F3870" s="29" t="str">
        <f>VLOOKUP(B3870,Lists!$A$2:$C$196,3,FALSE)</f>
        <v>Asia</v>
      </c>
      <c r="G3870" s="7" t="s">
        <v>293</v>
      </c>
      <c r="H3870" s="29" t="str">
        <f>VLOOKUP(I3870,Lists!$D$2:$E$40,2,FALSE)</f>
        <v>Governance and socio-economic measures</v>
      </c>
      <c r="I3870" s="7" t="s">
        <v>206</v>
      </c>
      <c r="J3870" s="7" t="s">
        <v>527</v>
      </c>
      <c r="K3870" s="7" t="s">
        <v>8548</v>
      </c>
      <c r="L3870" s="7" t="s">
        <v>310</v>
      </c>
      <c r="M3870" s="5">
        <v>43923</v>
      </c>
      <c r="N3870" s="7" t="s">
        <v>8546</v>
      </c>
      <c r="O3870" s="7" t="s">
        <v>295</v>
      </c>
      <c r="P3870" s="15" t="s">
        <v>8549</v>
      </c>
      <c r="Q3870" s="5">
        <v>43931</v>
      </c>
    </row>
    <row r="3871" spans="1:17">
      <c r="A3871" s="13">
        <v>4682</v>
      </c>
      <c r="B3871" s="7" t="s">
        <v>142</v>
      </c>
      <c r="C3871" s="14" t="str">
        <f>VLOOKUP(B3871,Lists!$A$2:$B$196,2,FALSE)</f>
        <v>PHL</v>
      </c>
      <c r="F3871" s="29" t="str">
        <f>VLOOKUP(B3871,Lists!$A$2:$C$196,3,FALSE)</f>
        <v>Asia</v>
      </c>
      <c r="G3871" s="7" t="s">
        <v>293</v>
      </c>
      <c r="H3871" s="29" t="str">
        <f>VLOOKUP(I3871,Lists!$D$2:$E$40,2,FALSE)</f>
        <v>Governance and socio-economic measures</v>
      </c>
      <c r="I3871" s="7" t="s">
        <v>205</v>
      </c>
      <c r="J3871" s="7" t="s">
        <v>527</v>
      </c>
      <c r="K3871" s="7" t="s">
        <v>8550</v>
      </c>
      <c r="L3871" s="7" t="s">
        <v>310</v>
      </c>
      <c r="M3871" s="5">
        <v>43923</v>
      </c>
      <c r="N3871" s="7" t="s">
        <v>8546</v>
      </c>
      <c r="O3871" s="7" t="s">
        <v>295</v>
      </c>
      <c r="P3871" s="15" t="s">
        <v>8551</v>
      </c>
      <c r="Q3871" s="5">
        <v>43931</v>
      </c>
    </row>
    <row r="3872" spans="1:17">
      <c r="A3872" s="13">
        <v>4683</v>
      </c>
      <c r="B3872" s="7" t="s">
        <v>142</v>
      </c>
      <c r="C3872" s="14" t="str">
        <f>VLOOKUP(B3872,Lists!$A$2:$B$196,2,FALSE)</f>
        <v>PHL</v>
      </c>
      <c r="F3872" s="29" t="str">
        <f>VLOOKUP(B3872,Lists!$A$2:$C$196,3,FALSE)</f>
        <v>Asia</v>
      </c>
      <c r="G3872" s="7" t="s">
        <v>293</v>
      </c>
      <c r="H3872" s="29" t="str">
        <f>VLOOKUP(I3872,Lists!$D$2:$E$40,2,FALSE)</f>
        <v>Public health measures</v>
      </c>
      <c r="I3872" s="7" t="s">
        <v>223</v>
      </c>
      <c r="J3872" s="7" t="s">
        <v>527</v>
      </c>
      <c r="K3872" s="7" t="s">
        <v>8552</v>
      </c>
      <c r="L3872" s="7" t="s">
        <v>310</v>
      </c>
      <c r="M3872" s="5">
        <v>43923</v>
      </c>
      <c r="N3872" s="7" t="s">
        <v>8546</v>
      </c>
      <c r="O3872" s="7" t="s">
        <v>295</v>
      </c>
      <c r="P3872" s="15" t="s">
        <v>8553</v>
      </c>
      <c r="Q3872" s="5">
        <v>43931</v>
      </c>
    </row>
    <row r="3873" spans="1:18">
      <c r="A3873" s="13">
        <v>4684</v>
      </c>
      <c r="B3873" s="7" t="s">
        <v>142</v>
      </c>
      <c r="C3873" s="14" t="str">
        <f>VLOOKUP(B3873,Lists!$A$2:$B$196,2,FALSE)</f>
        <v>PHL</v>
      </c>
      <c r="F3873" s="29" t="str">
        <f>VLOOKUP(B3873,Lists!$A$2:$C$196,3,FALSE)</f>
        <v>Asia</v>
      </c>
      <c r="G3873" s="7" t="s">
        <v>293</v>
      </c>
      <c r="H3873" s="29" t="str">
        <f>VLOOKUP(I3873,Lists!$D$2:$E$40,2,FALSE)</f>
        <v>Public health measures</v>
      </c>
      <c r="I3873" s="7" t="s">
        <v>208</v>
      </c>
      <c r="J3873" s="7" t="s">
        <v>527</v>
      </c>
      <c r="K3873" s="7" t="s">
        <v>8554</v>
      </c>
      <c r="L3873" s="7" t="s">
        <v>310</v>
      </c>
      <c r="M3873" s="5">
        <v>43923</v>
      </c>
      <c r="N3873" s="7" t="s">
        <v>8546</v>
      </c>
      <c r="O3873" s="7" t="s">
        <v>295</v>
      </c>
      <c r="P3873" s="15" t="s">
        <v>6637</v>
      </c>
      <c r="Q3873" s="5">
        <v>43931</v>
      </c>
    </row>
    <row r="3874" spans="1:18">
      <c r="A3874" s="13">
        <v>4685</v>
      </c>
      <c r="B3874" s="7" t="s">
        <v>142</v>
      </c>
      <c r="C3874" s="14" t="str">
        <f>VLOOKUP(B3874,Lists!$A$2:$B$196,2,FALSE)</f>
        <v>PHL</v>
      </c>
      <c r="F3874" s="29" t="str">
        <f>VLOOKUP(B3874,Lists!$A$2:$C$196,3,FALSE)</f>
        <v>Asia</v>
      </c>
      <c r="G3874" s="7" t="s">
        <v>293</v>
      </c>
      <c r="H3874" s="29" t="str">
        <f>VLOOKUP(I3874,Lists!$D$2:$E$40,2,FALSE)</f>
        <v>Public health measures</v>
      </c>
      <c r="I3874" s="7" t="s">
        <v>223</v>
      </c>
      <c r="J3874" s="7" t="s">
        <v>527</v>
      </c>
      <c r="K3874" s="7" t="s">
        <v>8555</v>
      </c>
      <c r="L3874" s="7" t="s">
        <v>310</v>
      </c>
      <c r="M3874" s="5">
        <v>43923</v>
      </c>
      <c r="N3874" s="7" t="s">
        <v>8546</v>
      </c>
      <c r="O3874" s="7" t="s">
        <v>295</v>
      </c>
      <c r="P3874" s="15" t="s">
        <v>8556</v>
      </c>
      <c r="Q3874" s="5">
        <v>43931</v>
      </c>
    </row>
    <row r="3875" spans="1:18">
      <c r="A3875" s="13">
        <v>4686</v>
      </c>
      <c r="B3875" s="7" t="s">
        <v>142</v>
      </c>
      <c r="C3875" s="14" t="str">
        <f>VLOOKUP(B3875,Lists!$A$2:$B$196,2,FALSE)</f>
        <v>PHL</v>
      </c>
      <c r="F3875" s="29" t="str">
        <f>VLOOKUP(B3875,Lists!$A$2:$C$196,3,FALSE)</f>
        <v>Asia</v>
      </c>
      <c r="G3875" s="7" t="s">
        <v>293</v>
      </c>
      <c r="H3875" s="29" t="str">
        <f>VLOOKUP(I3875,Lists!$D$2:$E$40,2,FALSE)</f>
        <v>Public health measures</v>
      </c>
      <c r="I3875" s="7" t="s">
        <v>223</v>
      </c>
      <c r="J3875" s="7" t="s">
        <v>517</v>
      </c>
      <c r="K3875" s="7" t="s">
        <v>8557</v>
      </c>
      <c r="L3875" s="7" t="s">
        <v>310</v>
      </c>
      <c r="M3875" s="5">
        <v>43924</v>
      </c>
      <c r="N3875" s="7" t="s">
        <v>8546</v>
      </c>
      <c r="O3875" s="7" t="s">
        <v>295</v>
      </c>
      <c r="P3875" s="15" t="s">
        <v>8558</v>
      </c>
      <c r="Q3875" s="5">
        <v>43931</v>
      </c>
    </row>
    <row r="3876" spans="1:18">
      <c r="A3876" s="13">
        <v>4687</v>
      </c>
      <c r="B3876" s="7" t="s">
        <v>142</v>
      </c>
      <c r="C3876" s="14" t="str">
        <f>VLOOKUP(B3876,Lists!$A$2:$B$196,2,FALSE)</f>
        <v>PHL</v>
      </c>
      <c r="F3876" s="29" t="str">
        <f>VLOOKUP(B3876,Lists!$A$2:$C$196,3,FALSE)</f>
        <v>Asia</v>
      </c>
      <c r="G3876" s="7" t="s">
        <v>293</v>
      </c>
      <c r="H3876" s="29" t="str">
        <f>VLOOKUP(I3876,Lists!$D$2:$E$40,2,FALSE)</f>
        <v>Governance and socio-economic measures</v>
      </c>
      <c r="I3876" s="7" t="s">
        <v>206</v>
      </c>
      <c r="J3876" s="7" t="s">
        <v>527</v>
      </c>
      <c r="K3876" s="7" t="s">
        <v>8559</v>
      </c>
      <c r="L3876" s="7" t="s">
        <v>310</v>
      </c>
      <c r="M3876" s="5">
        <v>43924</v>
      </c>
      <c r="N3876" s="7" t="s">
        <v>8546</v>
      </c>
      <c r="O3876" s="7" t="s">
        <v>295</v>
      </c>
      <c r="P3876" s="15" t="s">
        <v>8560</v>
      </c>
      <c r="Q3876" s="5">
        <v>43931</v>
      </c>
    </row>
    <row r="3877" spans="1:18">
      <c r="A3877" s="13">
        <v>4688</v>
      </c>
      <c r="B3877" s="7" t="s">
        <v>142</v>
      </c>
      <c r="C3877" s="14" t="str">
        <f>VLOOKUP(B3877,Lists!$A$2:$B$196,2,FALSE)</f>
        <v>PHL</v>
      </c>
      <c r="F3877" s="29" t="str">
        <f>VLOOKUP(B3877,Lists!$A$2:$C$196,3,FALSE)</f>
        <v>Asia</v>
      </c>
      <c r="G3877" s="7" t="s">
        <v>293</v>
      </c>
      <c r="H3877" s="29" t="str">
        <f>VLOOKUP(I3877,Lists!$D$2:$E$40,2,FALSE)</f>
        <v>Governance and socio-economic measures</v>
      </c>
      <c r="I3877" s="7" t="s">
        <v>205</v>
      </c>
      <c r="J3877" s="7" t="s">
        <v>527</v>
      </c>
      <c r="K3877" s="7" t="s">
        <v>8561</v>
      </c>
      <c r="L3877" s="7" t="s">
        <v>310</v>
      </c>
      <c r="M3877" s="5">
        <v>43923</v>
      </c>
      <c r="N3877" s="7" t="s">
        <v>8546</v>
      </c>
      <c r="O3877" s="7" t="s">
        <v>295</v>
      </c>
      <c r="P3877" s="15" t="s">
        <v>8562</v>
      </c>
      <c r="Q3877" s="5">
        <v>43931</v>
      </c>
    </row>
    <row r="3878" spans="1:18">
      <c r="A3878" s="13">
        <v>4689</v>
      </c>
      <c r="B3878" s="7" t="s">
        <v>142</v>
      </c>
      <c r="C3878" s="14" t="str">
        <f>VLOOKUP(B3878,Lists!$A$2:$B$196,2,FALSE)</f>
        <v>PHL</v>
      </c>
      <c r="F3878" s="29" t="str">
        <f>VLOOKUP(B3878,Lists!$A$2:$C$196,3,FALSE)</f>
        <v>Asia</v>
      </c>
      <c r="G3878" s="7" t="s">
        <v>293</v>
      </c>
      <c r="H3878" s="29" t="str">
        <f>VLOOKUP(I3878,Lists!$D$2:$E$40,2,FALSE)</f>
        <v>Governance and socio-economic measures</v>
      </c>
      <c r="I3878" s="7" t="s">
        <v>206</v>
      </c>
      <c r="J3878" s="7" t="s">
        <v>527</v>
      </c>
      <c r="K3878" s="7" t="s">
        <v>8563</v>
      </c>
      <c r="L3878" s="7" t="s">
        <v>310</v>
      </c>
      <c r="M3878" s="5">
        <v>43924</v>
      </c>
      <c r="N3878" s="7" t="s">
        <v>8546</v>
      </c>
      <c r="O3878" s="7" t="s">
        <v>295</v>
      </c>
      <c r="P3878" s="15" t="s">
        <v>8564</v>
      </c>
      <c r="Q3878" s="5">
        <v>43931</v>
      </c>
      <c r="R3878" s="15" t="s">
        <v>8565</v>
      </c>
    </row>
    <row r="3879" spans="1:18">
      <c r="A3879" s="13">
        <v>4690</v>
      </c>
      <c r="B3879" s="7" t="s">
        <v>142</v>
      </c>
      <c r="C3879" s="14" t="str">
        <f>VLOOKUP(B3879,Lists!$A$2:$B$196,2,FALSE)</f>
        <v>PHL</v>
      </c>
      <c r="F3879" s="29" t="str">
        <f>VLOOKUP(B3879,Lists!$A$2:$C$196,3,FALSE)</f>
        <v>Asia</v>
      </c>
      <c r="G3879" s="7" t="s">
        <v>293</v>
      </c>
      <c r="H3879" s="29" t="str">
        <f>VLOOKUP(I3879,Lists!$D$2:$E$40,2,FALSE)</f>
        <v>Governance and socio-economic measures</v>
      </c>
      <c r="I3879" s="7" t="s">
        <v>205</v>
      </c>
      <c r="J3879" s="7" t="s">
        <v>527</v>
      </c>
      <c r="K3879" s="7" t="s">
        <v>8566</v>
      </c>
      <c r="L3879" s="7" t="s">
        <v>310</v>
      </c>
      <c r="M3879" s="5">
        <v>43924</v>
      </c>
      <c r="N3879" s="7" t="s">
        <v>8546</v>
      </c>
      <c r="O3879" s="7" t="s">
        <v>295</v>
      </c>
      <c r="P3879" s="15" t="s">
        <v>8567</v>
      </c>
      <c r="Q3879" s="5">
        <v>43931</v>
      </c>
    </row>
    <row r="3880" spans="1:18">
      <c r="A3880" s="13">
        <v>4691</v>
      </c>
      <c r="B3880" s="7" t="s">
        <v>142</v>
      </c>
      <c r="C3880" s="14" t="str">
        <f>VLOOKUP(B3880,Lists!$A$2:$B$196,2,FALSE)</f>
        <v>PHL</v>
      </c>
      <c r="F3880" s="29" t="str">
        <f>VLOOKUP(B3880,Lists!$A$2:$C$196,3,FALSE)</f>
        <v>Asia</v>
      </c>
      <c r="G3880" s="7" t="s">
        <v>293</v>
      </c>
      <c r="H3880" s="29" t="str">
        <f>VLOOKUP(I3880,Lists!$D$2:$E$40,2,FALSE)</f>
        <v>Governance and socio-economic measures</v>
      </c>
      <c r="I3880" s="7" t="s">
        <v>205</v>
      </c>
      <c r="J3880" s="7" t="s">
        <v>527</v>
      </c>
      <c r="K3880" s="7" t="s">
        <v>8568</v>
      </c>
      <c r="L3880" s="7" t="s">
        <v>310</v>
      </c>
      <c r="M3880" s="5">
        <v>43924</v>
      </c>
      <c r="N3880" s="7" t="s">
        <v>8546</v>
      </c>
      <c r="O3880" s="7" t="s">
        <v>295</v>
      </c>
      <c r="P3880" s="15" t="s">
        <v>8569</v>
      </c>
      <c r="Q3880" s="5">
        <v>43931</v>
      </c>
    </row>
    <row r="3881" spans="1:18">
      <c r="A3881" s="13">
        <v>4692</v>
      </c>
      <c r="B3881" s="7" t="s">
        <v>142</v>
      </c>
      <c r="C3881" s="14" t="str">
        <f>VLOOKUP(B3881,Lists!$A$2:$B$196,2,FALSE)</f>
        <v>PHL</v>
      </c>
      <c r="F3881" s="29" t="str">
        <f>VLOOKUP(B3881,Lists!$A$2:$C$196,3,FALSE)</f>
        <v>Asia</v>
      </c>
      <c r="G3881" s="7" t="s">
        <v>293</v>
      </c>
      <c r="H3881" s="29" t="str">
        <f>VLOOKUP(I3881,Lists!$D$2:$E$40,2,FALSE)</f>
        <v>Governance and socio-economic measures</v>
      </c>
      <c r="I3881" s="7" t="s">
        <v>205</v>
      </c>
      <c r="J3881" s="7" t="s">
        <v>527</v>
      </c>
      <c r="K3881" s="7" t="s">
        <v>8570</v>
      </c>
      <c r="L3881" s="7" t="s">
        <v>310</v>
      </c>
      <c r="M3881" s="5">
        <v>43924</v>
      </c>
      <c r="N3881" s="7" t="s">
        <v>8546</v>
      </c>
      <c r="O3881" s="7" t="s">
        <v>295</v>
      </c>
      <c r="P3881" s="15" t="s">
        <v>8571</v>
      </c>
      <c r="Q3881" s="5">
        <v>43931</v>
      </c>
    </row>
    <row r="3882" spans="1:18">
      <c r="A3882" s="13">
        <v>4693</v>
      </c>
      <c r="B3882" s="7" t="s">
        <v>142</v>
      </c>
      <c r="C3882" s="14" t="str">
        <f>VLOOKUP(B3882,Lists!$A$2:$B$196,2,FALSE)</f>
        <v>PHL</v>
      </c>
      <c r="F3882" s="29" t="str">
        <f>VLOOKUP(B3882,Lists!$A$2:$C$196,3,FALSE)</f>
        <v>Asia</v>
      </c>
      <c r="G3882" s="7" t="s">
        <v>293</v>
      </c>
      <c r="H3882" s="29" t="str">
        <f>VLOOKUP(I3882,Lists!$D$2:$E$40,2,FALSE)</f>
        <v>Governance and socio-economic measures</v>
      </c>
      <c r="I3882" s="7" t="s">
        <v>205</v>
      </c>
      <c r="J3882" s="7" t="s">
        <v>527</v>
      </c>
      <c r="K3882" s="7" t="s">
        <v>8572</v>
      </c>
      <c r="L3882" s="7" t="s">
        <v>310</v>
      </c>
      <c r="M3882" s="5">
        <v>43926</v>
      </c>
      <c r="N3882" s="7" t="s">
        <v>8546</v>
      </c>
      <c r="O3882" s="7" t="s">
        <v>295</v>
      </c>
      <c r="P3882" s="15" t="s">
        <v>8573</v>
      </c>
      <c r="Q3882" s="5">
        <v>43931</v>
      </c>
    </row>
    <row r="3883" spans="1:18">
      <c r="A3883" s="13">
        <v>4694</v>
      </c>
      <c r="B3883" s="7" t="s">
        <v>142</v>
      </c>
      <c r="C3883" s="14" t="str">
        <f>VLOOKUP(B3883,Lists!$A$2:$B$196,2,FALSE)</f>
        <v>PHL</v>
      </c>
      <c r="F3883" s="29" t="str">
        <f>VLOOKUP(B3883,Lists!$A$2:$C$196,3,FALSE)</f>
        <v>Asia</v>
      </c>
      <c r="G3883" s="7" t="s">
        <v>293</v>
      </c>
      <c r="H3883" s="29" t="str">
        <f>VLOOKUP(I3883,Lists!$D$2:$E$40,2,FALSE)</f>
        <v>Public health measures</v>
      </c>
      <c r="I3883" s="7" t="s">
        <v>223</v>
      </c>
      <c r="J3883" s="7" t="s">
        <v>527</v>
      </c>
      <c r="K3883" s="7" t="s">
        <v>8574</v>
      </c>
      <c r="L3883" s="7" t="s">
        <v>310</v>
      </c>
      <c r="M3883" s="5">
        <v>43926</v>
      </c>
      <c r="N3883" s="7" t="s">
        <v>8546</v>
      </c>
      <c r="O3883" s="7" t="s">
        <v>295</v>
      </c>
      <c r="P3883" s="15" t="s">
        <v>8575</v>
      </c>
      <c r="Q3883" s="5">
        <v>43931</v>
      </c>
    </row>
    <row r="3884" spans="1:18">
      <c r="A3884" s="13">
        <v>4695</v>
      </c>
      <c r="B3884" s="7" t="s">
        <v>142</v>
      </c>
      <c r="C3884" s="14" t="str">
        <f>VLOOKUP(B3884,Lists!$A$2:$B$196,2,FALSE)</f>
        <v>PHL</v>
      </c>
      <c r="D3884" s="7" t="s">
        <v>8576</v>
      </c>
      <c r="F3884" s="29" t="str">
        <f>VLOOKUP(B3884,Lists!$A$2:$C$196,3,FALSE)</f>
        <v>Asia</v>
      </c>
      <c r="G3884" s="7" t="s">
        <v>293</v>
      </c>
      <c r="H3884" s="29" t="str">
        <f>VLOOKUP(I3884,Lists!$D$2:$E$40,2,FALSE)</f>
        <v>Public health measures</v>
      </c>
      <c r="I3884" s="7" t="s">
        <v>223</v>
      </c>
      <c r="J3884" s="7" t="s">
        <v>527</v>
      </c>
      <c r="K3884" s="7" t="s">
        <v>8577</v>
      </c>
      <c r="L3884" s="7" t="s">
        <v>310</v>
      </c>
      <c r="M3884" s="5">
        <v>43927</v>
      </c>
      <c r="N3884" s="7" t="s">
        <v>8546</v>
      </c>
      <c r="O3884" s="7" t="s">
        <v>295</v>
      </c>
      <c r="P3884" s="15" t="s">
        <v>8578</v>
      </c>
      <c r="Q3884" s="5">
        <v>43931</v>
      </c>
    </row>
    <row r="3885" spans="1:18">
      <c r="A3885" s="13">
        <v>4696</v>
      </c>
      <c r="B3885" s="7" t="s">
        <v>142</v>
      </c>
      <c r="C3885" s="14" t="str">
        <f>VLOOKUP(B3885,Lists!$A$2:$B$196,2,FALSE)</f>
        <v>PHL</v>
      </c>
      <c r="F3885" s="29" t="str">
        <f>VLOOKUP(B3885,Lists!$A$2:$C$196,3,FALSE)</f>
        <v>Asia</v>
      </c>
      <c r="G3885" s="7" t="s">
        <v>293</v>
      </c>
      <c r="H3885" s="29" t="str">
        <f>VLOOKUP(I3885,Lists!$D$2:$E$40,2,FALSE)</f>
        <v>Governance and socio-economic measures</v>
      </c>
      <c r="I3885" s="7" t="s">
        <v>205</v>
      </c>
      <c r="J3885" s="7" t="s">
        <v>517</v>
      </c>
      <c r="K3885" s="7" t="s">
        <v>8579</v>
      </c>
      <c r="L3885" s="7" t="s">
        <v>310</v>
      </c>
      <c r="M3885" s="5">
        <v>43926</v>
      </c>
      <c r="N3885" s="7" t="s">
        <v>8546</v>
      </c>
      <c r="O3885" s="7" t="s">
        <v>295</v>
      </c>
      <c r="P3885" s="15" t="s">
        <v>8580</v>
      </c>
      <c r="Q3885" s="5">
        <v>43931</v>
      </c>
    </row>
    <row r="3886" spans="1:18">
      <c r="A3886" s="13">
        <v>4697</v>
      </c>
      <c r="B3886" s="7" t="s">
        <v>142</v>
      </c>
      <c r="C3886" s="14" t="str">
        <f>VLOOKUP(B3886,Lists!$A$2:$B$196,2,FALSE)</f>
        <v>PHL</v>
      </c>
      <c r="F3886" s="29" t="str">
        <f>VLOOKUP(B3886,Lists!$A$2:$C$196,3,FALSE)</f>
        <v>Asia</v>
      </c>
      <c r="G3886" s="7" t="s">
        <v>293</v>
      </c>
      <c r="H3886" s="29" t="str">
        <f>VLOOKUP(I3886,Lists!$D$2:$E$40,2,FALSE)</f>
        <v>Public health measures</v>
      </c>
      <c r="I3886" s="7" t="s">
        <v>223</v>
      </c>
      <c r="J3886" s="7" t="s">
        <v>527</v>
      </c>
      <c r="K3886" s="7" t="s">
        <v>8581</v>
      </c>
      <c r="L3886" s="7" t="s">
        <v>310</v>
      </c>
      <c r="M3886" s="5">
        <v>43926</v>
      </c>
      <c r="N3886" s="7" t="s">
        <v>8546</v>
      </c>
      <c r="O3886" s="7" t="s">
        <v>295</v>
      </c>
      <c r="P3886" s="15" t="s">
        <v>8582</v>
      </c>
      <c r="Q3886" s="5">
        <v>43931</v>
      </c>
    </row>
    <row r="3887" spans="1:18">
      <c r="A3887" s="13">
        <v>4698</v>
      </c>
      <c r="B3887" s="7" t="s">
        <v>142</v>
      </c>
      <c r="C3887" s="14" t="str">
        <f>VLOOKUP(B3887,Lists!$A$2:$B$196,2,FALSE)</f>
        <v>PHL</v>
      </c>
      <c r="F3887" s="29" t="str">
        <f>VLOOKUP(B3887,Lists!$A$2:$C$196,3,FALSE)</f>
        <v>Asia</v>
      </c>
      <c r="G3887" s="7" t="s">
        <v>293</v>
      </c>
      <c r="H3887" s="29" t="str">
        <f>VLOOKUP(I3887,Lists!$D$2:$E$40,2,FALSE)</f>
        <v>Governance and socio-economic measures</v>
      </c>
      <c r="I3887" s="7" t="s">
        <v>205</v>
      </c>
      <c r="J3887" s="7" t="s">
        <v>527</v>
      </c>
      <c r="K3887" s="7" t="s">
        <v>8583</v>
      </c>
      <c r="L3887" s="7" t="s">
        <v>310</v>
      </c>
      <c r="M3887" s="5">
        <v>43926</v>
      </c>
      <c r="N3887" s="7" t="s">
        <v>8546</v>
      </c>
      <c r="O3887" s="7" t="s">
        <v>295</v>
      </c>
      <c r="P3887" s="15" t="s">
        <v>8584</v>
      </c>
      <c r="Q3887" s="5">
        <v>43931</v>
      </c>
    </row>
    <row r="3888" spans="1:18">
      <c r="A3888" s="13">
        <v>4699</v>
      </c>
      <c r="B3888" s="7" t="s">
        <v>142</v>
      </c>
      <c r="C3888" s="14" t="str">
        <f>VLOOKUP(B3888,Lists!$A$2:$B$196,2,FALSE)</f>
        <v>PHL</v>
      </c>
      <c r="F3888" s="29" t="str">
        <f>VLOOKUP(B3888,Lists!$A$2:$C$196,3,FALSE)</f>
        <v>Asia</v>
      </c>
      <c r="G3888" s="7" t="s">
        <v>293</v>
      </c>
      <c r="H3888" s="29" t="str">
        <f>VLOOKUP(I3888,Lists!$D$2:$E$40,2,FALSE)</f>
        <v>Public health measures</v>
      </c>
      <c r="I3888" s="7" t="s">
        <v>223</v>
      </c>
      <c r="J3888" s="7" t="s">
        <v>517</v>
      </c>
      <c r="K3888" s="7" t="s">
        <v>8585</v>
      </c>
      <c r="L3888" s="7" t="s">
        <v>310</v>
      </c>
      <c r="M3888" s="5">
        <v>43926</v>
      </c>
      <c r="N3888" s="7" t="s">
        <v>8546</v>
      </c>
      <c r="O3888" s="7" t="s">
        <v>295</v>
      </c>
      <c r="P3888" s="15" t="s">
        <v>8586</v>
      </c>
      <c r="Q3888" s="5">
        <v>43931</v>
      </c>
    </row>
    <row r="3889" spans="1:17">
      <c r="A3889" s="13">
        <v>4700</v>
      </c>
      <c r="B3889" s="7" t="s">
        <v>142</v>
      </c>
      <c r="C3889" s="14" t="str">
        <f>VLOOKUP(B3889,Lists!$A$2:$B$196,2,FALSE)</f>
        <v>PHL</v>
      </c>
      <c r="F3889" s="29" t="str">
        <f>VLOOKUP(B3889,Lists!$A$2:$C$196,3,FALSE)</f>
        <v>Asia</v>
      </c>
      <c r="G3889" s="7" t="s">
        <v>293</v>
      </c>
      <c r="H3889" s="29" t="str">
        <f>VLOOKUP(I3889,Lists!$D$2:$E$40,2,FALSE)</f>
        <v>Governance and socio-economic measures</v>
      </c>
      <c r="I3889" s="7" t="s">
        <v>205</v>
      </c>
      <c r="J3889" s="7" t="s">
        <v>527</v>
      </c>
      <c r="K3889" s="7" t="s">
        <v>8587</v>
      </c>
      <c r="L3889" s="7" t="s">
        <v>310</v>
      </c>
      <c r="M3889" s="5">
        <v>43926</v>
      </c>
      <c r="N3889" s="7" t="s">
        <v>8546</v>
      </c>
      <c r="O3889" s="7" t="s">
        <v>295</v>
      </c>
      <c r="P3889" s="15" t="s">
        <v>8588</v>
      </c>
      <c r="Q3889" s="5">
        <v>43931</v>
      </c>
    </row>
    <row r="3890" spans="1:17">
      <c r="A3890" s="13">
        <v>4732</v>
      </c>
      <c r="B3890" s="7" t="s">
        <v>142</v>
      </c>
      <c r="C3890" s="14" t="str">
        <f>VLOOKUP(B3890,Lists!$A$2:$B$196,2,FALSE)</f>
        <v>PHL</v>
      </c>
      <c r="F3890" s="29" t="str">
        <f>VLOOKUP(B3890,Lists!$A$2:$C$196,3,FALSE)</f>
        <v>Asia</v>
      </c>
      <c r="G3890" s="7" t="s">
        <v>293</v>
      </c>
      <c r="H3890" s="29" t="str">
        <f>VLOOKUP(I3890,Lists!$D$2:$E$40,2,FALSE)</f>
        <v>Governance and socio-economic measures</v>
      </c>
      <c r="I3890" s="7" t="s">
        <v>205</v>
      </c>
      <c r="J3890" s="7" t="s">
        <v>527</v>
      </c>
      <c r="K3890" s="7" t="s">
        <v>8631</v>
      </c>
      <c r="L3890" s="7" t="s">
        <v>310</v>
      </c>
      <c r="M3890" s="5">
        <v>43927</v>
      </c>
      <c r="N3890" s="7" t="s">
        <v>8546</v>
      </c>
      <c r="O3890" s="7" t="s">
        <v>295</v>
      </c>
      <c r="P3890" s="15" t="s">
        <v>8632</v>
      </c>
      <c r="Q3890" s="5">
        <v>43931</v>
      </c>
    </row>
    <row r="3891" spans="1:17">
      <c r="A3891" s="13">
        <v>4733</v>
      </c>
      <c r="B3891" s="7" t="s">
        <v>142</v>
      </c>
      <c r="C3891" s="14" t="str">
        <f>VLOOKUP(B3891,Lists!$A$2:$B$196,2,FALSE)</f>
        <v>PHL</v>
      </c>
      <c r="F3891" s="29" t="str">
        <f>VLOOKUP(B3891,Lists!$A$2:$C$196,3,FALSE)</f>
        <v>Asia</v>
      </c>
      <c r="G3891" s="7" t="s">
        <v>293</v>
      </c>
      <c r="H3891" s="29" t="str">
        <f>VLOOKUP(I3891,Lists!$D$2:$E$40,2,FALSE)</f>
        <v>Governance and socio-economic measures</v>
      </c>
      <c r="I3891" s="7" t="s">
        <v>205</v>
      </c>
      <c r="J3891" s="7" t="s">
        <v>527</v>
      </c>
      <c r="K3891" s="7" t="s">
        <v>8633</v>
      </c>
      <c r="L3891" s="7" t="s">
        <v>310</v>
      </c>
      <c r="M3891" s="5">
        <v>43927</v>
      </c>
      <c r="N3891" s="7" t="s">
        <v>8546</v>
      </c>
      <c r="O3891" s="7" t="s">
        <v>295</v>
      </c>
      <c r="P3891" s="15" t="s">
        <v>8634</v>
      </c>
      <c r="Q3891" s="5">
        <v>43931</v>
      </c>
    </row>
    <row r="3892" spans="1:17">
      <c r="A3892" s="13">
        <v>4734</v>
      </c>
      <c r="B3892" s="7" t="s">
        <v>142</v>
      </c>
      <c r="C3892" s="14" t="str">
        <f>VLOOKUP(B3892,Lists!$A$2:$B$196,2,FALSE)</f>
        <v>PHL</v>
      </c>
      <c r="F3892" s="29" t="str">
        <f>VLOOKUP(B3892,Lists!$A$2:$C$196,3,FALSE)</f>
        <v>Asia</v>
      </c>
      <c r="G3892" s="7" t="s">
        <v>293</v>
      </c>
      <c r="H3892" s="29" t="str">
        <f>VLOOKUP(I3892,Lists!$D$2:$E$40,2,FALSE)</f>
        <v>Movement restrictions</v>
      </c>
      <c r="I3892" s="7" t="s">
        <v>226</v>
      </c>
      <c r="J3892" s="7" t="s">
        <v>527</v>
      </c>
      <c r="K3892" s="7" t="s">
        <v>8635</v>
      </c>
      <c r="L3892" s="7" t="s">
        <v>310</v>
      </c>
      <c r="M3892" s="5">
        <v>43927</v>
      </c>
      <c r="N3892" s="7" t="s">
        <v>8546</v>
      </c>
      <c r="O3892" s="7" t="s">
        <v>295</v>
      </c>
      <c r="P3892" s="15" t="s">
        <v>8636</v>
      </c>
      <c r="Q3892" s="5">
        <v>43931</v>
      </c>
    </row>
    <row r="3893" spans="1:17">
      <c r="A3893" s="13">
        <v>4735</v>
      </c>
      <c r="B3893" s="7" t="s">
        <v>142</v>
      </c>
      <c r="C3893" s="14" t="str">
        <f>VLOOKUP(B3893,Lists!$A$2:$B$196,2,FALSE)</f>
        <v>PHL</v>
      </c>
      <c r="D3893" s="7" t="s">
        <v>8637</v>
      </c>
      <c r="F3893" s="29" t="str">
        <f>VLOOKUP(B3893,Lists!$A$2:$C$196,3,FALSE)</f>
        <v>Asia</v>
      </c>
      <c r="G3893" s="7" t="s">
        <v>293</v>
      </c>
      <c r="H3893" s="29" t="str">
        <f>VLOOKUP(I3893,Lists!$D$2:$E$40,2,FALSE)</f>
        <v>Social distancing</v>
      </c>
      <c r="I3893" s="7" t="s">
        <v>213</v>
      </c>
      <c r="J3893" s="7" t="s">
        <v>517</v>
      </c>
      <c r="K3893" s="7" t="s">
        <v>8638</v>
      </c>
      <c r="L3893" s="7" t="s">
        <v>310</v>
      </c>
      <c r="M3893" s="5">
        <v>43927</v>
      </c>
      <c r="N3893" s="7" t="s">
        <v>8546</v>
      </c>
      <c r="O3893" s="7" t="s">
        <v>295</v>
      </c>
      <c r="P3893" s="15" t="s">
        <v>8639</v>
      </c>
      <c r="Q3893" s="5">
        <v>43931</v>
      </c>
    </row>
    <row r="3894" spans="1:17">
      <c r="A3894" s="13">
        <v>4743</v>
      </c>
      <c r="B3894" s="7" t="s">
        <v>142</v>
      </c>
      <c r="C3894" s="14" t="str">
        <f>VLOOKUP(B3894,Lists!$A$2:$B$196,2,FALSE)</f>
        <v>PHL</v>
      </c>
      <c r="F3894" s="29" t="str">
        <f>VLOOKUP(B3894,Lists!$A$2:$C$196,3,FALSE)</f>
        <v>Asia</v>
      </c>
      <c r="G3894" s="7" t="s">
        <v>293</v>
      </c>
      <c r="H3894" s="29" t="str">
        <f>VLOOKUP(I3894,Lists!$D$2:$E$40,2,FALSE)</f>
        <v>Public health measures</v>
      </c>
      <c r="I3894" s="7" t="s">
        <v>219</v>
      </c>
      <c r="J3894" s="7" t="s">
        <v>527</v>
      </c>
      <c r="K3894" s="7" t="s">
        <v>8651</v>
      </c>
      <c r="L3894" s="7" t="s">
        <v>310</v>
      </c>
      <c r="M3894" s="5">
        <v>43927</v>
      </c>
      <c r="N3894" s="7" t="s">
        <v>8546</v>
      </c>
      <c r="O3894" s="7" t="s">
        <v>295</v>
      </c>
      <c r="P3894" s="15" t="s">
        <v>8652</v>
      </c>
      <c r="Q3894" s="5">
        <v>43931</v>
      </c>
    </row>
    <row r="3895" spans="1:17">
      <c r="A3895" s="13">
        <v>4744</v>
      </c>
      <c r="B3895" s="7" t="s">
        <v>142</v>
      </c>
      <c r="C3895" s="14" t="str">
        <f>VLOOKUP(B3895,Lists!$A$2:$B$196,2,FALSE)</f>
        <v>PHL</v>
      </c>
      <c r="D3895" s="7" t="s">
        <v>4202</v>
      </c>
      <c r="F3895" s="29" t="str">
        <f>VLOOKUP(B3895,Lists!$A$2:$C$196,3,FALSE)</f>
        <v>Asia</v>
      </c>
      <c r="G3895" s="7" t="s">
        <v>293</v>
      </c>
      <c r="H3895" s="29" t="str">
        <f>VLOOKUP(I3895,Lists!$D$2:$E$40,2,FALSE)</f>
        <v>Lockdown</v>
      </c>
      <c r="I3895" s="7" t="s">
        <v>218</v>
      </c>
      <c r="J3895" s="7" t="s">
        <v>527</v>
      </c>
      <c r="K3895" s="7" t="s">
        <v>8653</v>
      </c>
      <c r="L3895" s="7" t="s">
        <v>296</v>
      </c>
      <c r="M3895" s="5">
        <v>43928</v>
      </c>
      <c r="N3895" s="7" t="s">
        <v>8546</v>
      </c>
      <c r="O3895" s="7" t="s">
        <v>295</v>
      </c>
      <c r="P3895" s="15" t="s">
        <v>8654</v>
      </c>
      <c r="Q3895" s="5">
        <v>43931</v>
      </c>
    </row>
    <row r="3896" spans="1:17">
      <c r="A3896" s="13">
        <v>4745</v>
      </c>
      <c r="B3896" s="7" t="s">
        <v>142</v>
      </c>
      <c r="C3896" s="14" t="str">
        <f>VLOOKUP(B3896,Lists!$A$2:$B$196,2,FALSE)</f>
        <v>PHL</v>
      </c>
      <c r="F3896" s="29" t="str">
        <f>VLOOKUP(B3896,Lists!$A$2:$C$196,3,FALSE)</f>
        <v>Asia</v>
      </c>
      <c r="G3896" s="7" t="s">
        <v>293</v>
      </c>
      <c r="H3896" s="29" t="str">
        <f>VLOOKUP(I3896,Lists!$D$2:$E$40,2,FALSE)</f>
        <v>Governance and socio-economic measures</v>
      </c>
      <c r="I3896" s="7" t="s">
        <v>205</v>
      </c>
      <c r="J3896" s="7" t="s">
        <v>527</v>
      </c>
      <c r="K3896" s="7" t="s">
        <v>8655</v>
      </c>
      <c r="L3896" s="7" t="s">
        <v>310</v>
      </c>
      <c r="M3896" s="5">
        <v>43928</v>
      </c>
      <c r="N3896" s="7" t="s">
        <v>8546</v>
      </c>
      <c r="O3896" s="7" t="s">
        <v>295</v>
      </c>
      <c r="P3896" s="15" t="s">
        <v>8656</v>
      </c>
      <c r="Q3896" s="5">
        <v>43931</v>
      </c>
    </row>
    <row r="3897" spans="1:17">
      <c r="A3897" s="13">
        <v>4746</v>
      </c>
      <c r="B3897" s="7" t="s">
        <v>142</v>
      </c>
      <c r="C3897" s="14" t="str">
        <f>VLOOKUP(B3897,Lists!$A$2:$B$196,2,FALSE)</f>
        <v>PHL</v>
      </c>
      <c r="F3897" s="29" t="str">
        <f>VLOOKUP(B3897,Lists!$A$2:$C$196,3,FALSE)</f>
        <v>Asia</v>
      </c>
      <c r="G3897" s="7" t="s">
        <v>293</v>
      </c>
      <c r="H3897" s="29" t="str">
        <f>VLOOKUP(I3897,Lists!$D$2:$E$40,2,FALSE)</f>
        <v>Governance and socio-economic measures</v>
      </c>
      <c r="I3897" s="7" t="s">
        <v>206</v>
      </c>
      <c r="J3897" s="7" t="s">
        <v>527</v>
      </c>
      <c r="K3897" s="7" t="s">
        <v>8657</v>
      </c>
      <c r="L3897" s="7" t="s">
        <v>310</v>
      </c>
      <c r="M3897" s="5">
        <v>43928</v>
      </c>
      <c r="N3897" s="7" t="s">
        <v>8546</v>
      </c>
      <c r="O3897" s="7" t="s">
        <v>295</v>
      </c>
      <c r="P3897" s="15" t="s">
        <v>8658</v>
      </c>
      <c r="Q3897" s="5">
        <v>43931</v>
      </c>
    </row>
    <row r="3898" spans="1:17">
      <c r="A3898" s="13">
        <v>4747</v>
      </c>
      <c r="B3898" s="7" t="s">
        <v>142</v>
      </c>
      <c r="C3898" s="14" t="str">
        <f>VLOOKUP(B3898,Lists!$A$2:$B$196,2,FALSE)</f>
        <v>PHL</v>
      </c>
      <c r="F3898" s="29" t="str">
        <f>VLOOKUP(B3898,Lists!$A$2:$C$196,3,FALSE)</f>
        <v>Asia</v>
      </c>
      <c r="G3898" s="7" t="s">
        <v>293</v>
      </c>
      <c r="H3898" s="29" t="str">
        <f>VLOOKUP(I3898,Lists!$D$2:$E$40,2,FALSE)</f>
        <v>Social distancing</v>
      </c>
      <c r="I3898" s="7" t="s">
        <v>213</v>
      </c>
      <c r="J3898" s="7" t="s">
        <v>527</v>
      </c>
      <c r="K3898" s="7" t="s">
        <v>8659</v>
      </c>
      <c r="L3898" s="7" t="s">
        <v>310</v>
      </c>
      <c r="M3898" s="5">
        <v>43928</v>
      </c>
      <c r="N3898" s="7" t="s">
        <v>8546</v>
      </c>
      <c r="O3898" s="7" t="s">
        <v>295</v>
      </c>
      <c r="P3898" s="15" t="s">
        <v>8660</v>
      </c>
      <c r="Q3898" s="5">
        <v>43931</v>
      </c>
    </row>
    <row r="3899" spans="1:17">
      <c r="A3899" s="13">
        <v>4748</v>
      </c>
      <c r="B3899" s="7" t="s">
        <v>142</v>
      </c>
      <c r="C3899" s="14" t="str">
        <f>VLOOKUP(B3899,Lists!$A$2:$B$196,2,FALSE)</f>
        <v>PHL</v>
      </c>
      <c r="F3899" s="29" t="str">
        <f>VLOOKUP(B3899,Lists!$A$2:$C$196,3,FALSE)</f>
        <v>Asia</v>
      </c>
      <c r="G3899" s="7" t="s">
        <v>293</v>
      </c>
      <c r="H3899" s="29" t="str">
        <f>VLOOKUP(I3899,Lists!$D$2:$E$40,2,FALSE)</f>
        <v>Public health measures</v>
      </c>
      <c r="I3899" s="7" t="s">
        <v>223</v>
      </c>
      <c r="J3899" s="7" t="s">
        <v>527</v>
      </c>
      <c r="K3899" s="7" t="s">
        <v>8661</v>
      </c>
      <c r="L3899" s="7" t="s">
        <v>310</v>
      </c>
      <c r="M3899" s="5">
        <v>43929</v>
      </c>
      <c r="N3899" s="7" t="s">
        <v>8546</v>
      </c>
      <c r="O3899" s="7" t="s">
        <v>295</v>
      </c>
      <c r="P3899" s="15" t="s">
        <v>8662</v>
      </c>
      <c r="Q3899" s="5">
        <v>43931</v>
      </c>
    </row>
    <row r="3900" spans="1:17">
      <c r="A3900" s="13">
        <v>4749</v>
      </c>
      <c r="B3900" s="7" t="s">
        <v>142</v>
      </c>
      <c r="C3900" s="14" t="str">
        <f>VLOOKUP(B3900,Lists!$A$2:$B$196,2,FALSE)</f>
        <v>PHL</v>
      </c>
      <c r="F3900" s="29" t="str">
        <f>VLOOKUP(B3900,Lists!$A$2:$C$196,3,FALSE)</f>
        <v>Asia</v>
      </c>
      <c r="G3900" s="7" t="s">
        <v>293</v>
      </c>
      <c r="H3900" s="29" t="str">
        <f>VLOOKUP(I3900,Lists!$D$2:$E$40,2,FALSE)</f>
        <v>Governance and socio-economic measures</v>
      </c>
      <c r="I3900" s="7" t="s">
        <v>205</v>
      </c>
      <c r="J3900" s="7" t="s">
        <v>527</v>
      </c>
      <c r="K3900" s="7" t="s">
        <v>8663</v>
      </c>
      <c r="L3900" s="7" t="s">
        <v>310</v>
      </c>
      <c r="M3900" s="5">
        <v>43929</v>
      </c>
      <c r="N3900" s="7" t="s">
        <v>8546</v>
      </c>
      <c r="O3900" s="7" t="s">
        <v>295</v>
      </c>
      <c r="P3900" s="15" t="s">
        <v>8664</v>
      </c>
      <c r="Q3900" s="5">
        <v>43931</v>
      </c>
    </row>
    <row r="3901" spans="1:17">
      <c r="A3901" s="13">
        <v>4750</v>
      </c>
      <c r="B3901" s="7" t="s">
        <v>142</v>
      </c>
      <c r="C3901" s="14" t="str">
        <f>VLOOKUP(B3901,Lists!$A$2:$B$196,2,FALSE)</f>
        <v>PHL</v>
      </c>
      <c r="F3901" s="29" t="str">
        <f>VLOOKUP(B3901,Lists!$A$2:$C$196,3,FALSE)</f>
        <v>Asia</v>
      </c>
      <c r="G3901" s="7" t="s">
        <v>293</v>
      </c>
      <c r="H3901" s="29" t="str">
        <f>VLOOKUP(I3901,Lists!$D$2:$E$40,2,FALSE)</f>
        <v>Governance and socio-economic measures</v>
      </c>
      <c r="I3901" s="7" t="s">
        <v>205</v>
      </c>
      <c r="J3901" s="7" t="s">
        <v>527</v>
      </c>
      <c r="K3901" s="7" t="s">
        <v>8665</v>
      </c>
      <c r="L3901" s="7" t="s">
        <v>310</v>
      </c>
      <c r="M3901" s="5">
        <v>43929</v>
      </c>
      <c r="N3901" s="7" t="s">
        <v>8546</v>
      </c>
      <c r="O3901" s="7" t="s">
        <v>295</v>
      </c>
      <c r="P3901" s="15" t="s">
        <v>8666</v>
      </c>
    </row>
    <row r="3902" spans="1:17">
      <c r="A3902" s="13">
        <v>4751</v>
      </c>
      <c r="B3902" s="7" t="s">
        <v>142</v>
      </c>
      <c r="C3902" s="14" t="str">
        <f>VLOOKUP(B3902,Lists!$A$2:$B$196,2,FALSE)</f>
        <v>PHL</v>
      </c>
      <c r="F3902" s="29" t="str">
        <f>VLOOKUP(B3902,Lists!$A$2:$C$196,3,FALSE)</f>
        <v>Asia</v>
      </c>
      <c r="G3902" s="7" t="s">
        <v>293</v>
      </c>
      <c r="H3902" s="29" t="str">
        <f>VLOOKUP(I3902,Lists!$D$2:$E$40,2,FALSE)</f>
        <v>Governance and socio-economic measures</v>
      </c>
      <c r="I3902" s="7" t="s">
        <v>205</v>
      </c>
      <c r="J3902" s="7" t="s">
        <v>527</v>
      </c>
      <c r="K3902" s="7" t="s">
        <v>8667</v>
      </c>
      <c r="L3902" s="7" t="s">
        <v>310</v>
      </c>
      <c r="M3902" s="5">
        <v>43930</v>
      </c>
      <c r="N3902" s="7" t="s">
        <v>8546</v>
      </c>
      <c r="O3902" s="7" t="s">
        <v>295</v>
      </c>
      <c r="P3902" s="15" t="s">
        <v>8668</v>
      </c>
    </row>
    <row r="3903" spans="1:17">
      <c r="A3903" s="13">
        <v>4752</v>
      </c>
      <c r="B3903" s="7" t="s">
        <v>142</v>
      </c>
      <c r="C3903" s="14" t="str">
        <f>VLOOKUP(B3903,Lists!$A$2:$B$196,2,FALSE)</f>
        <v>PHL</v>
      </c>
      <c r="F3903" s="29" t="str">
        <f>VLOOKUP(B3903,Lists!$A$2:$C$196,3,FALSE)</f>
        <v>Asia</v>
      </c>
      <c r="G3903" s="7" t="s">
        <v>293</v>
      </c>
      <c r="H3903" s="29" t="str">
        <f>VLOOKUP(I3903,Lists!$D$2:$E$40,2,FALSE)</f>
        <v>Governance and socio-economic measures</v>
      </c>
      <c r="I3903" s="7" t="s">
        <v>205</v>
      </c>
      <c r="J3903" s="7" t="s">
        <v>527</v>
      </c>
      <c r="K3903" s="7" t="s">
        <v>8669</v>
      </c>
      <c r="L3903" s="7" t="s">
        <v>310</v>
      </c>
      <c r="M3903" s="5">
        <v>43929</v>
      </c>
      <c r="N3903" s="7" t="s">
        <v>8670</v>
      </c>
      <c r="O3903" s="7" t="s">
        <v>295</v>
      </c>
      <c r="P3903" s="15" t="s">
        <v>8671</v>
      </c>
    </row>
    <row r="3904" spans="1:17">
      <c r="A3904" s="13">
        <v>4753</v>
      </c>
      <c r="B3904" s="7" t="s">
        <v>142</v>
      </c>
      <c r="C3904" s="14" t="str">
        <f>VLOOKUP(B3904,Lists!$A$2:$B$196,2,FALSE)</f>
        <v>PHL</v>
      </c>
      <c r="D3904" s="7" t="s">
        <v>8672</v>
      </c>
      <c r="F3904" s="29" t="str">
        <f>VLOOKUP(B3904,Lists!$A$2:$C$196,3,FALSE)</f>
        <v>Asia</v>
      </c>
      <c r="G3904" s="7" t="s">
        <v>293</v>
      </c>
      <c r="H3904" s="29" t="str">
        <f>VLOOKUP(I3904,Lists!$D$2:$E$40,2,FALSE)</f>
        <v>Lockdown</v>
      </c>
      <c r="I3904" s="7" t="s">
        <v>207</v>
      </c>
      <c r="J3904" s="7" t="s">
        <v>527</v>
      </c>
      <c r="K3904" s="7" t="s">
        <v>8673</v>
      </c>
      <c r="L3904" s="7" t="s">
        <v>313</v>
      </c>
      <c r="M3904" s="5">
        <v>43931</v>
      </c>
      <c r="N3904" s="7" t="s">
        <v>8670</v>
      </c>
      <c r="O3904" s="7" t="s">
        <v>295</v>
      </c>
      <c r="P3904" s="15" t="s">
        <v>8674</v>
      </c>
    </row>
    <row r="3905" spans="1:18">
      <c r="A3905" s="13">
        <v>4754</v>
      </c>
      <c r="B3905" s="7" t="s">
        <v>142</v>
      </c>
      <c r="C3905" s="14" t="str">
        <f>VLOOKUP(B3905,Lists!$A$2:$B$196,2,FALSE)</f>
        <v>PHL</v>
      </c>
      <c r="D3905" s="7" t="s">
        <v>8675</v>
      </c>
      <c r="F3905" s="29" t="str">
        <f>VLOOKUP(B3905,Lists!$A$2:$C$196,3,FALSE)</f>
        <v>Asia</v>
      </c>
      <c r="G3905" s="7" t="s">
        <v>293</v>
      </c>
      <c r="H3905" s="29" t="str">
        <f>VLOOKUP(I3905,Lists!$D$2:$E$40,2,FALSE)</f>
        <v>Social distancing</v>
      </c>
      <c r="I3905" s="7" t="s">
        <v>221</v>
      </c>
      <c r="J3905" s="7" t="s">
        <v>527</v>
      </c>
      <c r="K3905" s="7" t="s">
        <v>8676</v>
      </c>
      <c r="L3905" s="7" t="s">
        <v>310</v>
      </c>
      <c r="M3905" s="5">
        <v>43931</v>
      </c>
      <c r="N3905" s="7" t="s">
        <v>8670</v>
      </c>
      <c r="O3905" s="7" t="s">
        <v>295</v>
      </c>
      <c r="P3905" s="15" t="s">
        <v>8677</v>
      </c>
    </row>
    <row r="3906" spans="1:18">
      <c r="A3906" s="13">
        <v>4755</v>
      </c>
      <c r="B3906" s="7" t="s">
        <v>142</v>
      </c>
      <c r="C3906" s="14" t="str">
        <f>VLOOKUP(B3906,Lists!$A$2:$B$196,2,FALSE)</f>
        <v>PHL</v>
      </c>
      <c r="F3906" s="29" t="str">
        <f>VLOOKUP(B3906,Lists!$A$2:$C$196,3,FALSE)</f>
        <v>Asia</v>
      </c>
      <c r="G3906" s="7" t="s">
        <v>293</v>
      </c>
      <c r="H3906" s="29" t="str">
        <f>VLOOKUP(I3906,Lists!$D$2:$E$40,2,FALSE)</f>
        <v>Movement restrictions</v>
      </c>
      <c r="I3906" s="7" t="s">
        <v>211</v>
      </c>
      <c r="J3906" s="7" t="s">
        <v>527</v>
      </c>
      <c r="K3906" s="7" t="s">
        <v>8678</v>
      </c>
      <c r="L3906" s="7" t="s">
        <v>310</v>
      </c>
      <c r="N3906" s="7" t="s">
        <v>2635</v>
      </c>
      <c r="O3906" s="7" t="s">
        <v>302</v>
      </c>
      <c r="P3906" s="15" t="s">
        <v>2636</v>
      </c>
    </row>
    <row r="3907" spans="1:18">
      <c r="A3907" s="13">
        <v>4756</v>
      </c>
      <c r="B3907" s="7" t="s">
        <v>142</v>
      </c>
      <c r="C3907" s="14" t="str">
        <f>VLOOKUP(B3907,Lists!$A$2:$B$196,2,FALSE)</f>
        <v>PHL</v>
      </c>
      <c r="D3907" s="7" t="s">
        <v>8679</v>
      </c>
      <c r="F3907" s="29" t="str">
        <f>VLOOKUP(B3907,Lists!$A$2:$C$196,3,FALSE)</f>
        <v>Asia</v>
      </c>
      <c r="G3907" s="7" t="s">
        <v>293</v>
      </c>
      <c r="H3907" s="29" t="str">
        <f>VLOOKUP(I3907,Lists!$D$2:$E$40,2,FALSE)</f>
        <v>Movement restrictions</v>
      </c>
      <c r="I3907" s="7" t="s">
        <v>203</v>
      </c>
      <c r="J3907" s="7" t="s">
        <v>527</v>
      </c>
      <c r="K3907" s="7" t="s">
        <v>8680</v>
      </c>
      <c r="M3907" s="5">
        <v>43925</v>
      </c>
      <c r="N3907" s="7" t="s">
        <v>2635</v>
      </c>
      <c r="O3907" s="7" t="s">
        <v>302</v>
      </c>
      <c r="P3907" s="15" t="s">
        <v>2636</v>
      </c>
    </row>
    <row r="3908" spans="1:18">
      <c r="A3908" s="13">
        <v>4757</v>
      </c>
      <c r="B3908" s="7" t="s">
        <v>142</v>
      </c>
      <c r="C3908" s="14" t="str">
        <f>VLOOKUP(B3908,Lists!$A$2:$B$196,2,FALSE)</f>
        <v>PHL</v>
      </c>
      <c r="D3908" s="7" t="s">
        <v>8681</v>
      </c>
      <c r="F3908" s="29" t="str">
        <f>VLOOKUP(B3908,Lists!$A$2:$C$196,3,FALSE)</f>
        <v>Asia</v>
      </c>
      <c r="G3908" s="7" t="s">
        <v>293</v>
      </c>
      <c r="H3908" s="29" t="str">
        <f>VLOOKUP(I3908,Lists!$D$2:$E$40,2,FALSE)</f>
        <v>Movement restrictions</v>
      </c>
      <c r="I3908" s="7" t="s">
        <v>203</v>
      </c>
      <c r="J3908" s="7" t="s">
        <v>527</v>
      </c>
      <c r="K3908" s="7" t="s">
        <v>8682</v>
      </c>
      <c r="M3908" s="5">
        <v>43928</v>
      </c>
      <c r="N3908" s="7" t="s">
        <v>2635</v>
      </c>
      <c r="O3908" s="7" t="s">
        <v>302</v>
      </c>
      <c r="P3908" s="15" t="s">
        <v>2636</v>
      </c>
    </row>
    <row r="3909" spans="1:18">
      <c r="A3909" s="13">
        <v>4758</v>
      </c>
      <c r="B3909" s="7" t="s">
        <v>142</v>
      </c>
      <c r="C3909" s="14" t="str">
        <f>VLOOKUP(B3909,Lists!$A$2:$B$196,2,FALSE)</f>
        <v>PHL</v>
      </c>
      <c r="F3909" s="29" t="str">
        <f>VLOOKUP(B3909,Lists!$A$2:$C$196,3,FALSE)</f>
        <v>Asia</v>
      </c>
      <c r="G3909" s="7" t="s">
        <v>293</v>
      </c>
      <c r="H3909" s="29" t="str">
        <f>VLOOKUP(I3909,Lists!$D$2:$E$40,2,FALSE)</f>
        <v>Public health measures</v>
      </c>
      <c r="I3909" s="7" t="s">
        <v>305</v>
      </c>
      <c r="J3909" s="7" t="s">
        <v>527</v>
      </c>
      <c r="K3909" s="7" t="s">
        <v>8683</v>
      </c>
      <c r="N3909" s="7" t="s">
        <v>2635</v>
      </c>
      <c r="O3909" s="7" t="s">
        <v>302</v>
      </c>
      <c r="P3909" s="15" t="s">
        <v>2636</v>
      </c>
    </row>
    <row r="3910" spans="1:18">
      <c r="A3910" s="13">
        <v>339</v>
      </c>
      <c r="B3910" s="7" t="s">
        <v>143</v>
      </c>
      <c r="C3910" s="14" t="str">
        <f>VLOOKUP(B3910,Lists!$A$2:$B$196,2,FALSE)</f>
        <v>POL</v>
      </c>
      <c r="F3910" s="13" t="str">
        <f>VLOOKUP(B3910,Lists!$A$2:$C$196,3,FALSE)</f>
        <v>Europe</v>
      </c>
      <c r="G3910" s="7" t="s">
        <v>293</v>
      </c>
      <c r="H3910" s="13" t="str">
        <f>VLOOKUP(I3910,Lists!$D$2:$E$40,2,FALSE)</f>
        <v>Public health measures</v>
      </c>
      <c r="I3910" s="37" t="s">
        <v>305</v>
      </c>
      <c r="J3910" s="7" t="s">
        <v>527</v>
      </c>
      <c r="K3910" s="7" t="s">
        <v>1034</v>
      </c>
      <c r="L3910" s="7" t="s">
        <v>292</v>
      </c>
      <c r="M3910" s="5">
        <v>43903</v>
      </c>
      <c r="N3910" s="7" t="s">
        <v>1035</v>
      </c>
      <c r="O3910" s="7" t="s">
        <v>291</v>
      </c>
      <c r="P3910" s="15" t="s">
        <v>1036</v>
      </c>
      <c r="Q3910" s="5">
        <v>43905</v>
      </c>
      <c r="R3910" s="15" t="s">
        <v>1037</v>
      </c>
    </row>
    <row r="3911" spans="1:18">
      <c r="A3911" s="13">
        <v>342</v>
      </c>
      <c r="B3911" s="7" t="s">
        <v>143</v>
      </c>
      <c r="C3911" s="14" t="str">
        <f>VLOOKUP(B3911,Lists!$A$2:$B$196,2,FALSE)</f>
        <v>POL</v>
      </c>
      <c r="F3911" s="13" t="str">
        <f>VLOOKUP(B3911,Lists!$A$2:$C$196,3,FALSE)</f>
        <v>Europe</v>
      </c>
      <c r="G3911" s="7" t="s">
        <v>293</v>
      </c>
      <c r="H3911" s="13" t="str">
        <f>VLOOKUP(I3911,Lists!$D$2:$E$40,2,FALSE)</f>
        <v>Movement restrictions</v>
      </c>
      <c r="I3911" s="7" t="s">
        <v>211</v>
      </c>
      <c r="J3911" s="7" t="s">
        <v>517</v>
      </c>
      <c r="K3911" s="7" t="s">
        <v>1041</v>
      </c>
      <c r="L3911" s="7" t="s">
        <v>310</v>
      </c>
      <c r="M3911" s="5">
        <v>43903</v>
      </c>
      <c r="N3911" s="7" t="s">
        <v>1035</v>
      </c>
      <c r="O3911" s="7" t="s">
        <v>291</v>
      </c>
      <c r="P3911" s="15" t="s">
        <v>1036</v>
      </c>
      <c r="Q3911" s="5">
        <v>43905</v>
      </c>
    </row>
    <row r="3912" spans="1:18">
      <c r="A3912" s="13">
        <v>350</v>
      </c>
      <c r="B3912" s="7" t="s">
        <v>143</v>
      </c>
      <c r="C3912" s="14" t="str">
        <f>VLOOKUP(B3912,Lists!$A$2:$B$196,2,FALSE)</f>
        <v>POL</v>
      </c>
      <c r="F3912" s="13" t="str">
        <f>VLOOKUP(B3912,Lists!$A$2:$C$196,3,FALSE)</f>
        <v>Europe</v>
      </c>
      <c r="G3912" s="7" t="s">
        <v>293</v>
      </c>
      <c r="H3912" s="13" t="str">
        <f>VLOOKUP(I3912,Lists!$D$2:$E$40,2,FALSE)</f>
        <v>Social distancing</v>
      </c>
      <c r="I3912" s="7" t="s">
        <v>221</v>
      </c>
      <c r="J3912" s="7" t="s">
        <v>517</v>
      </c>
      <c r="K3912" s="7" t="s">
        <v>1055</v>
      </c>
      <c r="L3912" s="7" t="s">
        <v>310</v>
      </c>
      <c r="M3912" s="5">
        <v>43902</v>
      </c>
      <c r="N3912" s="7" t="s">
        <v>1035</v>
      </c>
      <c r="O3912" s="7" t="s">
        <v>291</v>
      </c>
      <c r="P3912" s="15" t="s">
        <v>1036</v>
      </c>
      <c r="Q3912" s="5">
        <v>43905</v>
      </c>
      <c r="R3912" s="15" t="s">
        <v>1056</v>
      </c>
    </row>
    <row r="3913" spans="1:18">
      <c r="A3913" s="13">
        <v>351</v>
      </c>
      <c r="B3913" s="7" t="s">
        <v>143</v>
      </c>
      <c r="C3913" s="14" t="str">
        <f>VLOOKUP(B3913,Lists!$A$2:$B$196,2,FALSE)</f>
        <v>POL</v>
      </c>
      <c r="F3913" s="13" t="str">
        <f>VLOOKUP(B3913,Lists!$A$2:$C$196,3,FALSE)</f>
        <v>Europe</v>
      </c>
      <c r="G3913" s="7" t="s">
        <v>293</v>
      </c>
      <c r="H3913" s="13" t="str">
        <f>VLOOKUP(I3913,Lists!$D$2:$E$40,2,FALSE)</f>
        <v>Social distancing</v>
      </c>
      <c r="I3913" s="7" t="s">
        <v>213</v>
      </c>
      <c r="J3913" s="7" t="s">
        <v>517</v>
      </c>
      <c r="K3913" s="7" t="s">
        <v>1055</v>
      </c>
      <c r="L3913" s="7" t="s">
        <v>310</v>
      </c>
      <c r="M3913" s="5">
        <v>43902</v>
      </c>
      <c r="N3913" s="7" t="s">
        <v>1035</v>
      </c>
      <c r="O3913" s="7" t="s">
        <v>291</v>
      </c>
      <c r="P3913" s="15" t="s">
        <v>1036</v>
      </c>
      <c r="Q3913" s="5">
        <v>43905</v>
      </c>
    </row>
    <row r="3914" spans="1:18">
      <c r="A3914" s="13">
        <v>361</v>
      </c>
      <c r="B3914" s="7" t="s">
        <v>143</v>
      </c>
      <c r="C3914" s="14" t="str">
        <f>VLOOKUP(B3914,Lists!$A$2:$B$196,2,FALSE)</f>
        <v>POL</v>
      </c>
      <c r="F3914" s="13" t="str">
        <f>VLOOKUP(B3914,Lists!$A$2:$C$196,3,FALSE)</f>
        <v>Europe</v>
      </c>
      <c r="G3914" s="7" t="s">
        <v>293</v>
      </c>
      <c r="H3914" s="13" t="str">
        <f>VLOOKUP(I3914,Lists!$D$2:$E$40,2,FALSE)</f>
        <v>Movement restrictions</v>
      </c>
      <c r="I3914" s="7" t="s">
        <v>198</v>
      </c>
      <c r="J3914" s="7" t="s">
        <v>527</v>
      </c>
      <c r="K3914" s="7" t="s">
        <v>1067</v>
      </c>
      <c r="L3914" s="7" t="s">
        <v>310</v>
      </c>
      <c r="M3914" s="5">
        <v>43905</v>
      </c>
      <c r="N3914" s="7" t="s">
        <v>1035</v>
      </c>
      <c r="O3914" s="7" t="s">
        <v>291</v>
      </c>
      <c r="P3914" s="15" t="s">
        <v>1036</v>
      </c>
      <c r="Q3914" s="5">
        <v>43905</v>
      </c>
      <c r="R3914" s="15" t="s">
        <v>1068</v>
      </c>
    </row>
    <row r="3915" spans="1:18">
      <c r="A3915" s="13">
        <v>2271</v>
      </c>
      <c r="B3915" s="7" t="s">
        <v>143</v>
      </c>
      <c r="C3915" s="14" t="str">
        <f>VLOOKUP(B3915,Lists!$A$2:$B$196,2,FALSE)</f>
        <v>POL</v>
      </c>
      <c r="F3915" s="13" t="str">
        <f>VLOOKUP(B3915,Lists!$A$2:$C$196,3,FALSE)</f>
        <v>Europe</v>
      </c>
      <c r="G3915" s="7" t="s">
        <v>293</v>
      </c>
      <c r="H3915" s="13" t="str">
        <f>VLOOKUP(I3915,Lists!$D$2:$E$40,2,FALSE)</f>
        <v>Social distancing</v>
      </c>
      <c r="I3915" s="7" t="s">
        <v>213</v>
      </c>
      <c r="J3915" s="7" t="s">
        <v>517</v>
      </c>
      <c r="K3915" s="7" t="s">
        <v>4317</v>
      </c>
      <c r="L3915" s="7" t="s">
        <v>292</v>
      </c>
      <c r="M3915" s="5">
        <v>43914</v>
      </c>
      <c r="N3915" s="7" t="s">
        <v>1035</v>
      </c>
      <c r="O3915" s="7" t="s">
        <v>291</v>
      </c>
      <c r="P3915" s="15" t="s">
        <v>1036</v>
      </c>
      <c r="Q3915" s="5">
        <v>43915</v>
      </c>
    </row>
    <row r="3916" spans="1:18">
      <c r="A3916" s="13">
        <v>2272</v>
      </c>
      <c r="B3916" s="7" t="s">
        <v>143</v>
      </c>
      <c r="C3916" s="14" t="str">
        <f>VLOOKUP(B3916,Lists!$A$2:$B$196,2,FALSE)</f>
        <v>POL</v>
      </c>
      <c r="F3916" s="13" t="str">
        <f>VLOOKUP(B3916,Lists!$A$2:$C$196,3,FALSE)</f>
        <v>Europe</v>
      </c>
      <c r="G3916" s="7" t="s">
        <v>293</v>
      </c>
      <c r="H3916" s="13" t="str">
        <f>VLOOKUP(I3916,Lists!$D$2:$E$40,2,FALSE)</f>
        <v>Social distancing</v>
      </c>
      <c r="I3916" s="7" t="s">
        <v>220</v>
      </c>
      <c r="J3916" s="7" t="s">
        <v>517</v>
      </c>
      <c r="K3916" s="7" t="s">
        <v>4318</v>
      </c>
      <c r="L3916" s="7" t="s">
        <v>292</v>
      </c>
      <c r="M3916" s="5">
        <v>43914</v>
      </c>
      <c r="N3916" s="7" t="s">
        <v>1035</v>
      </c>
      <c r="O3916" s="7" t="s">
        <v>291</v>
      </c>
      <c r="P3916" s="15" t="s">
        <v>1036</v>
      </c>
      <c r="Q3916" s="5">
        <v>43915</v>
      </c>
    </row>
    <row r="3917" spans="1:18">
      <c r="A3917" s="13">
        <v>2273</v>
      </c>
      <c r="B3917" s="7" t="s">
        <v>143</v>
      </c>
      <c r="C3917" s="14" t="str">
        <f>VLOOKUP(B3917,Lists!$A$2:$B$196,2,FALSE)</f>
        <v>POL</v>
      </c>
      <c r="F3917" s="13" t="str">
        <f>VLOOKUP(B3917,Lists!$A$2:$C$196,3,FALSE)</f>
        <v>Europe</v>
      </c>
      <c r="G3917" s="7" t="s">
        <v>293</v>
      </c>
      <c r="H3917" s="13" t="str">
        <f>VLOOKUP(I3917,Lists!$D$2:$E$40,2,FALSE)</f>
        <v>Movement restrictions</v>
      </c>
      <c r="I3917" s="7" t="s">
        <v>199</v>
      </c>
      <c r="J3917" s="7" t="s">
        <v>517</v>
      </c>
      <c r="K3917" s="7" t="s">
        <v>4319</v>
      </c>
      <c r="L3917" s="7" t="s">
        <v>310</v>
      </c>
      <c r="M3917" s="5">
        <v>43905</v>
      </c>
      <c r="N3917" s="7" t="s">
        <v>1035</v>
      </c>
      <c r="O3917" s="7" t="s">
        <v>291</v>
      </c>
      <c r="P3917" s="15" t="s">
        <v>1036</v>
      </c>
      <c r="Q3917" s="5">
        <v>43915</v>
      </c>
    </row>
    <row r="3918" spans="1:18">
      <c r="A3918" s="13">
        <v>2305</v>
      </c>
      <c r="B3918" s="7" t="s">
        <v>143</v>
      </c>
      <c r="C3918" s="14" t="str">
        <f>VLOOKUP(B3918,Lists!$A$2:$B$196,2,FALSE)</f>
        <v>POL</v>
      </c>
      <c r="F3918" s="13" t="str">
        <f>VLOOKUP(B3918,Lists!$A$2:$C$196,3,FALSE)</f>
        <v>Europe</v>
      </c>
      <c r="G3918" s="7" t="s">
        <v>293</v>
      </c>
      <c r="H3918" s="13" t="str">
        <f>VLOOKUP(I3918,Lists!$D$2:$E$40,2,FALSE)</f>
        <v>Social distancing</v>
      </c>
      <c r="I3918" s="7" t="s">
        <v>220</v>
      </c>
      <c r="J3918" s="7" t="s">
        <v>517</v>
      </c>
      <c r="K3918" s="7" t="s">
        <v>4367</v>
      </c>
      <c r="L3918" s="7" t="s">
        <v>313</v>
      </c>
      <c r="M3918" s="5">
        <v>43904</v>
      </c>
      <c r="N3918" s="7" t="s">
        <v>291</v>
      </c>
      <c r="O3918" s="7" t="s">
        <v>291</v>
      </c>
      <c r="P3918" s="15" t="s">
        <v>4368</v>
      </c>
      <c r="Q3918" s="5">
        <v>43915</v>
      </c>
    </row>
    <row r="3919" spans="1:18">
      <c r="A3919" s="13">
        <v>2306</v>
      </c>
      <c r="B3919" s="7" t="s">
        <v>143</v>
      </c>
      <c r="C3919" s="14" t="str">
        <f>VLOOKUP(B3919,Lists!$A$2:$B$196,2,FALSE)</f>
        <v>POL</v>
      </c>
      <c r="F3919" s="13" t="str">
        <f>VLOOKUP(B3919,Lists!$A$2:$C$196,3,FALSE)</f>
        <v>Europe</v>
      </c>
      <c r="G3919" s="7" t="s">
        <v>293</v>
      </c>
      <c r="H3919" s="13" t="str">
        <f>VLOOKUP(I3919,Lists!$D$2:$E$40,2,FALSE)</f>
        <v>Governance and socio-economic measures</v>
      </c>
      <c r="I3919" s="7" t="s">
        <v>222</v>
      </c>
      <c r="J3919" s="7" t="s">
        <v>517</v>
      </c>
      <c r="K3919" s="7" t="s">
        <v>4369</v>
      </c>
      <c r="L3919" s="7" t="s">
        <v>310</v>
      </c>
      <c r="M3919" s="5">
        <v>43903</v>
      </c>
      <c r="N3919" s="7" t="s">
        <v>291</v>
      </c>
      <c r="O3919" s="7" t="s">
        <v>291</v>
      </c>
      <c r="P3919" s="15" t="s">
        <v>4370</v>
      </c>
      <c r="Q3919" s="5">
        <v>43915</v>
      </c>
    </row>
    <row r="3920" spans="1:18">
      <c r="A3920" s="13">
        <v>2307</v>
      </c>
      <c r="B3920" s="7" t="s">
        <v>143</v>
      </c>
      <c r="C3920" s="14" t="str">
        <f>VLOOKUP(B3920,Lists!$A$2:$B$196,2,FALSE)</f>
        <v>POL</v>
      </c>
      <c r="F3920" s="13" t="str">
        <f>VLOOKUP(B3920,Lists!$A$2:$C$196,3,FALSE)</f>
        <v>Europe</v>
      </c>
      <c r="G3920" s="7" t="s">
        <v>293</v>
      </c>
      <c r="H3920" s="13" t="str">
        <f>VLOOKUP(I3920,Lists!$D$2:$E$40,2,FALSE)</f>
        <v>Movement restrictions</v>
      </c>
      <c r="I3920" s="7" t="s">
        <v>224</v>
      </c>
      <c r="J3920" s="7" t="s">
        <v>517</v>
      </c>
      <c r="K3920" s="7" t="s">
        <v>4371</v>
      </c>
      <c r="L3920" s="7" t="s">
        <v>313</v>
      </c>
      <c r="M3920" s="5">
        <v>43900</v>
      </c>
      <c r="N3920" s="7" t="s">
        <v>291</v>
      </c>
      <c r="O3920" s="7" t="s">
        <v>291</v>
      </c>
      <c r="P3920" s="15" t="s">
        <v>4372</v>
      </c>
      <c r="Q3920" s="5">
        <v>43915</v>
      </c>
    </row>
    <row r="3921" spans="1:17">
      <c r="A3921" s="13">
        <v>2308</v>
      </c>
      <c r="B3921" s="7" t="s">
        <v>143</v>
      </c>
      <c r="C3921" s="14" t="str">
        <f>VLOOKUP(B3921,Lists!$A$2:$B$196,2,FALSE)</f>
        <v>POL</v>
      </c>
      <c r="F3921" s="13" t="str">
        <f>VLOOKUP(B3921,Lists!$A$2:$C$196,3,FALSE)</f>
        <v>Europe</v>
      </c>
      <c r="G3921" s="7" t="s">
        <v>293</v>
      </c>
      <c r="H3921" s="13" t="str">
        <f>VLOOKUP(I3921,Lists!$D$2:$E$40,2,FALSE)</f>
        <v>Public health measures</v>
      </c>
      <c r="I3921" s="7" t="s">
        <v>209</v>
      </c>
      <c r="J3921" s="7" t="s">
        <v>517</v>
      </c>
      <c r="K3921" s="7" t="s">
        <v>4373</v>
      </c>
      <c r="L3921" s="7" t="s">
        <v>310</v>
      </c>
      <c r="M3921" s="5">
        <v>43899</v>
      </c>
      <c r="N3921" s="7" t="s">
        <v>291</v>
      </c>
      <c r="O3921" s="7" t="s">
        <v>291</v>
      </c>
      <c r="P3921" s="15" t="s">
        <v>4374</v>
      </c>
      <c r="Q3921" s="5">
        <v>43915</v>
      </c>
    </row>
    <row r="3922" spans="1:17">
      <c r="A3922" s="13">
        <v>2309</v>
      </c>
      <c r="B3922" s="7" t="s">
        <v>143</v>
      </c>
      <c r="C3922" s="14" t="str">
        <f>VLOOKUP(B3922,Lists!$A$2:$B$196,2,FALSE)</f>
        <v>POL</v>
      </c>
      <c r="F3922" s="13" t="str">
        <f>VLOOKUP(B3922,Lists!$A$2:$C$196,3,FALSE)</f>
        <v>Europe</v>
      </c>
      <c r="G3922" s="7" t="s">
        <v>293</v>
      </c>
      <c r="H3922" s="13" t="str">
        <f>VLOOKUP(I3922,Lists!$D$2:$E$40,2,FALSE)</f>
        <v>Public health measures</v>
      </c>
      <c r="I3922" s="7" t="s">
        <v>208</v>
      </c>
      <c r="J3922" s="7" t="s">
        <v>527</v>
      </c>
      <c r="K3922" s="7" t="s">
        <v>4375</v>
      </c>
      <c r="L3922" s="7" t="s">
        <v>310</v>
      </c>
      <c r="M3922" s="5">
        <v>43886</v>
      </c>
      <c r="N3922" s="7" t="s">
        <v>291</v>
      </c>
      <c r="O3922" s="7" t="s">
        <v>291</v>
      </c>
      <c r="P3922" s="15" t="s">
        <v>4376</v>
      </c>
      <c r="Q3922" s="5">
        <v>43915</v>
      </c>
    </row>
    <row r="3923" spans="1:17">
      <c r="A3923" s="13">
        <v>2310</v>
      </c>
      <c r="B3923" s="7" t="s">
        <v>143</v>
      </c>
      <c r="C3923" s="14" t="str">
        <f>VLOOKUP(B3923,Lists!$A$2:$B$196,2,FALSE)</f>
        <v>POL</v>
      </c>
      <c r="F3923" s="13" t="str">
        <f>VLOOKUP(B3923,Lists!$A$2:$C$196,3,FALSE)</f>
        <v>Europe</v>
      </c>
      <c r="G3923" s="7" t="s">
        <v>293</v>
      </c>
      <c r="H3923" s="13" t="str">
        <f>VLOOKUP(I3923,Lists!$D$2:$E$40,2,FALSE)</f>
        <v>Public health measures</v>
      </c>
      <c r="I3923" s="7" t="s">
        <v>223</v>
      </c>
      <c r="J3923" s="7" t="s">
        <v>517</v>
      </c>
      <c r="K3923" s="7" t="s">
        <v>4377</v>
      </c>
      <c r="L3923" s="7" t="s">
        <v>310</v>
      </c>
      <c r="M3923" s="5">
        <v>43861</v>
      </c>
      <c r="N3923" s="7" t="s">
        <v>291</v>
      </c>
      <c r="O3923" s="7" t="s">
        <v>291</v>
      </c>
      <c r="P3923" s="15" t="s">
        <v>4378</v>
      </c>
      <c r="Q3923" s="5">
        <v>43915</v>
      </c>
    </row>
    <row r="3924" spans="1:17">
      <c r="A3924" s="13">
        <v>2311</v>
      </c>
      <c r="B3924" s="7" t="s">
        <v>143</v>
      </c>
      <c r="C3924" s="14" t="str">
        <f>VLOOKUP(B3924,Lists!$A$2:$B$196,2,FALSE)</f>
        <v>POL</v>
      </c>
      <c r="F3924" s="13" t="str">
        <f>VLOOKUP(B3924,Lists!$A$2:$C$196,3,FALSE)</f>
        <v>Europe</v>
      </c>
      <c r="G3924" s="7" t="s">
        <v>293</v>
      </c>
      <c r="H3924" s="13" t="str">
        <f>VLOOKUP(I3924,Lists!$D$2:$E$40,2,FALSE)</f>
        <v>Movement restrictions</v>
      </c>
      <c r="I3924" s="7" t="s">
        <v>226</v>
      </c>
      <c r="J3924" s="7" t="s">
        <v>517</v>
      </c>
      <c r="K3924" s="7" t="s">
        <v>4379</v>
      </c>
      <c r="L3924" s="7" t="s">
        <v>310</v>
      </c>
      <c r="M3924" s="5">
        <v>43908</v>
      </c>
      <c r="N3924" s="7" t="s">
        <v>291</v>
      </c>
      <c r="O3924" s="7" t="s">
        <v>291</v>
      </c>
      <c r="P3924" s="15" t="s">
        <v>4380</v>
      </c>
      <c r="Q3924" s="5">
        <v>43915</v>
      </c>
    </row>
    <row r="3925" spans="1:17">
      <c r="A3925" s="13">
        <v>2312</v>
      </c>
      <c r="B3925" s="7" t="s">
        <v>143</v>
      </c>
      <c r="C3925" s="14" t="str">
        <f>VLOOKUP(B3925,Lists!$A$2:$B$196,2,FALSE)</f>
        <v>POL</v>
      </c>
      <c r="F3925" s="13" t="str">
        <f>VLOOKUP(B3925,Lists!$A$2:$C$196,3,FALSE)</f>
        <v>Europe</v>
      </c>
      <c r="G3925" s="7" t="s">
        <v>293</v>
      </c>
      <c r="H3925" s="13" t="str">
        <f>VLOOKUP(I3925,Lists!$D$2:$E$40,2,FALSE)</f>
        <v>Public health measures</v>
      </c>
      <c r="I3925" s="7" t="s">
        <v>208</v>
      </c>
      <c r="J3925" s="7" t="s">
        <v>517</v>
      </c>
      <c r="K3925" s="7" t="s">
        <v>4381</v>
      </c>
      <c r="L3925" s="7" t="s">
        <v>310</v>
      </c>
      <c r="N3925" s="7" t="s">
        <v>291</v>
      </c>
      <c r="O3925" s="7" t="s">
        <v>291</v>
      </c>
      <c r="P3925" s="15" t="s">
        <v>1068</v>
      </c>
      <c r="Q3925" s="5">
        <v>43915</v>
      </c>
    </row>
    <row r="3926" spans="1:17">
      <c r="A3926" s="13">
        <v>2313</v>
      </c>
      <c r="B3926" s="7" t="s">
        <v>143</v>
      </c>
      <c r="C3926" s="14" t="str">
        <f>VLOOKUP(B3926,Lists!$A$2:$B$196,2,FALSE)</f>
        <v>POL</v>
      </c>
      <c r="F3926" s="13" t="str">
        <f>VLOOKUP(B3926,Lists!$A$2:$C$196,3,FALSE)</f>
        <v>Europe</v>
      </c>
      <c r="G3926" s="7" t="s">
        <v>293</v>
      </c>
      <c r="H3926" s="13" t="str">
        <f>VLOOKUP(I3926,Lists!$D$2:$E$40,2,FALSE)</f>
        <v>Governance and socio-economic measures</v>
      </c>
      <c r="I3926" s="7" t="s">
        <v>205</v>
      </c>
      <c r="J3926" s="7" t="s">
        <v>517</v>
      </c>
      <c r="K3926" s="7" t="s">
        <v>4382</v>
      </c>
      <c r="L3926" s="7" t="s">
        <v>310</v>
      </c>
      <c r="N3926" s="7" t="s">
        <v>291</v>
      </c>
      <c r="O3926" s="7" t="s">
        <v>291</v>
      </c>
      <c r="P3926" s="15" t="s">
        <v>4383</v>
      </c>
      <c r="Q3926" s="5">
        <v>43915</v>
      </c>
    </row>
    <row r="3927" spans="1:17">
      <c r="A3927" s="13">
        <v>2314</v>
      </c>
      <c r="B3927" s="7" t="s">
        <v>143</v>
      </c>
      <c r="C3927" s="14" t="str">
        <f>VLOOKUP(B3927,Lists!$A$2:$B$196,2,FALSE)</f>
        <v>POL</v>
      </c>
      <c r="F3927" s="13" t="str">
        <f>VLOOKUP(B3927,Lists!$A$2:$C$196,3,FALSE)</f>
        <v>Europe</v>
      </c>
      <c r="G3927" s="7" t="s">
        <v>293</v>
      </c>
      <c r="H3927" s="13" t="str">
        <f>VLOOKUP(I3927,Lists!$D$2:$E$40,2,FALSE)</f>
        <v>Governance and socio-economic measures</v>
      </c>
      <c r="I3927" s="7" t="s">
        <v>205</v>
      </c>
      <c r="J3927" s="7" t="s">
        <v>517</v>
      </c>
      <c r="K3927" s="7" t="s">
        <v>4384</v>
      </c>
      <c r="L3927" s="7" t="s">
        <v>310</v>
      </c>
      <c r="M3927" s="5">
        <v>43905</v>
      </c>
      <c r="N3927" s="7" t="s">
        <v>4385</v>
      </c>
      <c r="O3927" s="7" t="s">
        <v>291</v>
      </c>
      <c r="P3927" s="15" t="s">
        <v>4386</v>
      </c>
      <c r="Q3927" s="5">
        <v>43915</v>
      </c>
    </row>
    <row r="3928" spans="1:17">
      <c r="A3928" s="13">
        <v>2315</v>
      </c>
      <c r="B3928" s="7" t="s">
        <v>143</v>
      </c>
      <c r="C3928" s="14" t="str">
        <f>VLOOKUP(B3928,Lists!$A$2:$B$196,2,FALSE)</f>
        <v>POL</v>
      </c>
      <c r="F3928" s="13" t="str">
        <f>VLOOKUP(B3928,Lists!$A$2:$C$196,3,FALSE)</f>
        <v>Europe</v>
      </c>
      <c r="G3928" s="7" t="s">
        <v>293</v>
      </c>
      <c r="H3928" s="13" t="str">
        <f>VLOOKUP(I3928,Lists!$D$2:$E$40,2,FALSE)</f>
        <v>Lockdown</v>
      </c>
      <c r="I3928" s="7" t="s">
        <v>218</v>
      </c>
      <c r="J3928" s="7" t="s">
        <v>517</v>
      </c>
      <c r="K3928" s="7" t="s">
        <v>4387</v>
      </c>
      <c r="L3928" s="7" t="s">
        <v>313</v>
      </c>
      <c r="M3928" s="5">
        <v>43914</v>
      </c>
      <c r="N3928" s="7" t="s">
        <v>291</v>
      </c>
      <c r="O3928" s="7" t="s">
        <v>291</v>
      </c>
      <c r="P3928" s="15" t="s">
        <v>4388</v>
      </c>
      <c r="Q3928" s="5">
        <v>43915</v>
      </c>
    </row>
    <row r="3929" spans="1:17">
      <c r="A3929" s="13">
        <v>2327</v>
      </c>
      <c r="B3929" s="7" t="s">
        <v>143</v>
      </c>
      <c r="C3929" s="14" t="str">
        <f>VLOOKUP(B3929,Lists!$A$2:$B$196,2,FALSE)</f>
        <v>POL</v>
      </c>
      <c r="F3929" s="13" t="str">
        <f>VLOOKUP(B3929,Lists!$A$2:$C$196,3,FALSE)</f>
        <v>Europe</v>
      </c>
      <c r="G3929" s="7" t="s">
        <v>293</v>
      </c>
      <c r="H3929" s="13" t="str">
        <f>VLOOKUP(I3929,Lists!$D$2:$E$40,2,FALSE)</f>
        <v>Governance and socio-economic measures</v>
      </c>
      <c r="I3929" s="7" t="s">
        <v>205</v>
      </c>
      <c r="J3929" s="7" t="s">
        <v>517</v>
      </c>
      <c r="K3929" s="7" t="s">
        <v>4413</v>
      </c>
      <c r="L3929" s="7" t="s">
        <v>310</v>
      </c>
      <c r="M3929" s="5">
        <v>43915</v>
      </c>
      <c r="N3929" s="7" t="s">
        <v>4414</v>
      </c>
      <c r="O3929" s="7" t="s">
        <v>291</v>
      </c>
      <c r="P3929" s="15" t="s">
        <v>4415</v>
      </c>
      <c r="Q3929" s="5">
        <v>43915</v>
      </c>
    </row>
    <row r="3930" spans="1:17">
      <c r="A3930" s="13">
        <v>3459</v>
      </c>
      <c r="B3930" s="7" t="s">
        <v>143</v>
      </c>
      <c r="C3930" s="14" t="str">
        <f>VLOOKUP(B3930,Lists!$A$2:$B$196,2,FALSE)</f>
        <v>POL</v>
      </c>
      <c r="F3930" s="13" t="str">
        <f>VLOOKUP(B3930,Lists!$A$2:$C$196,3,FALSE)</f>
        <v>Europe</v>
      </c>
      <c r="G3930" s="7" t="s">
        <v>293</v>
      </c>
      <c r="H3930" s="29" t="str">
        <f>VLOOKUP(I3930,Lists!$D$2:$E$40,2,FALSE)</f>
        <v>Movement restrictions</v>
      </c>
      <c r="I3930" s="7" t="s">
        <v>203</v>
      </c>
      <c r="J3930" s="7" t="s">
        <v>527</v>
      </c>
      <c r="K3930" s="7" t="s">
        <v>6446</v>
      </c>
      <c r="L3930" s="7" t="s">
        <v>882</v>
      </c>
      <c r="M3930" s="5">
        <v>43914</v>
      </c>
      <c r="N3930" s="7" t="s">
        <v>1035</v>
      </c>
      <c r="O3930" s="7" t="s">
        <v>291</v>
      </c>
      <c r="P3930" s="15" t="s">
        <v>1036</v>
      </c>
      <c r="Q3930" s="5">
        <v>43922</v>
      </c>
    </row>
    <row r="3931" spans="1:17">
      <c r="A3931" s="13">
        <v>3460</v>
      </c>
      <c r="B3931" s="7" t="s">
        <v>143</v>
      </c>
      <c r="C3931" s="14" t="str">
        <f>VLOOKUP(B3931,Lists!$A$2:$B$196,2,FALSE)</f>
        <v>POL</v>
      </c>
      <c r="F3931" s="13" t="str">
        <f>VLOOKUP(B3931,Lists!$A$2:$C$196,3,FALSE)</f>
        <v>Europe</v>
      </c>
      <c r="G3931" s="7" t="s">
        <v>293</v>
      </c>
      <c r="H3931" s="29" t="str">
        <f>VLOOKUP(I3931,Lists!$D$2:$E$40,2,FALSE)</f>
        <v>Social distancing</v>
      </c>
      <c r="I3931" s="7" t="s">
        <v>220</v>
      </c>
      <c r="J3931" s="7" t="s">
        <v>517</v>
      </c>
      <c r="K3931" s="7" t="s">
        <v>6447</v>
      </c>
      <c r="L3931" s="7" t="s">
        <v>882</v>
      </c>
      <c r="M3931" s="5">
        <v>43921</v>
      </c>
      <c r="N3931" s="7" t="s">
        <v>1035</v>
      </c>
      <c r="O3931" s="7" t="s">
        <v>291</v>
      </c>
      <c r="P3931" s="15" t="s">
        <v>1036</v>
      </c>
      <c r="Q3931" s="5">
        <v>43922</v>
      </c>
    </row>
    <row r="3932" spans="1:17">
      <c r="A3932" s="13">
        <v>3462</v>
      </c>
      <c r="B3932" s="7" t="s">
        <v>143</v>
      </c>
      <c r="C3932" s="14" t="str">
        <f>VLOOKUP(B3932,Lists!$A$2:$B$196,2,FALSE)</f>
        <v>POL</v>
      </c>
      <c r="F3932" s="13" t="str">
        <f>VLOOKUP(B3932,Lists!$A$2:$C$196,3,FALSE)</f>
        <v>Europe</v>
      </c>
      <c r="G3932" s="7" t="s">
        <v>293</v>
      </c>
      <c r="H3932" s="29" t="str">
        <f>VLOOKUP(I3932,Lists!$D$2:$E$40,2,FALSE)</f>
        <v>Social distancing</v>
      </c>
      <c r="I3932" s="7" t="s">
        <v>220</v>
      </c>
      <c r="J3932" s="7" t="s">
        <v>517</v>
      </c>
      <c r="K3932" s="7" t="s">
        <v>6452</v>
      </c>
      <c r="L3932" s="7" t="s">
        <v>882</v>
      </c>
      <c r="M3932" s="5">
        <v>43921</v>
      </c>
      <c r="N3932" s="7" t="s">
        <v>1035</v>
      </c>
      <c r="O3932" s="7" t="s">
        <v>291</v>
      </c>
      <c r="P3932" s="15" t="s">
        <v>1036</v>
      </c>
      <c r="Q3932" s="5">
        <v>43922</v>
      </c>
    </row>
    <row r="3933" spans="1:17">
      <c r="A3933" s="13">
        <v>3463</v>
      </c>
      <c r="B3933" s="7" t="s">
        <v>143</v>
      </c>
      <c r="C3933" s="14" t="str">
        <f>VLOOKUP(B3933,Lists!$A$2:$B$196,2,FALSE)</f>
        <v>POL</v>
      </c>
      <c r="F3933" s="13" t="str">
        <f>VLOOKUP(B3933,Lists!$A$2:$C$196,3,FALSE)</f>
        <v>Europe</v>
      </c>
      <c r="G3933" s="7" t="s">
        <v>293</v>
      </c>
      <c r="H3933" s="29" t="str">
        <f>VLOOKUP(I3933,Lists!$D$2:$E$40,2,FALSE)</f>
        <v>Public health measures</v>
      </c>
      <c r="I3933" s="7" t="s">
        <v>223</v>
      </c>
      <c r="J3933" s="7" t="s">
        <v>517</v>
      </c>
      <c r="K3933" s="7" t="s">
        <v>6453</v>
      </c>
      <c r="L3933" s="7" t="s">
        <v>313</v>
      </c>
      <c r="M3933" s="5">
        <v>43923</v>
      </c>
      <c r="N3933" s="7" t="s">
        <v>291</v>
      </c>
      <c r="O3933" s="7" t="s">
        <v>291</v>
      </c>
      <c r="P3933" s="15" t="s">
        <v>6454</v>
      </c>
      <c r="Q3933" s="5">
        <v>43922</v>
      </c>
    </row>
    <row r="3934" spans="1:17">
      <c r="A3934" s="13">
        <v>3464</v>
      </c>
      <c r="B3934" s="7" t="s">
        <v>143</v>
      </c>
      <c r="C3934" s="14" t="str">
        <f>VLOOKUP(B3934,Lists!$A$2:$B$196,2,FALSE)</f>
        <v>POL</v>
      </c>
      <c r="F3934" s="13" t="str">
        <f>VLOOKUP(B3934,Lists!$A$2:$C$196,3,FALSE)</f>
        <v>Europe</v>
      </c>
      <c r="G3934" s="7" t="s">
        <v>293</v>
      </c>
      <c r="H3934" s="29" t="str">
        <f>VLOOKUP(I3934,Lists!$D$2:$E$40,2,FALSE)</f>
        <v>Public health measures</v>
      </c>
      <c r="I3934" s="7" t="s">
        <v>208</v>
      </c>
      <c r="J3934" s="7" t="s">
        <v>527</v>
      </c>
      <c r="K3934" s="7" t="s">
        <v>6455</v>
      </c>
      <c r="L3934" s="7" t="s">
        <v>310</v>
      </c>
      <c r="M3934" s="5">
        <v>43922</v>
      </c>
      <c r="N3934" s="7" t="s">
        <v>291</v>
      </c>
      <c r="O3934" s="7" t="s">
        <v>291</v>
      </c>
      <c r="P3934" s="15" t="s">
        <v>6456</v>
      </c>
      <c r="Q3934" s="5">
        <v>43922</v>
      </c>
    </row>
    <row r="3935" spans="1:17">
      <c r="A3935" s="13">
        <v>3465</v>
      </c>
      <c r="B3935" s="7" t="s">
        <v>143</v>
      </c>
      <c r="C3935" s="14" t="str">
        <f>VLOOKUP(B3935,Lists!$A$2:$B$196,2,FALSE)</f>
        <v>POL</v>
      </c>
      <c r="F3935" s="13" t="str">
        <f>VLOOKUP(B3935,Lists!$A$2:$C$196,3,FALSE)</f>
        <v>Europe</v>
      </c>
      <c r="G3935" s="7" t="s">
        <v>293</v>
      </c>
      <c r="H3935" s="29" t="str">
        <f>VLOOKUP(I3935,Lists!$D$2:$E$40,2,FALSE)</f>
        <v>Public health measures</v>
      </c>
      <c r="I3935" s="7" t="s">
        <v>208</v>
      </c>
      <c r="J3935" s="7" t="s">
        <v>527</v>
      </c>
      <c r="K3935" s="7" t="s">
        <v>6457</v>
      </c>
      <c r="L3935" s="7" t="s">
        <v>310</v>
      </c>
      <c r="M3935" s="5">
        <v>43916</v>
      </c>
      <c r="N3935" s="7" t="s">
        <v>291</v>
      </c>
      <c r="O3935" s="7" t="s">
        <v>291</v>
      </c>
      <c r="P3935" s="15" t="s">
        <v>6458</v>
      </c>
      <c r="Q3935" s="5">
        <v>43922</v>
      </c>
    </row>
    <row r="3936" spans="1:17">
      <c r="A3936" s="13">
        <v>3466</v>
      </c>
      <c r="B3936" s="7" t="s">
        <v>143</v>
      </c>
      <c r="C3936" s="14" t="str">
        <f>VLOOKUP(B3936,Lists!$A$2:$B$196,2,FALSE)</f>
        <v>POL</v>
      </c>
      <c r="F3936" s="13" t="str">
        <f>VLOOKUP(B3936,Lists!$A$2:$C$196,3,FALSE)</f>
        <v>Europe</v>
      </c>
      <c r="G3936" s="7" t="s">
        <v>293</v>
      </c>
      <c r="H3936" s="29" t="str">
        <f>VLOOKUP(I3936,Lists!$D$2:$E$40,2,FALSE)</f>
        <v>Governance and socio-economic measures</v>
      </c>
      <c r="I3936" s="7" t="s">
        <v>205</v>
      </c>
      <c r="J3936" s="7" t="s">
        <v>517</v>
      </c>
      <c r="K3936" s="7" t="s">
        <v>6459</v>
      </c>
      <c r="L3936" s="7" t="s">
        <v>310</v>
      </c>
      <c r="M3936" s="5">
        <v>43921</v>
      </c>
      <c r="N3936" s="7" t="s">
        <v>4414</v>
      </c>
      <c r="O3936" s="7" t="s">
        <v>291</v>
      </c>
      <c r="P3936" s="15" t="s">
        <v>6460</v>
      </c>
      <c r="Q3936" s="5">
        <v>43922</v>
      </c>
    </row>
    <row r="3937" spans="1:17">
      <c r="A3937" s="13">
        <v>3467</v>
      </c>
      <c r="B3937" s="7" t="s">
        <v>143</v>
      </c>
      <c r="C3937" s="14" t="str">
        <f>VLOOKUP(B3937,Lists!$A$2:$B$196,2,FALSE)</f>
        <v>POL</v>
      </c>
      <c r="F3937" s="13" t="str">
        <f>VLOOKUP(B3937,Lists!$A$2:$C$196,3,FALSE)</f>
        <v>Europe</v>
      </c>
      <c r="G3937" s="7" t="s">
        <v>293</v>
      </c>
      <c r="H3937" s="29" t="str">
        <f>VLOOKUP(I3937,Lists!$D$2:$E$40,2,FALSE)</f>
        <v>Governance and socio-economic measures</v>
      </c>
      <c r="I3937" s="7" t="s">
        <v>205</v>
      </c>
      <c r="J3937" s="7" t="s">
        <v>517</v>
      </c>
      <c r="K3937" s="7" t="s">
        <v>6461</v>
      </c>
      <c r="L3937" s="7" t="s">
        <v>310</v>
      </c>
      <c r="M3937" s="5">
        <v>43922</v>
      </c>
      <c r="N3937" s="7" t="s">
        <v>4414</v>
      </c>
      <c r="O3937" s="7" t="s">
        <v>291</v>
      </c>
      <c r="P3937" s="15" t="s">
        <v>6462</v>
      </c>
      <c r="Q3937" s="5">
        <v>43922</v>
      </c>
    </row>
    <row r="3938" spans="1:17">
      <c r="A3938" s="13">
        <v>4476</v>
      </c>
      <c r="B3938" s="7" t="s">
        <v>143</v>
      </c>
      <c r="C3938" s="14" t="str">
        <f>VLOOKUP(B3938,Lists!$A$2:$B$196,2,FALSE)</f>
        <v>POL</v>
      </c>
      <c r="F3938" s="29" t="str">
        <f>VLOOKUP(B3938,Lists!$A$2:$C$196,3,FALSE)</f>
        <v>Europe</v>
      </c>
      <c r="G3938" s="7" t="s">
        <v>293</v>
      </c>
      <c r="H3938" s="29" t="str">
        <f>VLOOKUP(I3938,Lists!$D$2:$E$40,2,FALSE)</f>
        <v>Public health measures</v>
      </c>
      <c r="I3938" s="7" t="s">
        <v>346</v>
      </c>
      <c r="J3938" s="7" t="s">
        <v>517</v>
      </c>
      <c r="K3938" s="7" t="s">
        <v>8192</v>
      </c>
      <c r="L3938" s="7" t="s">
        <v>313</v>
      </c>
      <c r="M3938" s="5">
        <v>43923</v>
      </c>
      <c r="N3938" s="7" t="s">
        <v>8193</v>
      </c>
      <c r="O3938" s="7" t="s">
        <v>291</v>
      </c>
      <c r="P3938" s="38" t="s">
        <v>1036</v>
      </c>
      <c r="Q3938" s="5">
        <v>43930</v>
      </c>
    </row>
    <row r="3939" spans="1:17">
      <c r="A3939" s="13">
        <v>4480</v>
      </c>
      <c r="B3939" s="7" t="s">
        <v>143</v>
      </c>
      <c r="C3939" s="14" t="str">
        <f>VLOOKUP(B3939,Lists!$A$2:$B$196,2,FALSE)</f>
        <v>POL</v>
      </c>
      <c r="F3939" s="29" t="str">
        <f>VLOOKUP(B3939,Lists!$A$2:$C$196,3,FALSE)</f>
        <v>Europe</v>
      </c>
      <c r="G3939" s="7" t="s">
        <v>293</v>
      </c>
      <c r="H3939" s="29" t="str">
        <f>VLOOKUP(I3939,Lists!$D$2:$E$40,2,FALSE)</f>
        <v>Movement restrictions</v>
      </c>
      <c r="I3939" s="7" t="s">
        <v>226</v>
      </c>
      <c r="J3939" s="7" t="s">
        <v>517</v>
      </c>
      <c r="K3939" s="7" t="s">
        <v>8200</v>
      </c>
      <c r="L3939" s="7" t="s">
        <v>310</v>
      </c>
      <c r="M3939" s="5">
        <v>43923</v>
      </c>
      <c r="N3939" s="7" t="s">
        <v>8193</v>
      </c>
      <c r="O3939" s="7" t="s">
        <v>291</v>
      </c>
      <c r="P3939" s="38" t="s">
        <v>8201</v>
      </c>
      <c r="Q3939" s="5">
        <v>43930</v>
      </c>
    </row>
    <row r="3940" spans="1:17">
      <c r="A3940" s="13">
        <v>4481</v>
      </c>
      <c r="B3940" s="7" t="s">
        <v>143</v>
      </c>
      <c r="C3940" s="14" t="str">
        <f>VLOOKUP(B3940,Lists!$A$2:$B$196,2,FALSE)</f>
        <v>POL</v>
      </c>
      <c r="F3940" s="29" t="str">
        <f>VLOOKUP(B3940,Lists!$A$2:$C$196,3,FALSE)</f>
        <v>Europe</v>
      </c>
      <c r="G3940" s="7" t="s">
        <v>293</v>
      </c>
      <c r="H3940" s="29" t="str">
        <f>VLOOKUP(I3940,Lists!$D$2:$E$40,2,FALSE)</f>
        <v>Governance and socio-economic measures</v>
      </c>
      <c r="I3940" s="7" t="s">
        <v>205</v>
      </c>
      <c r="J3940" s="7" t="s">
        <v>517</v>
      </c>
      <c r="K3940" s="7" t="s">
        <v>8202</v>
      </c>
      <c r="L3940" s="7" t="s">
        <v>310</v>
      </c>
      <c r="M3940" s="5">
        <v>43929</v>
      </c>
      <c r="N3940" s="7" t="s">
        <v>8203</v>
      </c>
      <c r="O3940" s="7" t="s">
        <v>291</v>
      </c>
      <c r="P3940" s="38" t="s">
        <v>8204</v>
      </c>
      <c r="Q3940" s="5">
        <v>43930</v>
      </c>
    </row>
    <row r="3941" spans="1:17">
      <c r="A3941" s="13">
        <v>4482</v>
      </c>
      <c r="B3941" s="7" t="s">
        <v>143</v>
      </c>
      <c r="C3941" s="14" t="str">
        <f>VLOOKUP(B3941,Lists!$A$2:$B$196,2,FALSE)</f>
        <v>POL</v>
      </c>
      <c r="F3941" s="29" t="str">
        <f>VLOOKUP(B3941,Lists!$A$2:$C$196,3,FALSE)</f>
        <v>Europe</v>
      </c>
      <c r="G3941" s="7" t="s">
        <v>293</v>
      </c>
      <c r="H3941" s="29" t="str">
        <f>VLOOKUP(I3941,Lists!$D$2:$E$40,2,FALSE)</f>
        <v>Public health measures</v>
      </c>
      <c r="I3941" s="7" t="s">
        <v>197</v>
      </c>
      <c r="J3941" s="7" t="s">
        <v>517</v>
      </c>
      <c r="K3941" s="7" t="s">
        <v>8205</v>
      </c>
      <c r="L3941" s="7" t="s">
        <v>310</v>
      </c>
      <c r="M3941" s="5">
        <v>43929</v>
      </c>
      <c r="N3941" s="7" t="s">
        <v>8203</v>
      </c>
      <c r="O3941" s="37" t="s">
        <v>291</v>
      </c>
      <c r="P3941" s="38" t="s">
        <v>8206</v>
      </c>
      <c r="Q3941" s="5">
        <v>43930</v>
      </c>
    </row>
    <row r="3942" spans="1:17">
      <c r="A3942" s="13">
        <v>4483</v>
      </c>
      <c r="B3942" s="7" t="s">
        <v>143</v>
      </c>
      <c r="C3942" s="14" t="str">
        <f>VLOOKUP(B3942,Lists!$A$2:$B$196,2,FALSE)</f>
        <v>POL</v>
      </c>
      <c r="F3942" s="29" t="str">
        <f>VLOOKUP(B3942,Lists!$A$2:$C$196,3,FALSE)</f>
        <v>Europe</v>
      </c>
      <c r="G3942" s="7" t="s">
        <v>293</v>
      </c>
      <c r="H3942" s="29" t="str">
        <f>VLOOKUP(I3942,Lists!$D$2:$E$40,2,FALSE)</f>
        <v>Social distancing</v>
      </c>
      <c r="I3942" s="7" t="s">
        <v>220</v>
      </c>
      <c r="J3942" s="7" t="s">
        <v>527</v>
      </c>
      <c r="K3942" s="7" t="s">
        <v>8207</v>
      </c>
      <c r="L3942" s="7" t="s">
        <v>292</v>
      </c>
      <c r="M3942" s="5">
        <v>43921</v>
      </c>
      <c r="N3942" s="7" t="s">
        <v>8203</v>
      </c>
      <c r="O3942" s="7" t="s">
        <v>291</v>
      </c>
      <c r="P3942" s="38" t="s">
        <v>8208</v>
      </c>
      <c r="Q3942" s="5">
        <v>43930</v>
      </c>
    </row>
    <row r="3943" spans="1:17">
      <c r="A3943" s="13">
        <v>4921</v>
      </c>
      <c r="B3943" s="7" t="s">
        <v>143</v>
      </c>
      <c r="C3943" s="14" t="str">
        <f>VLOOKUP(B3943,Lists!$A$2:$B$196,2,FALSE)</f>
        <v>POL</v>
      </c>
      <c r="F3943" s="29" t="str">
        <f>VLOOKUP(B3943,Lists!$A$2:$C$196,3,FALSE)</f>
        <v>Europe</v>
      </c>
      <c r="G3943" s="7" t="s">
        <v>293</v>
      </c>
      <c r="H3943" s="29" t="str">
        <f>VLOOKUP(I3943,Lists!$D$2:$E$40,2,FALSE)</f>
        <v>Social distancing</v>
      </c>
      <c r="I3943" s="7" t="s">
        <v>213</v>
      </c>
      <c r="J3943" s="7" t="s">
        <v>517</v>
      </c>
      <c r="K3943" s="7" t="s">
        <v>9018</v>
      </c>
      <c r="L3943" s="7" t="s">
        <v>882</v>
      </c>
      <c r="M3943" s="5">
        <v>43930</v>
      </c>
      <c r="N3943" s="7" t="s">
        <v>1035</v>
      </c>
      <c r="O3943" s="7" t="s">
        <v>291</v>
      </c>
      <c r="P3943" s="38" t="s">
        <v>8201</v>
      </c>
      <c r="Q3943" s="5">
        <v>43933</v>
      </c>
    </row>
    <row r="3944" spans="1:17">
      <c r="A3944" s="13">
        <v>4922</v>
      </c>
      <c r="B3944" s="7" t="s">
        <v>143</v>
      </c>
      <c r="C3944" s="14" t="str">
        <f>VLOOKUP(B3944,Lists!$A$2:$B$196,2,FALSE)</f>
        <v>POL</v>
      </c>
      <c r="F3944" s="29" t="str">
        <f>VLOOKUP(B3944,Lists!$A$2:$C$196,3,FALSE)</f>
        <v>Europe</v>
      </c>
      <c r="G3944" s="7" t="s">
        <v>293</v>
      </c>
      <c r="H3944" s="29" t="str">
        <f>VLOOKUP(I3944,Lists!$D$2:$E$40,2,FALSE)</f>
        <v>Movement restrictions</v>
      </c>
      <c r="I3944" s="7" t="s">
        <v>9019</v>
      </c>
      <c r="J3944" s="7" t="s">
        <v>527</v>
      </c>
      <c r="K3944" s="7" t="s">
        <v>9020</v>
      </c>
      <c r="L3944" s="7" t="s">
        <v>882</v>
      </c>
      <c r="M3944" s="5">
        <v>43930</v>
      </c>
      <c r="N3944" s="7" t="s">
        <v>1035</v>
      </c>
      <c r="O3944" s="7" t="s">
        <v>291</v>
      </c>
      <c r="P3944" s="35" t="s">
        <v>8201</v>
      </c>
      <c r="Q3944" s="5">
        <v>43933</v>
      </c>
    </row>
    <row r="3945" spans="1:17">
      <c r="A3945" s="13">
        <v>4923</v>
      </c>
      <c r="B3945" s="7" t="s">
        <v>143</v>
      </c>
      <c r="C3945" s="14" t="str">
        <f>VLOOKUP(B3945,Lists!$A$2:$B$196,2,FALSE)</f>
        <v>POL</v>
      </c>
      <c r="F3945" s="29" t="str">
        <f>VLOOKUP(B3945,Lists!$A$2:$C$196,3,FALSE)</f>
        <v>Europe</v>
      </c>
      <c r="G3945" s="7" t="s">
        <v>293</v>
      </c>
      <c r="H3945" s="29" t="str">
        <f>VLOOKUP(I3945,Lists!$D$2:$E$40,2,FALSE)</f>
        <v>Social distancing</v>
      </c>
      <c r="I3945" s="7" t="s">
        <v>220</v>
      </c>
      <c r="J3945" s="7" t="s">
        <v>517</v>
      </c>
      <c r="K3945" s="7" t="s">
        <v>9021</v>
      </c>
      <c r="L3945" s="7" t="s">
        <v>882</v>
      </c>
      <c r="M3945" s="5">
        <v>43930</v>
      </c>
      <c r="N3945" s="7" t="s">
        <v>1035</v>
      </c>
      <c r="O3945" s="7" t="s">
        <v>291</v>
      </c>
      <c r="P3945" s="35" t="s">
        <v>8201</v>
      </c>
      <c r="Q3945" s="5">
        <v>43933</v>
      </c>
    </row>
    <row r="3946" spans="1:17">
      <c r="A3946" s="13">
        <v>4924</v>
      </c>
      <c r="B3946" s="7" t="s">
        <v>143</v>
      </c>
      <c r="C3946" s="14" t="str">
        <f>VLOOKUP(B3946,Lists!$A$2:$B$196,2,FALSE)</f>
        <v>POL</v>
      </c>
      <c r="F3946" s="29" t="str">
        <f>VLOOKUP(B3946,Lists!$A$2:$C$196,3,FALSE)</f>
        <v>Europe</v>
      </c>
      <c r="G3946" s="7" t="s">
        <v>293</v>
      </c>
      <c r="H3946" s="29" t="str">
        <f>VLOOKUP(I3946,Lists!$D$2:$E$40,2,FALSE)</f>
        <v>Movement restrictions</v>
      </c>
      <c r="I3946" s="7" t="s">
        <v>211</v>
      </c>
      <c r="J3946" s="7" t="s">
        <v>517</v>
      </c>
      <c r="K3946" s="7" t="s">
        <v>9022</v>
      </c>
      <c r="L3946" s="7" t="s">
        <v>310</v>
      </c>
      <c r="M3946" s="5">
        <v>43930</v>
      </c>
      <c r="N3946" s="7" t="s">
        <v>1035</v>
      </c>
      <c r="O3946" s="7" t="s">
        <v>291</v>
      </c>
      <c r="P3946" s="35" t="s">
        <v>8201</v>
      </c>
      <c r="Q3946" s="5">
        <v>43933</v>
      </c>
    </row>
    <row r="3947" spans="1:17">
      <c r="A3947" s="13">
        <v>4925</v>
      </c>
      <c r="B3947" s="7" t="s">
        <v>143</v>
      </c>
      <c r="C3947" s="14" t="str">
        <f>VLOOKUP(B3947,Lists!$A$2:$B$196,2,FALSE)</f>
        <v>POL</v>
      </c>
      <c r="F3947" s="29" t="str">
        <f>VLOOKUP(B3947,Lists!$A$2:$C$196,3,FALSE)</f>
        <v>Europe</v>
      </c>
      <c r="G3947" s="7" t="s">
        <v>293</v>
      </c>
      <c r="H3947" s="29" t="str">
        <f>VLOOKUP(I3947,Lists!$D$2:$E$40,2,FALSE)</f>
        <v>Movement restrictions</v>
      </c>
      <c r="I3947" s="7" t="s">
        <v>199</v>
      </c>
      <c r="J3947" s="7" t="s">
        <v>517</v>
      </c>
      <c r="K3947" s="7" t="s">
        <v>9023</v>
      </c>
      <c r="L3947" s="7" t="s">
        <v>310</v>
      </c>
      <c r="M3947" s="5">
        <v>43930</v>
      </c>
      <c r="N3947" s="7" t="s">
        <v>1035</v>
      </c>
      <c r="O3947" s="7" t="s">
        <v>291</v>
      </c>
      <c r="P3947" s="35" t="s">
        <v>8201</v>
      </c>
      <c r="Q3947" s="5">
        <v>43933</v>
      </c>
    </row>
    <row r="3948" spans="1:17">
      <c r="A3948" s="13">
        <v>4926</v>
      </c>
      <c r="B3948" s="7" t="s">
        <v>143</v>
      </c>
      <c r="C3948" s="14" t="str">
        <f>VLOOKUP(B3948,Lists!$A$2:$B$196,2,FALSE)</f>
        <v>POL</v>
      </c>
      <c r="F3948" s="29" t="str">
        <f>VLOOKUP(B3948,Lists!$A$2:$C$196,3,FALSE)</f>
        <v>Europe</v>
      </c>
      <c r="G3948" s="7" t="s">
        <v>293</v>
      </c>
      <c r="H3948" s="29" t="str">
        <f>VLOOKUP(I3948,Lists!$D$2:$E$40,2,FALSE)</f>
        <v>Social distancing</v>
      </c>
      <c r="I3948" s="7" t="s">
        <v>221</v>
      </c>
      <c r="J3948" s="7" t="s">
        <v>517</v>
      </c>
      <c r="K3948" s="7" t="s">
        <v>9024</v>
      </c>
      <c r="L3948" s="7" t="s">
        <v>310</v>
      </c>
      <c r="M3948" s="5">
        <v>43930</v>
      </c>
      <c r="N3948" s="7" t="s">
        <v>1035</v>
      </c>
      <c r="O3948" s="7" t="s">
        <v>291</v>
      </c>
      <c r="P3948" s="35" t="s">
        <v>8201</v>
      </c>
      <c r="Q3948" s="5">
        <v>43933</v>
      </c>
    </row>
    <row r="3949" spans="1:17">
      <c r="A3949" s="13">
        <v>4927</v>
      </c>
      <c r="B3949" s="7" t="s">
        <v>143</v>
      </c>
      <c r="C3949" s="14" t="str">
        <f>VLOOKUP(B3949,Lists!$A$2:$B$196,2,FALSE)</f>
        <v>POL</v>
      </c>
      <c r="F3949" s="29" t="str">
        <f>VLOOKUP(B3949,Lists!$A$2:$C$196,3,FALSE)</f>
        <v>Europe</v>
      </c>
      <c r="G3949" s="7" t="s">
        <v>293</v>
      </c>
      <c r="H3949" s="29" t="str">
        <f>VLOOKUP(I3949,Lists!$D$2:$E$40,2,FALSE)</f>
        <v>Public health measures</v>
      </c>
      <c r="I3949" s="7" t="s">
        <v>305</v>
      </c>
      <c r="J3949" s="7" t="s">
        <v>517</v>
      </c>
      <c r="K3949" s="7" t="s">
        <v>9025</v>
      </c>
      <c r="L3949" s="7" t="s">
        <v>310</v>
      </c>
      <c r="M3949" s="5">
        <v>43930</v>
      </c>
      <c r="N3949" s="7" t="s">
        <v>1035</v>
      </c>
      <c r="O3949" s="7" t="s">
        <v>291</v>
      </c>
      <c r="P3949" s="35" t="s">
        <v>8201</v>
      </c>
      <c r="Q3949" s="5">
        <v>43933</v>
      </c>
    </row>
    <row r="3950" spans="1:17">
      <c r="A3950" s="13">
        <v>4928</v>
      </c>
      <c r="B3950" s="7" t="s">
        <v>143</v>
      </c>
      <c r="C3950" s="14" t="str">
        <f>VLOOKUP(B3950,Lists!$A$2:$B$196,2,FALSE)</f>
        <v>POL</v>
      </c>
      <c r="F3950" s="29" t="str">
        <f>VLOOKUP(B3950,Lists!$A$2:$C$196,3,FALSE)</f>
        <v>Europe</v>
      </c>
      <c r="G3950" s="7" t="s">
        <v>293</v>
      </c>
      <c r="H3950" s="29" t="str">
        <f>VLOOKUP(I3950,Lists!$D$2:$E$40,2,FALSE)</f>
        <v>Public health measures</v>
      </c>
      <c r="I3950" s="7" t="s">
        <v>346</v>
      </c>
      <c r="J3950" s="7" t="s">
        <v>517</v>
      </c>
      <c r="K3950" s="7" t="s">
        <v>9026</v>
      </c>
      <c r="L3950" s="7" t="s">
        <v>882</v>
      </c>
      <c r="M3950" s="5">
        <v>43937</v>
      </c>
      <c r="N3950" s="7" t="s">
        <v>1035</v>
      </c>
      <c r="O3950" s="7" t="s">
        <v>291</v>
      </c>
      <c r="P3950" s="35" t="s">
        <v>8201</v>
      </c>
      <c r="Q3950" s="5">
        <v>43933</v>
      </c>
    </row>
    <row r="3951" spans="1:17">
      <c r="A3951" s="13">
        <v>4929</v>
      </c>
      <c r="B3951" s="7" t="s">
        <v>143</v>
      </c>
      <c r="C3951" s="14" t="str">
        <f>VLOOKUP(B3951,Lists!$A$2:$B$196,2,FALSE)</f>
        <v>POL</v>
      </c>
      <c r="F3951" s="29" t="str">
        <f>VLOOKUP(B3951,Lists!$A$2:$C$196,3,FALSE)</f>
        <v>Europe</v>
      </c>
      <c r="G3951" s="7" t="s">
        <v>293</v>
      </c>
      <c r="H3951" s="29" t="str">
        <f>VLOOKUP(I3951,Lists!$D$2:$E$40,2,FALSE)</f>
        <v>Social distancing</v>
      </c>
      <c r="I3951" s="7" t="s">
        <v>220</v>
      </c>
      <c r="J3951" s="7" t="s">
        <v>517</v>
      </c>
      <c r="K3951" s="7" t="s">
        <v>9027</v>
      </c>
      <c r="L3951" s="7" t="s">
        <v>310</v>
      </c>
      <c r="M3951" s="5">
        <v>43930</v>
      </c>
      <c r="N3951" s="7" t="s">
        <v>1035</v>
      </c>
      <c r="O3951" s="7" t="s">
        <v>291</v>
      </c>
      <c r="P3951" s="35" t="s">
        <v>8201</v>
      </c>
      <c r="Q3951" s="5">
        <v>43933</v>
      </c>
    </row>
    <row r="3952" spans="1:17">
      <c r="A3952" s="13">
        <v>4930</v>
      </c>
      <c r="B3952" s="7" t="s">
        <v>143</v>
      </c>
      <c r="C3952" s="14" t="str">
        <f>VLOOKUP(B3952,Lists!$A$2:$B$196,2,FALSE)</f>
        <v>POL</v>
      </c>
      <c r="F3952" s="29" t="str">
        <f>VLOOKUP(B3952,Lists!$A$2:$C$196,3,FALSE)</f>
        <v>Europe</v>
      </c>
      <c r="G3952" s="7" t="s">
        <v>293</v>
      </c>
      <c r="H3952" s="29" t="str">
        <f>VLOOKUP(I3952,Lists!$D$2:$E$40,2,FALSE)</f>
        <v>Public health measures</v>
      </c>
      <c r="I3952" s="7" t="s">
        <v>305</v>
      </c>
      <c r="J3952" s="7" t="s">
        <v>527</v>
      </c>
      <c r="K3952" s="7" t="s">
        <v>9028</v>
      </c>
      <c r="L3952" s="7" t="s">
        <v>310</v>
      </c>
      <c r="M3952" s="5">
        <v>43930</v>
      </c>
      <c r="N3952" s="37" t="s">
        <v>4414</v>
      </c>
      <c r="O3952" s="7" t="s">
        <v>291</v>
      </c>
      <c r="P3952" s="38" t="s">
        <v>9029</v>
      </c>
      <c r="Q3952" s="5">
        <v>43933</v>
      </c>
    </row>
    <row r="3953" spans="1:17">
      <c r="A3953" s="13">
        <v>4931</v>
      </c>
      <c r="B3953" s="7" t="s">
        <v>143</v>
      </c>
      <c r="C3953" s="14" t="str">
        <f>VLOOKUP(B3953,Lists!$A$2:$B$196,2,FALSE)</f>
        <v>POL</v>
      </c>
      <c r="F3953" s="29" t="str">
        <f>VLOOKUP(B3953,Lists!$A$2:$C$196,3,FALSE)</f>
        <v>Europe</v>
      </c>
      <c r="G3953" s="7" t="s">
        <v>293</v>
      </c>
      <c r="H3953" s="29" t="str">
        <f>VLOOKUP(I3953,Lists!$D$2:$E$40,2,FALSE)</f>
        <v>Public health measures</v>
      </c>
      <c r="I3953" s="7" t="s">
        <v>223</v>
      </c>
      <c r="J3953" s="7" t="s">
        <v>517</v>
      </c>
      <c r="K3953" s="7" t="s">
        <v>9030</v>
      </c>
      <c r="L3953" s="7" t="s">
        <v>310</v>
      </c>
      <c r="M3953" s="5">
        <v>43930</v>
      </c>
      <c r="N3953" s="37" t="s">
        <v>4414</v>
      </c>
      <c r="O3953" s="7" t="s">
        <v>291</v>
      </c>
      <c r="P3953" s="38" t="s">
        <v>9031</v>
      </c>
      <c r="Q3953" s="5">
        <v>43933</v>
      </c>
    </row>
    <row r="3954" spans="1:17">
      <c r="A3954" s="13">
        <v>53</v>
      </c>
      <c r="B3954" s="7" t="s">
        <v>144</v>
      </c>
      <c r="C3954" s="14" t="str">
        <f>VLOOKUP(B3954,Lists!$A$2:$B$196,2,FALSE)</f>
        <v>PRT</v>
      </c>
      <c r="F3954" s="13" t="str">
        <f>VLOOKUP(B3954,Lists!$A$2:$C$196,3,FALSE)</f>
        <v>Europe</v>
      </c>
      <c r="G3954" s="7" t="s">
        <v>293</v>
      </c>
      <c r="H3954" s="13" t="str">
        <f>VLOOKUP(I3954,Lists!$D$2:$E$40,2,FALSE)</f>
        <v>Movement restrictions</v>
      </c>
      <c r="I3954" s="7" t="s">
        <v>211</v>
      </c>
      <c r="J3954" s="7" t="s">
        <v>527</v>
      </c>
      <c r="K3954" s="7" t="s">
        <v>612</v>
      </c>
      <c r="L3954" s="7" t="s">
        <v>303</v>
      </c>
      <c r="M3954" s="5">
        <v>43900</v>
      </c>
      <c r="N3954" s="7" t="s">
        <v>529</v>
      </c>
      <c r="O3954" s="7" t="s">
        <v>291</v>
      </c>
      <c r="P3954" s="15" t="s">
        <v>613</v>
      </c>
      <c r="Q3954" s="5">
        <v>43904</v>
      </c>
    </row>
    <row r="3955" spans="1:17">
      <c r="A3955" s="13">
        <v>168</v>
      </c>
      <c r="B3955" s="7" t="s">
        <v>144</v>
      </c>
      <c r="C3955" s="14" t="str">
        <f>VLOOKUP(B3955,Lists!$A$2:$B$196,2,FALSE)</f>
        <v>PRT</v>
      </c>
      <c r="F3955" s="13" t="str">
        <f>VLOOKUP(B3955,Lists!$A$2:$C$196,3,FALSE)</f>
        <v>Europe</v>
      </c>
      <c r="G3955" s="7" t="s">
        <v>293</v>
      </c>
      <c r="H3955" s="13" t="str">
        <f>VLOOKUP(I3955,Lists!$D$2:$E$40,2,FALSE)</f>
        <v>Movement restrictions</v>
      </c>
      <c r="I3955" s="7" t="s">
        <v>211</v>
      </c>
      <c r="J3955" s="7" t="s">
        <v>517</v>
      </c>
      <c r="K3955" s="7" t="s">
        <v>773</v>
      </c>
      <c r="L3955" s="7" t="s">
        <v>310</v>
      </c>
      <c r="M3955" s="5">
        <v>43900</v>
      </c>
      <c r="N3955" s="7" t="s">
        <v>717</v>
      </c>
      <c r="O3955" s="7" t="s">
        <v>302</v>
      </c>
      <c r="P3955" s="15" t="s">
        <v>774</v>
      </c>
      <c r="Q3955" s="5">
        <v>43905</v>
      </c>
    </row>
    <row r="3956" spans="1:17">
      <c r="A3956" s="13">
        <v>169</v>
      </c>
      <c r="B3956" s="7" t="s">
        <v>144</v>
      </c>
      <c r="C3956" s="14" t="str">
        <f>VLOOKUP(B3956,Lists!$A$2:$B$196,2,FALSE)</f>
        <v>PRT</v>
      </c>
      <c r="F3956" s="13" t="str">
        <f>VLOOKUP(B3956,Lists!$A$2:$C$196,3,FALSE)</f>
        <v>Europe</v>
      </c>
      <c r="G3956" s="7" t="s">
        <v>293</v>
      </c>
      <c r="H3956" s="13" t="str">
        <f>VLOOKUP(I3956,Lists!$D$2:$E$40,2,FALSE)</f>
        <v>Social distancing</v>
      </c>
      <c r="I3956" s="7" t="s">
        <v>213</v>
      </c>
      <c r="J3956" s="7" t="s">
        <v>517</v>
      </c>
      <c r="K3956" s="7" t="s">
        <v>775</v>
      </c>
      <c r="L3956" s="7" t="s">
        <v>313</v>
      </c>
      <c r="M3956" s="5">
        <v>43906</v>
      </c>
      <c r="N3956" s="7" t="s">
        <v>776</v>
      </c>
      <c r="O3956" s="7" t="s">
        <v>295</v>
      </c>
      <c r="P3956" s="15" t="s">
        <v>777</v>
      </c>
      <c r="Q3956" s="5">
        <v>43905</v>
      </c>
    </row>
    <row r="3957" spans="1:17">
      <c r="A3957" s="13">
        <v>170</v>
      </c>
      <c r="B3957" s="7" t="s">
        <v>144</v>
      </c>
      <c r="C3957" s="14" t="str">
        <f>VLOOKUP(B3957,Lists!$A$2:$B$196,2,FALSE)</f>
        <v>PRT</v>
      </c>
      <c r="F3957" s="13" t="str">
        <f>VLOOKUP(B3957,Lists!$A$2:$C$196,3,FALSE)</f>
        <v>Europe</v>
      </c>
      <c r="G3957" s="7" t="s">
        <v>293</v>
      </c>
      <c r="H3957" s="13" t="str">
        <f>VLOOKUP(I3957,Lists!$D$2:$E$40,2,FALSE)</f>
        <v>Movement restrictions</v>
      </c>
      <c r="I3957" s="7" t="s">
        <v>226</v>
      </c>
      <c r="J3957" s="7" t="s">
        <v>517</v>
      </c>
      <c r="K3957" s="7" t="s">
        <v>778</v>
      </c>
      <c r="L3957" s="7" t="s">
        <v>303</v>
      </c>
      <c r="M3957" s="5">
        <v>43906</v>
      </c>
      <c r="N3957" s="7" t="s">
        <v>776</v>
      </c>
      <c r="O3957" s="7" t="s">
        <v>295</v>
      </c>
      <c r="P3957" s="15" t="s">
        <v>777</v>
      </c>
      <c r="Q3957" s="5">
        <v>43905</v>
      </c>
    </row>
    <row r="3958" spans="1:17">
      <c r="A3958" s="13">
        <v>171</v>
      </c>
      <c r="B3958" s="7" t="s">
        <v>144</v>
      </c>
      <c r="C3958" s="14" t="str">
        <f>VLOOKUP(B3958,Lists!$A$2:$B$196,2,FALSE)</f>
        <v>PRT</v>
      </c>
      <c r="F3958" s="13" t="str">
        <f>VLOOKUP(B3958,Lists!$A$2:$C$196,3,FALSE)</f>
        <v>Europe</v>
      </c>
      <c r="G3958" s="7" t="s">
        <v>293</v>
      </c>
      <c r="H3958" s="13" t="str">
        <f>VLOOKUP(I3958,Lists!$D$2:$E$40,2,FALSE)</f>
        <v>Social distancing</v>
      </c>
      <c r="I3958" s="7" t="s">
        <v>221</v>
      </c>
      <c r="J3958" s="7" t="s">
        <v>517</v>
      </c>
      <c r="K3958" s="7" t="s">
        <v>779</v>
      </c>
      <c r="L3958" s="7" t="s">
        <v>310</v>
      </c>
      <c r="M3958" s="5">
        <v>43906</v>
      </c>
      <c r="N3958" s="7" t="s">
        <v>776</v>
      </c>
      <c r="O3958" s="7" t="s">
        <v>295</v>
      </c>
      <c r="P3958" s="15" t="s">
        <v>777</v>
      </c>
      <c r="Q3958" s="5">
        <v>43905</v>
      </c>
    </row>
    <row r="3959" spans="1:17">
      <c r="A3959" s="13">
        <v>460</v>
      </c>
      <c r="B3959" s="7" t="s">
        <v>144</v>
      </c>
      <c r="C3959" s="14" t="str">
        <f>VLOOKUP(B3959,Lists!$A$2:$B$196,2,FALSE)</f>
        <v>PRT</v>
      </c>
      <c r="F3959" s="13" t="str">
        <f>VLOOKUP(B3959,Lists!$A$2:$C$196,3,FALSE)</f>
        <v>Europe</v>
      </c>
      <c r="G3959" s="7" t="s">
        <v>293</v>
      </c>
      <c r="H3959" s="13" t="str">
        <f>VLOOKUP(I3959,Lists!$D$2:$E$40,2,FALSE)</f>
        <v>Public health measures</v>
      </c>
      <c r="I3959" s="7" t="s">
        <v>223</v>
      </c>
      <c r="J3959" s="7" t="s">
        <v>517</v>
      </c>
      <c r="K3959" s="7" t="s">
        <v>1238</v>
      </c>
      <c r="L3959" s="7" t="s">
        <v>310</v>
      </c>
      <c r="M3959" s="5">
        <v>43906</v>
      </c>
      <c r="N3959" s="15" t="s">
        <v>1239</v>
      </c>
      <c r="O3959" s="7" t="s">
        <v>295</v>
      </c>
      <c r="P3959" s="15" t="s">
        <v>777</v>
      </c>
      <c r="Q3959" s="5">
        <v>43906</v>
      </c>
    </row>
    <row r="3960" spans="1:17">
      <c r="A3960" s="13">
        <v>464</v>
      </c>
      <c r="B3960" s="7" t="s">
        <v>144</v>
      </c>
      <c r="C3960" s="14" t="str">
        <f>VLOOKUP(B3960,Lists!$A$2:$B$196,2,FALSE)</f>
        <v>PRT</v>
      </c>
      <c r="F3960" s="13" t="str">
        <f>VLOOKUP(B3960,Lists!$A$2:$C$196,3,FALSE)</f>
        <v>Europe</v>
      </c>
      <c r="G3960" s="7" t="s">
        <v>293</v>
      </c>
      <c r="H3960" s="13" t="str">
        <f>VLOOKUP(I3960,Lists!$D$2:$E$40,2,FALSE)</f>
        <v>Governance and socio-economic measures</v>
      </c>
      <c r="I3960" s="7" t="s">
        <v>206</v>
      </c>
      <c r="J3960" s="7" t="s">
        <v>517</v>
      </c>
      <c r="K3960" s="7" t="s">
        <v>1248</v>
      </c>
      <c r="L3960" s="7" t="s">
        <v>310</v>
      </c>
      <c r="M3960" s="5">
        <v>43906</v>
      </c>
      <c r="N3960" s="15" t="s">
        <v>1239</v>
      </c>
      <c r="O3960" s="7" t="s">
        <v>295</v>
      </c>
      <c r="P3960" s="15" t="s">
        <v>777</v>
      </c>
      <c r="Q3960" s="5">
        <v>43906</v>
      </c>
    </row>
    <row r="3961" spans="1:17">
      <c r="A3961" s="13">
        <v>806</v>
      </c>
      <c r="B3961" s="7" t="s">
        <v>144</v>
      </c>
      <c r="C3961" s="14" t="str">
        <f>VLOOKUP(B3961,Lists!$A$2:$B$196,2,FALSE)</f>
        <v>PRT</v>
      </c>
      <c r="F3961" s="13" t="str">
        <f>VLOOKUP(B3961,Lists!$A$2:$C$196,3,FALSE)</f>
        <v>Europe</v>
      </c>
      <c r="G3961" s="7" t="s">
        <v>293</v>
      </c>
      <c r="H3961" s="13" t="str">
        <f>VLOOKUP(I3961,Lists!$D$2:$E$40,2,FALSE)</f>
        <v>Movement restrictions</v>
      </c>
      <c r="I3961" s="7" t="s">
        <v>211</v>
      </c>
      <c r="J3961" s="7" t="s">
        <v>517</v>
      </c>
      <c r="K3961" s="7" t="s">
        <v>1807</v>
      </c>
      <c r="M3961" s="5">
        <v>43905</v>
      </c>
      <c r="N3961" s="7" t="s">
        <v>1546</v>
      </c>
      <c r="O3961" s="7" t="s">
        <v>295</v>
      </c>
      <c r="P3961" s="15" t="s">
        <v>1808</v>
      </c>
      <c r="Q3961" s="5">
        <v>43907</v>
      </c>
    </row>
    <row r="3962" spans="1:17">
      <c r="A3962" s="13">
        <v>809</v>
      </c>
      <c r="B3962" s="7" t="s">
        <v>144</v>
      </c>
      <c r="C3962" s="14" t="str">
        <f>VLOOKUP(B3962,Lists!$A$2:$B$196,2,FALSE)</f>
        <v>PRT</v>
      </c>
      <c r="F3962" s="13" t="str">
        <f>VLOOKUP(B3962,Lists!$A$2:$C$196,3,FALSE)</f>
        <v>Europe</v>
      </c>
      <c r="G3962" s="7" t="s">
        <v>293</v>
      </c>
      <c r="H3962" s="13" t="str">
        <f>VLOOKUP(I3962,Lists!$D$2:$E$40,2,FALSE)</f>
        <v>Movement restrictions</v>
      </c>
      <c r="I3962" s="7" t="s">
        <v>199</v>
      </c>
      <c r="J3962" s="7" t="s">
        <v>517</v>
      </c>
      <c r="K3962" s="7" t="s">
        <v>1813</v>
      </c>
      <c r="M3962" s="5">
        <v>43905</v>
      </c>
      <c r="N3962" s="7" t="s">
        <v>1814</v>
      </c>
      <c r="O3962" s="7" t="s">
        <v>295</v>
      </c>
      <c r="P3962" s="15" t="s">
        <v>1815</v>
      </c>
      <c r="Q3962" s="5">
        <v>43907</v>
      </c>
    </row>
    <row r="3963" spans="1:17">
      <c r="A3963" s="13">
        <v>812</v>
      </c>
      <c r="B3963" s="7" t="s">
        <v>144</v>
      </c>
      <c r="C3963" s="14" t="str">
        <f>VLOOKUP(B3963,Lists!$A$2:$B$196,2,FALSE)</f>
        <v>PRT</v>
      </c>
      <c r="F3963" s="13" t="str">
        <f>VLOOKUP(B3963,Lists!$A$2:$C$196,3,FALSE)</f>
        <v>Europe</v>
      </c>
      <c r="G3963" s="7" t="s">
        <v>293</v>
      </c>
      <c r="H3963" s="13" t="str">
        <f>VLOOKUP(I3963,Lists!$D$2:$E$40,2,FALSE)</f>
        <v>Governance and socio-economic measures</v>
      </c>
      <c r="I3963" s="7" t="s">
        <v>222</v>
      </c>
      <c r="J3963" s="7" t="s">
        <v>517</v>
      </c>
      <c r="K3963" s="7" t="s">
        <v>1819</v>
      </c>
      <c r="M3963" s="5">
        <v>43902</v>
      </c>
      <c r="N3963" s="7" t="s">
        <v>1820</v>
      </c>
      <c r="O3963" s="7" t="s">
        <v>291</v>
      </c>
      <c r="P3963" s="15" t="s">
        <v>1821</v>
      </c>
      <c r="Q3963" s="5">
        <v>43907</v>
      </c>
    </row>
    <row r="3964" spans="1:17">
      <c r="A3964" s="13">
        <v>813</v>
      </c>
      <c r="B3964" s="7" t="s">
        <v>144</v>
      </c>
      <c r="C3964" s="14" t="str">
        <f>VLOOKUP(B3964,Lists!$A$2:$B$196,2,FALSE)</f>
        <v>PRT</v>
      </c>
      <c r="F3964" s="13" t="str">
        <f>VLOOKUP(B3964,Lists!$A$2:$C$196,3,FALSE)</f>
        <v>Europe</v>
      </c>
      <c r="G3964" s="7" t="s">
        <v>293</v>
      </c>
      <c r="H3964" s="13" t="str">
        <f>VLOOKUP(I3964,Lists!$D$2:$E$40,2,FALSE)</f>
        <v>Movement restrictions</v>
      </c>
      <c r="I3964" s="7" t="s">
        <v>199</v>
      </c>
      <c r="J3964" s="7" t="s">
        <v>517</v>
      </c>
      <c r="K3964" s="7" t="s">
        <v>1822</v>
      </c>
      <c r="M3964" s="5">
        <v>43902</v>
      </c>
      <c r="N3964" s="7" t="s">
        <v>809</v>
      </c>
      <c r="O3964" s="7" t="s">
        <v>291</v>
      </c>
      <c r="P3964" s="15" t="s">
        <v>1823</v>
      </c>
      <c r="Q3964" s="5">
        <v>43907</v>
      </c>
    </row>
    <row r="3965" spans="1:17">
      <c r="A3965" s="13">
        <v>814</v>
      </c>
      <c r="B3965" s="7" t="s">
        <v>144</v>
      </c>
      <c r="C3965" s="14" t="str">
        <f>VLOOKUP(B3965,Lists!$A$2:$B$196,2,FALSE)</f>
        <v>PRT</v>
      </c>
      <c r="F3965" s="13" t="str">
        <f>VLOOKUP(B3965,Lists!$A$2:$C$196,3,FALSE)</f>
        <v>Europe</v>
      </c>
      <c r="G3965" s="7" t="s">
        <v>293</v>
      </c>
      <c r="H3965" s="13" t="str">
        <f>VLOOKUP(I3965,Lists!$D$2:$E$40,2,FALSE)</f>
        <v>Social distancing</v>
      </c>
      <c r="I3965" s="7" t="s">
        <v>213</v>
      </c>
      <c r="J3965" s="7" t="s">
        <v>517</v>
      </c>
      <c r="K3965" s="7" t="s">
        <v>1824</v>
      </c>
      <c r="M3965" s="5">
        <v>43903</v>
      </c>
      <c r="N3965" s="7" t="s">
        <v>809</v>
      </c>
      <c r="O3965" s="7" t="s">
        <v>291</v>
      </c>
      <c r="P3965" s="15" t="s">
        <v>1823</v>
      </c>
      <c r="Q3965" s="5">
        <v>43907</v>
      </c>
    </row>
    <row r="3966" spans="1:17">
      <c r="A3966" s="13">
        <v>1096</v>
      </c>
      <c r="B3966" s="7" t="s">
        <v>144</v>
      </c>
      <c r="C3966" s="14" t="str">
        <f>VLOOKUP(B3966,Lists!$A$2:$B$196,2,FALSE)</f>
        <v>PRT</v>
      </c>
      <c r="F3966" s="13" t="str">
        <f>VLOOKUP(B3966,Lists!$A$2:$C$196,3,FALSE)</f>
        <v>Europe</v>
      </c>
      <c r="G3966" s="7" t="s">
        <v>293</v>
      </c>
      <c r="H3966" s="13" t="str">
        <f>VLOOKUP(I3966,Lists!$D$2:$E$40,2,FALSE)</f>
        <v>Governance and socio-economic measures</v>
      </c>
      <c r="I3966" s="7" t="s">
        <v>222</v>
      </c>
      <c r="J3966" s="7" t="s">
        <v>517</v>
      </c>
      <c r="K3966" s="7" t="s">
        <v>2349</v>
      </c>
      <c r="M3966" s="5">
        <v>43912</v>
      </c>
      <c r="N3966" s="7" t="s">
        <v>2350</v>
      </c>
      <c r="O3966" s="7" t="s">
        <v>295</v>
      </c>
      <c r="P3966" s="15" t="s">
        <v>2351</v>
      </c>
      <c r="Q3966" s="5">
        <v>43911</v>
      </c>
    </row>
    <row r="3967" spans="1:17">
      <c r="A3967" s="13">
        <v>1097</v>
      </c>
      <c r="B3967" s="7" t="s">
        <v>144</v>
      </c>
      <c r="C3967" s="14" t="str">
        <f>VLOOKUP(B3967,Lists!$A$2:$B$196,2,FALSE)</f>
        <v>PRT</v>
      </c>
      <c r="F3967" s="13" t="str">
        <f>VLOOKUP(B3967,Lists!$A$2:$C$196,3,FALSE)</f>
        <v>Europe</v>
      </c>
      <c r="G3967" s="7" t="s">
        <v>293</v>
      </c>
      <c r="H3967" s="13" t="str">
        <f>VLOOKUP(I3967,Lists!$D$2:$E$40,2,FALSE)</f>
        <v>Public health measures</v>
      </c>
      <c r="I3967" s="7" t="s">
        <v>209</v>
      </c>
      <c r="J3967" s="7" t="s">
        <v>527</v>
      </c>
      <c r="K3967" s="7" t="s">
        <v>2352</v>
      </c>
      <c r="M3967" s="5">
        <v>43910</v>
      </c>
      <c r="N3967" s="7" t="s">
        <v>2353</v>
      </c>
      <c r="O3967" s="7" t="s">
        <v>295</v>
      </c>
      <c r="P3967" s="15" t="s">
        <v>2354</v>
      </c>
      <c r="Q3967" s="5">
        <v>43911</v>
      </c>
    </row>
    <row r="3968" spans="1:17">
      <c r="A3968" s="13">
        <v>1098</v>
      </c>
      <c r="B3968" s="7" t="s">
        <v>144</v>
      </c>
      <c r="C3968" s="14" t="str">
        <f>VLOOKUP(B3968,Lists!$A$2:$B$196,2,FALSE)</f>
        <v>PRT</v>
      </c>
      <c r="F3968" s="13" t="str">
        <f>VLOOKUP(B3968,Lists!$A$2:$C$196,3,FALSE)</f>
        <v>Europe</v>
      </c>
      <c r="G3968" s="7" t="s">
        <v>293</v>
      </c>
      <c r="H3968" s="13" t="str">
        <f>VLOOKUP(I3968,Lists!$D$2:$E$40,2,FALSE)</f>
        <v>Governance and socio-economic measures</v>
      </c>
      <c r="I3968" s="7" t="s">
        <v>205</v>
      </c>
      <c r="J3968" s="7" t="s">
        <v>527</v>
      </c>
      <c r="K3968" s="7" t="s">
        <v>2355</v>
      </c>
      <c r="M3968" s="23">
        <v>43911</v>
      </c>
      <c r="N3968" s="7" t="s">
        <v>2356</v>
      </c>
      <c r="O3968" s="7" t="s">
        <v>295</v>
      </c>
      <c r="P3968" s="15" t="s">
        <v>2357</v>
      </c>
      <c r="Q3968" s="5">
        <v>43911</v>
      </c>
    </row>
    <row r="3969" spans="1:17">
      <c r="A3969" s="13">
        <v>1099</v>
      </c>
      <c r="B3969" s="7" t="s">
        <v>144</v>
      </c>
      <c r="C3969" s="14" t="str">
        <f>VLOOKUP(B3969,Lists!$A$2:$B$196,2,FALSE)</f>
        <v>PRT</v>
      </c>
      <c r="F3969" s="13" t="str">
        <f>VLOOKUP(B3969,Lists!$A$2:$C$196,3,FALSE)</f>
        <v>Europe</v>
      </c>
      <c r="G3969" s="7" t="s">
        <v>293</v>
      </c>
      <c r="H3969" s="13" t="str">
        <f>VLOOKUP(I3969,Lists!$D$2:$E$40,2,FALSE)</f>
        <v>Movement restrictions</v>
      </c>
      <c r="I3969" s="7" t="s">
        <v>224</v>
      </c>
      <c r="J3969" s="7" t="s">
        <v>517</v>
      </c>
      <c r="K3969" s="7" t="s">
        <v>2358</v>
      </c>
      <c r="M3969" s="5">
        <v>43910</v>
      </c>
      <c r="N3969" s="7" t="s">
        <v>2353</v>
      </c>
      <c r="O3969" s="7" t="s">
        <v>295</v>
      </c>
      <c r="P3969" s="15" t="s">
        <v>2354</v>
      </c>
      <c r="Q3969" s="5">
        <v>43911</v>
      </c>
    </row>
    <row r="3970" spans="1:17">
      <c r="A3970" s="13">
        <v>1101</v>
      </c>
      <c r="B3970" s="7" t="s">
        <v>144</v>
      </c>
      <c r="C3970" s="14" t="str">
        <f>VLOOKUP(B3970,Lists!$A$2:$B$196,2,FALSE)</f>
        <v>PRT</v>
      </c>
      <c r="F3970" s="13" t="str">
        <f>VLOOKUP(B3970,Lists!$A$2:$C$196,3,FALSE)</f>
        <v>Europe</v>
      </c>
      <c r="G3970" s="7" t="s">
        <v>293</v>
      </c>
      <c r="H3970" s="13" t="str">
        <f>VLOOKUP(I3970,Lists!$D$2:$E$40,2,FALSE)</f>
        <v>Public health measures</v>
      </c>
      <c r="I3970" s="7" t="s">
        <v>223</v>
      </c>
      <c r="J3970" s="7" t="s">
        <v>517</v>
      </c>
      <c r="K3970" s="7" t="s">
        <v>2361</v>
      </c>
      <c r="M3970" s="5">
        <v>43910</v>
      </c>
      <c r="N3970" s="7" t="s">
        <v>2353</v>
      </c>
      <c r="O3970" s="7" t="s">
        <v>295</v>
      </c>
      <c r="P3970" s="15" t="s">
        <v>2354</v>
      </c>
      <c r="Q3970" s="5">
        <v>43911</v>
      </c>
    </row>
    <row r="3971" spans="1:17">
      <c r="A3971" s="13">
        <v>1102</v>
      </c>
      <c r="B3971" s="7" t="s">
        <v>144</v>
      </c>
      <c r="C3971" s="14" t="str">
        <f>VLOOKUP(B3971,Lists!$A$2:$B$196,2,FALSE)</f>
        <v>PRT</v>
      </c>
      <c r="F3971" s="13" t="str">
        <f>VLOOKUP(B3971,Lists!$A$2:$C$196,3,FALSE)</f>
        <v>Europe</v>
      </c>
      <c r="G3971" s="7" t="s">
        <v>293</v>
      </c>
      <c r="H3971" s="13" t="str">
        <f>VLOOKUP(I3971,Lists!$D$2:$E$40,2,FALSE)</f>
        <v>Social distancing</v>
      </c>
      <c r="I3971" s="7" t="s">
        <v>220</v>
      </c>
      <c r="J3971" s="7" t="s">
        <v>517</v>
      </c>
      <c r="K3971" s="7" t="s">
        <v>2362</v>
      </c>
      <c r="M3971" s="5">
        <v>43910</v>
      </c>
      <c r="N3971" s="7" t="s">
        <v>2353</v>
      </c>
      <c r="O3971" s="7" t="s">
        <v>295</v>
      </c>
      <c r="P3971" s="15" t="s">
        <v>2354</v>
      </c>
      <c r="Q3971" s="5">
        <v>43911</v>
      </c>
    </row>
    <row r="3972" spans="1:17">
      <c r="A3972" s="13">
        <v>1122</v>
      </c>
      <c r="B3972" s="7" t="s">
        <v>144</v>
      </c>
      <c r="C3972" s="14" t="str">
        <f>VLOOKUP(B3972,Lists!$A$2:$B$196,2,FALSE)</f>
        <v>PRT</v>
      </c>
      <c r="F3972" s="13" t="str">
        <f>VLOOKUP(B3972,Lists!$A$2:$C$196,3,FALSE)</f>
        <v>Europe</v>
      </c>
      <c r="G3972" s="7" t="s">
        <v>293</v>
      </c>
      <c r="H3972" s="13" t="str">
        <f>VLOOKUP(I3972,Lists!$D$2:$E$40,2,FALSE)</f>
        <v>Governance and socio-economic measures</v>
      </c>
      <c r="I3972" s="7" t="s">
        <v>205</v>
      </c>
      <c r="J3972" s="7" t="s">
        <v>527</v>
      </c>
      <c r="K3972" s="7" t="s">
        <v>2401</v>
      </c>
      <c r="M3972" s="5">
        <v>43910</v>
      </c>
      <c r="N3972" s="7" t="s">
        <v>2353</v>
      </c>
      <c r="O3972" s="7" t="s">
        <v>295</v>
      </c>
      <c r="P3972" s="15" t="s">
        <v>2402</v>
      </c>
      <c r="Q3972" s="5">
        <v>43911</v>
      </c>
    </row>
    <row r="3973" spans="1:17">
      <c r="A3973" s="13">
        <v>1312</v>
      </c>
      <c r="B3973" s="7" t="s">
        <v>144</v>
      </c>
      <c r="C3973" s="14" t="str">
        <f>VLOOKUP(B3973,Lists!$A$2:$B$196,2,FALSE)</f>
        <v>PRT</v>
      </c>
      <c r="F3973" s="13" t="str">
        <f>VLOOKUP(B3973,Lists!$A$2:$C$196,3,FALSE)</f>
        <v>Europe</v>
      </c>
      <c r="G3973" s="7" t="s">
        <v>293</v>
      </c>
      <c r="H3973" s="13" t="str">
        <f>VLOOKUP(I3973,Lists!$D$2:$E$40,2,FALSE)</f>
        <v>Movement restrictions</v>
      </c>
      <c r="I3973" s="7" t="s">
        <v>224</v>
      </c>
      <c r="J3973" s="7" t="s">
        <v>527</v>
      </c>
      <c r="K3973" s="7" t="s">
        <v>2737</v>
      </c>
      <c r="L3973" s="7" t="s">
        <v>313</v>
      </c>
      <c r="M3973" s="5">
        <v>43911</v>
      </c>
      <c r="N3973" s="7" t="s">
        <v>1239</v>
      </c>
      <c r="O3973" s="7" t="s">
        <v>295</v>
      </c>
      <c r="P3973" s="15" t="s">
        <v>2738</v>
      </c>
      <c r="Q3973" s="5">
        <v>43911</v>
      </c>
    </row>
    <row r="3974" spans="1:17">
      <c r="A3974" s="13">
        <v>1341</v>
      </c>
      <c r="B3974" s="7" t="s">
        <v>144</v>
      </c>
      <c r="C3974" s="14" t="str">
        <f>VLOOKUP(B3974,Lists!$A$2:$B$196,2,FALSE)</f>
        <v>PRT</v>
      </c>
      <c r="F3974" s="13" t="str">
        <f>VLOOKUP(B3974,Lists!$A$2:$C$196,3,FALSE)</f>
        <v>Europe</v>
      </c>
      <c r="G3974" s="7" t="s">
        <v>293</v>
      </c>
      <c r="H3974" s="13" t="str">
        <f>VLOOKUP(I3974,Lists!$D$2:$E$40,2,FALSE)</f>
        <v>Public health measures</v>
      </c>
      <c r="I3974" s="7" t="s">
        <v>223</v>
      </c>
      <c r="J3974" s="7" t="s">
        <v>527</v>
      </c>
      <c r="K3974" s="7" t="s">
        <v>2791</v>
      </c>
      <c r="M3974" s="5">
        <v>43913</v>
      </c>
      <c r="N3974" s="7" t="s">
        <v>2356</v>
      </c>
      <c r="O3974" s="7" t="s">
        <v>295</v>
      </c>
      <c r="P3974" s="15" t="s">
        <v>2792</v>
      </c>
      <c r="Q3974" s="5">
        <v>43911</v>
      </c>
    </row>
    <row r="3975" spans="1:17">
      <c r="A3975" s="13">
        <v>1346</v>
      </c>
      <c r="B3975" s="7" t="s">
        <v>144</v>
      </c>
      <c r="C3975" s="14" t="str">
        <f>VLOOKUP(B3975,Lists!$A$2:$B$196,2,FALSE)</f>
        <v>PRT</v>
      </c>
      <c r="F3975" s="13" t="str">
        <f>VLOOKUP(B3975,Lists!$A$2:$C$196,3,FALSE)</f>
        <v>Europe</v>
      </c>
      <c r="G3975" s="7" t="s">
        <v>293</v>
      </c>
      <c r="H3975" s="13" t="str">
        <f>VLOOKUP(I3975,Lists!$D$2:$E$40,2,FALSE)</f>
        <v>Public health measures</v>
      </c>
      <c r="I3975" s="7" t="s">
        <v>197</v>
      </c>
      <c r="J3975" s="7" t="s">
        <v>527</v>
      </c>
      <c r="K3975" s="7" t="s">
        <v>2797</v>
      </c>
      <c r="L3975" s="7" t="s">
        <v>310</v>
      </c>
      <c r="M3975" s="5">
        <v>43911</v>
      </c>
      <c r="N3975" s="7" t="s">
        <v>2356</v>
      </c>
      <c r="O3975" s="7" t="s">
        <v>295</v>
      </c>
      <c r="P3975" s="15" t="s">
        <v>2798</v>
      </c>
      <c r="Q3975" s="5">
        <v>43911</v>
      </c>
    </row>
    <row r="3976" spans="1:17">
      <c r="A3976" s="13">
        <v>1351</v>
      </c>
      <c r="B3976" s="7" t="s">
        <v>144</v>
      </c>
      <c r="C3976" s="14" t="str">
        <f>VLOOKUP(B3976,Lists!$A$2:$B$196,2,FALSE)</f>
        <v>PRT</v>
      </c>
      <c r="F3976" s="13" t="str">
        <f>VLOOKUP(B3976,Lists!$A$2:$C$196,3,FALSE)</f>
        <v>Europe</v>
      </c>
      <c r="G3976" s="7" t="s">
        <v>293</v>
      </c>
      <c r="H3976" s="13" t="str">
        <f>VLOOKUP(I3976,Lists!$D$2:$E$40,2,FALSE)</f>
        <v>Social distancing</v>
      </c>
      <c r="I3976" s="7" t="s">
        <v>213</v>
      </c>
      <c r="J3976" s="7" t="s">
        <v>527</v>
      </c>
      <c r="K3976" s="7" t="s">
        <v>2806</v>
      </c>
      <c r="L3976" s="7" t="s">
        <v>310</v>
      </c>
      <c r="M3976" s="5">
        <v>43911</v>
      </c>
      <c r="N3976" s="7" t="s">
        <v>2356</v>
      </c>
      <c r="O3976" s="7" t="s">
        <v>295</v>
      </c>
      <c r="P3976" s="15" t="s">
        <v>2807</v>
      </c>
      <c r="Q3976" s="5">
        <v>43911</v>
      </c>
    </row>
    <row r="3977" spans="1:17">
      <c r="A3977" s="13">
        <v>2006</v>
      </c>
      <c r="B3977" s="7" t="s">
        <v>144</v>
      </c>
      <c r="C3977" s="14" t="str">
        <f>VLOOKUP(B3977,Lists!$A$2:$B$196,2,FALSE)</f>
        <v>PRT</v>
      </c>
      <c r="F3977" s="13" t="str">
        <f>VLOOKUP(B3977,Lists!$A$2:$C$196,3,FALSE)</f>
        <v>Europe</v>
      </c>
      <c r="G3977" s="7" t="s">
        <v>293</v>
      </c>
      <c r="H3977" s="13" t="str">
        <f>VLOOKUP(I3977,Lists!$D$2:$E$40,2,FALSE)</f>
        <v>Movement restrictions</v>
      </c>
      <c r="I3977" s="7" t="s">
        <v>211</v>
      </c>
      <c r="J3977" s="7" t="s">
        <v>527</v>
      </c>
      <c r="K3977" s="7" t="s">
        <v>3884</v>
      </c>
      <c r="L3977" s="7" t="s">
        <v>310</v>
      </c>
      <c r="M3977" s="5">
        <v>43915</v>
      </c>
      <c r="N3977" s="7" t="s">
        <v>1239</v>
      </c>
      <c r="O3977" s="7" t="s">
        <v>295</v>
      </c>
      <c r="P3977" s="15" t="s">
        <v>3885</v>
      </c>
      <c r="Q3977" s="5">
        <v>43914</v>
      </c>
    </row>
    <row r="3978" spans="1:17">
      <c r="A3978" s="13">
        <v>2007</v>
      </c>
      <c r="B3978" s="7" t="s">
        <v>144</v>
      </c>
      <c r="C3978" s="14" t="str">
        <f>VLOOKUP(B3978,Lists!$A$2:$B$196,2,FALSE)</f>
        <v>PRT</v>
      </c>
      <c r="F3978" s="13" t="str">
        <f>VLOOKUP(B3978,Lists!$A$2:$C$196,3,FALSE)</f>
        <v>Europe</v>
      </c>
      <c r="G3978" s="7" t="s">
        <v>293</v>
      </c>
      <c r="H3978" s="13" t="str">
        <f>VLOOKUP(I3978,Lists!$D$2:$E$40,2,FALSE)</f>
        <v>Social distancing</v>
      </c>
      <c r="I3978" s="7" t="s">
        <v>213</v>
      </c>
      <c r="J3978" s="7" t="s">
        <v>517</v>
      </c>
      <c r="K3978" s="7" t="s">
        <v>3886</v>
      </c>
      <c r="L3978" s="7" t="s">
        <v>313</v>
      </c>
      <c r="M3978" s="5">
        <v>43902</v>
      </c>
      <c r="N3978" s="7" t="s">
        <v>3887</v>
      </c>
      <c r="O3978" s="7" t="s">
        <v>291</v>
      </c>
      <c r="P3978" s="15" t="s">
        <v>1823</v>
      </c>
      <c r="Q3978" s="5">
        <v>43914</v>
      </c>
    </row>
    <row r="3979" spans="1:17">
      <c r="A3979" s="13">
        <v>2008</v>
      </c>
      <c r="B3979" s="7" t="s">
        <v>144</v>
      </c>
      <c r="C3979" s="14" t="str">
        <f>VLOOKUP(B3979,Lists!$A$2:$B$196,2,FALSE)</f>
        <v>PRT</v>
      </c>
      <c r="F3979" s="13" t="str">
        <f>VLOOKUP(B3979,Lists!$A$2:$C$196,3,FALSE)</f>
        <v>Europe</v>
      </c>
      <c r="G3979" s="7" t="s">
        <v>293</v>
      </c>
      <c r="H3979" s="13" t="str">
        <f>VLOOKUP(I3979,Lists!$D$2:$E$40,2,FALSE)</f>
        <v>Social distancing</v>
      </c>
      <c r="I3979" s="7" t="s">
        <v>213</v>
      </c>
      <c r="J3979" s="7" t="s">
        <v>517</v>
      </c>
      <c r="K3979" s="7" t="s">
        <v>3888</v>
      </c>
      <c r="L3979" s="7" t="s">
        <v>313</v>
      </c>
      <c r="M3979" s="5">
        <v>43902</v>
      </c>
      <c r="N3979" s="7" t="s">
        <v>3887</v>
      </c>
      <c r="O3979" s="7" t="s">
        <v>291</v>
      </c>
      <c r="P3979" s="15" t="s">
        <v>1823</v>
      </c>
      <c r="Q3979" s="5">
        <v>43914</v>
      </c>
    </row>
    <row r="3980" spans="1:17">
      <c r="A3980" s="13">
        <v>3039</v>
      </c>
      <c r="B3980" s="7" t="s">
        <v>144</v>
      </c>
      <c r="C3980" s="14" t="str">
        <f>VLOOKUP(B3980,Lists!$A$2:$B$196,2,FALSE)</f>
        <v>PRT</v>
      </c>
      <c r="F3980" s="13" t="str">
        <f>VLOOKUP(B3980,Lists!$A$2:$C$196,3,FALSE)</f>
        <v>Europe</v>
      </c>
      <c r="G3980" s="7" t="s">
        <v>293</v>
      </c>
      <c r="H3980" s="29" t="str">
        <f>VLOOKUP(I3980,Lists!$D$2:$E$40,2,FALSE)</f>
        <v>Public health measures</v>
      </c>
      <c r="I3980" s="7" t="s">
        <v>197</v>
      </c>
      <c r="J3980" s="7" t="s">
        <v>517</v>
      </c>
      <c r="K3980" s="7" t="s">
        <v>5673</v>
      </c>
      <c r="L3980" s="7" t="s">
        <v>310</v>
      </c>
      <c r="M3980" s="5">
        <v>43918</v>
      </c>
      <c r="N3980" s="7" t="s">
        <v>1239</v>
      </c>
      <c r="O3980" s="7" t="s">
        <v>295</v>
      </c>
      <c r="P3980" s="15" t="s">
        <v>5674</v>
      </c>
      <c r="Q3980" s="5">
        <v>43920</v>
      </c>
    </row>
    <row r="3981" spans="1:17">
      <c r="A3981" s="13">
        <v>3040</v>
      </c>
      <c r="B3981" s="7" t="s">
        <v>144</v>
      </c>
      <c r="C3981" s="14" t="str">
        <f>VLOOKUP(B3981,Lists!$A$2:$B$196,2,FALSE)</f>
        <v>PRT</v>
      </c>
      <c r="F3981" s="13" t="str">
        <f>VLOOKUP(B3981,Lists!$A$2:$C$196,3,FALSE)</f>
        <v>Europe</v>
      </c>
      <c r="G3981" s="7" t="s">
        <v>293</v>
      </c>
      <c r="H3981" s="29" t="str">
        <f>VLOOKUP(I3981,Lists!$D$2:$E$40,2,FALSE)</f>
        <v>Public health measures</v>
      </c>
      <c r="I3981" s="7" t="s">
        <v>223</v>
      </c>
      <c r="J3981" s="7" t="s">
        <v>527</v>
      </c>
      <c r="K3981" s="7" t="s">
        <v>5675</v>
      </c>
      <c r="L3981" s="7" t="s">
        <v>310</v>
      </c>
      <c r="M3981" s="5">
        <v>43919</v>
      </c>
      <c r="N3981" s="7" t="s">
        <v>5676</v>
      </c>
      <c r="O3981" s="7" t="s">
        <v>291</v>
      </c>
      <c r="P3981" s="15" t="s">
        <v>5677</v>
      </c>
      <c r="Q3981" s="5">
        <v>43920</v>
      </c>
    </row>
    <row r="3982" spans="1:17">
      <c r="A3982" s="13">
        <v>3041</v>
      </c>
      <c r="B3982" s="7" t="s">
        <v>144</v>
      </c>
      <c r="C3982" s="14" t="str">
        <f>VLOOKUP(B3982,Lists!$A$2:$B$196,2,FALSE)</f>
        <v>PRT</v>
      </c>
      <c r="F3982" s="13" t="str">
        <f>VLOOKUP(B3982,Lists!$A$2:$C$196,3,FALSE)</f>
        <v>Europe</v>
      </c>
      <c r="G3982" s="7" t="s">
        <v>293</v>
      </c>
      <c r="H3982" s="29" t="str">
        <f>VLOOKUP(I3982,Lists!$D$2:$E$40,2,FALSE)</f>
        <v>Public health measures</v>
      </c>
      <c r="I3982" s="7" t="s">
        <v>223</v>
      </c>
      <c r="J3982" s="7" t="s">
        <v>517</v>
      </c>
      <c r="K3982" s="7" t="s">
        <v>5678</v>
      </c>
      <c r="L3982" s="7" t="s">
        <v>310</v>
      </c>
      <c r="M3982" s="5">
        <v>43916</v>
      </c>
      <c r="N3982" s="7" t="s">
        <v>1239</v>
      </c>
      <c r="O3982" s="7" t="s">
        <v>295</v>
      </c>
      <c r="P3982" s="15" t="s">
        <v>5679</v>
      </c>
      <c r="Q3982" s="5">
        <v>43920</v>
      </c>
    </row>
    <row r="3983" spans="1:17">
      <c r="A3983" s="13">
        <v>3042</v>
      </c>
      <c r="B3983" s="7" t="s">
        <v>144</v>
      </c>
      <c r="C3983" s="14" t="str">
        <f>VLOOKUP(B3983,Lists!$A$2:$B$196,2,FALSE)</f>
        <v>PRT</v>
      </c>
      <c r="F3983" s="13" t="str">
        <f>VLOOKUP(B3983,Lists!$A$2:$C$196,3,FALSE)</f>
        <v>Europe</v>
      </c>
      <c r="G3983" s="7" t="s">
        <v>293</v>
      </c>
      <c r="H3983" s="29" t="str">
        <f>VLOOKUP(I3983,Lists!$D$2:$E$40,2,FALSE)</f>
        <v>Public health measures</v>
      </c>
      <c r="I3983" s="7" t="s">
        <v>223</v>
      </c>
      <c r="J3983" s="7" t="s">
        <v>527</v>
      </c>
      <c r="K3983" s="7" t="s">
        <v>5680</v>
      </c>
      <c r="L3983" s="7" t="s">
        <v>310</v>
      </c>
      <c r="M3983" s="5">
        <v>43919</v>
      </c>
      <c r="N3983" s="7" t="s">
        <v>1239</v>
      </c>
      <c r="O3983" s="7" t="s">
        <v>295</v>
      </c>
      <c r="P3983" s="15" t="s">
        <v>5681</v>
      </c>
      <c r="Q3983" s="5">
        <v>43920</v>
      </c>
    </row>
    <row r="3984" spans="1:17">
      <c r="A3984" s="13">
        <v>3043</v>
      </c>
      <c r="B3984" s="7" t="s">
        <v>144</v>
      </c>
      <c r="C3984" s="14" t="str">
        <f>VLOOKUP(B3984,Lists!$A$2:$B$196,2,FALSE)</f>
        <v>PRT</v>
      </c>
      <c r="F3984" s="13" t="str">
        <f>VLOOKUP(B3984,Lists!$A$2:$C$196,3,FALSE)</f>
        <v>Europe</v>
      </c>
      <c r="G3984" s="7" t="s">
        <v>293</v>
      </c>
      <c r="H3984" s="29" t="str">
        <f>VLOOKUP(I3984,Lists!$D$2:$E$40,2,FALSE)</f>
        <v>Public health measures</v>
      </c>
      <c r="I3984" s="7" t="s">
        <v>197</v>
      </c>
      <c r="J3984" s="7" t="s">
        <v>517</v>
      </c>
      <c r="K3984" s="7" t="s">
        <v>5682</v>
      </c>
      <c r="L3984" s="7" t="s">
        <v>313</v>
      </c>
      <c r="M3984" s="5">
        <v>43919</v>
      </c>
      <c r="N3984" s="7" t="s">
        <v>1239</v>
      </c>
      <c r="O3984" s="7" t="s">
        <v>295</v>
      </c>
      <c r="P3984" s="15" t="s">
        <v>5683</v>
      </c>
      <c r="Q3984" s="5">
        <v>43920</v>
      </c>
    </row>
    <row r="3985" spans="1:18">
      <c r="A3985" s="13">
        <v>3044</v>
      </c>
      <c r="B3985" s="7" t="s">
        <v>144</v>
      </c>
      <c r="C3985" s="14" t="str">
        <f>VLOOKUP(B3985,Lists!$A$2:$B$196,2,FALSE)</f>
        <v>PRT</v>
      </c>
      <c r="F3985" s="13" t="str">
        <f>VLOOKUP(B3985,Lists!$A$2:$C$196,3,FALSE)</f>
        <v>Europe</v>
      </c>
      <c r="G3985" s="7" t="s">
        <v>293</v>
      </c>
      <c r="H3985" s="29" t="str">
        <f>VLOOKUP(I3985,Lists!$D$2:$E$40,2,FALSE)</f>
        <v>Public health measures</v>
      </c>
      <c r="I3985" s="7" t="s">
        <v>225</v>
      </c>
      <c r="J3985" s="7" t="s">
        <v>517</v>
      </c>
      <c r="K3985" s="7" t="s">
        <v>5684</v>
      </c>
      <c r="L3985" s="7" t="s">
        <v>310</v>
      </c>
      <c r="M3985" s="5">
        <v>43916</v>
      </c>
      <c r="N3985" s="7" t="s">
        <v>5676</v>
      </c>
      <c r="O3985" s="7" t="s">
        <v>291</v>
      </c>
      <c r="P3985" s="15" t="s">
        <v>5685</v>
      </c>
      <c r="Q3985" s="5">
        <v>43920</v>
      </c>
    </row>
    <row r="3986" spans="1:18">
      <c r="A3986" s="13">
        <v>3045</v>
      </c>
      <c r="B3986" s="7" t="s">
        <v>144</v>
      </c>
      <c r="C3986" s="14" t="str">
        <f>VLOOKUP(B3986,Lists!$A$2:$B$196,2,FALSE)</f>
        <v>PRT</v>
      </c>
      <c r="F3986" s="13" t="str">
        <f>VLOOKUP(B3986,Lists!$A$2:$C$196,3,FALSE)</f>
        <v>Europe</v>
      </c>
      <c r="G3986" s="7" t="s">
        <v>293</v>
      </c>
      <c r="H3986" s="29" t="str">
        <f>VLOOKUP(I3986,Lists!$D$2:$E$40,2,FALSE)</f>
        <v>Governance and socio-economic measures</v>
      </c>
      <c r="I3986" s="7" t="s">
        <v>205</v>
      </c>
      <c r="J3986" s="7" t="s">
        <v>527</v>
      </c>
      <c r="K3986" s="7" t="s">
        <v>5686</v>
      </c>
      <c r="L3986" s="7" t="s">
        <v>310</v>
      </c>
      <c r="M3986" s="5">
        <v>43917</v>
      </c>
      <c r="N3986" s="7" t="s">
        <v>1239</v>
      </c>
      <c r="O3986" s="7" t="s">
        <v>295</v>
      </c>
      <c r="P3986" s="15" t="s">
        <v>5687</v>
      </c>
      <c r="Q3986" s="5">
        <v>43920</v>
      </c>
    </row>
    <row r="3987" spans="1:18">
      <c r="A3987" s="13">
        <v>3046</v>
      </c>
      <c r="B3987" s="7" t="s">
        <v>144</v>
      </c>
      <c r="C3987" s="14" t="str">
        <f>VLOOKUP(B3987,Lists!$A$2:$B$196,2,FALSE)</f>
        <v>PRT</v>
      </c>
      <c r="F3987" s="13" t="str">
        <f>VLOOKUP(B3987,Lists!$A$2:$C$196,3,FALSE)</f>
        <v>Europe</v>
      </c>
      <c r="G3987" s="7" t="s">
        <v>293</v>
      </c>
      <c r="H3987" s="29" t="str">
        <f>VLOOKUP(I3987,Lists!$D$2:$E$40,2,FALSE)</f>
        <v>Public health measures</v>
      </c>
      <c r="I3987" s="7" t="s">
        <v>208</v>
      </c>
      <c r="J3987" s="7" t="s">
        <v>517</v>
      </c>
      <c r="K3987" s="7" t="s">
        <v>5688</v>
      </c>
      <c r="L3987" s="7" t="s">
        <v>310</v>
      </c>
      <c r="M3987" s="5">
        <v>43916</v>
      </c>
      <c r="N3987" s="7" t="s">
        <v>5676</v>
      </c>
      <c r="O3987" s="7" t="s">
        <v>291</v>
      </c>
      <c r="P3987" s="15" t="s">
        <v>5689</v>
      </c>
      <c r="Q3987" s="5">
        <v>43920</v>
      </c>
    </row>
    <row r="3988" spans="1:18">
      <c r="A3988" s="13">
        <v>3047</v>
      </c>
      <c r="B3988" s="7" t="s">
        <v>144</v>
      </c>
      <c r="C3988" s="14" t="str">
        <f>VLOOKUP(B3988,Lists!$A$2:$B$196,2,FALSE)</f>
        <v>PRT</v>
      </c>
      <c r="F3988" s="13" t="str">
        <f>VLOOKUP(B3988,Lists!$A$2:$C$196,3,FALSE)</f>
        <v>Europe</v>
      </c>
      <c r="G3988" s="7" t="s">
        <v>293</v>
      </c>
      <c r="H3988" s="29" t="str">
        <f>VLOOKUP(I3988,Lists!$D$2:$E$40,2,FALSE)</f>
        <v>Public health measures</v>
      </c>
      <c r="I3988" s="7" t="s">
        <v>223</v>
      </c>
      <c r="J3988" s="7" t="s">
        <v>527</v>
      </c>
      <c r="K3988" s="7" t="s">
        <v>5690</v>
      </c>
      <c r="L3988" s="7" t="s">
        <v>310</v>
      </c>
      <c r="M3988" s="5">
        <v>43916</v>
      </c>
      <c r="N3988" s="7" t="s">
        <v>5676</v>
      </c>
      <c r="O3988" s="7" t="s">
        <v>291</v>
      </c>
      <c r="P3988" s="15" t="s">
        <v>5691</v>
      </c>
      <c r="Q3988" s="5">
        <v>43920</v>
      </c>
    </row>
    <row r="3989" spans="1:18">
      <c r="A3989" s="13">
        <v>3048</v>
      </c>
      <c r="B3989" s="7" t="s">
        <v>144</v>
      </c>
      <c r="C3989" s="14" t="str">
        <f>VLOOKUP(B3989,Lists!$A$2:$B$196,2,FALSE)</f>
        <v>PRT</v>
      </c>
      <c r="F3989" s="13" t="str">
        <f>VLOOKUP(B3989,Lists!$A$2:$C$196,3,FALSE)</f>
        <v>Europe</v>
      </c>
      <c r="G3989" s="7" t="s">
        <v>293</v>
      </c>
      <c r="H3989" s="29" t="str">
        <f>VLOOKUP(I3989,Lists!$D$2:$E$40,2,FALSE)</f>
        <v>Public health measures</v>
      </c>
      <c r="I3989" s="7" t="s">
        <v>223</v>
      </c>
      <c r="J3989" s="7" t="s">
        <v>527</v>
      </c>
      <c r="K3989" s="7" t="s">
        <v>5692</v>
      </c>
      <c r="L3989" s="7" t="s">
        <v>310</v>
      </c>
      <c r="M3989" s="5">
        <v>43917</v>
      </c>
      <c r="N3989" s="7" t="s">
        <v>5676</v>
      </c>
      <c r="O3989" s="7" t="s">
        <v>291</v>
      </c>
      <c r="P3989" s="15" t="s">
        <v>5693</v>
      </c>
      <c r="Q3989" s="5">
        <v>43920</v>
      </c>
    </row>
    <row r="3990" spans="1:18">
      <c r="A3990" s="13">
        <v>3530</v>
      </c>
      <c r="B3990" s="7" t="s">
        <v>144</v>
      </c>
      <c r="C3990" s="14" t="str">
        <f>VLOOKUP(B3990,Lists!$A$2:$B$196,2,FALSE)</f>
        <v>PRT</v>
      </c>
      <c r="F3990" s="13" t="str">
        <f>VLOOKUP(B3990,Lists!$A$2:$C$196,3,FALSE)</f>
        <v>Europe</v>
      </c>
      <c r="G3990" s="7" t="s">
        <v>293</v>
      </c>
      <c r="H3990" s="29" t="str">
        <f>VLOOKUP(I3990,Lists!$D$2:$E$40,2,FALSE)</f>
        <v>Governance and socio-economic measures</v>
      </c>
      <c r="I3990" s="7" t="s">
        <v>206</v>
      </c>
      <c r="J3990" s="7" t="s">
        <v>527</v>
      </c>
      <c r="K3990" s="7" t="s">
        <v>6580</v>
      </c>
      <c r="L3990" s="7" t="s">
        <v>310</v>
      </c>
      <c r="M3990" s="5">
        <v>43918</v>
      </c>
      <c r="N3990" s="28" t="s">
        <v>6581</v>
      </c>
      <c r="O3990" s="7" t="s">
        <v>295</v>
      </c>
      <c r="P3990" s="15" t="s">
        <v>6582</v>
      </c>
      <c r="Q3990" s="5">
        <v>43923</v>
      </c>
      <c r="R3990" s="15" t="s">
        <v>6583</v>
      </c>
    </row>
    <row r="3991" spans="1:18">
      <c r="A3991" s="13">
        <v>3673</v>
      </c>
      <c r="B3991" s="7" t="s">
        <v>144</v>
      </c>
      <c r="C3991" s="14" t="str">
        <f>VLOOKUP(B3991,Lists!$A$2:$B$196,2,FALSE)</f>
        <v>PRT</v>
      </c>
      <c r="F3991" s="13" t="str">
        <f>VLOOKUP(B3991,Lists!$A$2:$C$196,3,FALSE)</f>
        <v>Europe</v>
      </c>
      <c r="G3991" s="7" t="s">
        <v>293</v>
      </c>
      <c r="H3991" s="29" t="str">
        <f>VLOOKUP(I3991,Lists!$D$2:$E$40,2,FALSE)</f>
        <v>Governance and socio-economic measures</v>
      </c>
      <c r="I3991" s="7" t="s">
        <v>222</v>
      </c>
      <c r="J3991" s="7" t="s">
        <v>517</v>
      </c>
      <c r="K3991" s="7" t="s">
        <v>6832</v>
      </c>
      <c r="L3991" s="7" t="s">
        <v>313</v>
      </c>
      <c r="M3991" s="5">
        <v>43924</v>
      </c>
      <c r="N3991" s="7" t="s">
        <v>1239</v>
      </c>
      <c r="O3991" s="7" t="s">
        <v>295</v>
      </c>
      <c r="P3991" s="15" t="s">
        <v>6833</v>
      </c>
      <c r="Q3991" s="5">
        <v>43924</v>
      </c>
    </row>
    <row r="3992" spans="1:18">
      <c r="A3992" s="13">
        <v>3674</v>
      </c>
      <c r="B3992" s="7" t="s">
        <v>144</v>
      </c>
      <c r="C3992" s="14" t="str">
        <f>VLOOKUP(B3992,Lists!$A$2:$B$196,2,FALSE)</f>
        <v>PRT</v>
      </c>
      <c r="F3992" s="13" t="str">
        <f>VLOOKUP(B3992,Lists!$A$2:$C$196,3,FALSE)</f>
        <v>Europe</v>
      </c>
      <c r="G3992" s="7" t="s">
        <v>293</v>
      </c>
      <c r="H3992" s="29" t="str">
        <f>VLOOKUP(I3992,Lists!$D$2:$E$40,2,FALSE)</f>
        <v>Movement restrictions</v>
      </c>
      <c r="I3992" s="7" t="s">
        <v>211</v>
      </c>
      <c r="J3992" s="7" t="s">
        <v>527</v>
      </c>
      <c r="K3992" s="7" t="s">
        <v>6834</v>
      </c>
      <c r="L3992" s="7" t="s">
        <v>303</v>
      </c>
      <c r="M3992" s="5">
        <v>43934</v>
      </c>
      <c r="N3992" s="7" t="s">
        <v>1239</v>
      </c>
      <c r="O3992" s="7" t="s">
        <v>295</v>
      </c>
      <c r="P3992" s="15" t="s">
        <v>6833</v>
      </c>
      <c r="Q3992" s="5">
        <v>43924</v>
      </c>
    </row>
    <row r="3993" spans="1:18">
      <c r="A3993" s="13">
        <v>3675</v>
      </c>
      <c r="B3993" s="7" t="s">
        <v>144</v>
      </c>
      <c r="C3993" s="14" t="str">
        <f>VLOOKUP(B3993,Lists!$A$2:$B$196,2,FALSE)</f>
        <v>PRT</v>
      </c>
      <c r="F3993" s="13" t="str">
        <f>VLOOKUP(B3993,Lists!$A$2:$C$196,3,FALSE)</f>
        <v>Europe</v>
      </c>
      <c r="G3993" s="7" t="s">
        <v>293</v>
      </c>
      <c r="H3993" s="29" t="str">
        <f>VLOOKUP(I3993,Lists!$D$2:$E$40,2,FALSE)</f>
        <v>Lockdown</v>
      </c>
      <c r="I3993" s="7" t="s">
        <v>218</v>
      </c>
      <c r="J3993" s="7" t="s">
        <v>517</v>
      </c>
      <c r="K3993" s="7" t="s">
        <v>6835</v>
      </c>
      <c r="L3993" s="7" t="s">
        <v>292</v>
      </c>
      <c r="M3993" s="5">
        <v>43924</v>
      </c>
      <c r="N3993" s="7" t="s">
        <v>1239</v>
      </c>
      <c r="O3993" s="7" t="s">
        <v>295</v>
      </c>
      <c r="P3993" s="15" t="s">
        <v>6833</v>
      </c>
      <c r="Q3993" s="5">
        <v>43924</v>
      </c>
    </row>
    <row r="3994" spans="1:18">
      <c r="A3994" s="13">
        <v>3676</v>
      </c>
      <c r="B3994" s="7" t="s">
        <v>144</v>
      </c>
      <c r="C3994" s="14" t="str">
        <f>VLOOKUP(B3994,Lists!$A$2:$B$196,2,FALSE)</f>
        <v>PRT</v>
      </c>
      <c r="F3994" s="13" t="str">
        <f>VLOOKUP(B3994,Lists!$A$2:$C$196,3,FALSE)</f>
        <v>Europe</v>
      </c>
      <c r="G3994" s="7" t="s">
        <v>293</v>
      </c>
      <c r="H3994" s="29" t="str">
        <f>VLOOKUP(I3994,Lists!$D$2:$E$40,2,FALSE)</f>
        <v>Governance and socio-economic measures</v>
      </c>
      <c r="I3994" s="7" t="s">
        <v>205</v>
      </c>
      <c r="J3994" s="7" t="s">
        <v>527</v>
      </c>
      <c r="K3994" s="7" t="s">
        <v>6836</v>
      </c>
      <c r="L3994" s="7" t="s">
        <v>307</v>
      </c>
      <c r="M3994" s="5">
        <v>43924</v>
      </c>
      <c r="N3994" s="7" t="s">
        <v>1239</v>
      </c>
      <c r="O3994" s="7" t="s">
        <v>295</v>
      </c>
      <c r="P3994" s="15" t="s">
        <v>6833</v>
      </c>
      <c r="Q3994" s="5">
        <v>43924</v>
      </c>
    </row>
    <row r="3995" spans="1:18">
      <c r="A3995" s="13">
        <v>3677</v>
      </c>
      <c r="B3995" s="7" t="s">
        <v>144</v>
      </c>
      <c r="C3995" s="14" t="str">
        <f>VLOOKUP(B3995,Lists!$A$2:$B$196,2,FALSE)</f>
        <v>PRT</v>
      </c>
      <c r="F3995" s="13" t="str">
        <f>VLOOKUP(B3995,Lists!$A$2:$C$196,3,FALSE)</f>
        <v>Europe</v>
      </c>
      <c r="G3995" s="7" t="s">
        <v>293</v>
      </c>
      <c r="H3995" s="29" t="str">
        <f>VLOOKUP(I3995,Lists!$D$2:$E$40,2,FALSE)</f>
        <v>Governance and socio-economic measures</v>
      </c>
      <c r="I3995" s="7" t="s">
        <v>205</v>
      </c>
      <c r="J3995" s="7" t="s">
        <v>527</v>
      </c>
      <c r="K3995" s="7" t="s">
        <v>6837</v>
      </c>
      <c r="L3995" s="7" t="s">
        <v>292</v>
      </c>
      <c r="M3995" s="5">
        <v>43924</v>
      </c>
      <c r="N3995" s="7" t="s">
        <v>1239</v>
      </c>
      <c r="O3995" s="7" t="s">
        <v>295</v>
      </c>
      <c r="P3995" s="15" t="s">
        <v>6833</v>
      </c>
      <c r="Q3995" s="5">
        <v>43924</v>
      </c>
    </row>
    <row r="3996" spans="1:18">
      <c r="A3996" s="13">
        <v>3678</v>
      </c>
      <c r="B3996" s="7" t="s">
        <v>144</v>
      </c>
      <c r="C3996" s="14" t="str">
        <f>VLOOKUP(B3996,Lists!$A$2:$B$196,2,FALSE)</f>
        <v>PRT</v>
      </c>
      <c r="F3996" s="13" t="str">
        <f>VLOOKUP(B3996,Lists!$A$2:$C$196,3,FALSE)</f>
        <v>Europe</v>
      </c>
      <c r="G3996" s="7" t="s">
        <v>293</v>
      </c>
      <c r="H3996" s="29" t="str">
        <f>VLOOKUP(I3996,Lists!$D$2:$E$40,2,FALSE)</f>
        <v>Social distancing</v>
      </c>
      <c r="I3996" s="7" t="s">
        <v>213</v>
      </c>
      <c r="J3996" s="7" t="s">
        <v>517</v>
      </c>
      <c r="K3996" s="7" t="s">
        <v>6838</v>
      </c>
      <c r="L3996" s="7" t="s">
        <v>292</v>
      </c>
      <c r="M3996" s="5">
        <v>43924</v>
      </c>
      <c r="N3996" s="7" t="s">
        <v>1239</v>
      </c>
      <c r="O3996" s="7" t="s">
        <v>295</v>
      </c>
      <c r="P3996" s="15" t="s">
        <v>6839</v>
      </c>
      <c r="Q3996" s="5">
        <v>43924</v>
      </c>
    </row>
    <row r="3997" spans="1:18">
      <c r="A3997" s="13">
        <v>3679</v>
      </c>
      <c r="B3997" s="7" t="s">
        <v>144</v>
      </c>
      <c r="C3997" s="14" t="str">
        <f>VLOOKUP(B3997,Lists!$A$2:$B$196,2,FALSE)</f>
        <v>PRT</v>
      </c>
      <c r="F3997" s="13" t="str">
        <f>VLOOKUP(B3997,Lists!$A$2:$C$196,3,FALSE)</f>
        <v>Europe</v>
      </c>
      <c r="G3997" s="7" t="s">
        <v>293</v>
      </c>
      <c r="H3997" s="29" t="str">
        <f>VLOOKUP(I3997,Lists!$D$2:$E$40,2,FALSE)</f>
        <v>Public health measures</v>
      </c>
      <c r="I3997" s="7" t="s">
        <v>197</v>
      </c>
      <c r="J3997" s="7" t="s">
        <v>527</v>
      </c>
      <c r="K3997" s="7" t="s">
        <v>6840</v>
      </c>
      <c r="L3997" s="7" t="s">
        <v>310</v>
      </c>
      <c r="M3997" s="5">
        <v>43924</v>
      </c>
      <c r="N3997" s="7" t="s">
        <v>1239</v>
      </c>
      <c r="O3997" s="7" t="s">
        <v>295</v>
      </c>
      <c r="P3997" s="15" t="s">
        <v>6839</v>
      </c>
      <c r="Q3997" s="5">
        <v>43924</v>
      </c>
    </row>
    <row r="3998" spans="1:18">
      <c r="A3998" s="13">
        <v>3680</v>
      </c>
      <c r="B3998" s="7" t="s">
        <v>144</v>
      </c>
      <c r="C3998" s="14" t="str">
        <f>VLOOKUP(B3998,Lists!$A$2:$B$196,2,FALSE)</f>
        <v>PRT</v>
      </c>
      <c r="F3998" s="13" t="str">
        <f>VLOOKUP(B3998,Lists!$A$2:$C$196,3,FALSE)</f>
        <v>Europe</v>
      </c>
      <c r="G3998" s="7" t="s">
        <v>293</v>
      </c>
      <c r="H3998" s="29" t="str">
        <f>VLOOKUP(I3998,Lists!$D$2:$E$40,2,FALSE)</f>
        <v>Governance and socio-economic measures</v>
      </c>
      <c r="I3998" s="7" t="s">
        <v>206</v>
      </c>
      <c r="J3998" s="7" t="s">
        <v>527</v>
      </c>
      <c r="K3998" s="7" t="s">
        <v>6841</v>
      </c>
      <c r="L3998" s="7" t="s">
        <v>310</v>
      </c>
      <c r="M3998" s="5">
        <v>43924</v>
      </c>
      <c r="N3998" s="7" t="s">
        <v>1239</v>
      </c>
      <c r="O3998" s="7" t="s">
        <v>295</v>
      </c>
      <c r="P3998" s="15" t="s">
        <v>6839</v>
      </c>
      <c r="Q3998" s="5">
        <v>43924</v>
      </c>
    </row>
    <row r="3999" spans="1:18">
      <c r="A3999" s="13">
        <v>3681</v>
      </c>
      <c r="B3999" s="7" t="s">
        <v>144</v>
      </c>
      <c r="C3999" s="14" t="str">
        <f>VLOOKUP(B3999,Lists!$A$2:$B$196,2,FALSE)</f>
        <v>PRT</v>
      </c>
      <c r="F3999" s="13" t="str">
        <f>VLOOKUP(B3999,Lists!$A$2:$C$196,3,FALSE)</f>
        <v>Europe</v>
      </c>
      <c r="G3999" s="7" t="s">
        <v>293</v>
      </c>
      <c r="H3999" s="29" t="str">
        <f>VLOOKUP(I3999,Lists!$D$2:$E$40,2,FALSE)</f>
        <v>Social distancing</v>
      </c>
      <c r="I3999" s="7" t="s">
        <v>213</v>
      </c>
      <c r="J3999" s="7" t="s">
        <v>517</v>
      </c>
      <c r="K3999" s="7" t="s">
        <v>6842</v>
      </c>
      <c r="L3999" s="7" t="s">
        <v>310</v>
      </c>
      <c r="M3999" s="5">
        <v>43924</v>
      </c>
      <c r="N3999" s="7" t="s">
        <v>1239</v>
      </c>
      <c r="O3999" s="7" t="s">
        <v>295</v>
      </c>
      <c r="P3999" s="15" t="s">
        <v>6839</v>
      </c>
      <c r="Q3999" s="5">
        <v>43924</v>
      </c>
    </row>
    <row r="4000" spans="1:18">
      <c r="A4000" s="13">
        <v>3682</v>
      </c>
      <c r="B4000" s="7" t="s">
        <v>144</v>
      </c>
      <c r="C4000" s="14" t="str">
        <f>VLOOKUP(B4000,Lists!$A$2:$B$196,2,FALSE)</f>
        <v>PRT</v>
      </c>
      <c r="F4000" s="13" t="str">
        <f>VLOOKUP(B4000,Lists!$A$2:$C$196,3,FALSE)</f>
        <v>Europe</v>
      </c>
      <c r="G4000" s="7" t="s">
        <v>293</v>
      </c>
      <c r="H4000" s="29" t="str">
        <f>VLOOKUP(I4000,Lists!$D$2:$E$40,2,FALSE)</f>
        <v>Governance and socio-economic measures</v>
      </c>
      <c r="I4000" s="7" t="s">
        <v>205</v>
      </c>
      <c r="J4000" s="7" t="s">
        <v>527</v>
      </c>
      <c r="K4000" s="7" t="s">
        <v>6843</v>
      </c>
      <c r="L4000" s="7" t="s">
        <v>310</v>
      </c>
      <c r="M4000" s="5">
        <v>43924</v>
      </c>
      <c r="N4000" s="7" t="s">
        <v>1239</v>
      </c>
      <c r="O4000" s="7" t="s">
        <v>295</v>
      </c>
      <c r="P4000" s="15" t="s">
        <v>6839</v>
      </c>
      <c r="Q4000" s="5">
        <v>43924</v>
      </c>
    </row>
    <row r="4001" spans="1:17">
      <c r="A4001" s="13">
        <v>3683</v>
      </c>
      <c r="B4001" s="7" t="s">
        <v>144</v>
      </c>
      <c r="C4001" s="14" t="str">
        <f>VLOOKUP(B4001,Lists!$A$2:$B$196,2,FALSE)</f>
        <v>PRT</v>
      </c>
      <c r="F4001" s="13" t="str">
        <f>VLOOKUP(B4001,Lists!$A$2:$C$196,3,FALSE)</f>
        <v>Europe</v>
      </c>
      <c r="G4001" s="7" t="s">
        <v>293</v>
      </c>
      <c r="H4001" s="29" t="str">
        <f>VLOOKUP(I4001,Lists!$D$2:$E$40,2,FALSE)</f>
        <v>Public health measures</v>
      </c>
      <c r="I4001" s="7" t="s">
        <v>223</v>
      </c>
      <c r="J4001" s="7" t="s">
        <v>517</v>
      </c>
      <c r="K4001" s="7" t="s">
        <v>6844</v>
      </c>
      <c r="L4001" s="7" t="s">
        <v>310</v>
      </c>
      <c r="M4001" s="5">
        <v>43924</v>
      </c>
      <c r="N4001" s="7" t="s">
        <v>1239</v>
      </c>
      <c r="O4001" s="7" t="s">
        <v>295</v>
      </c>
      <c r="P4001" s="15" t="s">
        <v>6839</v>
      </c>
      <c r="Q4001" s="5">
        <v>43924</v>
      </c>
    </row>
    <row r="4002" spans="1:17">
      <c r="A4002" s="13">
        <v>3684</v>
      </c>
      <c r="B4002" s="7" t="s">
        <v>144</v>
      </c>
      <c r="C4002" s="14" t="str">
        <f>VLOOKUP(B4002,Lists!$A$2:$B$196,2,FALSE)</f>
        <v>PRT</v>
      </c>
      <c r="F4002" s="13" t="str">
        <f>VLOOKUP(B4002,Lists!$A$2:$C$196,3,FALSE)</f>
        <v>Europe</v>
      </c>
      <c r="G4002" s="7" t="s">
        <v>293</v>
      </c>
      <c r="H4002" s="29" t="str">
        <f>VLOOKUP(I4002,Lists!$D$2:$E$40,2,FALSE)</f>
        <v>Governance and socio-economic measures</v>
      </c>
      <c r="I4002" s="7" t="s">
        <v>205</v>
      </c>
      <c r="J4002" s="7" t="s">
        <v>527</v>
      </c>
      <c r="K4002" s="7" t="s">
        <v>6845</v>
      </c>
      <c r="L4002" s="7" t="s">
        <v>310</v>
      </c>
      <c r="M4002" s="5">
        <v>43924</v>
      </c>
      <c r="N4002" s="7" t="s">
        <v>1239</v>
      </c>
      <c r="O4002" s="7" t="s">
        <v>295</v>
      </c>
      <c r="P4002" s="15" t="s">
        <v>6839</v>
      </c>
      <c r="Q4002" s="5">
        <v>43924</v>
      </c>
    </row>
    <row r="4003" spans="1:17">
      <c r="A4003" s="13">
        <v>3685</v>
      </c>
      <c r="B4003" s="7" t="s">
        <v>144</v>
      </c>
      <c r="C4003" s="14" t="str">
        <f>VLOOKUP(B4003,Lists!$A$2:$B$196,2,FALSE)</f>
        <v>PRT</v>
      </c>
      <c r="F4003" s="13" t="str">
        <f>VLOOKUP(B4003,Lists!$A$2:$C$196,3,FALSE)</f>
        <v>Europe</v>
      </c>
      <c r="G4003" s="7" t="s">
        <v>293</v>
      </c>
      <c r="H4003" s="29" t="str">
        <f>VLOOKUP(I4003,Lists!$D$2:$E$40,2,FALSE)</f>
        <v>Public health measures</v>
      </c>
      <c r="I4003" s="7" t="s">
        <v>208</v>
      </c>
      <c r="J4003" s="7" t="s">
        <v>527</v>
      </c>
      <c r="K4003" s="7" t="s">
        <v>6846</v>
      </c>
      <c r="L4003" s="7" t="s">
        <v>310</v>
      </c>
      <c r="M4003" s="5">
        <v>43924</v>
      </c>
      <c r="N4003" s="7" t="s">
        <v>1239</v>
      </c>
      <c r="O4003" s="7" t="s">
        <v>295</v>
      </c>
      <c r="P4003" s="15" t="s">
        <v>6847</v>
      </c>
      <c r="Q4003" s="5">
        <v>43924</v>
      </c>
    </row>
    <row r="4004" spans="1:17">
      <c r="A4004" s="13">
        <v>3686</v>
      </c>
      <c r="B4004" s="7" t="s">
        <v>144</v>
      </c>
      <c r="C4004" s="14" t="str">
        <f>VLOOKUP(B4004,Lists!$A$2:$B$196,2,FALSE)</f>
        <v>PRT</v>
      </c>
      <c r="F4004" s="13" t="str">
        <f>VLOOKUP(B4004,Lists!$A$2:$C$196,3,FALSE)</f>
        <v>Europe</v>
      </c>
      <c r="G4004" s="7" t="s">
        <v>293</v>
      </c>
      <c r="H4004" s="29" t="str">
        <f>VLOOKUP(I4004,Lists!$D$2:$E$40,2,FALSE)</f>
        <v>Social distancing</v>
      </c>
      <c r="I4004" s="7" t="s">
        <v>200</v>
      </c>
      <c r="J4004" s="7" t="s">
        <v>527</v>
      </c>
      <c r="K4004" s="7" t="s">
        <v>6848</v>
      </c>
      <c r="L4004" s="7" t="s">
        <v>310</v>
      </c>
      <c r="M4004" s="5">
        <v>43923</v>
      </c>
      <c r="N4004" s="7" t="s">
        <v>6849</v>
      </c>
      <c r="O4004" s="7" t="s">
        <v>295</v>
      </c>
      <c r="P4004" s="15" t="s">
        <v>6850</v>
      </c>
      <c r="Q4004" s="5">
        <v>43924</v>
      </c>
    </row>
    <row r="4005" spans="1:17">
      <c r="A4005" s="13">
        <v>3687</v>
      </c>
      <c r="B4005" s="7" t="s">
        <v>144</v>
      </c>
      <c r="C4005" s="14" t="str">
        <f>VLOOKUP(B4005,Lists!$A$2:$B$196,2,FALSE)</f>
        <v>PRT</v>
      </c>
      <c r="F4005" s="13" t="str">
        <f>VLOOKUP(B4005,Lists!$A$2:$C$196,3,FALSE)</f>
        <v>Europe</v>
      </c>
      <c r="G4005" s="7" t="s">
        <v>293</v>
      </c>
      <c r="H4005" s="29" t="str">
        <f>VLOOKUP(I4005,Lists!$D$2:$E$40,2,FALSE)</f>
        <v>Movement restrictions</v>
      </c>
      <c r="I4005" s="7" t="s">
        <v>204</v>
      </c>
      <c r="J4005" s="7" t="s">
        <v>527</v>
      </c>
      <c r="K4005" s="7" t="s">
        <v>6851</v>
      </c>
      <c r="L4005" s="7" t="s">
        <v>292</v>
      </c>
      <c r="M4005" s="5">
        <v>43930</v>
      </c>
      <c r="N4005" s="7" t="s">
        <v>6849</v>
      </c>
      <c r="O4005" s="7" t="s">
        <v>295</v>
      </c>
      <c r="P4005" s="15" t="s">
        <v>6850</v>
      </c>
      <c r="Q4005" s="5">
        <v>43924</v>
      </c>
    </row>
    <row r="4006" spans="1:17">
      <c r="A4006" s="13">
        <v>4980</v>
      </c>
      <c r="B4006" s="7" t="s">
        <v>144</v>
      </c>
      <c r="C4006" s="14" t="str">
        <f>VLOOKUP(B4006,Lists!$A$2:$B$196,2,FALSE)</f>
        <v>PRT</v>
      </c>
      <c r="F4006" s="29" t="str">
        <f>VLOOKUP(B4006,Lists!$A$2:$C$196,3,FALSE)</f>
        <v>Europe</v>
      </c>
      <c r="G4006" s="7" t="s">
        <v>293</v>
      </c>
      <c r="H4006" s="29" t="str">
        <f>VLOOKUP(I4006,Lists!$D$2:$E$40,2,FALSE)</f>
        <v>Public health measures</v>
      </c>
      <c r="I4006" s="7" t="s">
        <v>219</v>
      </c>
      <c r="J4006" s="7" t="s">
        <v>527</v>
      </c>
      <c r="K4006" s="7" t="s">
        <v>9124</v>
      </c>
      <c r="L4006" s="7" t="s">
        <v>310</v>
      </c>
      <c r="M4006" s="5">
        <v>43932</v>
      </c>
      <c r="N4006" s="7" t="s">
        <v>1239</v>
      </c>
      <c r="O4006" s="7" t="s">
        <v>295</v>
      </c>
      <c r="P4006" s="15" t="s">
        <v>9125</v>
      </c>
      <c r="Q4006" s="5">
        <v>43933</v>
      </c>
    </row>
    <row r="4007" spans="1:17">
      <c r="A4007" s="13">
        <v>4981</v>
      </c>
      <c r="B4007" s="7" t="s">
        <v>144</v>
      </c>
      <c r="C4007" s="14" t="str">
        <f>VLOOKUP(B4007,Lists!$A$2:$B$196,2,FALSE)</f>
        <v>PRT</v>
      </c>
      <c r="F4007" s="29" t="str">
        <f>VLOOKUP(B4007,Lists!$A$2:$C$196,3,FALSE)</f>
        <v>Europe</v>
      </c>
      <c r="G4007" s="7" t="s">
        <v>293</v>
      </c>
      <c r="H4007" s="29" t="str">
        <f>VLOOKUP(I4007,Lists!$D$2:$E$40,2,FALSE)</f>
        <v>Governance and socio-economic measures</v>
      </c>
      <c r="I4007" s="7" t="s">
        <v>222</v>
      </c>
      <c r="J4007" s="7" t="s">
        <v>517</v>
      </c>
      <c r="K4007" s="7" t="s">
        <v>9126</v>
      </c>
      <c r="L4007" s="7" t="s">
        <v>310</v>
      </c>
      <c r="M4007" s="5">
        <v>43931</v>
      </c>
      <c r="N4007" s="7" t="s">
        <v>1239</v>
      </c>
      <c r="O4007" s="7" t="s">
        <v>295</v>
      </c>
      <c r="P4007" s="15" t="s">
        <v>9127</v>
      </c>
      <c r="Q4007" s="5">
        <v>43933</v>
      </c>
    </row>
    <row r="4008" spans="1:17">
      <c r="A4008" s="13">
        <v>4982</v>
      </c>
      <c r="B4008" s="7" t="s">
        <v>144</v>
      </c>
      <c r="C4008" s="14" t="str">
        <f>VLOOKUP(B4008,Lists!$A$2:$B$196,2,FALSE)</f>
        <v>PRT</v>
      </c>
      <c r="F4008" s="29" t="str">
        <f>VLOOKUP(B4008,Lists!$A$2:$C$196,3,FALSE)</f>
        <v>Europe</v>
      </c>
      <c r="G4008" s="7" t="s">
        <v>293</v>
      </c>
      <c r="H4008" s="29" t="str">
        <f>VLOOKUP(I4008,Lists!$D$2:$E$40,2,FALSE)</f>
        <v>Public health measures</v>
      </c>
      <c r="I4008" s="7" t="s">
        <v>197</v>
      </c>
      <c r="J4008" s="7" t="s">
        <v>517</v>
      </c>
      <c r="K4008" s="7" t="s">
        <v>9128</v>
      </c>
      <c r="L4008" s="7" t="s">
        <v>310</v>
      </c>
      <c r="M4008" s="5">
        <v>43931</v>
      </c>
      <c r="N4008" s="7" t="s">
        <v>1239</v>
      </c>
      <c r="O4008" s="7" t="s">
        <v>295</v>
      </c>
      <c r="P4008" s="15" t="s">
        <v>9129</v>
      </c>
      <c r="Q4008" s="5">
        <v>43933</v>
      </c>
    </row>
    <row r="4009" spans="1:17">
      <c r="A4009" s="13">
        <v>4983</v>
      </c>
      <c r="B4009" s="7" t="s">
        <v>144</v>
      </c>
      <c r="C4009" s="14" t="str">
        <f>VLOOKUP(B4009,Lists!$A$2:$B$196,2,FALSE)</f>
        <v>PRT</v>
      </c>
      <c r="F4009" s="29" t="str">
        <f>VLOOKUP(B4009,Lists!$A$2:$C$196,3,FALSE)</f>
        <v>Europe</v>
      </c>
      <c r="G4009" s="7" t="s">
        <v>297</v>
      </c>
      <c r="H4009" s="29" t="str">
        <f>VLOOKUP(I4009,Lists!$D$2:$E$40,2,FALSE)</f>
        <v>Social distancing</v>
      </c>
      <c r="I4009" s="7" t="s">
        <v>221</v>
      </c>
      <c r="J4009" s="7" t="s">
        <v>527</v>
      </c>
      <c r="K4009" s="7" t="s">
        <v>9130</v>
      </c>
      <c r="L4009" s="7" t="s">
        <v>310</v>
      </c>
      <c r="M4009" s="5">
        <v>43935</v>
      </c>
      <c r="N4009" s="7" t="s">
        <v>1239</v>
      </c>
      <c r="O4009" s="7" t="s">
        <v>295</v>
      </c>
      <c r="P4009" s="15" t="s">
        <v>9131</v>
      </c>
      <c r="Q4009" s="5">
        <v>43933</v>
      </c>
    </row>
    <row r="4010" spans="1:17">
      <c r="A4010" s="13">
        <v>4984</v>
      </c>
      <c r="B4010" s="7" t="s">
        <v>144</v>
      </c>
      <c r="C4010" s="14" t="str">
        <f>VLOOKUP(B4010,Lists!$A$2:$B$196,2,FALSE)</f>
        <v>PRT</v>
      </c>
      <c r="F4010" s="29" t="str">
        <f>VLOOKUP(B4010,Lists!$A$2:$C$196,3,FALSE)</f>
        <v>Europe</v>
      </c>
      <c r="G4010" s="7" t="s">
        <v>293</v>
      </c>
      <c r="H4010" s="29" t="str">
        <f>VLOOKUP(I4010,Lists!$D$2:$E$40,2,FALSE)</f>
        <v>Public health measures</v>
      </c>
      <c r="I4010" s="7" t="s">
        <v>223</v>
      </c>
      <c r="J4010" s="7" t="s">
        <v>517</v>
      </c>
      <c r="K4010" s="7" t="s">
        <v>9132</v>
      </c>
      <c r="L4010" s="7" t="s">
        <v>310</v>
      </c>
      <c r="M4010" s="5">
        <v>43933</v>
      </c>
      <c r="N4010" s="7" t="s">
        <v>1239</v>
      </c>
      <c r="O4010" s="7" t="s">
        <v>295</v>
      </c>
      <c r="P4010" s="15" t="s">
        <v>9133</v>
      </c>
      <c r="Q4010" s="5">
        <v>43933</v>
      </c>
    </row>
    <row r="4011" spans="1:17">
      <c r="A4011" s="13">
        <v>344</v>
      </c>
      <c r="B4011" s="7" t="s">
        <v>145</v>
      </c>
      <c r="C4011" s="14" t="str">
        <f>VLOOKUP(B4011,Lists!$A$2:$B$196,2,FALSE)</f>
        <v>QAT</v>
      </c>
      <c r="F4011" s="13" t="str">
        <f>VLOOKUP(B4011,Lists!$A$2:$C$196,3,FALSE)</f>
        <v>Middle East</v>
      </c>
      <c r="G4011" s="7" t="s">
        <v>293</v>
      </c>
      <c r="H4011" s="13" t="str">
        <f>VLOOKUP(I4011,Lists!$D$2:$E$40,2,FALSE)</f>
        <v>Social distancing</v>
      </c>
      <c r="I4011" s="7" t="s">
        <v>221</v>
      </c>
      <c r="J4011" s="7" t="s">
        <v>517</v>
      </c>
      <c r="K4011" s="7" t="s">
        <v>1044</v>
      </c>
      <c r="L4011" s="7" t="s">
        <v>310</v>
      </c>
      <c r="M4011" s="5">
        <v>43899</v>
      </c>
      <c r="N4011" s="7" t="s">
        <v>1005</v>
      </c>
      <c r="O4011" s="7" t="s">
        <v>291</v>
      </c>
      <c r="P4011" s="15" t="s">
        <v>1045</v>
      </c>
      <c r="Q4011" s="5">
        <v>43905</v>
      </c>
    </row>
    <row r="4012" spans="1:17">
      <c r="A4012" s="13">
        <v>345</v>
      </c>
      <c r="B4012" s="7" t="s">
        <v>145</v>
      </c>
      <c r="C4012" s="14" t="str">
        <f>VLOOKUP(B4012,Lists!$A$2:$B$196,2,FALSE)</f>
        <v>QAT</v>
      </c>
      <c r="F4012" s="13" t="str">
        <f>VLOOKUP(B4012,Lists!$A$2:$C$196,3,FALSE)</f>
        <v>Middle East</v>
      </c>
      <c r="G4012" s="7" t="s">
        <v>293</v>
      </c>
      <c r="H4012" s="13" t="str">
        <f>VLOOKUP(I4012,Lists!$D$2:$E$40,2,FALSE)</f>
        <v>Public health measures</v>
      </c>
      <c r="I4012" s="7" t="s">
        <v>197</v>
      </c>
      <c r="J4012" s="7" t="s">
        <v>517</v>
      </c>
      <c r="K4012" s="7" t="s">
        <v>1046</v>
      </c>
      <c r="L4012" s="7" t="s">
        <v>310</v>
      </c>
      <c r="M4012" s="5">
        <v>43896</v>
      </c>
      <c r="N4012" s="7" t="s">
        <v>1005</v>
      </c>
      <c r="O4012" s="7" t="s">
        <v>291</v>
      </c>
      <c r="P4012" s="15" t="s">
        <v>1047</v>
      </c>
      <c r="Q4012" s="5">
        <v>43905</v>
      </c>
    </row>
    <row r="4013" spans="1:17">
      <c r="A4013" s="13">
        <v>346</v>
      </c>
      <c r="B4013" s="7" t="s">
        <v>145</v>
      </c>
      <c r="C4013" s="14" t="str">
        <f>VLOOKUP(B4013,Lists!$A$2:$B$196,2,FALSE)</f>
        <v>QAT</v>
      </c>
      <c r="F4013" s="13" t="str">
        <f>VLOOKUP(B4013,Lists!$A$2:$C$196,3,FALSE)</f>
        <v>Middle East</v>
      </c>
      <c r="G4013" s="7" t="s">
        <v>293</v>
      </c>
      <c r="H4013" s="13" t="str">
        <f>VLOOKUP(I4013,Lists!$D$2:$E$40,2,FALSE)</f>
        <v>Movement restrictions</v>
      </c>
      <c r="I4013" s="7" t="s">
        <v>226</v>
      </c>
      <c r="J4013" s="7" t="s">
        <v>527</v>
      </c>
      <c r="K4013" s="7" t="s">
        <v>1048</v>
      </c>
      <c r="L4013" s="7" t="s">
        <v>310</v>
      </c>
      <c r="M4013" s="5">
        <v>43904</v>
      </c>
      <c r="N4013" s="7" t="s">
        <v>291</v>
      </c>
      <c r="O4013" s="7" t="s">
        <v>291</v>
      </c>
      <c r="P4013" s="15" t="s">
        <v>1049</v>
      </c>
      <c r="Q4013" s="5">
        <v>43905</v>
      </c>
    </row>
    <row r="4014" spans="1:17">
      <c r="A4014" s="13">
        <v>353</v>
      </c>
      <c r="B4014" s="7" t="s">
        <v>145</v>
      </c>
      <c r="C4014" s="14" t="str">
        <f>VLOOKUP(B4014,Lists!$A$2:$B$196,2,FALSE)</f>
        <v>QAT</v>
      </c>
      <c r="F4014" s="13" t="str">
        <f>VLOOKUP(B4014,Lists!$A$2:$C$196,3,FALSE)</f>
        <v>Middle East</v>
      </c>
      <c r="G4014" s="7" t="s">
        <v>293</v>
      </c>
      <c r="H4014" s="13" t="str">
        <f>VLOOKUP(I4014,Lists!$D$2:$E$40,2,FALSE)</f>
        <v>Public health measures</v>
      </c>
      <c r="I4014" s="37" t="s">
        <v>305</v>
      </c>
      <c r="J4014" s="7" t="s">
        <v>527</v>
      </c>
      <c r="K4014" s="7" t="s">
        <v>1058</v>
      </c>
      <c r="L4014" s="7" t="s">
        <v>310</v>
      </c>
      <c r="M4014" s="5">
        <v>43904</v>
      </c>
      <c r="N4014" s="7" t="s">
        <v>291</v>
      </c>
      <c r="O4014" s="7" t="s">
        <v>291</v>
      </c>
      <c r="P4014" s="15" t="s">
        <v>1049</v>
      </c>
      <c r="Q4014" s="5">
        <v>43905</v>
      </c>
    </row>
    <row r="4015" spans="1:17">
      <c r="A4015" s="13">
        <v>1391</v>
      </c>
      <c r="B4015" s="7" t="s">
        <v>145</v>
      </c>
      <c r="C4015" s="14" t="str">
        <f>VLOOKUP(B4015,Lists!$A$2:$B$196,2,FALSE)</f>
        <v>QAT</v>
      </c>
      <c r="F4015" s="13" t="str">
        <f>VLOOKUP(B4015,Lists!$A$2:$C$196,3,FALSE)</f>
        <v>Middle East</v>
      </c>
      <c r="G4015" s="7" t="s">
        <v>293</v>
      </c>
      <c r="H4015" s="13" t="str">
        <f>VLOOKUP(I4015,Lists!$D$2:$E$40,2,FALSE)</f>
        <v>Movement restrictions</v>
      </c>
      <c r="I4015" s="7" t="s">
        <v>211</v>
      </c>
      <c r="J4015" s="7" t="s">
        <v>517</v>
      </c>
      <c r="K4015" s="7" t="s">
        <v>2871</v>
      </c>
      <c r="M4015" s="5">
        <v>43908</v>
      </c>
      <c r="N4015" s="7" t="s">
        <v>2872</v>
      </c>
      <c r="O4015" s="7" t="s">
        <v>291</v>
      </c>
      <c r="P4015" s="15" t="s">
        <v>2873</v>
      </c>
      <c r="Q4015" s="5">
        <v>43912</v>
      </c>
    </row>
    <row r="4016" spans="1:17">
      <c r="A4016" s="13">
        <v>1392</v>
      </c>
      <c r="B4016" s="7" t="s">
        <v>145</v>
      </c>
      <c r="C4016" s="14" t="str">
        <f>VLOOKUP(B4016,Lists!$A$2:$B$196,2,FALSE)</f>
        <v>QAT</v>
      </c>
      <c r="F4016" s="13" t="str">
        <f>VLOOKUP(B4016,Lists!$A$2:$C$196,3,FALSE)</f>
        <v>Middle East</v>
      </c>
      <c r="G4016" s="7" t="s">
        <v>293</v>
      </c>
      <c r="H4016" s="13" t="str">
        <f>VLOOKUP(I4016,Lists!$D$2:$E$40,2,FALSE)</f>
        <v>Public health measures</v>
      </c>
      <c r="I4016" s="37" t="s">
        <v>305</v>
      </c>
      <c r="J4016" s="7" t="s">
        <v>527</v>
      </c>
      <c r="K4016" s="7" t="s">
        <v>2874</v>
      </c>
      <c r="M4016" s="5">
        <v>43908</v>
      </c>
      <c r="N4016" s="7" t="s">
        <v>2872</v>
      </c>
      <c r="O4016" s="7" t="s">
        <v>291</v>
      </c>
      <c r="P4016" s="15" t="s">
        <v>2873</v>
      </c>
      <c r="Q4016" s="5">
        <v>43912</v>
      </c>
    </row>
    <row r="4017" spans="1:18">
      <c r="A4017" s="13">
        <v>1393</v>
      </c>
      <c r="B4017" s="7" t="s">
        <v>145</v>
      </c>
      <c r="C4017" s="14" t="str">
        <f>VLOOKUP(B4017,Lists!$A$2:$B$196,2,FALSE)</f>
        <v>QAT</v>
      </c>
      <c r="F4017" s="13" t="str">
        <f>VLOOKUP(B4017,Lists!$A$2:$C$196,3,FALSE)</f>
        <v>Middle East</v>
      </c>
      <c r="G4017" s="7" t="s">
        <v>293</v>
      </c>
      <c r="H4017" s="13" t="str">
        <f>VLOOKUP(I4017,Lists!$D$2:$E$40,2,FALSE)</f>
        <v>Social distancing</v>
      </c>
      <c r="I4017" s="7" t="s">
        <v>220</v>
      </c>
      <c r="J4017" s="7" t="s">
        <v>517</v>
      </c>
      <c r="K4017" s="7" t="s">
        <v>2875</v>
      </c>
      <c r="M4017" s="5">
        <v>43908</v>
      </c>
      <c r="N4017" s="7" t="s">
        <v>2872</v>
      </c>
      <c r="O4017" s="7" t="s">
        <v>291</v>
      </c>
      <c r="P4017" s="15" t="s">
        <v>2873</v>
      </c>
      <c r="Q4017" s="5">
        <v>43912</v>
      </c>
    </row>
    <row r="4018" spans="1:18">
      <c r="A4018" s="13">
        <v>4059</v>
      </c>
      <c r="B4018" s="7" t="s">
        <v>145</v>
      </c>
      <c r="C4018" s="14" t="str">
        <f>VLOOKUP(B4018,Lists!$A$2:$B$196,2,FALSE)</f>
        <v>QAT</v>
      </c>
      <c r="F4018" s="13" t="str">
        <f>VLOOKUP(B4018,Lists!$A$2:$C$196,3,FALSE)</f>
        <v>Middle East</v>
      </c>
      <c r="G4018" s="7" t="s">
        <v>293</v>
      </c>
      <c r="H4018" s="29" t="str">
        <f>VLOOKUP(I4018,Lists!$D$2:$E$40,2,FALSE)</f>
        <v>Social distancing</v>
      </c>
      <c r="I4018" s="7" t="s">
        <v>220</v>
      </c>
      <c r="J4018" s="7" t="s">
        <v>517</v>
      </c>
      <c r="K4018" s="7" t="s">
        <v>7490</v>
      </c>
      <c r="L4018" s="7" t="s">
        <v>313</v>
      </c>
      <c r="M4018" s="5">
        <v>43917</v>
      </c>
      <c r="N4018" s="7" t="s">
        <v>2886</v>
      </c>
      <c r="O4018" s="7" t="s">
        <v>302</v>
      </c>
      <c r="P4018" s="15" t="s">
        <v>774</v>
      </c>
      <c r="Q4018" s="5">
        <v>43928</v>
      </c>
    </row>
    <row r="4019" spans="1:18">
      <c r="A4019" s="13">
        <v>4060</v>
      </c>
      <c r="B4019" s="7" t="s">
        <v>145</v>
      </c>
      <c r="C4019" s="14" t="str">
        <f>VLOOKUP(B4019,Lists!$A$2:$B$196,2,FALSE)</f>
        <v>QAT</v>
      </c>
      <c r="F4019" s="13" t="str">
        <f>VLOOKUP(B4019,Lists!$A$2:$C$196,3,FALSE)</f>
        <v>Middle East</v>
      </c>
      <c r="G4019" s="7" t="s">
        <v>293</v>
      </c>
      <c r="H4019" s="29" t="str">
        <f>VLOOKUP(I4019,Lists!$D$2:$E$40,2,FALSE)</f>
        <v>Movement restrictions</v>
      </c>
      <c r="I4019" s="7" t="s">
        <v>204</v>
      </c>
      <c r="J4019" s="7" t="s">
        <v>517</v>
      </c>
      <c r="K4019" s="7" t="s">
        <v>7491</v>
      </c>
      <c r="L4019" s="7" t="s">
        <v>313</v>
      </c>
      <c r="M4019" s="5">
        <v>43917</v>
      </c>
      <c r="N4019" s="7" t="s">
        <v>2886</v>
      </c>
      <c r="O4019" s="7" t="s">
        <v>302</v>
      </c>
      <c r="P4019" s="15" t="s">
        <v>774</v>
      </c>
      <c r="Q4019" s="5">
        <v>43928</v>
      </c>
    </row>
    <row r="4020" spans="1:18">
      <c r="A4020" s="13">
        <v>4061</v>
      </c>
      <c r="B4020" s="7" t="s">
        <v>145</v>
      </c>
      <c r="C4020" s="14" t="str">
        <f>VLOOKUP(B4020,Lists!$A$2:$B$196,2,FALSE)</f>
        <v>QAT</v>
      </c>
      <c r="F4020" s="13" t="str">
        <f>VLOOKUP(B4020,Lists!$A$2:$C$196,3,FALSE)</f>
        <v>Middle East</v>
      </c>
      <c r="G4020" s="7" t="s">
        <v>293</v>
      </c>
      <c r="H4020" s="29" t="str">
        <f>VLOOKUP(I4020,Lists!$D$2:$E$40,2,FALSE)</f>
        <v>Social distancing</v>
      </c>
      <c r="I4020" s="7" t="s">
        <v>213</v>
      </c>
      <c r="J4020" s="7" t="s">
        <v>517</v>
      </c>
      <c r="K4020" s="7" t="s">
        <v>7492</v>
      </c>
      <c r="L4020" s="7" t="s">
        <v>313</v>
      </c>
      <c r="M4020" s="5">
        <v>43917</v>
      </c>
      <c r="N4020" s="7" t="s">
        <v>2886</v>
      </c>
      <c r="O4020" s="7" t="s">
        <v>302</v>
      </c>
      <c r="P4020" s="15" t="s">
        <v>774</v>
      </c>
      <c r="Q4020" s="5">
        <v>43928</v>
      </c>
    </row>
    <row r="4021" spans="1:18">
      <c r="A4021" s="13">
        <v>4062</v>
      </c>
      <c r="B4021" s="7" t="s">
        <v>145</v>
      </c>
      <c r="C4021" s="14" t="str">
        <f>VLOOKUP(B4021,Lists!$A$2:$B$196,2,FALSE)</f>
        <v>QAT</v>
      </c>
      <c r="F4021" s="13" t="str">
        <f>VLOOKUP(B4021,Lists!$A$2:$C$196,3,FALSE)</f>
        <v>Middle East</v>
      </c>
      <c r="G4021" s="7" t="s">
        <v>293</v>
      </c>
      <c r="H4021" s="29" t="str">
        <f>VLOOKUP(I4021,Lists!$D$2:$E$40,2,FALSE)</f>
        <v>Lockdown</v>
      </c>
      <c r="I4021" s="7" t="s">
        <v>218</v>
      </c>
      <c r="J4021" s="7" t="s">
        <v>527</v>
      </c>
      <c r="K4021" s="7" t="s">
        <v>7493</v>
      </c>
      <c r="L4021" s="7" t="s">
        <v>313</v>
      </c>
      <c r="M4021" s="5">
        <v>43912</v>
      </c>
      <c r="N4021" s="7" t="s">
        <v>2886</v>
      </c>
      <c r="O4021" s="7" t="s">
        <v>302</v>
      </c>
      <c r="P4021" s="15" t="s">
        <v>774</v>
      </c>
      <c r="Q4021" s="5">
        <v>43928</v>
      </c>
      <c r="R4021" s="15" t="s">
        <v>7494</v>
      </c>
    </row>
    <row r="4022" spans="1:18">
      <c r="A4022" s="13">
        <v>537</v>
      </c>
      <c r="B4022" s="7" t="s">
        <v>146</v>
      </c>
      <c r="C4022" s="14" t="str">
        <f>VLOOKUP(B4022,Lists!$A$2:$B$196,2,FALSE)</f>
        <v>ROU</v>
      </c>
      <c r="F4022" s="13" t="str">
        <f>VLOOKUP(B4022,Lists!$A$2:$C$196,3,FALSE)</f>
        <v>Europe</v>
      </c>
      <c r="G4022" s="7" t="s">
        <v>293</v>
      </c>
      <c r="H4022" s="13" t="str">
        <f>VLOOKUP(I4022,Lists!$D$2:$E$40,2,FALSE)</f>
        <v>Public health measures</v>
      </c>
      <c r="I4022" s="37" t="s">
        <v>305</v>
      </c>
      <c r="J4022" s="7" t="s">
        <v>527</v>
      </c>
      <c r="K4022" s="7" t="s">
        <v>1364</v>
      </c>
      <c r="M4022" s="5">
        <v>43904</v>
      </c>
      <c r="N4022" s="7" t="s">
        <v>809</v>
      </c>
      <c r="O4022" s="7" t="s">
        <v>291</v>
      </c>
      <c r="P4022" s="15" t="s">
        <v>1365</v>
      </c>
      <c r="Q4022" s="5">
        <v>43906</v>
      </c>
    </row>
    <row r="4023" spans="1:18">
      <c r="A4023" s="13">
        <v>550</v>
      </c>
      <c r="B4023" s="7" t="s">
        <v>146</v>
      </c>
      <c r="C4023" s="14" t="str">
        <f>VLOOKUP(B4023,Lists!$A$2:$B$196,2,FALSE)</f>
        <v>ROU</v>
      </c>
      <c r="F4023" s="13" t="str">
        <f>VLOOKUP(B4023,Lists!$A$2:$C$196,3,FALSE)</f>
        <v>Europe</v>
      </c>
      <c r="G4023" s="7" t="s">
        <v>293</v>
      </c>
      <c r="H4023" s="13" t="str">
        <f>VLOOKUP(I4023,Lists!$D$2:$E$40,2,FALSE)</f>
        <v>Social distancing</v>
      </c>
      <c r="I4023" s="7" t="s">
        <v>213</v>
      </c>
      <c r="J4023" s="7" t="s">
        <v>527</v>
      </c>
      <c r="K4023" s="7" t="s">
        <v>1389</v>
      </c>
      <c r="M4023" s="5">
        <v>43906</v>
      </c>
      <c r="N4023" s="7" t="s">
        <v>809</v>
      </c>
      <c r="O4023" s="7" t="s">
        <v>291</v>
      </c>
      <c r="P4023" s="15" t="s">
        <v>1365</v>
      </c>
      <c r="Q4023" s="5">
        <v>43906</v>
      </c>
    </row>
    <row r="4024" spans="1:18">
      <c r="A4024" s="13">
        <v>552</v>
      </c>
      <c r="B4024" s="7" t="s">
        <v>146</v>
      </c>
      <c r="C4024" s="14" t="str">
        <f>VLOOKUP(B4024,Lists!$A$2:$B$196,2,FALSE)</f>
        <v>ROU</v>
      </c>
      <c r="F4024" s="13" t="str">
        <f>VLOOKUP(B4024,Lists!$A$2:$C$196,3,FALSE)</f>
        <v>Europe</v>
      </c>
      <c r="G4024" s="7" t="s">
        <v>293</v>
      </c>
      <c r="H4024" s="13" t="str">
        <f>VLOOKUP(I4024,Lists!$D$2:$E$40,2,FALSE)</f>
        <v>Movement restrictions</v>
      </c>
      <c r="I4024" s="7" t="s">
        <v>211</v>
      </c>
      <c r="J4024" s="7" t="s">
        <v>527</v>
      </c>
      <c r="K4024" s="7" t="s">
        <v>1391</v>
      </c>
      <c r="M4024" s="5">
        <v>43899</v>
      </c>
      <c r="Q4024" s="5">
        <v>43906</v>
      </c>
    </row>
    <row r="4025" spans="1:18">
      <c r="A4025" s="13">
        <v>566</v>
      </c>
      <c r="B4025" s="7" t="s">
        <v>146</v>
      </c>
      <c r="C4025" s="14" t="str">
        <f>VLOOKUP(B4025,Lists!$A$2:$B$196,2,FALSE)</f>
        <v>ROU</v>
      </c>
      <c r="F4025" s="13" t="str">
        <f>VLOOKUP(B4025,Lists!$A$2:$C$196,3,FALSE)</f>
        <v>Europe</v>
      </c>
      <c r="G4025" s="7" t="s">
        <v>293</v>
      </c>
      <c r="H4025" s="13" t="str">
        <f>VLOOKUP(I4025,Lists!$D$2:$E$40,2,FALSE)</f>
        <v>Movement restrictions</v>
      </c>
      <c r="I4025" s="7" t="s">
        <v>226</v>
      </c>
      <c r="J4025" s="7" t="s">
        <v>527</v>
      </c>
      <c r="K4025" s="7" t="s">
        <v>1413</v>
      </c>
      <c r="M4025" s="5">
        <v>43899</v>
      </c>
      <c r="N4025" s="7" t="s">
        <v>1414</v>
      </c>
      <c r="O4025" s="7" t="s">
        <v>291</v>
      </c>
      <c r="P4025" s="15" t="s">
        <v>1365</v>
      </c>
      <c r="Q4025" s="5">
        <v>43906</v>
      </c>
    </row>
    <row r="4026" spans="1:18">
      <c r="A4026" s="13">
        <v>1394</v>
      </c>
      <c r="B4026" s="7" t="s">
        <v>146</v>
      </c>
      <c r="C4026" s="14" t="str">
        <f>VLOOKUP(B4026,Lists!$A$2:$B$196,2,FALSE)</f>
        <v>ROU</v>
      </c>
      <c r="F4026" s="13" t="str">
        <f>VLOOKUP(B4026,Lists!$A$2:$C$196,3,FALSE)</f>
        <v>Europe</v>
      </c>
      <c r="G4026" s="7" t="s">
        <v>293</v>
      </c>
      <c r="H4026" s="13" t="str">
        <f>VLOOKUP(I4026,Lists!$D$2:$E$40,2,FALSE)</f>
        <v>Governance and socio-economic measures</v>
      </c>
      <c r="I4026" s="7" t="s">
        <v>222</v>
      </c>
      <c r="J4026" s="7" t="s">
        <v>517</v>
      </c>
      <c r="K4026" s="7" t="s">
        <v>2876</v>
      </c>
      <c r="M4026" s="5">
        <v>43906</v>
      </c>
      <c r="N4026" s="7" t="s">
        <v>2877</v>
      </c>
      <c r="O4026" s="7" t="s">
        <v>291</v>
      </c>
      <c r="P4026" s="15" t="s">
        <v>1365</v>
      </c>
      <c r="Q4026" s="5">
        <v>43912</v>
      </c>
      <c r="R4026" s="15" t="s">
        <v>1022</v>
      </c>
    </row>
    <row r="4027" spans="1:18">
      <c r="A4027" s="13">
        <v>1395</v>
      </c>
      <c r="B4027" s="7" t="s">
        <v>146</v>
      </c>
      <c r="C4027" s="14" t="str">
        <f>VLOOKUP(B4027,Lists!$A$2:$B$196,2,FALSE)</f>
        <v>ROU</v>
      </c>
      <c r="F4027" s="13" t="str">
        <f>VLOOKUP(B4027,Lists!$A$2:$C$196,3,FALSE)</f>
        <v>Europe</v>
      </c>
      <c r="G4027" s="7" t="s">
        <v>293</v>
      </c>
      <c r="H4027" s="13" t="str">
        <f>VLOOKUP(I4027,Lists!$D$2:$E$40,2,FALSE)</f>
        <v>Public health measures</v>
      </c>
      <c r="I4027" s="37" t="s">
        <v>305</v>
      </c>
      <c r="J4027" s="7" t="s">
        <v>517</v>
      </c>
      <c r="K4027" s="7" t="s">
        <v>2878</v>
      </c>
      <c r="M4027" s="5">
        <v>43905</v>
      </c>
      <c r="N4027" s="7" t="s">
        <v>2877</v>
      </c>
      <c r="O4027" s="7" t="s">
        <v>291</v>
      </c>
      <c r="P4027" s="15" t="s">
        <v>1365</v>
      </c>
      <c r="Q4027" s="5">
        <v>43912</v>
      </c>
    </row>
    <row r="4028" spans="1:18">
      <c r="A4028" s="13">
        <v>1396</v>
      </c>
      <c r="B4028" s="7" t="s">
        <v>146</v>
      </c>
      <c r="C4028" s="14" t="str">
        <f>VLOOKUP(B4028,Lists!$A$2:$B$196,2,FALSE)</f>
        <v>ROU</v>
      </c>
      <c r="F4028" s="13" t="str">
        <f>VLOOKUP(B4028,Lists!$A$2:$C$196,3,FALSE)</f>
        <v>Europe</v>
      </c>
      <c r="G4028" s="7" t="s">
        <v>293</v>
      </c>
      <c r="H4028" s="13" t="str">
        <f>VLOOKUP(I4028,Lists!$D$2:$E$40,2,FALSE)</f>
        <v>Public health measures</v>
      </c>
      <c r="I4028" s="7" t="s">
        <v>223</v>
      </c>
      <c r="J4028" s="7" t="s">
        <v>527</v>
      </c>
      <c r="K4028" s="7" t="s">
        <v>2879</v>
      </c>
      <c r="M4028" s="5">
        <v>43905</v>
      </c>
      <c r="N4028" s="7" t="s">
        <v>2877</v>
      </c>
      <c r="O4028" s="7" t="s">
        <v>291</v>
      </c>
      <c r="P4028" s="15" t="s">
        <v>1365</v>
      </c>
      <c r="Q4028" s="5">
        <v>43912</v>
      </c>
    </row>
    <row r="4029" spans="1:18">
      <c r="A4029" s="13">
        <v>1397</v>
      </c>
      <c r="B4029" s="7" t="s">
        <v>146</v>
      </c>
      <c r="C4029" s="14" t="str">
        <f>VLOOKUP(B4029,Lists!$A$2:$B$196,2,FALSE)</f>
        <v>ROU</v>
      </c>
      <c r="F4029" s="13" t="str">
        <f>VLOOKUP(B4029,Lists!$A$2:$C$196,3,FALSE)</f>
        <v>Europe</v>
      </c>
      <c r="G4029" s="7" t="s">
        <v>293</v>
      </c>
      <c r="H4029" s="13" t="str">
        <f>VLOOKUP(I4029,Lists!$D$2:$E$40,2,FALSE)</f>
        <v>Movement restrictions</v>
      </c>
      <c r="I4029" s="7" t="s">
        <v>199</v>
      </c>
      <c r="J4029" s="7" t="s">
        <v>527</v>
      </c>
      <c r="K4029" s="7" t="s">
        <v>2880</v>
      </c>
      <c r="M4029" s="5">
        <v>43912</v>
      </c>
      <c r="N4029" s="7" t="s">
        <v>717</v>
      </c>
      <c r="O4029" s="7" t="s">
        <v>291</v>
      </c>
      <c r="P4029" s="15" t="s">
        <v>774</v>
      </c>
      <c r="Q4029" s="5">
        <v>43912</v>
      </c>
    </row>
    <row r="4030" spans="1:18">
      <c r="A4030" s="13">
        <v>1398</v>
      </c>
      <c r="B4030" s="7" t="s">
        <v>146</v>
      </c>
      <c r="C4030" s="14" t="str">
        <f>VLOOKUP(B4030,Lists!$A$2:$B$196,2,FALSE)</f>
        <v>ROU</v>
      </c>
      <c r="F4030" s="13" t="str">
        <f>VLOOKUP(B4030,Lists!$A$2:$C$196,3,FALSE)</f>
        <v>Europe</v>
      </c>
      <c r="G4030" s="7" t="s">
        <v>293</v>
      </c>
      <c r="H4030" s="13" t="str">
        <f>VLOOKUP(I4030,Lists!$D$2:$E$40,2,FALSE)</f>
        <v>Social distancing</v>
      </c>
      <c r="I4030" s="7" t="s">
        <v>220</v>
      </c>
      <c r="J4030" s="7" t="s">
        <v>517</v>
      </c>
      <c r="K4030" s="7" t="s">
        <v>2881</v>
      </c>
      <c r="M4030" s="5">
        <v>43912</v>
      </c>
      <c r="N4030" s="7" t="s">
        <v>2882</v>
      </c>
      <c r="O4030" s="7" t="s">
        <v>291</v>
      </c>
      <c r="P4030" s="15" t="s">
        <v>2883</v>
      </c>
      <c r="Q4030" s="5">
        <v>43912</v>
      </c>
    </row>
    <row r="4031" spans="1:18">
      <c r="A4031" s="13">
        <v>1399</v>
      </c>
      <c r="B4031" s="7" t="s">
        <v>146</v>
      </c>
      <c r="C4031" s="14" t="str">
        <f>VLOOKUP(B4031,Lists!$A$2:$B$196,2,FALSE)</f>
        <v>ROU</v>
      </c>
      <c r="F4031" s="13" t="str">
        <f>VLOOKUP(B4031,Lists!$A$2:$C$196,3,FALSE)</f>
        <v>Europe</v>
      </c>
      <c r="G4031" s="7" t="s">
        <v>293</v>
      </c>
      <c r="H4031" s="13" t="str">
        <f>VLOOKUP(I4031,Lists!$D$2:$E$40,2,FALSE)</f>
        <v>Public health measures</v>
      </c>
      <c r="I4031" s="37" t="s">
        <v>305</v>
      </c>
      <c r="J4031" s="7" t="s">
        <v>517</v>
      </c>
      <c r="K4031" s="7" t="s">
        <v>2884</v>
      </c>
      <c r="L4031" s="7" t="s">
        <v>296</v>
      </c>
      <c r="M4031" s="5">
        <v>43912</v>
      </c>
      <c r="N4031" s="7" t="s">
        <v>2882</v>
      </c>
      <c r="O4031" s="7" t="s">
        <v>291</v>
      </c>
      <c r="P4031" s="15" t="s">
        <v>2883</v>
      </c>
      <c r="Q4031" s="5">
        <v>43912</v>
      </c>
    </row>
    <row r="4032" spans="1:18">
      <c r="A4032" s="13">
        <v>2328</v>
      </c>
      <c r="B4032" s="7" t="s">
        <v>146</v>
      </c>
      <c r="C4032" s="14" t="str">
        <f>VLOOKUP(B4032,Lists!$A$2:$B$196,2,FALSE)</f>
        <v>ROU</v>
      </c>
      <c r="F4032" s="13" t="str">
        <f>VLOOKUP(B4032,Lists!$A$2:$C$196,3,FALSE)</f>
        <v>Europe</v>
      </c>
      <c r="G4032" s="7" t="s">
        <v>293</v>
      </c>
      <c r="H4032" s="13" t="str">
        <f>VLOOKUP(I4032,Lists!$D$2:$E$40,2,FALSE)</f>
        <v>Movement restrictions</v>
      </c>
      <c r="I4032" s="7" t="s">
        <v>226</v>
      </c>
      <c r="J4032" s="7" t="s">
        <v>527</v>
      </c>
      <c r="K4032" s="7" t="s">
        <v>4416</v>
      </c>
      <c r="L4032" s="7" t="s">
        <v>310</v>
      </c>
      <c r="M4032" s="5">
        <v>43912</v>
      </c>
      <c r="N4032" s="7" t="s">
        <v>717</v>
      </c>
      <c r="O4032" s="7" t="s">
        <v>302</v>
      </c>
      <c r="P4032" s="15" t="s">
        <v>774</v>
      </c>
      <c r="Q4032" s="5">
        <v>43915</v>
      </c>
    </row>
    <row r="4033" spans="1:18">
      <c r="A4033" s="13">
        <v>2329</v>
      </c>
      <c r="B4033" s="7" t="s">
        <v>146</v>
      </c>
      <c r="C4033" s="14" t="str">
        <f>VLOOKUP(B4033,Lists!$A$2:$B$196,2,FALSE)</f>
        <v>ROU</v>
      </c>
      <c r="F4033" s="13" t="str">
        <f>VLOOKUP(B4033,Lists!$A$2:$C$196,3,FALSE)</f>
        <v>Europe</v>
      </c>
      <c r="G4033" s="7" t="s">
        <v>293</v>
      </c>
      <c r="H4033" s="13" t="str">
        <f>VLOOKUP(I4033,Lists!$D$2:$E$40,2,FALSE)</f>
        <v>Movement restrictions</v>
      </c>
      <c r="I4033" s="7" t="s">
        <v>203</v>
      </c>
      <c r="J4033" s="7" t="s">
        <v>517</v>
      </c>
      <c r="K4033" s="7" t="s">
        <v>4417</v>
      </c>
      <c r="L4033" s="7" t="s">
        <v>313</v>
      </c>
      <c r="M4033" s="5">
        <v>43912</v>
      </c>
      <c r="N4033" s="7" t="s">
        <v>549</v>
      </c>
      <c r="O4033" s="7" t="s">
        <v>291</v>
      </c>
      <c r="P4033" s="15" t="s">
        <v>1365</v>
      </c>
      <c r="Q4033" s="5">
        <v>43915</v>
      </c>
    </row>
    <row r="4034" spans="1:18">
      <c r="A4034" s="13">
        <v>2351</v>
      </c>
      <c r="B4034" s="7" t="s">
        <v>146</v>
      </c>
      <c r="C4034" s="14" t="str">
        <f>VLOOKUP(B4034,Lists!$A$2:$B$196,2,FALSE)</f>
        <v>ROU</v>
      </c>
      <c r="F4034" s="13" t="str">
        <f>VLOOKUP(B4034,Lists!$A$2:$C$196,3,FALSE)</f>
        <v>Europe</v>
      </c>
      <c r="G4034" s="7" t="s">
        <v>293</v>
      </c>
      <c r="H4034" s="13" t="str">
        <f>VLOOKUP(I4034,Lists!$D$2:$E$40,2,FALSE)</f>
        <v>Social distancing</v>
      </c>
      <c r="I4034" s="7" t="s">
        <v>213</v>
      </c>
      <c r="J4034" s="7" t="s">
        <v>517</v>
      </c>
      <c r="K4034" s="7" t="s">
        <v>4457</v>
      </c>
      <c r="L4034" s="7" t="s">
        <v>313</v>
      </c>
      <c r="M4034" s="5">
        <v>43912</v>
      </c>
      <c r="N4034" s="7" t="s">
        <v>549</v>
      </c>
      <c r="O4034" s="7" t="s">
        <v>291</v>
      </c>
      <c r="P4034" s="15" t="s">
        <v>1365</v>
      </c>
      <c r="Q4034" s="5">
        <v>43915</v>
      </c>
    </row>
    <row r="4035" spans="1:18">
      <c r="A4035" s="13">
        <v>3121</v>
      </c>
      <c r="B4035" s="7" t="s">
        <v>146</v>
      </c>
      <c r="C4035" s="14" t="str">
        <f>VLOOKUP(B4035,Lists!$A$2:$B$196,2,FALSE)</f>
        <v>ROU</v>
      </c>
      <c r="F4035" s="13" t="str">
        <f>VLOOKUP(B4035,Lists!$A$2:$C$196,3,FALSE)</f>
        <v>Europe</v>
      </c>
      <c r="G4035" s="7" t="s">
        <v>293</v>
      </c>
      <c r="H4035" s="29" t="str">
        <f>VLOOKUP(I4035,Lists!$D$2:$E$40,2,FALSE)</f>
        <v>Public health measures</v>
      </c>
      <c r="I4035" s="37" t="s">
        <v>305</v>
      </c>
      <c r="J4035" s="7" t="s">
        <v>527</v>
      </c>
      <c r="K4035" s="7" t="s">
        <v>5832</v>
      </c>
      <c r="M4035" s="5">
        <v>43915</v>
      </c>
      <c r="N4035" s="7" t="s">
        <v>717</v>
      </c>
      <c r="O4035" s="7" t="s">
        <v>302</v>
      </c>
      <c r="P4035" s="15" t="s">
        <v>774</v>
      </c>
      <c r="Q4035" s="5">
        <v>43921</v>
      </c>
      <c r="R4035" s="15" t="s">
        <v>1365</v>
      </c>
    </row>
    <row r="4036" spans="1:18">
      <c r="A4036" s="13">
        <v>3122</v>
      </c>
      <c r="B4036" s="7" t="s">
        <v>146</v>
      </c>
      <c r="C4036" s="14" t="str">
        <f>VLOOKUP(B4036,Lists!$A$2:$B$196,2,FALSE)</f>
        <v>ROU</v>
      </c>
      <c r="F4036" s="13" t="str">
        <f>VLOOKUP(B4036,Lists!$A$2:$C$196,3,FALSE)</f>
        <v>Europe</v>
      </c>
      <c r="G4036" s="7" t="s">
        <v>293</v>
      </c>
      <c r="H4036" s="29" t="str">
        <f>VLOOKUP(I4036,Lists!$D$2:$E$40,2,FALSE)</f>
        <v>Public health measures</v>
      </c>
      <c r="I4036" s="37" t="s">
        <v>305</v>
      </c>
      <c r="J4036" s="7" t="s">
        <v>527</v>
      </c>
      <c r="K4036" s="7" t="s">
        <v>5833</v>
      </c>
      <c r="M4036" s="5">
        <v>43915</v>
      </c>
      <c r="N4036" s="7" t="s">
        <v>809</v>
      </c>
      <c r="O4036" s="7" t="s">
        <v>291</v>
      </c>
      <c r="P4036" s="15" t="s">
        <v>1365</v>
      </c>
      <c r="Q4036" s="5">
        <v>43921</v>
      </c>
    </row>
    <row r="4037" spans="1:18">
      <c r="A4037" s="13">
        <v>3123</v>
      </c>
      <c r="B4037" s="7" t="s">
        <v>146</v>
      </c>
      <c r="C4037" s="14" t="str">
        <f>VLOOKUP(B4037,Lists!$A$2:$B$196,2,FALSE)</f>
        <v>ROU</v>
      </c>
      <c r="F4037" s="13" t="str">
        <f>VLOOKUP(B4037,Lists!$A$2:$C$196,3,FALSE)</f>
        <v>Europe</v>
      </c>
      <c r="G4037" s="7" t="s">
        <v>293</v>
      </c>
      <c r="H4037" s="29" t="str">
        <f>VLOOKUP(I4037,Lists!$D$2:$E$40,2,FALSE)</f>
        <v>Governance and socio-economic measures</v>
      </c>
      <c r="I4037" s="7" t="s">
        <v>216</v>
      </c>
      <c r="J4037" s="7" t="s">
        <v>527</v>
      </c>
      <c r="K4037" s="7" t="s">
        <v>5834</v>
      </c>
      <c r="M4037" s="5">
        <v>43915</v>
      </c>
      <c r="N4037" s="7" t="s">
        <v>809</v>
      </c>
      <c r="O4037" s="7" t="s">
        <v>291</v>
      </c>
      <c r="P4037" s="15" t="s">
        <v>1365</v>
      </c>
      <c r="Q4037" s="5">
        <v>43921</v>
      </c>
    </row>
    <row r="4038" spans="1:18">
      <c r="A4038" s="13">
        <v>5072</v>
      </c>
      <c r="B4038" s="7" t="s">
        <v>146</v>
      </c>
      <c r="C4038" s="14" t="str">
        <f>VLOOKUP(B4038,Lists!$A$2:$B$196,2,FALSE)</f>
        <v>ROU</v>
      </c>
      <c r="F4038" s="29" t="str">
        <f>VLOOKUP(B4038,Lists!$A$2:$C$196,3,FALSE)</f>
        <v>Europe</v>
      </c>
      <c r="G4038" s="7" t="s">
        <v>293</v>
      </c>
      <c r="H4038" s="29" t="str">
        <f>VLOOKUP(I4038,Lists!$D$2:$E$40,2,FALSE)</f>
        <v>Public health measures</v>
      </c>
      <c r="I4038" s="7" t="s">
        <v>348</v>
      </c>
      <c r="J4038" s="7" t="s">
        <v>527</v>
      </c>
      <c r="K4038" s="7" t="s">
        <v>9348</v>
      </c>
      <c r="L4038" s="7" t="s">
        <v>310</v>
      </c>
      <c r="M4038" s="5">
        <v>43933</v>
      </c>
      <c r="N4038" s="7" t="s">
        <v>5817</v>
      </c>
      <c r="O4038" s="7" t="s">
        <v>291</v>
      </c>
      <c r="P4038" s="15" t="s">
        <v>9333</v>
      </c>
      <c r="Q4038" s="5">
        <v>43935</v>
      </c>
      <c r="R4038" s="15" t="s">
        <v>9349</v>
      </c>
    </row>
    <row r="4039" spans="1:18">
      <c r="A4039" s="13">
        <v>5073</v>
      </c>
      <c r="B4039" s="7" t="s">
        <v>146</v>
      </c>
      <c r="C4039" s="14" t="str">
        <f>VLOOKUP(B4039,Lists!$A$2:$B$196,2,FALSE)</f>
        <v>ROU</v>
      </c>
      <c r="F4039" s="29" t="str">
        <f>VLOOKUP(B4039,Lists!$A$2:$C$196,3,FALSE)</f>
        <v>Europe</v>
      </c>
      <c r="G4039" s="7" t="s">
        <v>293</v>
      </c>
      <c r="H4039" s="29" t="str">
        <f>VLOOKUP(I4039,Lists!$D$2:$E$40,2,FALSE)</f>
        <v>Public health measures</v>
      </c>
      <c r="I4039" s="7" t="s">
        <v>223</v>
      </c>
      <c r="J4039" s="7" t="s">
        <v>517</v>
      </c>
      <c r="K4039" s="7" t="s">
        <v>9335</v>
      </c>
      <c r="L4039" s="7" t="s">
        <v>310</v>
      </c>
      <c r="M4039" s="5">
        <v>43934</v>
      </c>
      <c r="N4039" s="7" t="s">
        <v>9337</v>
      </c>
      <c r="O4039" s="7" t="s">
        <v>291</v>
      </c>
      <c r="P4039" s="15" t="s">
        <v>9339</v>
      </c>
      <c r="Q4039" s="5">
        <v>43935</v>
      </c>
    </row>
    <row r="4040" spans="1:18">
      <c r="A4040" s="13">
        <v>5074</v>
      </c>
      <c r="B4040" s="7" t="s">
        <v>146</v>
      </c>
      <c r="C4040" s="14" t="str">
        <f>VLOOKUP(B4040,Lists!$A$2:$B$196,2,FALSE)</f>
        <v>ROU</v>
      </c>
      <c r="D4040" s="7" t="s">
        <v>9352</v>
      </c>
      <c r="F4040" s="29" t="str">
        <f>VLOOKUP(B4040,Lists!$A$2:$C$196,3,FALSE)</f>
        <v>Europe</v>
      </c>
      <c r="G4040" s="7" t="s">
        <v>293</v>
      </c>
      <c r="H4040" s="29" t="str">
        <f>VLOOKUP(I4040,Lists!$D$2:$E$40,2,FALSE)</f>
        <v>Lockdown</v>
      </c>
      <c r="I4040" s="7" t="s">
        <v>207</v>
      </c>
      <c r="J4040" s="7" t="s">
        <v>527</v>
      </c>
      <c r="K4040" s="7" t="s">
        <v>9354</v>
      </c>
      <c r="L4040" s="7" t="s">
        <v>317</v>
      </c>
      <c r="M4040" s="5">
        <v>43920</v>
      </c>
      <c r="N4040" s="7" t="s">
        <v>717</v>
      </c>
      <c r="O4040" s="7" t="s">
        <v>302</v>
      </c>
      <c r="P4040" s="15" t="s">
        <v>774</v>
      </c>
      <c r="Q4040" s="5">
        <v>43935</v>
      </c>
    </row>
    <row r="4041" spans="1:18">
      <c r="A4041" s="13">
        <v>5075</v>
      </c>
      <c r="B4041" s="7" t="s">
        <v>146</v>
      </c>
      <c r="C4041" s="14" t="str">
        <f>VLOOKUP(B4041,Lists!$A$2:$B$196,2,FALSE)</f>
        <v>ROU</v>
      </c>
      <c r="D4041" s="7" t="s">
        <v>9353</v>
      </c>
      <c r="F4041" s="29" t="str">
        <f>VLOOKUP(B4041,Lists!$A$2:$C$196,3,FALSE)</f>
        <v>Europe</v>
      </c>
      <c r="G4041" s="7" t="s">
        <v>293</v>
      </c>
      <c r="H4041" s="29" t="str">
        <f>VLOOKUP(I4041,Lists!$D$2:$E$40,2,FALSE)</f>
        <v>Lockdown</v>
      </c>
      <c r="I4041" s="7" t="s">
        <v>207</v>
      </c>
      <c r="J4041" s="7" t="s">
        <v>527</v>
      </c>
      <c r="K4041" s="7" t="s">
        <v>9355</v>
      </c>
      <c r="L4041" s="7" t="s">
        <v>317</v>
      </c>
      <c r="M4041" s="5">
        <v>43925</v>
      </c>
      <c r="N4041" s="7" t="s">
        <v>717</v>
      </c>
      <c r="O4041" s="7" t="s">
        <v>302</v>
      </c>
      <c r="P4041" s="15" t="s">
        <v>774</v>
      </c>
      <c r="Q4041" s="5">
        <v>43935</v>
      </c>
    </row>
    <row r="4042" spans="1:18">
      <c r="A4042" s="13">
        <v>5076</v>
      </c>
      <c r="B4042" s="7" t="s">
        <v>146</v>
      </c>
      <c r="C4042" s="14" t="str">
        <f>VLOOKUP(B4042,Lists!$A$2:$B$196,2,FALSE)</f>
        <v>ROU</v>
      </c>
      <c r="F4042" s="29" t="str">
        <f>VLOOKUP(B4042,Lists!$A$2:$C$196,3,FALSE)</f>
        <v>Europe</v>
      </c>
      <c r="G4042" s="7" t="s">
        <v>293</v>
      </c>
      <c r="H4042" s="29" t="str">
        <f>VLOOKUP(I4042,Lists!$D$2:$E$40,2,FALSE)</f>
        <v>Governance and socio-economic measures</v>
      </c>
      <c r="I4042" s="7" t="s">
        <v>206</v>
      </c>
      <c r="J4042" s="7" t="s">
        <v>517</v>
      </c>
      <c r="K4042" s="7" t="s">
        <v>9356</v>
      </c>
      <c r="L4042" s="7" t="s">
        <v>313</v>
      </c>
      <c r="M4042" s="5">
        <v>43912</v>
      </c>
      <c r="N4042" s="7" t="s">
        <v>549</v>
      </c>
      <c r="O4042" s="7" t="s">
        <v>291</v>
      </c>
      <c r="P4042" s="15" t="s">
        <v>1365</v>
      </c>
      <c r="Q4042" s="5">
        <v>43935</v>
      </c>
    </row>
    <row r="4043" spans="1:18">
      <c r="A4043" s="13">
        <v>634</v>
      </c>
      <c r="B4043" s="7" t="s">
        <v>147</v>
      </c>
      <c r="C4043" s="14" t="str">
        <f>VLOOKUP(B4043,Lists!$A$2:$B$196,2,FALSE)</f>
        <v>RUS</v>
      </c>
      <c r="F4043" s="13" t="str">
        <f>VLOOKUP(B4043,Lists!$A$2:$C$196,3,FALSE)</f>
        <v>Europe</v>
      </c>
      <c r="G4043" s="7" t="s">
        <v>293</v>
      </c>
      <c r="H4043" s="13" t="str">
        <f>VLOOKUP(I4043,Lists!$D$2:$E$40,2,FALSE)</f>
        <v>Movement restrictions</v>
      </c>
      <c r="I4043" s="7" t="s">
        <v>226</v>
      </c>
      <c r="J4043" s="7" t="s">
        <v>527</v>
      </c>
      <c r="K4043" s="7" t="s">
        <v>1525</v>
      </c>
      <c r="M4043" s="5">
        <v>43905</v>
      </c>
      <c r="N4043" s="7" t="s">
        <v>583</v>
      </c>
      <c r="O4043" s="7" t="s">
        <v>291</v>
      </c>
      <c r="P4043" s="15" t="s">
        <v>1526</v>
      </c>
      <c r="Q4043" s="5">
        <v>43906</v>
      </c>
    </row>
    <row r="4044" spans="1:18">
      <c r="A4044" s="13">
        <v>635</v>
      </c>
      <c r="B4044" s="7" t="s">
        <v>147</v>
      </c>
      <c r="C4044" s="14" t="str">
        <f>VLOOKUP(B4044,Lists!$A$2:$B$196,2,FALSE)</f>
        <v>RUS</v>
      </c>
      <c r="F4044" s="13" t="str">
        <f>VLOOKUP(B4044,Lists!$A$2:$C$196,3,FALSE)</f>
        <v>Europe</v>
      </c>
      <c r="G4044" s="7" t="s">
        <v>293</v>
      </c>
      <c r="H4044" s="13" t="str">
        <f>VLOOKUP(I4044,Lists!$D$2:$E$40,2,FALSE)</f>
        <v>Movement restrictions</v>
      </c>
      <c r="I4044" s="7" t="s">
        <v>211</v>
      </c>
      <c r="J4044" s="7" t="s">
        <v>527</v>
      </c>
      <c r="K4044" s="7" t="s">
        <v>1527</v>
      </c>
      <c r="M4044" s="5">
        <v>43906</v>
      </c>
      <c r="N4044" s="7" t="s">
        <v>583</v>
      </c>
      <c r="O4044" s="7" t="s">
        <v>291</v>
      </c>
      <c r="P4044" s="15" t="s">
        <v>1528</v>
      </c>
      <c r="Q4044" s="5">
        <v>43906</v>
      </c>
    </row>
    <row r="4045" spans="1:18">
      <c r="A4045" s="13">
        <v>636</v>
      </c>
      <c r="B4045" s="7" t="s">
        <v>147</v>
      </c>
      <c r="C4045" s="14" t="str">
        <f>VLOOKUP(B4045,Lists!$A$2:$B$196,2,FALSE)</f>
        <v>RUS</v>
      </c>
      <c r="F4045" s="13" t="str">
        <f>VLOOKUP(B4045,Lists!$A$2:$C$196,3,FALSE)</f>
        <v>Europe</v>
      </c>
      <c r="G4045" s="7" t="s">
        <v>293</v>
      </c>
      <c r="H4045" s="13" t="str">
        <f>VLOOKUP(I4045,Lists!$D$2:$E$40,2,FALSE)</f>
        <v>Public health measures</v>
      </c>
      <c r="I4045" s="37" t="s">
        <v>305</v>
      </c>
      <c r="J4045" s="7" t="s">
        <v>527</v>
      </c>
      <c r="K4045" s="7" t="s">
        <v>1529</v>
      </c>
      <c r="M4045" s="5">
        <v>43906</v>
      </c>
      <c r="N4045" s="7" t="s">
        <v>809</v>
      </c>
      <c r="O4045" s="7" t="s">
        <v>291</v>
      </c>
      <c r="P4045" s="15" t="s">
        <v>1530</v>
      </c>
      <c r="Q4045" s="5">
        <v>43906</v>
      </c>
    </row>
    <row r="4046" spans="1:18">
      <c r="A4046" s="13">
        <v>667</v>
      </c>
      <c r="B4046" s="7" t="s">
        <v>147</v>
      </c>
      <c r="C4046" s="14" t="str">
        <f>VLOOKUP(B4046,Lists!$A$2:$B$196,2,FALSE)</f>
        <v>RUS</v>
      </c>
      <c r="D4046" s="7" t="s">
        <v>1582</v>
      </c>
      <c r="F4046" s="13" t="str">
        <f>VLOOKUP(B4046,Lists!$A$2:$C$196,3,FALSE)</f>
        <v>Europe</v>
      </c>
      <c r="G4046" s="7" t="s">
        <v>293</v>
      </c>
      <c r="H4046" s="13" t="str">
        <f>VLOOKUP(I4046,Lists!$D$2:$E$40,2,FALSE)</f>
        <v>Public health measures</v>
      </c>
      <c r="I4046" s="37" t="s">
        <v>305</v>
      </c>
      <c r="J4046" s="7" t="s">
        <v>527</v>
      </c>
      <c r="K4046" s="7" t="s">
        <v>1583</v>
      </c>
      <c r="M4046" s="5">
        <v>43895</v>
      </c>
      <c r="N4046" s="7" t="s">
        <v>583</v>
      </c>
      <c r="O4046" s="7" t="s">
        <v>291</v>
      </c>
      <c r="P4046" s="15" t="s">
        <v>1528</v>
      </c>
      <c r="Q4046" s="5">
        <v>43906</v>
      </c>
    </row>
    <row r="4047" spans="1:18">
      <c r="A4047" s="13">
        <v>680</v>
      </c>
      <c r="B4047" s="7" t="s">
        <v>147</v>
      </c>
      <c r="C4047" s="14" t="str">
        <f>VLOOKUP(B4047,Lists!$A$2:$B$196,2,FALSE)</f>
        <v>RUS</v>
      </c>
      <c r="F4047" s="13" t="str">
        <f>VLOOKUP(B4047,Lists!$A$2:$C$196,3,FALSE)</f>
        <v>Europe</v>
      </c>
      <c r="G4047" s="7" t="s">
        <v>293</v>
      </c>
      <c r="H4047" s="13" t="str">
        <f>VLOOKUP(I4047,Lists!$D$2:$E$40,2,FALSE)</f>
        <v>Social distancing</v>
      </c>
      <c r="I4047" s="7" t="s">
        <v>213</v>
      </c>
      <c r="J4047" s="7" t="s">
        <v>517</v>
      </c>
      <c r="K4047" s="7" t="s">
        <v>1598</v>
      </c>
      <c r="M4047" s="5">
        <v>43906</v>
      </c>
      <c r="N4047" s="7" t="s">
        <v>1599</v>
      </c>
      <c r="O4047" s="7" t="s">
        <v>295</v>
      </c>
      <c r="P4047" s="15" t="s">
        <v>1600</v>
      </c>
      <c r="Q4047" s="5">
        <v>43906</v>
      </c>
    </row>
    <row r="4048" spans="1:18">
      <c r="A4048" s="13">
        <v>753</v>
      </c>
      <c r="B4048" s="7" t="s">
        <v>147</v>
      </c>
      <c r="C4048" s="14" t="str">
        <f>VLOOKUP(B4048,Lists!$A$2:$B$196,2,FALSE)</f>
        <v>RUS</v>
      </c>
      <c r="F4048" s="13" t="str">
        <f>VLOOKUP(B4048,Lists!$A$2:$C$196,3,FALSE)</f>
        <v>Europe</v>
      </c>
      <c r="G4048" s="7" t="s">
        <v>293</v>
      </c>
      <c r="H4048" s="13" t="str">
        <f>VLOOKUP(I4048,Lists!$D$2:$E$40,2,FALSE)</f>
        <v>Movement restrictions</v>
      </c>
      <c r="I4048" s="7" t="s">
        <v>199</v>
      </c>
      <c r="J4048" s="7" t="s">
        <v>527</v>
      </c>
      <c r="K4048" s="7" t="s">
        <v>1711</v>
      </c>
      <c r="L4048" s="7" t="s">
        <v>310</v>
      </c>
      <c r="M4048" s="5">
        <v>43906</v>
      </c>
      <c r="N4048" s="7" t="s">
        <v>1712</v>
      </c>
      <c r="O4048" s="7" t="s">
        <v>295</v>
      </c>
      <c r="P4048" s="15" t="s">
        <v>1713</v>
      </c>
      <c r="Q4048" s="5">
        <v>43906</v>
      </c>
    </row>
    <row r="4049" spans="1:17">
      <c r="A4049" s="13">
        <v>801</v>
      </c>
      <c r="B4049" s="7" t="s">
        <v>147</v>
      </c>
      <c r="C4049" s="14" t="str">
        <f>VLOOKUP(B4049,Lists!$A$2:$B$196,2,FALSE)</f>
        <v>RUS</v>
      </c>
      <c r="F4049" s="13" t="str">
        <f>VLOOKUP(B4049,Lists!$A$2:$C$196,3,FALSE)</f>
        <v>Europe</v>
      </c>
      <c r="G4049" s="7" t="s">
        <v>293</v>
      </c>
      <c r="H4049" s="13" t="str">
        <f>VLOOKUP(I4049,Lists!$D$2:$E$40,2,FALSE)</f>
        <v>Movement restrictions</v>
      </c>
      <c r="I4049" s="7" t="s">
        <v>226</v>
      </c>
      <c r="J4049" s="7" t="s">
        <v>527</v>
      </c>
      <c r="K4049" s="7" t="s">
        <v>1800</v>
      </c>
      <c r="M4049" s="5">
        <v>43903</v>
      </c>
      <c r="N4049" s="7" t="s">
        <v>529</v>
      </c>
      <c r="O4049" s="7" t="s">
        <v>291</v>
      </c>
      <c r="P4049" s="15" t="s">
        <v>1730</v>
      </c>
      <c r="Q4049" s="5">
        <v>43907</v>
      </c>
    </row>
    <row r="4050" spans="1:17">
      <c r="A4050" s="13">
        <v>1400</v>
      </c>
      <c r="B4050" s="7" t="s">
        <v>147</v>
      </c>
      <c r="C4050" s="14" t="str">
        <f>VLOOKUP(B4050,Lists!$A$2:$B$196,2,FALSE)</f>
        <v>RUS</v>
      </c>
      <c r="F4050" s="13" t="str">
        <f>VLOOKUP(B4050,Lists!$A$2:$C$196,3,FALSE)</f>
        <v>Europe</v>
      </c>
      <c r="G4050" s="7" t="s">
        <v>293</v>
      </c>
      <c r="H4050" s="13" t="str">
        <f>VLOOKUP(I4050,Lists!$D$2:$E$40,2,FALSE)</f>
        <v>Movement restrictions</v>
      </c>
      <c r="I4050" s="7" t="s">
        <v>226</v>
      </c>
      <c r="J4050" s="7" t="s">
        <v>517</v>
      </c>
      <c r="K4050" s="7" t="s">
        <v>2885</v>
      </c>
      <c r="L4050" s="7" t="s">
        <v>310</v>
      </c>
      <c r="M4050" s="5">
        <v>43908</v>
      </c>
      <c r="N4050" s="7" t="s">
        <v>2886</v>
      </c>
      <c r="O4050" s="7" t="s">
        <v>302</v>
      </c>
      <c r="P4050" s="15" t="s">
        <v>774</v>
      </c>
      <c r="Q4050" s="5">
        <v>43912</v>
      </c>
    </row>
    <row r="4051" spans="1:17">
      <c r="A4051" s="13">
        <v>1401</v>
      </c>
      <c r="B4051" s="7" t="s">
        <v>147</v>
      </c>
      <c r="C4051" s="14" t="str">
        <f>VLOOKUP(B4051,Lists!$A$2:$B$196,2,FALSE)</f>
        <v>RUS</v>
      </c>
      <c r="F4051" s="13" t="str">
        <f>VLOOKUP(B4051,Lists!$A$2:$C$196,3,FALSE)</f>
        <v>Europe</v>
      </c>
      <c r="G4051" s="7" t="s">
        <v>293</v>
      </c>
      <c r="H4051" s="13" t="str">
        <f>VLOOKUP(I4051,Lists!$D$2:$E$40,2,FALSE)</f>
        <v>Movement restrictions</v>
      </c>
      <c r="I4051" s="7" t="s">
        <v>198</v>
      </c>
      <c r="J4051" s="7" t="s">
        <v>527</v>
      </c>
      <c r="K4051" s="7" t="s">
        <v>2887</v>
      </c>
      <c r="M4051" s="5">
        <v>43908</v>
      </c>
      <c r="N4051" s="7" t="s">
        <v>2886</v>
      </c>
      <c r="O4051" s="7" t="s">
        <v>302</v>
      </c>
      <c r="P4051" s="15" t="s">
        <v>774</v>
      </c>
      <c r="Q4051" s="5">
        <v>43912</v>
      </c>
    </row>
    <row r="4052" spans="1:17">
      <c r="A4052" s="13">
        <v>1402</v>
      </c>
      <c r="B4052" s="7" t="s">
        <v>147</v>
      </c>
      <c r="C4052" s="14" t="str">
        <f>VLOOKUP(B4052,Lists!$A$2:$B$196,2,FALSE)</f>
        <v>RUS</v>
      </c>
      <c r="F4052" s="13" t="str">
        <f>VLOOKUP(B4052,Lists!$A$2:$C$196,3,FALSE)</f>
        <v>Europe</v>
      </c>
      <c r="G4052" s="7" t="s">
        <v>293</v>
      </c>
      <c r="H4052" s="13" t="str">
        <f>VLOOKUP(I4052,Lists!$D$2:$E$40,2,FALSE)</f>
        <v>Movement restrictions</v>
      </c>
      <c r="I4052" s="7" t="s">
        <v>211</v>
      </c>
      <c r="J4052" s="7" t="s">
        <v>527</v>
      </c>
      <c r="K4052" s="7" t="s">
        <v>2888</v>
      </c>
      <c r="M4052" s="5">
        <v>43910</v>
      </c>
      <c r="N4052" s="7" t="s">
        <v>2886</v>
      </c>
      <c r="O4052" s="7" t="s">
        <v>302</v>
      </c>
      <c r="P4052" s="15" t="s">
        <v>774</v>
      </c>
      <c r="Q4052" s="5">
        <v>43912</v>
      </c>
    </row>
    <row r="4053" spans="1:17">
      <c r="A4053" s="13">
        <v>1403</v>
      </c>
      <c r="B4053" s="7" t="s">
        <v>147</v>
      </c>
      <c r="C4053" s="14" t="str">
        <f>VLOOKUP(B4053,Lists!$A$2:$B$196,2,FALSE)</f>
        <v>RUS</v>
      </c>
      <c r="F4053" s="13" t="str">
        <f>VLOOKUP(B4053,Lists!$A$2:$C$196,3,FALSE)</f>
        <v>Europe</v>
      </c>
      <c r="G4053" s="7" t="s">
        <v>293</v>
      </c>
      <c r="H4053" s="13" t="str">
        <f>VLOOKUP(I4053,Lists!$D$2:$E$40,2,FALSE)</f>
        <v>Public health measures</v>
      </c>
      <c r="I4053" s="7" t="s">
        <v>223</v>
      </c>
      <c r="J4053" s="7" t="s">
        <v>517</v>
      </c>
      <c r="K4053" s="7" t="s">
        <v>2889</v>
      </c>
      <c r="M4053" s="5">
        <v>43911</v>
      </c>
      <c r="N4053" s="7" t="s">
        <v>2890</v>
      </c>
      <c r="O4053" s="7" t="s">
        <v>291</v>
      </c>
      <c r="P4053" s="15" t="s">
        <v>2891</v>
      </c>
      <c r="Q4053" s="5">
        <v>43912</v>
      </c>
    </row>
    <row r="4054" spans="1:17">
      <c r="A4054" s="13">
        <v>2352</v>
      </c>
      <c r="B4054" s="7" t="s">
        <v>147</v>
      </c>
      <c r="C4054" s="14" t="str">
        <f>VLOOKUP(B4054,Lists!$A$2:$B$196,2,FALSE)</f>
        <v>RUS</v>
      </c>
      <c r="F4054" s="13" t="str">
        <f>VLOOKUP(B4054,Lists!$A$2:$C$196,3,FALSE)</f>
        <v>Europe</v>
      </c>
      <c r="G4054" s="7" t="s">
        <v>293</v>
      </c>
      <c r="H4054" s="13" t="str">
        <f>VLOOKUP(I4054,Lists!$D$2:$E$40,2,FALSE)</f>
        <v>Movement restrictions</v>
      </c>
      <c r="I4054" s="7" t="s">
        <v>226</v>
      </c>
      <c r="J4054" s="7" t="s">
        <v>527</v>
      </c>
      <c r="K4054" s="7" t="s">
        <v>4458</v>
      </c>
      <c r="L4054" s="7" t="s">
        <v>310</v>
      </c>
      <c r="M4054" s="5">
        <v>43914</v>
      </c>
      <c r="N4054" s="7" t="s">
        <v>717</v>
      </c>
      <c r="O4054" s="7" t="s">
        <v>291</v>
      </c>
      <c r="P4054" s="15" t="s">
        <v>774</v>
      </c>
      <c r="Q4054" s="5">
        <v>43915</v>
      </c>
    </row>
    <row r="4055" spans="1:17">
      <c r="A4055" s="13">
        <v>2353</v>
      </c>
      <c r="B4055" s="7" t="s">
        <v>147</v>
      </c>
      <c r="C4055" s="14" t="str">
        <f>VLOOKUP(B4055,Lists!$A$2:$B$196,2,FALSE)</f>
        <v>RUS</v>
      </c>
      <c r="F4055" s="13" t="str">
        <f>VLOOKUP(B4055,Lists!$A$2:$C$196,3,FALSE)</f>
        <v>Europe</v>
      </c>
      <c r="G4055" s="7" t="s">
        <v>293</v>
      </c>
      <c r="H4055" s="13" t="str">
        <f>VLOOKUP(I4055,Lists!$D$2:$E$40,2,FALSE)</f>
        <v>Movement restrictions</v>
      </c>
      <c r="I4055" s="7" t="s">
        <v>211</v>
      </c>
      <c r="J4055" s="7" t="s">
        <v>527</v>
      </c>
      <c r="K4055" s="7" t="s">
        <v>4459</v>
      </c>
      <c r="L4055" s="7" t="s">
        <v>310</v>
      </c>
      <c r="M4055" s="5">
        <v>43913</v>
      </c>
      <c r="N4055" s="7" t="s">
        <v>717</v>
      </c>
      <c r="O4055" s="7" t="s">
        <v>291</v>
      </c>
      <c r="P4055" s="15" t="s">
        <v>774</v>
      </c>
      <c r="Q4055" s="5">
        <v>43915</v>
      </c>
    </row>
    <row r="4056" spans="1:17">
      <c r="A4056" s="13">
        <v>2354</v>
      </c>
      <c r="B4056" s="7" t="s">
        <v>147</v>
      </c>
      <c r="C4056" s="14" t="str">
        <f>VLOOKUP(B4056,Lists!$A$2:$B$196,2,FALSE)</f>
        <v>RUS</v>
      </c>
      <c r="D4056" s="7" t="s">
        <v>1582</v>
      </c>
      <c r="F4056" s="13" t="str">
        <f>VLOOKUP(B4056,Lists!$A$2:$C$196,3,FALSE)</f>
        <v>Europe</v>
      </c>
      <c r="G4056" s="7" t="s">
        <v>293</v>
      </c>
      <c r="H4056" s="13" t="str">
        <f>VLOOKUP(I4056,Lists!$D$2:$E$40,2,FALSE)</f>
        <v>Public health measures</v>
      </c>
      <c r="I4056" s="37" t="s">
        <v>305</v>
      </c>
      <c r="J4056" s="7" t="s">
        <v>527</v>
      </c>
      <c r="K4056" s="7" t="s">
        <v>4460</v>
      </c>
      <c r="L4056" s="7" t="s">
        <v>313</v>
      </c>
      <c r="M4056" s="5">
        <v>43916</v>
      </c>
      <c r="N4056" s="7" t="s">
        <v>549</v>
      </c>
      <c r="O4056" s="7" t="s">
        <v>291</v>
      </c>
      <c r="P4056" s="15" t="s">
        <v>1530</v>
      </c>
      <c r="Q4056" s="5">
        <v>43915</v>
      </c>
    </row>
    <row r="4057" spans="1:17">
      <c r="A4057" s="13">
        <v>3124</v>
      </c>
      <c r="B4057" s="7" t="s">
        <v>147</v>
      </c>
      <c r="C4057" s="14" t="str">
        <f>VLOOKUP(B4057,Lists!$A$2:$B$196,2,FALSE)</f>
        <v>RUS</v>
      </c>
      <c r="F4057" s="13" t="str">
        <f>VLOOKUP(B4057,Lists!$A$2:$C$196,3,FALSE)</f>
        <v>Europe</v>
      </c>
      <c r="G4057" s="7" t="s">
        <v>293</v>
      </c>
      <c r="H4057" s="29" t="str">
        <f>VLOOKUP(I4057,Lists!$D$2:$E$40,2,FALSE)</f>
        <v>Public health measures</v>
      </c>
      <c r="I4057" s="37" t="s">
        <v>305</v>
      </c>
      <c r="J4057" s="7" t="s">
        <v>527</v>
      </c>
      <c r="K4057" s="7" t="s">
        <v>5835</v>
      </c>
      <c r="L4057" s="7" t="s">
        <v>313</v>
      </c>
      <c r="M4057" s="5">
        <v>43920</v>
      </c>
      <c r="N4057" s="7" t="s">
        <v>717</v>
      </c>
      <c r="O4057" s="7" t="s">
        <v>302</v>
      </c>
      <c r="P4057" s="15" t="s">
        <v>774</v>
      </c>
      <c r="Q4057" s="5">
        <v>43921</v>
      </c>
    </row>
    <row r="4058" spans="1:17">
      <c r="A4058" s="13">
        <v>3125</v>
      </c>
      <c r="B4058" s="7" t="s">
        <v>147</v>
      </c>
      <c r="C4058" s="14" t="str">
        <f>VLOOKUP(B4058,Lists!$A$2:$B$196,2,FALSE)</f>
        <v>RUS</v>
      </c>
      <c r="F4058" s="13" t="str">
        <f>VLOOKUP(B4058,Lists!$A$2:$C$196,3,FALSE)</f>
        <v>Europe</v>
      </c>
      <c r="G4058" s="7" t="s">
        <v>293</v>
      </c>
      <c r="H4058" s="29" t="str">
        <f>VLOOKUP(I4058,Lists!$D$2:$E$40,2,FALSE)</f>
        <v>Public health measures</v>
      </c>
      <c r="I4058" s="37" t="s">
        <v>305</v>
      </c>
      <c r="J4058" s="7" t="s">
        <v>527</v>
      </c>
      <c r="K4058" s="7" t="s">
        <v>5836</v>
      </c>
      <c r="L4058" s="7" t="s">
        <v>313</v>
      </c>
      <c r="M4058" s="5">
        <v>43920</v>
      </c>
      <c r="N4058" s="7" t="s">
        <v>717</v>
      </c>
      <c r="O4058" s="7" t="s">
        <v>302</v>
      </c>
      <c r="P4058" s="15" t="s">
        <v>774</v>
      </c>
      <c r="Q4058" s="5">
        <v>43921</v>
      </c>
    </row>
    <row r="4059" spans="1:17">
      <c r="A4059" s="13">
        <v>3126</v>
      </c>
      <c r="B4059" s="7" t="s">
        <v>147</v>
      </c>
      <c r="C4059" s="14" t="str">
        <f>VLOOKUP(B4059,Lists!$A$2:$B$196,2,FALSE)</f>
        <v>RUS</v>
      </c>
      <c r="F4059" s="13" t="str">
        <f>VLOOKUP(B4059,Lists!$A$2:$C$196,3,FALSE)</f>
        <v>Europe</v>
      </c>
      <c r="G4059" s="7" t="s">
        <v>293</v>
      </c>
      <c r="H4059" s="29" t="str">
        <f>VLOOKUP(I4059,Lists!$D$2:$E$40,2,FALSE)</f>
        <v>Movement restrictions</v>
      </c>
      <c r="I4059" s="7" t="s">
        <v>199</v>
      </c>
      <c r="J4059" s="7" t="s">
        <v>517</v>
      </c>
      <c r="K4059" s="7" t="s">
        <v>5837</v>
      </c>
      <c r="M4059" s="5">
        <v>43920</v>
      </c>
      <c r="N4059" s="7" t="s">
        <v>809</v>
      </c>
      <c r="O4059" s="7" t="s">
        <v>291</v>
      </c>
      <c r="P4059" s="15" t="s">
        <v>1530</v>
      </c>
      <c r="Q4059" s="5">
        <v>43921</v>
      </c>
    </row>
    <row r="4060" spans="1:17">
      <c r="A4060" s="13">
        <v>3127</v>
      </c>
      <c r="B4060" s="7" t="s">
        <v>147</v>
      </c>
      <c r="C4060" s="14" t="str">
        <f>VLOOKUP(B4060,Lists!$A$2:$B$196,2,FALSE)</f>
        <v>RUS</v>
      </c>
      <c r="F4060" s="13" t="str">
        <f>VLOOKUP(B4060,Lists!$A$2:$C$196,3,FALSE)</f>
        <v>Europe</v>
      </c>
      <c r="G4060" s="7" t="s">
        <v>293</v>
      </c>
      <c r="H4060" s="29" t="str">
        <f>VLOOKUP(I4060,Lists!$D$2:$E$40,2,FALSE)</f>
        <v>Public health measures</v>
      </c>
      <c r="I4060" s="37" t="s">
        <v>305</v>
      </c>
      <c r="J4060" s="7" t="s">
        <v>527</v>
      </c>
      <c r="K4060" s="7" t="s">
        <v>5838</v>
      </c>
      <c r="M4060" s="5">
        <v>43920</v>
      </c>
      <c r="N4060" s="7" t="s">
        <v>809</v>
      </c>
      <c r="O4060" s="7" t="s">
        <v>291</v>
      </c>
      <c r="P4060" s="15" t="s">
        <v>1530</v>
      </c>
      <c r="Q4060" s="5">
        <v>43921</v>
      </c>
    </row>
    <row r="4061" spans="1:17">
      <c r="A4061" s="13">
        <v>5077</v>
      </c>
      <c r="B4061" s="7" t="s">
        <v>147</v>
      </c>
      <c r="C4061" s="14" t="str">
        <f>VLOOKUP(B4061,Lists!$A$2:$B$196,2,FALSE)</f>
        <v>RUS</v>
      </c>
      <c r="F4061" s="29" t="str">
        <f>VLOOKUP(B4061,Lists!$A$2:$C$196,3,FALSE)</f>
        <v>Europe</v>
      </c>
      <c r="G4061" s="7" t="s">
        <v>293</v>
      </c>
      <c r="H4061" s="29" t="str">
        <f>VLOOKUP(I4061,Lists!$D$2:$E$40,2,FALSE)</f>
        <v>Movement restrictions</v>
      </c>
      <c r="I4061" s="7" t="s">
        <v>211</v>
      </c>
      <c r="J4061" s="7" t="s">
        <v>517</v>
      </c>
      <c r="K4061" s="7" t="s">
        <v>9369</v>
      </c>
      <c r="L4061" s="7" t="s">
        <v>310</v>
      </c>
      <c r="M4061" s="5">
        <v>43917</v>
      </c>
      <c r="N4061" s="7" t="s">
        <v>549</v>
      </c>
      <c r="O4061" s="7" t="s">
        <v>291</v>
      </c>
      <c r="P4061" s="15" t="s">
        <v>1530</v>
      </c>
      <c r="Q4061" s="5">
        <v>43935</v>
      </c>
    </row>
    <row r="4062" spans="1:17">
      <c r="A4062" s="13">
        <v>5078</v>
      </c>
      <c r="B4062" s="7" t="s">
        <v>147</v>
      </c>
      <c r="C4062" s="14" t="str">
        <f>VLOOKUP(B4062,Lists!$A$2:$B$196,2,FALSE)</f>
        <v>RUS</v>
      </c>
      <c r="F4062" s="29" t="str">
        <f>VLOOKUP(B4062,Lists!$A$2:$C$196,3,FALSE)</f>
        <v>Europe</v>
      </c>
      <c r="G4062" s="7" t="s">
        <v>293</v>
      </c>
      <c r="H4062" s="29" t="str">
        <f>VLOOKUP(I4062,Lists!$D$2:$E$40,2,FALSE)</f>
        <v>Social distancing</v>
      </c>
      <c r="I4062" s="7" t="s">
        <v>220</v>
      </c>
      <c r="J4062" s="7" t="s">
        <v>517</v>
      </c>
      <c r="K4062" s="7" t="s">
        <v>9370</v>
      </c>
      <c r="L4062" s="7" t="s">
        <v>310</v>
      </c>
      <c r="M4062" s="5">
        <v>43918</v>
      </c>
      <c r="N4062" s="7" t="s">
        <v>549</v>
      </c>
      <c r="O4062" s="7" t="s">
        <v>291</v>
      </c>
      <c r="P4062" s="35" t="s">
        <v>1530</v>
      </c>
      <c r="Q4062" s="5">
        <v>43935</v>
      </c>
    </row>
    <row r="4063" spans="1:17">
      <c r="A4063" s="13">
        <v>5079</v>
      </c>
      <c r="B4063" s="7" t="s">
        <v>147</v>
      </c>
      <c r="C4063" s="14" t="str">
        <f>VLOOKUP(B4063,Lists!$A$2:$B$196,2,FALSE)</f>
        <v>RUS</v>
      </c>
      <c r="F4063" s="29" t="str">
        <f>VLOOKUP(B4063,Lists!$A$2:$C$196,3,FALSE)</f>
        <v>Europe</v>
      </c>
      <c r="G4063" s="7" t="s">
        <v>293</v>
      </c>
      <c r="H4063" s="29" t="str">
        <f>VLOOKUP(I4063,Lists!$D$2:$E$40,2,FALSE)</f>
        <v>Lockdown</v>
      </c>
      <c r="I4063" s="7" t="s">
        <v>218</v>
      </c>
      <c r="J4063" s="7" t="s">
        <v>517</v>
      </c>
      <c r="K4063" s="7" t="s">
        <v>9453</v>
      </c>
      <c r="L4063" s="7" t="s">
        <v>313</v>
      </c>
      <c r="M4063" s="5">
        <v>43918</v>
      </c>
      <c r="N4063" s="7" t="s">
        <v>549</v>
      </c>
      <c r="O4063" s="7" t="s">
        <v>291</v>
      </c>
      <c r="P4063" s="35" t="s">
        <v>1530</v>
      </c>
      <c r="Q4063" s="5">
        <v>43935</v>
      </c>
    </row>
    <row r="4064" spans="1:17">
      <c r="A4064" s="13">
        <v>5134</v>
      </c>
      <c r="B4064" s="7" t="s">
        <v>147</v>
      </c>
      <c r="C4064" s="14" t="str">
        <f>VLOOKUP(B4064,Lists!$A$2:$B$196,2,FALSE)</f>
        <v>RUS</v>
      </c>
      <c r="F4064" s="29" t="str">
        <f>VLOOKUP(B4064,Lists!$A$2:$C$196,3,FALSE)</f>
        <v>Europe</v>
      </c>
      <c r="G4064" s="7" t="s">
        <v>293</v>
      </c>
      <c r="H4064" s="29" t="str">
        <f>VLOOKUP(I4064,Lists!$D$2:$E$40,2,FALSE)</f>
        <v>Public health measures</v>
      </c>
      <c r="I4064" s="7" t="s">
        <v>209</v>
      </c>
      <c r="J4064" s="7" t="s">
        <v>517</v>
      </c>
      <c r="K4064" s="7" t="s">
        <v>9371</v>
      </c>
      <c r="L4064" s="7" t="s">
        <v>313</v>
      </c>
      <c r="M4064" s="5">
        <v>43831</v>
      </c>
      <c r="N4064" s="7" t="s">
        <v>9375</v>
      </c>
      <c r="O4064" s="7" t="s">
        <v>291</v>
      </c>
      <c r="P4064" s="15" t="s">
        <v>9376</v>
      </c>
      <c r="Q4064" s="5">
        <v>43935</v>
      </c>
    </row>
    <row r="4065" spans="1:18">
      <c r="A4065" s="13">
        <v>5135</v>
      </c>
      <c r="B4065" s="7" t="s">
        <v>147</v>
      </c>
      <c r="C4065" s="14" t="str">
        <f>VLOOKUP(B4065,Lists!$A$2:$B$196,2,FALSE)</f>
        <v>RUS</v>
      </c>
      <c r="F4065" s="29" t="str">
        <f>VLOOKUP(B4065,Lists!$A$2:$C$196,3,FALSE)</f>
        <v>Europe</v>
      </c>
      <c r="G4065" s="7" t="s">
        <v>293</v>
      </c>
      <c r="H4065" s="29" t="str">
        <f>VLOOKUP(I4065,Lists!$D$2:$E$40,2,FALSE)</f>
        <v>Social distancing</v>
      </c>
      <c r="I4065" s="7" t="s">
        <v>213</v>
      </c>
      <c r="J4065" s="7" t="s">
        <v>517</v>
      </c>
      <c r="K4065" s="7" t="s">
        <v>9377</v>
      </c>
      <c r="M4065" s="5">
        <v>43934</v>
      </c>
      <c r="N4065" s="7" t="s">
        <v>9375</v>
      </c>
      <c r="O4065" s="7" t="s">
        <v>291</v>
      </c>
      <c r="P4065" s="35" t="s">
        <v>9376</v>
      </c>
      <c r="Q4065" s="5">
        <v>43935</v>
      </c>
    </row>
    <row r="4066" spans="1:18">
      <c r="A4066" s="13">
        <v>5136</v>
      </c>
      <c r="B4066" s="7" t="s">
        <v>147</v>
      </c>
      <c r="C4066" s="14" t="str">
        <f>VLOOKUP(B4066,Lists!$A$2:$B$196,2,FALSE)</f>
        <v>RUS</v>
      </c>
      <c r="D4066" s="7" t="s">
        <v>1582</v>
      </c>
      <c r="F4066" s="29" t="str">
        <f>VLOOKUP(B4066,Lists!$A$2:$C$196,3,FALSE)</f>
        <v>Europe</v>
      </c>
      <c r="G4066" s="7" t="s">
        <v>293</v>
      </c>
      <c r="H4066" s="29" t="str">
        <f>VLOOKUP(I4066,Lists!$D$2:$E$40,2,FALSE)</f>
        <v>Movement restrictions</v>
      </c>
      <c r="I4066" s="7" t="s">
        <v>204</v>
      </c>
      <c r="J4066" s="7" t="s">
        <v>527</v>
      </c>
      <c r="K4066" s="7" t="s">
        <v>9379</v>
      </c>
      <c r="L4066" s="7" t="s">
        <v>313</v>
      </c>
      <c r="M4066" s="5">
        <v>43936</v>
      </c>
      <c r="N4066" s="7" t="s">
        <v>717</v>
      </c>
      <c r="O4066" s="7" t="s">
        <v>302</v>
      </c>
      <c r="P4066" s="15" t="s">
        <v>774</v>
      </c>
      <c r="Q4066" s="5">
        <v>43935</v>
      </c>
    </row>
    <row r="4067" spans="1:18">
      <c r="A4067" s="13">
        <v>5137</v>
      </c>
      <c r="B4067" s="7" t="s">
        <v>147</v>
      </c>
      <c r="C4067" s="14" t="str">
        <f>VLOOKUP(B4067,Lists!$A$2:$B$196,2,FALSE)</f>
        <v>RUS</v>
      </c>
      <c r="F4067" s="29" t="str">
        <f>VLOOKUP(B4067,Lists!$A$2:$C$196,3,FALSE)</f>
        <v>Europe</v>
      </c>
      <c r="G4067" s="7" t="s">
        <v>293</v>
      </c>
      <c r="H4067" s="29" t="str">
        <f>VLOOKUP(I4067,Lists!$D$2:$E$40,2,FALSE)</f>
        <v>Governance and socio-economic measures</v>
      </c>
      <c r="I4067" s="7" t="s">
        <v>206</v>
      </c>
      <c r="J4067" s="7" t="s">
        <v>527</v>
      </c>
      <c r="K4067" s="7" t="s">
        <v>9380</v>
      </c>
      <c r="L4067" s="7" t="s">
        <v>317</v>
      </c>
      <c r="M4067" s="5">
        <v>43922</v>
      </c>
      <c r="N4067" s="7" t="s">
        <v>717</v>
      </c>
      <c r="O4067" s="7" t="s">
        <v>302</v>
      </c>
      <c r="P4067" s="35" t="s">
        <v>774</v>
      </c>
      <c r="Q4067" s="5">
        <v>43935</v>
      </c>
      <c r="R4067" s="15" t="s">
        <v>9381</v>
      </c>
    </row>
    <row r="4068" spans="1:18">
      <c r="A4068" s="13">
        <v>5138</v>
      </c>
      <c r="B4068" s="7" t="s">
        <v>147</v>
      </c>
      <c r="C4068" s="14" t="str">
        <f>VLOOKUP(B4068,Lists!$A$2:$B$196,2,FALSE)</f>
        <v>RUS</v>
      </c>
      <c r="F4068" s="29" t="str">
        <f>VLOOKUP(B4068,Lists!$A$2:$C$196,3,FALSE)</f>
        <v>Europe</v>
      </c>
      <c r="G4068" s="7" t="s">
        <v>293</v>
      </c>
      <c r="H4068" s="29" t="str">
        <f>VLOOKUP(I4068,Lists!$D$2:$E$40,2,FALSE)</f>
        <v>Governance and socio-economic measures</v>
      </c>
      <c r="I4068" s="7" t="s">
        <v>205</v>
      </c>
      <c r="J4068" s="7" t="s">
        <v>517</v>
      </c>
      <c r="K4068" s="7" t="s">
        <v>9382</v>
      </c>
      <c r="L4068" s="7" t="s">
        <v>313</v>
      </c>
      <c r="M4068" s="5">
        <v>43918</v>
      </c>
      <c r="N4068" s="7" t="s">
        <v>9383</v>
      </c>
      <c r="O4068" s="7" t="s">
        <v>295</v>
      </c>
      <c r="P4068" s="15" t="s">
        <v>9381</v>
      </c>
      <c r="Q4068" s="5">
        <v>43935</v>
      </c>
    </row>
    <row r="4069" spans="1:18">
      <c r="A4069" s="13">
        <v>5139</v>
      </c>
      <c r="B4069" s="7" t="s">
        <v>147</v>
      </c>
      <c r="C4069" s="14" t="str">
        <f>VLOOKUP(B4069,Lists!$A$2:$B$196,2,FALSE)</f>
        <v>RUS</v>
      </c>
      <c r="F4069" s="29" t="str">
        <f>VLOOKUP(B4069,Lists!$A$2:$C$196,3,FALSE)</f>
        <v>Europe</v>
      </c>
      <c r="G4069" s="7" t="s">
        <v>293</v>
      </c>
      <c r="H4069" s="29" t="str">
        <f>VLOOKUP(I4069,Lists!$D$2:$E$40,2,FALSE)</f>
        <v>Governance and socio-economic measures</v>
      </c>
      <c r="I4069" s="7" t="s">
        <v>206</v>
      </c>
      <c r="J4069" s="7" t="s">
        <v>517</v>
      </c>
      <c r="K4069" s="7" t="s">
        <v>9384</v>
      </c>
      <c r="L4069" s="7" t="s">
        <v>310</v>
      </c>
      <c r="M4069" s="5">
        <v>43943</v>
      </c>
      <c r="N4069" s="7" t="s">
        <v>9383</v>
      </c>
      <c r="O4069" s="7" t="s">
        <v>295</v>
      </c>
      <c r="P4069" s="35" t="s">
        <v>9381</v>
      </c>
      <c r="Q4069" s="5">
        <v>43935</v>
      </c>
    </row>
    <row r="4070" spans="1:18">
      <c r="A4070" s="13">
        <v>5140</v>
      </c>
      <c r="B4070" s="7" t="s">
        <v>147</v>
      </c>
      <c r="C4070" s="14" t="str">
        <f>VLOOKUP(B4070,Lists!$A$2:$B$196,2,FALSE)</f>
        <v>RUS</v>
      </c>
      <c r="F4070" s="29" t="str">
        <f>VLOOKUP(B4070,Lists!$A$2:$C$196,3,FALSE)</f>
        <v>Europe</v>
      </c>
      <c r="G4070" s="7" t="s">
        <v>293</v>
      </c>
      <c r="H4070" s="29" t="str">
        <f>VLOOKUP(I4070,Lists!$D$2:$E$40,2,FALSE)</f>
        <v>Social distancing</v>
      </c>
      <c r="I4070" s="7" t="s">
        <v>220</v>
      </c>
      <c r="J4070" s="7" t="s">
        <v>527</v>
      </c>
      <c r="K4070" s="7" t="s">
        <v>9385</v>
      </c>
      <c r="L4070" s="7" t="s">
        <v>310</v>
      </c>
      <c r="M4070" s="5">
        <v>43923</v>
      </c>
      <c r="N4070" s="7" t="s">
        <v>9383</v>
      </c>
      <c r="O4070" s="7" t="s">
        <v>295</v>
      </c>
      <c r="P4070" s="35" t="s">
        <v>9381</v>
      </c>
      <c r="Q4070" s="5">
        <v>43935</v>
      </c>
    </row>
    <row r="4071" spans="1:18">
      <c r="A4071" s="13">
        <v>5141</v>
      </c>
      <c r="B4071" s="7" t="s">
        <v>147</v>
      </c>
      <c r="C4071" s="14" t="str">
        <f>VLOOKUP(B4071,Lists!$A$2:$B$196,2,FALSE)</f>
        <v>RUS</v>
      </c>
      <c r="F4071" s="29" t="str">
        <f>VLOOKUP(B4071,Lists!$A$2:$C$196,3,FALSE)</f>
        <v>Europe</v>
      </c>
      <c r="G4071" s="7" t="s">
        <v>293</v>
      </c>
      <c r="H4071" s="29" t="str">
        <f>VLOOKUP(I4071,Lists!$D$2:$E$40,2,FALSE)</f>
        <v>Governance and socio-economic measures</v>
      </c>
      <c r="I4071" s="7" t="s">
        <v>216</v>
      </c>
      <c r="J4071" s="7" t="s">
        <v>527</v>
      </c>
      <c r="K4071" s="7" t="s">
        <v>9387</v>
      </c>
      <c r="L4071" s="7" t="s">
        <v>313</v>
      </c>
      <c r="M4071" s="5">
        <v>43924</v>
      </c>
      <c r="N4071" s="7" t="s">
        <v>9383</v>
      </c>
      <c r="O4071" s="7" t="s">
        <v>295</v>
      </c>
      <c r="P4071" s="35" t="s">
        <v>9381</v>
      </c>
      <c r="Q4071" s="5">
        <v>43935</v>
      </c>
    </row>
    <row r="4072" spans="1:18">
      <c r="A4072" s="13">
        <v>5142</v>
      </c>
      <c r="B4072" s="7" t="s">
        <v>147</v>
      </c>
      <c r="C4072" s="14" t="str">
        <f>VLOOKUP(B4072,Lists!$A$2:$B$196,2,FALSE)</f>
        <v>RUS</v>
      </c>
      <c r="F4072" s="29" t="str">
        <f>VLOOKUP(B4072,Lists!$A$2:$C$196,3,FALSE)</f>
        <v>Europe</v>
      </c>
      <c r="G4072" s="7" t="s">
        <v>293</v>
      </c>
      <c r="H4072" s="29" t="str">
        <f>VLOOKUP(I4072,Lists!$D$2:$E$40,2,FALSE)</f>
        <v>Public health measures</v>
      </c>
      <c r="I4072" s="7" t="s">
        <v>223</v>
      </c>
      <c r="J4072" s="7" t="s">
        <v>517</v>
      </c>
      <c r="K4072" s="7" t="s">
        <v>9389</v>
      </c>
      <c r="L4072" s="7" t="s">
        <v>313</v>
      </c>
      <c r="M4072" s="5">
        <v>43927</v>
      </c>
      <c r="N4072" s="7" t="s">
        <v>9392</v>
      </c>
      <c r="O4072" s="7" t="s">
        <v>291</v>
      </c>
      <c r="P4072" s="15" t="s">
        <v>9391</v>
      </c>
      <c r="Q4072" s="5">
        <v>43935</v>
      </c>
    </row>
    <row r="4073" spans="1:18">
      <c r="A4073" s="13">
        <v>5143</v>
      </c>
      <c r="B4073" s="7" t="s">
        <v>147</v>
      </c>
      <c r="C4073" s="14" t="str">
        <f>VLOOKUP(B4073,Lists!$A$2:$B$196,2,FALSE)</f>
        <v>RUS</v>
      </c>
      <c r="F4073" s="29" t="str">
        <f>VLOOKUP(B4073,Lists!$A$2:$C$196,3,FALSE)</f>
        <v>Europe</v>
      </c>
      <c r="G4073" s="7" t="s">
        <v>293</v>
      </c>
      <c r="H4073" s="29" t="str">
        <f>VLOOKUP(I4073,Lists!$D$2:$E$40,2,FALSE)</f>
        <v>Public health measures</v>
      </c>
      <c r="I4073" s="7" t="s">
        <v>305</v>
      </c>
      <c r="J4073" s="7" t="s">
        <v>527</v>
      </c>
      <c r="K4073" s="7" t="s">
        <v>9395</v>
      </c>
      <c r="L4073" s="7" t="s">
        <v>317</v>
      </c>
      <c r="M4073" s="5">
        <v>43923</v>
      </c>
      <c r="N4073" s="7" t="s">
        <v>9383</v>
      </c>
      <c r="O4073" s="7" t="s">
        <v>295</v>
      </c>
      <c r="P4073" s="15" t="s">
        <v>9381</v>
      </c>
      <c r="Q4073" s="5">
        <v>43935</v>
      </c>
      <c r="R4073" s="15" t="s">
        <v>9396</v>
      </c>
    </row>
    <row r="4074" spans="1:18">
      <c r="A4074" s="13">
        <v>5144</v>
      </c>
      <c r="B4074" s="7" t="s">
        <v>147</v>
      </c>
      <c r="C4074" s="14" t="str">
        <f>VLOOKUP(B4074,Lists!$A$2:$B$196,2,FALSE)</f>
        <v>RUS</v>
      </c>
      <c r="F4074" s="29" t="str">
        <f>VLOOKUP(B4074,Lists!$A$2:$C$196,3,FALSE)</f>
        <v>Europe</v>
      </c>
      <c r="G4074" s="7" t="s">
        <v>293</v>
      </c>
      <c r="H4074" s="29" t="str">
        <f>VLOOKUP(I4074,Lists!$D$2:$E$40,2,FALSE)</f>
        <v>Public health measures</v>
      </c>
      <c r="I4074" s="7" t="s">
        <v>305</v>
      </c>
      <c r="J4074" s="7" t="s">
        <v>517</v>
      </c>
      <c r="K4074" s="7" t="s">
        <v>9397</v>
      </c>
      <c r="L4074" s="7" t="s">
        <v>313</v>
      </c>
      <c r="M4074" s="5">
        <v>43920</v>
      </c>
      <c r="N4074" s="7" t="s">
        <v>9383</v>
      </c>
      <c r="O4074" s="7" t="s">
        <v>295</v>
      </c>
      <c r="P4074" s="15" t="s">
        <v>9381</v>
      </c>
      <c r="Q4074" s="5">
        <v>43935</v>
      </c>
    </row>
    <row r="4075" spans="1:18">
      <c r="A4075" s="13">
        <v>681</v>
      </c>
      <c r="B4075" s="7" t="s">
        <v>148</v>
      </c>
      <c r="C4075" s="14" t="str">
        <f>VLOOKUP(B4075,Lists!$A$2:$B$196,2,FALSE)</f>
        <v>RWA</v>
      </c>
      <c r="F4075" s="13" t="str">
        <f>VLOOKUP(B4075,Lists!$A$2:$C$196,3,FALSE)</f>
        <v>Africa</v>
      </c>
      <c r="G4075" s="7" t="s">
        <v>293</v>
      </c>
      <c r="H4075" s="13" t="str">
        <f>VLOOKUP(I4075,Lists!$D$2:$E$40,2,FALSE)</f>
        <v>Social distancing</v>
      </c>
      <c r="I4075" s="7" t="s">
        <v>213</v>
      </c>
      <c r="J4075" s="7" t="s">
        <v>517</v>
      </c>
      <c r="K4075" s="7" t="s">
        <v>1601</v>
      </c>
      <c r="M4075" s="5">
        <v>43904</v>
      </c>
      <c r="N4075" s="7" t="s">
        <v>1602</v>
      </c>
      <c r="O4075" s="7" t="s">
        <v>291</v>
      </c>
      <c r="P4075" s="15" t="s">
        <v>1603</v>
      </c>
      <c r="Q4075" s="5">
        <v>43906</v>
      </c>
    </row>
    <row r="4076" spans="1:18">
      <c r="A4076" s="13">
        <v>682</v>
      </c>
      <c r="B4076" s="7" t="s">
        <v>148</v>
      </c>
      <c r="C4076" s="14" t="str">
        <f>VLOOKUP(B4076,Lists!$A$2:$B$196,2,FALSE)</f>
        <v>RWA</v>
      </c>
      <c r="F4076" s="13" t="str">
        <f>VLOOKUP(B4076,Lists!$A$2:$C$196,3,FALSE)</f>
        <v>Africa</v>
      </c>
      <c r="G4076" s="7" t="s">
        <v>293</v>
      </c>
      <c r="H4076" s="13" t="str">
        <f>VLOOKUP(I4076,Lists!$D$2:$E$40,2,FALSE)</f>
        <v>Social distancing</v>
      </c>
      <c r="I4076" s="7" t="s">
        <v>221</v>
      </c>
      <c r="J4076" s="7" t="s">
        <v>517</v>
      </c>
      <c r="K4076" s="7" t="s">
        <v>1604</v>
      </c>
      <c r="M4076" s="5">
        <v>43904</v>
      </c>
      <c r="N4076" s="7" t="s">
        <v>1602</v>
      </c>
      <c r="O4076" s="7" t="s">
        <v>291</v>
      </c>
      <c r="P4076" s="15" t="s">
        <v>1603</v>
      </c>
      <c r="Q4076" s="5">
        <v>43906</v>
      </c>
    </row>
    <row r="4077" spans="1:18">
      <c r="A4077" s="13">
        <v>692</v>
      </c>
      <c r="B4077" s="7" t="s">
        <v>148</v>
      </c>
      <c r="C4077" s="14" t="str">
        <f>VLOOKUP(B4077,Lists!$A$2:$B$196,2,FALSE)</f>
        <v>RWA</v>
      </c>
      <c r="F4077" s="13" t="str">
        <f>VLOOKUP(B4077,Lists!$A$2:$C$196,3,FALSE)</f>
        <v>Africa</v>
      </c>
      <c r="G4077" s="7" t="s">
        <v>293</v>
      </c>
      <c r="H4077" s="13" t="str">
        <f>VLOOKUP(I4077,Lists!$D$2:$E$40,2,FALSE)</f>
        <v>Public health measures</v>
      </c>
      <c r="I4077" s="7" t="s">
        <v>209</v>
      </c>
      <c r="J4077" s="7" t="s">
        <v>517</v>
      </c>
      <c r="M4077" s="5">
        <v>43904</v>
      </c>
      <c r="N4077" s="7" t="s">
        <v>549</v>
      </c>
      <c r="O4077" s="7" t="s">
        <v>291</v>
      </c>
      <c r="P4077" s="15" t="s">
        <v>1620</v>
      </c>
      <c r="Q4077" s="5">
        <v>43906</v>
      </c>
    </row>
    <row r="4078" spans="1:18">
      <c r="A4078" s="13">
        <v>1814</v>
      </c>
      <c r="B4078" s="7" t="s">
        <v>148</v>
      </c>
      <c r="C4078" s="14" t="str">
        <f>VLOOKUP(B4078,Lists!$A$2:$B$196,2,FALSE)</f>
        <v>RWA</v>
      </c>
      <c r="F4078" s="13" t="str">
        <f>VLOOKUP(B4078,Lists!$A$2:$C$196,3,FALSE)</f>
        <v>Africa</v>
      </c>
      <c r="G4078" s="7" t="s">
        <v>293</v>
      </c>
      <c r="H4078" s="13" t="str">
        <f>VLOOKUP(I4078,Lists!$D$2:$E$40,2,FALSE)</f>
        <v>Public health measures</v>
      </c>
      <c r="I4078" s="37" t="s">
        <v>305</v>
      </c>
      <c r="J4078" s="7" t="s">
        <v>517</v>
      </c>
      <c r="K4078" s="7" t="s">
        <v>3570</v>
      </c>
      <c r="M4078" s="5">
        <v>43888</v>
      </c>
      <c r="N4078" s="7" t="s">
        <v>3571</v>
      </c>
      <c r="O4078" s="7" t="s">
        <v>291</v>
      </c>
      <c r="P4078" s="15" t="s">
        <v>3572</v>
      </c>
      <c r="Q4078" s="5">
        <v>43913</v>
      </c>
    </row>
    <row r="4079" spans="1:18">
      <c r="A4079" s="13">
        <v>1815</v>
      </c>
      <c r="B4079" s="7" t="s">
        <v>148</v>
      </c>
      <c r="C4079" s="14" t="str">
        <f>VLOOKUP(B4079,Lists!$A$2:$B$196,2,FALSE)</f>
        <v>RWA</v>
      </c>
      <c r="F4079" s="13" t="str">
        <f>VLOOKUP(B4079,Lists!$A$2:$C$196,3,FALSE)</f>
        <v>Africa</v>
      </c>
      <c r="G4079" s="7" t="s">
        <v>293</v>
      </c>
      <c r="H4079" s="13" t="str">
        <f>VLOOKUP(I4079,Lists!$D$2:$E$40,2,FALSE)</f>
        <v>Public health measures</v>
      </c>
      <c r="I4079" s="7" t="s">
        <v>209</v>
      </c>
      <c r="J4079" s="7" t="s">
        <v>517</v>
      </c>
      <c r="K4079" s="7" t="s">
        <v>3573</v>
      </c>
      <c r="M4079" s="5">
        <v>43888</v>
      </c>
      <c r="N4079" s="7" t="s">
        <v>3571</v>
      </c>
      <c r="O4079" s="7" t="s">
        <v>291</v>
      </c>
      <c r="P4079" s="15" t="s">
        <v>3572</v>
      </c>
      <c r="Q4079" s="5">
        <v>43913</v>
      </c>
    </row>
    <row r="4080" spans="1:18">
      <c r="A4080" s="13">
        <v>1816</v>
      </c>
      <c r="B4080" s="7" t="s">
        <v>148</v>
      </c>
      <c r="C4080" s="14" t="str">
        <f>VLOOKUP(B4080,Lists!$A$2:$B$196,2,FALSE)</f>
        <v>RWA</v>
      </c>
      <c r="F4080" s="13" t="str">
        <f>VLOOKUP(B4080,Lists!$A$2:$C$196,3,FALSE)</f>
        <v>Africa</v>
      </c>
      <c r="G4080" s="7" t="s">
        <v>293</v>
      </c>
      <c r="H4080" s="13" t="str">
        <f>VLOOKUP(I4080,Lists!$D$2:$E$40,2,FALSE)</f>
        <v>Public health measures</v>
      </c>
      <c r="I4080" s="7" t="s">
        <v>223</v>
      </c>
      <c r="J4080" s="7" t="s">
        <v>517</v>
      </c>
      <c r="M4080" s="5">
        <v>43888</v>
      </c>
      <c r="N4080" s="7" t="s">
        <v>3571</v>
      </c>
      <c r="O4080" s="7" t="s">
        <v>291</v>
      </c>
      <c r="P4080" s="15" t="s">
        <v>3572</v>
      </c>
      <c r="Q4080" s="5">
        <v>43913</v>
      </c>
    </row>
    <row r="4081" spans="1:18">
      <c r="A4081" s="13">
        <v>1817</v>
      </c>
      <c r="B4081" s="7" t="s">
        <v>148</v>
      </c>
      <c r="C4081" s="14" t="str">
        <f>VLOOKUP(B4081,Lists!$A$2:$B$196,2,FALSE)</f>
        <v>RWA</v>
      </c>
      <c r="F4081" s="13" t="str">
        <f>VLOOKUP(B4081,Lists!$A$2:$C$196,3,FALSE)</f>
        <v>Africa</v>
      </c>
      <c r="G4081" s="7" t="s">
        <v>293</v>
      </c>
      <c r="H4081" s="13" t="str">
        <f>VLOOKUP(I4081,Lists!$D$2:$E$40,2,FALSE)</f>
        <v>Public health measures</v>
      </c>
      <c r="I4081" s="7" t="s">
        <v>197</v>
      </c>
      <c r="J4081" s="7" t="s">
        <v>517</v>
      </c>
      <c r="K4081" s="7" t="s">
        <v>3574</v>
      </c>
      <c r="M4081" s="5">
        <v>43888</v>
      </c>
      <c r="N4081" s="7" t="s">
        <v>3571</v>
      </c>
      <c r="O4081" s="7" t="s">
        <v>291</v>
      </c>
      <c r="P4081" s="15" t="s">
        <v>3572</v>
      </c>
      <c r="Q4081" s="5">
        <v>43913</v>
      </c>
    </row>
    <row r="4082" spans="1:18">
      <c r="A4082" s="13">
        <v>1819</v>
      </c>
      <c r="B4082" s="7" t="s">
        <v>148</v>
      </c>
      <c r="C4082" s="14" t="str">
        <f>VLOOKUP(B4082,Lists!$A$2:$B$196,2,FALSE)</f>
        <v>RWA</v>
      </c>
      <c r="F4082" s="13" t="str">
        <f>VLOOKUP(B4082,Lists!$A$2:$C$196,3,FALSE)</f>
        <v>Africa</v>
      </c>
      <c r="G4082" s="7" t="s">
        <v>293</v>
      </c>
      <c r="H4082" s="13" t="str">
        <f>VLOOKUP(I4082,Lists!$D$2:$E$40,2,FALSE)</f>
        <v>Public health measures</v>
      </c>
      <c r="I4082" s="7" t="s">
        <v>223</v>
      </c>
      <c r="J4082" s="7" t="s">
        <v>517</v>
      </c>
      <c r="K4082" s="7" t="s">
        <v>3578</v>
      </c>
      <c r="M4082" s="5">
        <v>43896</v>
      </c>
      <c r="N4082" s="7" t="s">
        <v>696</v>
      </c>
      <c r="O4082" s="7" t="s">
        <v>291</v>
      </c>
      <c r="P4082" s="15" t="s">
        <v>3579</v>
      </c>
      <c r="Q4082" s="5">
        <v>43913</v>
      </c>
    </row>
    <row r="4083" spans="1:18">
      <c r="A4083" s="13">
        <v>1820</v>
      </c>
      <c r="B4083" s="7" t="s">
        <v>148</v>
      </c>
      <c r="C4083" s="14" t="str">
        <f>VLOOKUP(B4083,Lists!$A$2:$B$196,2,FALSE)</f>
        <v>RWA</v>
      </c>
      <c r="F4083" s="13" t="str">
        <f>VLOOKUP(B4083,Lists!$A$2:$C$196,3,FALSE)</f>
        <v>Africa</v>
      </c>
      <c r="G4083" s="7" t="s">
        <v>293</v>
      </c>
      <c r="H4083" s="13" t="str">
        <f>VLOOKUP(I4083,Lists!$D$2:$E$40,2,FALSE)</f>
        <v>Public health measures</v>
      </c>
      <c r="I4083" s="7" t="s">
        <v>209</v>
      </c>
      <c r="J4083" s="7" t="s">
        <v>517</v>
      </c>
      <c r="K4083" s="7" t="s">
        <v>3580</v>
      </c>
      <c r="M4083" s="5">
        <v>43898</v>
      </c>
      <c r="N4083" s="7" t="s">
        <v>3581</v>
      </c>
      <c r="O4083" s="7" t="s">
        <v>291</v>
      </c>
      <c r="P4083" s="15" t="s">
        <v>3582</v>
      </c>
      <c r="Q4083" s="5">
        <v>43913</v>
      </c>
    </row>
    <row r="4084" spans="1:18">
      <c r="A4084" s="13">
        <v>1821</v>
      </c>
      <c r="B4084" s="7" t="s">
        <v>148</v>
      </c>
      <c r="C4084" s="14" t="str">
        <f>VLOOKUP(B4084,Lists!$A$2:$B$196,2,FALSE)</f>
        <v>RWA</v>
      </c>
      <c r="F4084" s="13" t="str">
        <f>VLOOKUP(B4084,Lists!$A$2:$C$196,3,FALSE)</f>
        <v>Africa</v>
      </c>
      <c r="G4084" s="7" t="s">
        <v>293</v>
      </c>
      <c r="H4084" s="13" t="str">
        <f>VLOOKUP(I4084,Lists!$D$2:$E$40,2,FALSE)</f>
        <v>Public health measures</v>
      </c>
      <c r="I4084" s="37" t="s">
        <v>305</v>
      </c>
      <c r="J4084" s="7" t="s">
        <v>527</v>
      </c>
      <c r="K4084" s="7" t="s">
        <v>3583</v>
      </c>
      <c r="M4084" s="5">
        <v>43898</v>
      </c>
      <c r="N4084" s="7" t="s">
        <v>3581</v>
      </c>
      <c r="O4084" s="7" t="s">
        <v>291</v>
      </c>
      <c r="P4084" s="15" t="s">
        <v>3582</v>
      </c>
      <c r="Q4084" s="5">
        <v>43913</v>
      </c>
    </row>
    <row r="4085" spans="1:18">
      <c r="A4085" s="13">
        <v>1822</v>
      </c>
      <c r="B4085" s="7" t="s">
        <v>148</v>
      </c>
      <c r="C4085" s="14" t="str">
        <f>VLOOKUP(B4085,Lists!$A$2:$B$196,2,FALSE)</f>
        <v>RWA</v>
      </c>
      <c r="F4085" s="13" t="str">
        <f>VLOOKUP(B4085,Lists!$A$2:$C$196,3,FALSE)</f>
        <v>Africa</v>
      </c>
      <c r="G4085" s="7" t="s">
        <v>293</v>
      </c>
      <c r="H4085" s="13" t="str">
        <f>VLOOKUP(I4085,Lists!$D$2:$E$40,2,FALSE)</f>
        <v>Movement restrictions</v>
      </c>
      <c r="I4085" s="7" t="s">
        <v>224</v>
      </c>
      <c r="J4085" s="7" t="s">
        <v>527</v>
      </c>
      <c r="K4085" s="7" t="s">
        <v>3584</v>
      </c>
      <c r="M4085" s="5">
        <v>43898</v>
      </c>
      <c r="N4085" s="7" t="s">
        <v>3581</v>
      </c>
      <c r="O4085" s="7" t="s">
        <v>291</v>
      </c>
      <c r="P4085" s="15" t="s">
        <v>3582</v>
      </c>
      <c r="Q4085" s="5">
        <v>43913</v>
      </c>
    </row>
    <row r="4086" spans="1:18">
      <c r="A4086" s="13">
        <v>1823</v>
      </c>
      <c r="B4086" s="7" t="s">
        <v>148</v>
      </c>
      <c r="C4086" s="14" t="str">
        <f>VLOOKUP(B4086,Lists!$A$2:$B$196,2,FALSE)</f>
        <v>RWA</v>
      </c>
      <c r="D4086" s="7" t="s">
        <v>3585</v>
      </c>
      <c r="F4086" s="13" t="str">
        <f>VLOOKUP(B4086,Lists!$A$2:$C$196,3,FALSE)</f>
        <v>Africa</v>
      </c>
      <c r="G4086" s="7" t="s">
        <v>293</v>
      </c>
      <c r="H4086" s="13" t="str">
        <f>VLOOKUP(I4086,Lists!$D$2:$E$40,2,FALSE)</f>
        <v>Social distancing</v>
      </c>
      <c r="I4086" s="7" t="s">
        <v>213</v>
      </c>
      <c r="J4086" s="7" t="s">
        <v>527</v>
      </c>
      <c r="K4086" s="7" t="s">
        <v>3586</v>
      </c>
      <c r="M4086" s="5">
        <v>43898</v>
      </c>
      <c r="N4086" s="7" t="s">
        <v>3587</v>
      </c>
      <c r="O4086" s="7" t="s">
        <v>291</v>
      </c>
      <c r="P4086" s="15" t="s">
        <v>3588</v>
      </c>
      <c r="Q4086" s="5">
        <v>43913</v>
      </c>
    </row>
    <row r="4087" spans="1:18">
      <c r="A4087" s="13">
        <v>1824</v>
      </c>
      <c r="B4087" s="7" t="s">
        <v>148</v>
      </c>
      <c r="C4087" s="14" t="str">
        <f>VLOOKUP(B4087,Lists!$A$2:$B$196,2,FALSE)</f>
        <v>RWA</v>
      </c>
      <c r="F4087" s="13" t="str">
        <f>VLOOKUP(B4087,Lists!$A$2:$C$196,3,FALSE)</f>
        <v>Africa</v>
      </c>
      <c r="G4087" s="7" t="s">
        <v>293</v>
      </c>
      <c r="H4087" s="13" t="str">
        <f>VLOOKUP(I4087,Lists!$D$2:$E$40,2,FALSE)</f>
        <v>Public health measures</v>
      </c>
      <c r="I4087" s="7" t="s">
        <v>208</v>
      </c>
      <c r="J4087" s="7" t="s">
        <v>517</v>
      </c>
      <c r="M4087" s="5">
        <v>43905</v>
      </c>
      <c r="N4087" s="7" t="s">
        <v>3581</v>
      </c>
      <c r="O4087" s="7" t="s">
        <v>291</v>
      </c>
      <c r="P4087" s="15" t="s">
        <v>3589</v>
      </c>
      <c r="Q4087" s="5">
        <v>43913</v>
      </c>
    </row>
    <row r="4088" spans="1:18">
      <c r="A4088" s="13">
        <v>1825</v>
      </c>
      <c r="B4088" s="7" t="s">
        <v>148</v>
      </c>
      <c r="C4088" s="14" t="str">
        <f>VLOOKUP(B4088,Lists!$A$2:$B$196,2,FALSE)</f>
        <v>RWA</v>
      </c>
      <c r="F4088" s="13" t="str">
        <f>VLOOKUP(B4088,Lists!$A$2:$C$196,3,FALSE)</f>
        <v>Africa</v>
      </c>
      <c r="G4088" s="7" t="s">
        <v>293</v>
      </c>
      <c r="H4088" s="13" t="str">
        <f>VLOOKUP(I4088,Lists!$D$2:$E$40,2,FALSE)</f>
        <v>Social distancing</v>
      </c>
      <c r="I4088" s="7" t="s">
        <v>221</v>
      </c>
      <c r="J4088" s="7" t="s">
        <v>517</v>
      </c>
      <c r="K4088" s="7" t="s">
        <v>3590</v>
      </c>
      <c r="M4088" s="5">
        <v>43907</v>
      </c>
      <c r="N4088" s="7" t="s">
        <v>3581</v>
      </c>
      <c r="O4088" s="7" t="s">
        <v>291</v>
      </c>
      <c r="P4088" s="15" t="s">
        <v>3591</v>
      </c>
      <c r="Q4088" s="5">
        <v>43913</v>
      </c>
    </row>
    <row r="4089" spans="1:18">
      <c r="A4089" s="13">
        <v>1826</v>
      </c>
      <c r="B4089" s="7" t="s">
        <v>148</v>
      </c>
      <c r="C4089" s="14" t="str">
        <f>VLOOKUP(B4089,Lists!$A$2:$B$196,2,FALSE)</f>
        <v>RWA</v>
      </c>
      <c r="F4089" s="13" t="str">
        <f>VLOOKUP(B4089,Lists!$A$2:$C$196,3,FALSE)</f>
        <v>Africa</v>
      </c>
      <c r="G4089" s="7" t="s">
        <v>293</v>
      </c>
      <c r="H4089" s="13" t="str">
        <f>VLOOKUP(I4089,Lists!$D$2:$E$40,2,FALSE)</f>
        <v>Movement restrictions</v>
      </c>
      <c r="I4089" s="7" t="s">
        <v>211</v>
      </c>
      <c r="J4089" s="7" t="s">
        <v>517</v>
      </c>
      <c r="K4089" s="7" t="s">
        <v>3592</v>
      </c>
      <c r="M4089" s="5">
        <v>43910</v>
      </c>
      <c r="N4089" s="7" t="s">
        <v>3581</v>
      </c>
      <c r="O4089" s="7" t="s">
        <v>291</v>
      </c>
      <c r="P4089" s="15" t="s">
        <v>3593</v>
      </c>
      <c r="Q4089" s="5">
        <v>43913</v>
      </c>
    </row>
    <row r="4090" spans="1:18">
      <c r="A4090" s="13">
        <v>1827</v>
      </c>
      <c r="B4090" s="7" t="s">
        <v>148</v>
      </c>
      <c r="C4090" s="14" t="str">
        <f>VLOOKUP(B4090,Lists!$A$2:$B$196,2,FALSE)</f>
        <v>RWA</v>
      </c>
      <c r="F4090" s="13" t="str">
        <f>VLOOKUP(B4090,Lists!$A$2:$C$196,3,FALSE)</f>
        <v>Africa</v>
      </c>
      <c r="G4090" s="7" t="s">
        <v>293</v>
      </c>
      <c r="H4090" s="13" t="str">
        <f>VLOOKUP(I4090,Lists!$D$2:$E$40,2,FALSE)</f>
        <v>Public health measures</v>
      </c>
      <c r="I4090" s="37" t="s">
        <v>305</v>
      </c>
      <c r="J4090" s="7" t="s">
        <v>517</v>
      </c>
      <c r="K4090" s="7" t="s">
        <v>3594</v>
      </c>
      <c r="M4090" s="5">
        <v>43909</v>
      </c>
      <c r="N4090" s="7" t="s">
        <v>3581</v>
      </c>
      <c r="O4090" s="7" t="s">
        <v>291</v>
      </c>
      <c r="P4090" s="15" t="s">
        <v>3595</v>
      </c>
      <c r="Q4090" s="5">
        <v>43913</v>
      </c>
    </row>
    <row r="4091" spans="1:18">
      <c r="A4091" s="13">
        <v>1828</v>
      </c>
      <c r="B4091" s="7" t="s">
        <v>148</v>
      </c>
      <c r="C4091" s="14" t="str">
        <f>VLOOKUP(B4091,Lists!$A$2:$B$196,2,FALSE)</f>
        <v>RWA</v>
      </c>
      <c r="F4091" s="13" t="str">
        <f>VLOOKUP(B4091,Lists!$A$2:$C$196,3,FALSE)</f>
        <v>Africa</v>
      </c>
      <c r="G4091" s="7" t="s">
        <v>293</v>
      </c>
      <c r="H4091" s="13" t="str">
        <f>VLOOKUP(I4091,Lists!$D$2:$E$40,2,FALSE)</f>
        <v>Lockdown</v>
      </c>
      <c r="I4091" s="7" t="s">
        <v>218</v>
      </c>
      <c r="J4091" s="7" t="s">
        <v>517</v>
      </c>
      <c r="K4091" s="7" t="s">
        <v>3596</v>
      </c>
      <c r="M4091" s="5">
        <v>43911</v>
      </c>
      <c r="N4091" s="7" t="s">
        <v>3581</v>
      </c>
      <c r="O4091" s="7" t="s">
        <v>291</v>
      </c>
      <c r="P4091" s="15" t="s">
        <v>3597</v>
      </c>
      <c r="Q4091" s="5">
        <v>43913</v>
      </c>
    </row>
    <row r="4092" spans="1:18">
      <c r="A4092" s="13">
        <v>1829</v>
      </c>
      <c r="B4092" s="7" t="s">
        <v>148</v>
      </c>
      <c r="C4092" s="14" t="str">
        <f>VLOOKUP(B4092,Lists!$A$2:$B$196,2,FALSE)</f>
        <v>RWA</v>
      </c>
      <c r="F4092" s="13" t="str">
        <f>VLOOKUP(B4092,Lists!$A$2:$C$196,3,FALSE)</f>
        <v>Africa</v>
      </c>
      <c r="G4092" s="7" t="s">
        <v>293</v>
      </c>
      <c r="H4092" s="13" t="str">
        <f>VLOOKUP(I4092,Lists!$D$2:$E$40,2,FALSE)</f>
        <v>Movement restrictions</v>
      </c>
      <c r="I4092" s="7" t="s">
        <v>199</v>
      </c>
      <c r="J4092" s="7" t="s">
        <v>517</v>
      </c>
      <c r="K4092" s="7" t="s">
        <v>3598</v>
      </c>
      <c r="M4092" s="5">
        <v>43910</v>
      </c>
      <c r="N4092" s="7" t="s">
        <v>3581</v>
      </c>
      <c r="O4092" s="7" t="s">
        <v>291</v>
      </c>
      <c r="P4092" s="15" t="s">
        <v>3599</v>
      </c>
      <c r="Q4092" s="5">
        <v>43913</v>
      </c>
      <c r="R4092" s="15" t="s">
        <v>3600</v>
      </c>
    </row>
    <row r="4093" spans="1:18">
      <c r="A4093" s="13">
        <v>1830</v>
      </c>
      <c r="B4093" s="7" t="s">
        <v>148</v>
      </c>
      <c r="C4093" s="14" t="str">
        <f>VLOOKUP(B4093,Lists!$A$2:$B$196,2,FALSE)</f>
        <v>RWA</v>
      </c>
      <c r="F4093" s="13" t="str">
        <f>VLOOKUP(B4093,Lists!$A$2:$C$196,3,FALSE)</f>
        <v>Africa</v>
      </c>
      <c r="G4093" s="7" t="s">
        <v>293</v>
      </c>
      <c r="H4093" s="13" t="str">
        <f>VLOOKUP(I4093,Lists!$D$2:$E$40,2,FALSE)</f>
        <v>Social distancing</v>
      </c>
      <c r="I4093" s="7" t="s">
        <v>213</v>
      </c>
      <c r="J4093" s="7" t="s">
        <v>527</v>
      </c>
      <c r="K4093" s="7" t="s">
        <v>3601</v>
      </c>
      <c r="M4093" s="5">
        <v>43910</v>
      </c>
      <c r="N4093" s="7" t="s">
        <v>3581</v>
      </c>
      <c r="O4093" s="7" t="s">
        <v>291</v>
      </c>
      <c r="P4093" s="15" t="s">
        <v>3599</v>
      </c>
      <c r="Q4093" s="5">
        <v>43913</v>
      </c>
    </row>
    <row r="4094" spans="1:18">
      <c r="A4094" s="13">
        <v>2495</v>
      </c>
      <c r="B4094" s="7" t="s">
        <v>148</v>
      </c>
      <c r="C4094" s="14" t="str">
        <f>VLOOKUP(B4094,Lists!$A$2:$B$196,2,FALSE)</f>
        <v>RWA</v>
      </c>
      <c r="F4094" s="13" t="str">
        <f>VLOOKUP(B4094,Lists!$A$2:$C$196,3,FALSE)</f>
        <v>Africa</v>
      </c>
      <c r="G4094" s="7" t="s">
        <v>293</v>
      </c>
      <c r="H4094" s="13" t="str">
        <f>VLOOKUP(I4094,Lists!$D$2:$E$40,2,FALSE)</f>
        <v>Movement restrictions</v>
      </c>
      <c r="I4094" s="7" t="s">
        <v>204</v>
      </c>
      <c r="J4094" s="7" t="s">
        <v>517</v>
      </c>
      <c r="K4094" s="7" t="s">
        <v>4715</v>
      </c>
      <c r="M4094" s="5">
        <v>43913</v>
      </c>
      <c r="N4094" s="7" t="s">
        <v>3581</v>
      </c>
      <c r="O4094" s="7" t="s">
        <v>291</v>
      </c>
      <c r="P4094" s="15" t="s">
        <v>4716</v>
      </c>
      <c r="Q4094" s="5">
        <v>43915</v>
      </c>
    </row>
    <row r="4095" spans="1:18">
      <c r="A4095" s="13">
        <v>2895</v>
      </c>
      <c r="B4095" s="7" t="s">
        <v>459</v>
      </c>
      <c r="C4095" s="14" t="str">
        <f>VLOOKUP(B4095,Lists!$A$2:$B$196,2,FALSE)</f>
        <v>KNA</v>
      </c>
      <c r="F4095" s="13" t="str">
        <f>VLOOKUP(B4095,Lists!$A$2:$C$196,3,FALSE)</f>
        <v>Americas</v>
      </c>
      <c r="G4095" s="7" t="s">
        <v>293</v>
      </c>
      <c r="H4095" s="13" t="str">
        <f>VLOOKUP(I4095,Lists!$D$2:$E$40,2,FALSE)</f>
        <v>Governance and socio-economic measures</v>
      </c>
      <c r="I4095" s="7" t="s">
        <v>205</v>
      </c>
      <c r="J4095" s="7" t="s">
        <v>527</v>
      </c>
      <c r="K4095" s="7" t="s">
        <v>5429</v>
      </c>
      <c r="L4095" s="7" t="s">
        <v>310</v>
      </c>
      <c r="M4095" s="5">
        <v>43915</v>
      </c>
      <c r="N4095" s="7" t="s">
        <v>5430</v>
      </c>
      <c r="O4095" s="7" t="s">
        <v>295</v>
      </c>
      <c r="P4095" s="15" t="s">
        <v>5431</v>
      </c>
      <c r="Q4095" s="5">
        <v>43917</v>
      </c>
    </row>
    <row r="4096" spans="1:18">
      <c r="A4096" s="13">
        <v>2896</v>
      </c>
      <c r="B4096" s="7" t="s">
        <v>459</v>
      </c>
      <c r="C4096" s="14" t="str">
        <f>VLOOKUP(B4096,Lists!$A$2:$B$196,2,FALSE)</f>
        <v>KNA</v>
      </c>
      <c r="F4096" s="13" t="str">
        <f>VLOOKUP(B4096,Lists!$A$2:$C$196,3,FALSE)</f>
        <v>Americas</v>
      </c>
      <c r="G4096" s="7" t="s">
        <v>293</v>
      </c>
      <c r="H4096" s="13" t="str">
        <f>VLOOKUP(I4096,Lists!$D$2:$E$40,2,FALSE)</f>
        <v>Governance and socio-economic measures</v>
      </c>
      <c r="I4096" s="7" t="s">
        <v>206</v>
      </c>
      <c r="J4096" s="7" t="s">
        <v>527</v>
      </c>
      <c r="K4096" s="7" t="s">
        <v>5432</v>
      </c>
      <c r="L4096" s="7" t="s">
        <v>310</v>
      </c>
      <c r="M4096" s="5">
        <v>43899</v>
      </c>
      <c r="N4096" s="7" t="s">
        <v>5433</v>
      </c>
      <c r="O4096" s="7" t="s">
        <v>291</v>
      </c>
      <c r="P4096" s="15" t="s">
        <v>5434</v>
      </c>
      <c r="Q4096" s="5">
        <v>43917</v>
      </c>
    </row>
    <row r="4097" spans="1:18">
      <c r="A4097" s="13">
        <v>2897</v>
      </c>
      <c r="B4097" s="7" t="s">
        <v>459</v>
      </c>
      <c r="C4097" s="14" t="str">
        <f>VLOOKUP(B4097,Lists!$A$2:$B$196,2,FALSE)</f>
        <v>KNA</v>
      </c>
      <c r="F4097" s="13" t="str">
        <f>VLOOKUP(B4097,Lists!$A$2:$C$196,3,FALSE)</f>
        <v>Americas</v>
      </c>
      <c r="G4097" s="7" t="s">
        <v>293</v>
      </c>
      <c r="H4097" s="13" t="str">
        <f>VLOOKUP(I4097,Lists!$D$2:$E$40,2,FALSE)</f>
        <v>Movement restrictions</v>
      </c>
      <c r="I4097" s="7" t="s">
        <v>199</v>
      </c>
      <c r="J4097" s="7" t="s">
        <v>517</v>
      </c>
      <c r="K4097" s="7" t="s">
        <v>5435</v>
      </c>
      <c r="L4097" s="7" t="s">
        <v>303</v>
      </c>
      <c r="M4097" s="5">
        <v>43915</v>
      </c>
      <c r="N4097" s="7" t="s">
        <v>5436</v>
      </c>
      <c r="O4097" s="7" t="s">
        <v>291</v>
      </c>
      <c r="P4097" s="15" t="s">
        <v>5437</v>
      </c>
      <c r="Q4097" s="5">
        <v>43917</v>
      </c>
    </row>
    <row r="4098" spans="1:18">
      <c r="A4098" s="13">
        <v>238</v>
      </c>
      <c r="B4098" s="7" t="s">
        <v>149</v>
      </c>
      <c r="C4098" s="14" t="str">
        <f>VLOOKUP(B4098,Lists!$A$2:$B$196,2,FALSE)</f>
        <v>LCA</v>
      </c>
      <c r="F4098" s="13" t="str">
        <f>VLOOKUP(B4098,Lists!$A$2:$C$196,3,FALSE)</f>
        <v>Americas</v>
      </c>
      <c r="G4098" s="7" t="s">
        <v>293</v>
      </c>
      <c r="H4098" s="13" t="str">
        <f>VLOOKUP(I4098,Lists!$D$2:$E$40,2,FALSE)</f>
        <v>Public health measures</v>
      </c>
      <c r="I4098" s="37" t="s">
        <v>305</v>
      </c>
      <c r="J4098" s="7" t="s">
        <v>527</v>
      </c>
      <c r="K4098" s="7" t="s">
        <v>878</v>
      </c>
      <c r="L4098" s="7" t="s">
        <v>310</v>
      </c>
      <c r="N4098" s="7" t="s">
        <v>809</v>
      </c>
      <c r="O4098" s="7" t="s">
        <v>291</v>
      </c>
      <c r="P4098" s="7" t="s">
        <v>813</v>
      </c>
      <c r="Q4098" s="5">
        <v>43905</v>
      </c>
    </row>
    <row r="4099" spans="1:18">
      <c r="A4099" s="13">
        <v>239</v>
      </c>
      <c r="B4099" s="7" t="s">
        <v>149</v>
      </c>
      <c r="C4099" s="14" t="str">
        <f>VLOOKUP(B4099,Lists!$A$2:$B$196,2,FALSE)</f>
        <v>LCA</v>
      </c>
      <c r="F4099" s="13" t="str">
        <f>VLOOKUP(B4099,Lists!$A$2:$C$196,3,FALSE)</f>
        <v>Americas</v>
      </c>
      <c r="G4099" s="7" t="s">
        <v>293</v>
      </c>
      <c r="H4099" s="13" t="str">
        <f>VLOOKUP(I4099,Lists!$D$2:$E$40,2,FALSE)</f>
        <v>Movement restrictions</v>
      </c>
      <c r="I4099" s="7" t="s">
        <v>226</v>
      </c>
      <c r="J4099" s="7" t="s">
        <v>527</v>
      </c>
      <c r="K4099" s="7" t="s">
        <v>878</v>
      </c>
      <c r="L4099" s="7" t="s">
        <v>303</v>
      </c>
      <c r="M4099" s="5">
        <v>43865</v>
      </c>
      <c r="N4099" s="7" t="s">
        <v>809</v>
      </c>
      <c r="O4099" s="7" t="s">
        <v>291</v>
      </c>
      <c r="P4099" s="7" t="s">
        <v>813</v>
      </c>
      <c r="Q4099" s="5">
        <v>43905</v>
      </c>
      <c r="R4099" s="15" t="s">
        <v>879</v>
      </c>
    </row>
    <row r="4100" spans="1:18">
      <c r="A4100" s="13">
        <v>3754</v>
      </c>
      <c r="B4100" s="7" t="s">
        <v>149</v>
      </c>
      <c r="C4100" s="14" t="str">
        <f>VLOOKUP(B4100,Lists!$A$2:$B$196,2,FALSE)</f>
        <v>LCA</v>
      </c>
      <c r="F4100" s="13" t="str">
        <f>VLOOKUP(B4100,Lists!$A$2:$C$196,3,FALSE)</f>
        <v>Americas</v>
      </c>
      <c r="G4100" s="7" t="s">
        <v>293</v>
      </c>
      <c r="H4100" s="29" t="str">
        <f>VLOOKUP(I4100,Lists!$D$2:$E$40,2,FALSE)</f>
        <v>Movement restrictions</v>
      </c>
      <c r="I4100" s="7" t="s">
        <v>226</v>
      </c>
      <c r="J4100" s="7" t="s">
        <v>527</v>
      </c>
      <c r="K4100" s="7" t="s">
        <v>6974</v>
      </c>
      <c r="L4100" s="7" t="s">
        <v>303</v>
      </c>
      <c r="M4100" s="5">
        <v>43908</v>
      </c>
      <c r="N4100" s="7" t="s">
        <v>291</v>
      </c>
      <c r="O4100" s="7" t="s">
        <v>291</v>
      </c>
      <c r="P4100" s="15" t="s">
        <v>6975</v>
      </c>
      <c r="Q4100" s="5">
        <v>43924</v>
      </c>
    </row>
    <row r="4101" spans="1:18">
      <c r="A4101" s="13">
        <v>3755</v>
      </c>
      <c r="B4101" s="7" t="s">
        <v>149</v>
      </c>
      <c r="C4101" s="14" t="str">
        <f>VLOOKUP(B4101,Lists!$A$2:$B$196,2,FALSE)</f>
        <v>LCA</v>
      </c>
      <c r="F4101" s="13" t="str">
        <f>VLOOKUP(B4101,Lists!$A$2:$C$196,3,FALSE)</f>
        <v>Americas</v>
      </c>
      <c r="G4101" s="7" t="s">
        <v>293</v>
      </c>
      <c r="H4101" s="29" t="str">
        <f>VLOOKUP(I4101,Lists!$D$2:$E$40,2,FALSE)</f>
        <v>Movement restrictions</v>
      </c>
      <c r="I4101" s="7" t="s">
        <v>224</v>
      </c>
      <c r="J4101" s="7" t="s">
        <v>517</v>
      </c>
      <c r="K4101" s="7" t="s">
        <v>6976</v>
      </c>
      <c r="L4101" s="7" t="s">
        <v>313</v>
      </c>
      <c r="M4101" s="5">
        <v>43908</v>
      </c>
      <c r="N4101" s="7" t="s">
        <v>291</v>
      </c>
      <c r="O4101" s="7" t="s">
        <v>291</v>
      </c>
      <c r="P4101" s="15" t="s">
        <v>6975</v>
      </c>
      <c r="Q4101" s="5">
        <v>43924</v>
      </c>
    </row>
    <row r="4102" spans="1:18">
      <c r="A4102" s="13">
        <v>3756</v>
      </c>
      <c r="B4102" s="7" t="s">
        <v>149</v>
      </c>
      <c r="C4102" s="14" t="str">
        <f>VLOOKUP(B4102,Lists!$A$2:$B$196,2,FALSE)</f>
        <v>LCA</v>
      </c>
      <c r="F4102" s="13" t="str">
        <f>VLOOKUP(B4102,Lists!$A$2:$C$196,3,FALSE)</f>
        <v>Americas</v>
      </c>
      <c r="G4102" s="7" t="s">
        <v>293</v>
      </c>
      <c r="H4102" s="29" t="str">
        <f>VLOOKUP(I4102,Lists!$D$2:$E$40,2,FALSE)</f>
        <v>Governance and socio-economic measures</v>
      </c>
      <c r="I4102" s="7" t="s">
        <v>206</v>
      </c>
      <c r="J4102" s="7" t="s">
        <v>527</v>
      </c>
      <c r="K4102" s="7" t="s">
        <v>6977</v>
      </c>
      <c r="L4102" s="7" t="s">
        <v>310</v>
      </c>
      <c r="M4102" s="5">
        <v>43913</v>
      </c>
      <c r="N4102" s="7" t="s">
        <v>291</v>
      </c>
      <c r="O4102" s="7" t="s">
        <v>291</v>
      </c>
      <c r="P4102" s="15" t="s">
        <v>6978</v>
      </c>
      <c r="Q4102" s="5">
        <v>43924</v>
      </c>
    </row>
    <row r="4103" spans="1:18">
      <c r="A4103" s="13">
        <v>3757</v>
      </c>
      <c r="B4103" s="7" t="s">
        <v>149</v>
      </c>
      <c r="C4103" s="14" t="str">
        <f>VLOOKUP(B4103,Lists!$A$2:$B$196,2,FALSE)</f>
        <v>LCA</v>
      </c>
      <c r="F4103" s="13" t="str">
        <f>VLOOKUP(B4103,Lists!$A$2:$C$196,3,FALSE)</f>
        <v>Americas</v>
      </c>
      <c r="G4103" s="7" t="s">
        <v>293</v>
      </c>
      <c r="H4103" s="29" t="str">
        <f>VLOOKUP(I4103,Lists!$D$2:$E$40,2,FALSE)</f>
        <v>Lockdown</v>
      </c>
      <c r="I4103" s="7" t="s">
        <v>218</v>
      </c>
      <c r="J4103" s="7" t="s">
        <v>527</v>
      </c>
      <c r="K4103" s="7" t="s">
        <v>6979</v>
      </c>
      <c r="L4103" s="7" t="s">
        <v>310</v>
      </c>
      <c r="M4103" s="5">
        <v>43913</v>
      </c>
      <c r="N4103" s="7" t="s">
        <v>291</v>
      </c>
      <c r="O4103" s="7" t="s">
        <v>291</v>
      </c>
      <c r="P4103" s="15" t="s">
        <v>6978</v>
      </c>
      <c r="Q4103" s="5">
        <v>43924</v>
      </c>
    </row>
    <row r="4104" spans="1:18">
      <c r="A4104" s="13">
        <v>3758</v>
      </c>
      <c r="B4104" s="7" t="s">
        <v>149</v>
      </c>
      <c r="C4104" s="14" t="str">
        <f>VLOOKUP(B4104,Lists!$A$2:$B$196,2,FALSE)</f>
        <v>LCA</v>
      </c>
      <c r="F4104" s="13" t="str">
        <f>VLOOKUP(B4104,Lists!$A$2:$C$196,3,FALSE)</f>
        <v>Americas</v>
      </c>
      <c r="G4104" s="7" t="s">
        <v>293</v>
      </c>
      <c r="H4104" s="29" t="str">
        <f>VLOOKUP(I4104,Lists!$D$2:$E$40,2,FALSE)</f>
        <v>Movement restrictions</v>
      </c>
      <c r="I4104" s="7" t="s">
        <v>199</v>
      </c>
      <c r="J4104" s="7" t="s">
        <v>517</v>
      </c>
      <c r="K4104" s="7" t="s">
        <v>6980</v>
      </c>
      <c r="L4104" s="7" t="s">
        <v>303</v>
      </c>
      <c r="M4104" s="5">
        <v>43913</v>
      </c>
      <c r="N4104" s="7" t="s">
        <v>291</v>
      </c>
      <c r="O4104" s="7" t="s">
        <v>291</v>
      </c>
      <c r="P4104" s="15" t="s">
        <v>6981</v>
      </c>
      <c r="Q4104" s="5">
        <v>43924</v>
      </c>
    </row>
    <row r="4105" spans="1:18">
      <c r="A4105" s="13">
        <v>3759</v>
      </c>
      <c r="B4105" s="7" t="s">
        <v>149</v>
      </c>
      <c r="C4105" s="14" t="str">
        <f>VLOOKUP(B4105,Lists!$A$2:$B$196,2,FALSE)</f>
        <v>LCA</v>
      </c>
      <c r="F4105" s="13" t="str">
        <f>VLOOKUP(B4105,Lists!$A$2:$C$196,3,FALSE)</f>
        <v>Americas</v>
      </c>
      <c r="G4105" s="7" t="s">
        <v>293</v>
      </c>
      <c r="H4105" s="29" t="str">
        <f>VLOOKUP(I4105,Lists!$D$2:$E$40,2,FALSE)</f>
        <v>Public health measures</v>
      </c>
      <c r="I4105" s="7" t="s">
        <v>223</v>
      </c>
      <c r="J4105" s="7" t="s">
        <v>527</v>
      </c>
      <c r="K4105" s="7" t="s">
        <v>6982</v>
      </c>
      <c r="L4105" s="7" t="s">
        <v>310</v>
      </c>
      <c r="M4105" s="5">
        <v>43853</v>
      </c>
      <c r="N4105" s="7" t="s">
        <v>291</v>
      </c>
      <c r="O4105" s="7" t="s">
        <v>291</v>
      </c>
      <c r="P4105" s="15" t="s">
        <v>6983</v>
      </c>
      <c r="Q4105" s="5">
        <v>43924</v>
      </c>
    </row>
    <row r="4106" spans="1:18">
      <c r="A4106" s="13">
        <v>3760</v>
      </c>
      <c r="B4106" s="7" t="s">
        <v>149</v>
      </c>
      <c r="C4106" s="14" t="str">
        <f>VLOOKUP(B4106,Lists!$A$2:$B$196,2,FALSE)</f>
        <v>LCA</v>
      </c>
      <c r="F4106" s="13" t="str">
        <f>VLOOKUP(B4106,Lists!$A$2:$C$196,3,FALSE)</f>
        <v>Americas</v>
      </c>
      <c r="G4106" s="7" t="s">
        <v>293</v>
      </c>
      <c r="H4106" s="29" t="str">
        <f>VLOOKUP(I4106,Lists!$D$2:$E$40,2,FALSE)</f>
        <v>Public health measures</v>
      </c>
      <c r="I4106" s="37" t="s">
        <v>305</v>
      </c>
      <c r="J4106" s="7" t="s">
        <v>527</v>
      </c>
      <c r="L4106" s="7" t="s">
        <v>310</v>
      </c>
      <c r="M4106" s="5">
        <v>43883</v>
      </c>
      <c r="N4106" s="7" t="s">
        <v>291</v>
      </c>
      <c r="O4106" s="7" t="s">
        <v>291</v>
      </c>
      <c r="P4106" s="15" t="s">
        <v>6984</v>
      </c>
      <c r="Q4106" s="5">
        <v>43924</v>
      </c>
    </row>
    <row r="4107" spans="1:18">
      <c r="A4107" s="13">
        <v>3761</v>
      </c>
      <c r="B4107" s="7" t="s">
        <v>149</v>
      </c>
      <c r="C4107" s="14" t="str">
        <f>VLOOKUP(B4107,Lists!$A$2:$B$196,2,FALSE)</f>
        <v>LCA</v>
      </c>
      <c r="F4107" s="13" t="str">
        <f>VLOOKUP(B4107,Lists!$A$2:$C$196,3,FALSE)</f>
        <v>Americas</v>
      </c>
      <c r="G4107" s="7" t="s">
        <v>293</v>
      </c>
      <c r="H4107" s="29" t="str">
        <f>VLOOKUP(I4107,Lists!$D$2:$E$40,2,FALSE)</f>
        <v>Governance and socio-economic measures</v>
      </c>
      <c r="I4107" s="7" t="s">
        <v>206</v>
      </c>
      <c r="J4107" s="7" t="s">
        <v>527</v>
      </c>
      <c r="K4107" s="7" t="s">
        <v>6985</v>
      </c>
      <c r="L4107" s="7" t="s">
        <v>310</v>
      </c>
      <c r="M4107" s="5">
        <v>43891</v>
      </c>
      <c r="N4107" s="7" t="s">
        <v>291</v>
      </c>
      <c r="O4107" s="7" t="s">
        <v>291</v>
      </c>
      <c r="P4107" s="15" t="s">
        <v>6986</v>
      </c>
      <c r="Q4107" s="5">
        <v>43924</v>
      </c>
    </row>
    <row r="4108" spans="1:18">
      <c r="A4108" s="13">
        <v>3762</v>
      </c>
      <c r="B4108" s="7" t="s">
        <v>149</v>
      </c>
      <c r="C4108" s="14" t="str">
        <f>VLOOKUP(B4108,Lists!$A$2:$B$196,2,FALSE)</f>
        <v>LCA</v>
      </c>
      <c r="F4108" s="13" t="str">
        <f>VLOOKUP(B4108,Lists!$A$2:$C$196,3,FALSE)</f>
        <v>Americas</v>
      </c>
      <c r="G4108" s="7" t="s">
        <v>293</v>
      </c>
      <c r="H4108" s="29" t="str">
        <f>VLOOKUP(I4108,Lists!$D$2:$E$40,2,FALSE)</f>
        <v>Public health measures</v>
      </c>
      <c r="I4108" s="7" t="s">
        <v>223</v>
      </c>
      <c r="J4108" s="7" t="s">
        <v>527</v>
      </c>
      <c r="K4108" s="7" t="s">
        <v>6987</v>
      </c>
      <c r="L4108" s="7" t="s">
        <v>310</v>
      </c>
      <c r="M4108" s="5">
        <v>43901</v>
      </c>
      <c r="N4108" s="7" t="s">
        <v>291</v>
      </c>
      <c r="O4108" s="7" t="s">
        <v>291</v>
      </c>
      <c r="P4108" s="15" t="s">
        <v>6988</v>
      </c>
      <c r="Q4108" s="5">
        <v>43894</v>
      </c>
    </row>
    <row r="4109" spans="1:18">
      <c r="A4109" s="13">
        <v>3763</v>
      </c>
      <c r="B4109" s="7" t="s">
        <v>149</v>
      </c>
      <c r="C4109" s="14" t="str">
        <f>VLOOKUP(B4109,Lists!$A$2:$B$196,2,FALSE)</f>
        <v>LCA</v>
      </c>
      <c r="F4109" s="13" t="str">
        <f>VLOOKUP(B4109,Lists!$A$2:$C$196,3,FALSE)</f>
        <v>Americas</v>
      </c>
      <c r="G4109" s="7" t="s">
        <v>293</v>
      </c>
      <c r="H4109" s="29" t="str">
        <f>VLOOKUP(I4109,Lists!$D$2:$E$40,2,FALSE)</f>
        <v>Public health measures</v>
      </c>
      <c r="I4109" s="7" t="s">
        <v>223</v>
      </c>
      <c r="J4109" s="7" t="s">
        <v>527</v>
      </c>
      <c r="K4109" s="7" t="s">
        <v>6989</v>
      </c>
      <c r="L4109" s="7" t="s">
        <v>310</v>
      </c>
      <c r="M4109" s="5">
        <v>43899</v>
      </c>
      <c r="N4109" s="7" t="s">
        <v>291</v>
      </c>
      <c r="O4109" s="7" t="s">
        <v>291</v>
      </c>
      <c r="P4109" s="15" t="s">
        <v>6990</v>
      </c>
      <c r="Q4109" s="5">
        <v>43924</v>
      </c>
    </row>
    <row r="4110" spans="1:18">
      <c r="A4110" s="13">
        <v>3764</v>
      </c>
      <c r="B4110" s="7" t="s">
        <v>149</v>
      </c>
      <c r="C4110" s="14" t="str">
        <f>VLOOKUP(B4110,Lists!$A$2:$B$196,2,FALSE)</f>
        <v>LCA</v>
      </c>
      <c r="F4110" s="13" t="str">
        <f>VLOOKUP(B4110,Lists!$A$2:$C$196,3,FALSE)</f>
        <v>Americas</v>
      </c>
      <c r="G4110" s="7" t="s">
        <v>293</v>
      </c>
      <c r="H4110" s="29" t="str">
        <f>VLOOKUP(I4110,Lists!$D$2:$E$40,2,FALSE)</f>
        <v>Social distancing</v>
      </c>
      <c r="I4110" s="7" t="s">
        <v>220</v>
      </c>
      <c r="J4110" s="7" t="s">
        <v>527</v>
      </c>
      <c r="K4110" s="7" t="s">
        <v>6991</v>
      </c>
      <c r="L4110" s="7" t="s">
        <v>310</v>
      </c>
      <c r="M4110" s="5">
        <v>43913</v>
      </c>
      <c r="N4110" s="7" t="s">
        <v>291</v>
      </c>
      <c r="O4110" s="7" t="s">
        <v>291</v>
      </c>
      <c r="P4110" s="15" t="s">
        <v>6992</v>
      </c>
      <c r="Q4110" s="5">
        <v>43924</v>
      </c>
    </row>
    <row r="4111" spans="1:18">
      <c r="A4111" s="13">
        <v>3765</v>
      </c>
      <c r="B4111" s="7" t="s">
        <v>149</v>
      </c>
      <c r="C4111" s="14" t="str">
        <f>VLOOKUP(B4111,Lists!$A$2:$B$196,2,FALSE)</f>
        <v>LCA</v>
      </c>
      <c r="F4111" s="13" t="str">
        <f>VLOOKUP(B4111,Lists!$A$2:$C$196,3,FALSE)</f>
        <v>Americas</v>
      </c>
      <c r="G4111" s="7" t="s">
        <v>293</v>
      </c>
      <c r="H4111" s="29" t="str">
        <f>VLOOKUP(I4111,Lists!$D$2:$E$40,2,FALSE)</f>
        <v>Public health measures</v>
      </c>
      <c r="I4111" s="7" t="s">
        <v>223</v>
      </c>
      <c r="J4111" s="7" t="s">
        <v>527</v>
      </c>
      <c r="K4111" s="7" t="s">
        <v>6993</v>
      </c>
      <c r="L4111" s="7" t="s">
        <v>310</v>
      </c>
      <c r="M4111" s="5">
        <v>43868</v>
      </c>
      <c r="N4111" s="7" t="s">
        <v>291</v>
      </c>
      <c r="O4111" s="7" t="s">
        <v>291</v>
      </c>
      <c r="P4111" s="15" t="s">
        <v>6994</v>
      </c>
      <c r="Q4111" s="5">
        <v>43924</v>
      </c>
    </row>
    <row r="4112" spans="1:18">
      <c r="A4112" s="13">
        <v>3766</v>
      </c>
      <c r="B4112" s="7" t="s">
        <v>149</v>
      </c>
      <c r="C4112" s="14" t="str">
        <f>VLOOKUP(B4112,Lists!$A$2:$B$196,2,FALSE)</f>
        <v>LCA</v>
      </c>
      <c r="F4112" s="13" t="str">
        <f>VLOOKUP(B4112,Lists!$A$2:$C$196,3,FALSE)</f>
        <v>Americas</v>
      </c>
      <c r="G4112" s="7" t="s">
        <v>293</v>
      </c>
      <c r="H4112" s="29" t="str">
        <f>VLOOKUP(I4112,Lists!$D$2:$E$40,2,FALSE)</f>
        <v>Public health measures</v>
      </c>
      <c r="I4112" s="37" t="s">
        <v>305</v>
      </c>
      <c r="J4112" s="7" t="s">
        <v>527</v>
      </c>
      <c r="K4112" s="7" t="s">
        <v>6995</v>
      </c>
      <c r="L4112" s="7" t="s">
        <v>310</v>
      </c>
      <c r="M4112" s="5">
        <v>43886</v>
      </c>
      <c r="N4112" s="7" t="s">
        <v>861</v>
      </c>
      <c r="O4112" s="7" t="s">
        <v>291</v>
      </c>
      <c r="P4112" s="15" t="s">
        <v>6996</v>
      </c>
      <c r="Q4112" s="5">
        <v>43924</v>
      </c>
    </row>
    <row r="4113" spans="1:17">
      <c r="A4113" s="13">
        <v>3767</v>
      </c>
      <c r="B4113" s="7" t="s">
        <v>149</v>
      </c>
      <c r="C4113" s="14" t="str">
        <f>VLOOKUP(B4113,Lists!$A$2:$B$196,2,FALSE)</f>
        <v>LCA</v>
      </c>
      <c r="F4113" s="13" t="str">
        <f>VLOOKUP(B4113,Lists!$A$2:$C$196,3,FALSE)</f>
        <v>Americas</v>
      </c>
      <c r="G4113" s="7" t="s">
        <v>293</v>
      </c>
      <c r="H4113" s="29" t="str">
        <f>VLOOKUP(I4113,Lists!$D$2:$E$40,2,FALSE)</f>
        <v>Governance and socio-economic measures</v>
      </c>
      <c r="I4113" s="7" t="s">
        <v>206</v>
      </c>
      <c r="J4113" s="7" t="s">
        <v>517</v>
      </c>
      <c r="K4113" s="7" t="s">
        <v>6997</v>
      </c>
      <c r="L4113" s="7" t="s">
        <v>310</v>
      </c>
      <c r="M4113" s="5">
        <v>43909</v>
      </c>
      <c r="N4113" s="7" t="s">
        <v>861</v>
      </c>
      <c r="O4113" s="7" t="s">
        <v>291</v>
      </c>
      <c r="P4113" s="15" t="s">
        <v>6998</v>
      </c>
      <c r="Q4113" s="5">
        <v>43924</v>
      </c>
    </row>
    <row r="4114" spans="1:17">
      <c r="A4114" s="13">
        <v>3768</v>
      </c>
      <c r="B4114" s="7" t="s">
        <v>149</v>
      </c>
      <c r="C4114" s="14" t="str">
        <f>VLOOKUP(B4114,Lists!$A$2:$B$196,2,FALSE)</f>
        <v>LCA</v>
      </c>
      <c r="F4114" s="13" t="str">
        <f>VLOOKUP(B4114,Lists!$A$2:$C$196,3,FALSE)</f>
        <v>Americas</v>
      </c>
      <c r="G4114" s="7" t="s">
        <v>293</v>
      </c>
      <c r="H4114" s="29" t="str">
        <f>VLOOKUP(I4114,Lists!$D$2:$E$40,2,FALSE)</f>
        <v>Public health measures</v>
      </c>
      <c r="I4114" s="7" t="s">
        <v>223</v>
      </c>
      <c r="J4114" s="7" t="s">
        <v>527</v>
      </c>
      <c r="K4114" s="7" t="s">
        <v>6999</v>
      </c>
      <c r="L4114" s="7" t="s">
        <v>310</v>
      </c>
      <c r="M4114" s="5">
        <v>43921</v>
      </c>
      <c r="N4114" s="7" t="s">
        <v>861</v>
      </c>
      <c r="O4114" s="7" t="s">
        <v>291</v>
      </c>
      <c r="P4114" s="15" t="s">
        <v>7000</v>
      </c>
      <c r="Q4114" s="5">
        <v>43924</v>
      </c>
    </row>
    <row r="4115" spans="1:17">
      <c r="A4115" s="13">
        <v>3769</v>
      </c>
      <c r="B4115" s="7" t="s">
        <v>149</v>
      </c>
      <c r="C4115" s="14" t="str">
        <f>VLOOKUP(B4115,Lists!$A$2:$B$196,2,FALSE)</f>
        <v>LCA</v>
      </c>
      <c r="F4115" s="13" t="str">
        <f>VLOOKUP(B4115,Lists!$A$2:$C$196,3,FALSE)</f>
        <v>Americas</v>
      </c>
      <c r="G4115" s="7" t="s">
        <v>293</v>
      </c>
      <c r="H4115" s="29" t="str">
        <f>VLOOKUP(I4115,Lists!$D$2:$E$40,2,FALSE)</f>
        <v>Social distancing</v>
      </c>
      <c r="I4115" s="7" t="s">
        <v>213</v>
      </c>
      <c r="J4115" s="7" t="s">
        <v>517</v>
      </c>
      <c r="K4115" s="7" t="s">
        <v>7001</v>
      </c>
      <c r="L4115" s="7" t="s">
        <v>313</v>
      </c>
      <c r="M4115" s="5">
        <v>43910</v>
      </c>
      <c r="N4115" s="7" t="s">
        <v>861</v>
      </c>
      <c r="O4115" s="7" t="s">
        <v>291</v>
      </c>
      <c r="P4115" s="15" t="s">
        <v>7002</v>
      </c>
      <c r="Q4115" s="5">
        <v>43924</v>
      </c>
    </row>
    <row r="4116" spans="1:17">
      <c r="A4116" s="13">
        <v>3770</v>
      </c>
      <c r="B4116" s="7" t="s">
        <v>149</v>
      </c>
      <c r="C4116" s="14" t="str">
        <f>VLOOKUP(B4116,Lists!$A$2:$B$196,2,FALSE)</f>
        <v>LCA</v>
      </c>
      <c r="F4116" s="13" t="str">
        <f>VLOOKUP(B4116,Lists!$A$2:$C$196,3,FALSE)</f>
        <v>Americas</v>
      </c>
      <c r="G4116" s="7" t="s">
        <v>293</v>
      </c>
      <c r="H4116" s="29" t="str">
        <f>VLOOKUP(I4116,Lists!$D$2:$E$40,2,FALSE)</f>
        <v>Social distancing</v>
      </c>
      <c r="I4116" s="7" t="s">
        <v>220</v>
      </c>
      <c r="J4116" s="7" t="s">
        <v>527</v>
      </c>
      <c r="K4116" s="7" t="s">
        <v>7003</v>
      </c>
      <c r="L4116" s="7" t="s">
        <v>310</v>
      </c>
      <c r="M4116" s="5">
        <v>43923</v>
      </c>
      <c r="N4116" s="7" t="s">
        <v>861</v>
      </c>
      <c r="O4116" s="7" t="s">
        <v>291</v>
      </c>
      <c r="P4116" s="15" t="s">
        <v>7004</v>
      </c>
      <c r="Q4116" s="5">
        <v>43924</v>
      </c>
    </row>
    <row r="4117" spans="1:17">
      <c r="A4117" s="13">
        <v>3771</v>
      </c>
      <c r="B4117" s="7" t="s">
        <v>149</v>
      </c>
      <c r="C4117" s="14" t="str">
        <f>VLOOKUP(B4117,Lists!$A$2:$B$196,2,FALSE)</f>
        <v>LCA</v>
      </c>
      <c r="F4117" s="13" t="str">
        <f>VLOOKUP(B4117,Lists!$A$2:$C$196,3,FALSE)</f>
        <v>Americas</v>
      </c>
      <c r="G4117" s="7" t="s">
        <v>293</v>
      </c>
      <c r="H4117" s="29" t="str">
        <f>VLOOKUP(I4117,Lists!$D$2:$E$40,2,FALSE)</f>
        <v>Public health measures</v>
      </c>
      <c r="I4117" s="7" t="s">
        <v>223</v>
      </c>
      <c r="J4117" s="7" t="s">
        <v>517</v>
      </c>
      <c r="K4117" s="7" t="s">
        <v>7005</v>
      </c>
      <c r="L4117" s="7" t="s">
        <v>310</v>
      </c>
      <c r="M4117" s="5">
        <v>43913</v>
      </c>
      <c r="N4117" s="7" t="s">
        <v>861</v>
      </c>
      <c r="O4117" s="7" t="s">
        <v>291</v>
      </c>
      <c r="P4117" s="15" t="s">
        <v>7006</v>
      </c>
      <c r="Q4117" s="5">
        <v>43924</v>
      </c>
    </row>
    <row r="4118" spans="1:17">
      <c r="A4118" s="13">
        <v>3772</v>
      </c>
      <c r="B4118" s="7" t="s">
        <v>149</v>
      </c>
      <c r="C4118" s="14" t="str">
        <f>VLOOKUP(B4118,Lists!$A$2:$B$196,2,FALSE)</f>
        <v>LCA</v>
      </c>
      <c r="F4118" s="13" t="str">
        <f>VLOOKUP(B4118,Lists!$A$2:$C$196,3,FALSE)</f>
        <v>Americas</v>
      </c>
      <c r="G4118" s="7" t="s">
        <v>293</v>
      </c>
      <c r="H4118" s="29" t="str">
        <f>VLOOKUP(I4118,Lists!$D$2:$E$40,2,FALSE)</f>
        <v>Public health measures</v>
      </c>
      <c r="I4118" s="7" t="s">
        <v>223</v>
      </c>
      <c r="J4118" s="7" t="s">
        <v>527</v>
      </c>
      <c r="K4118" s="7" t="s">
        <v>7007</v>
      </c>
      <c r="L4118" s="7" t="s">
        <v>310</v>
      </c>
      <c r="M4118" s="5">
        <v>43921</v>
      </c>
      <c r="N4118" s="7" t="s">
        <v>861</v>
      </c>
      <c r="O4118" s="7" t="s">
        <v>291</v>
      </c>
      <c r="P4118" s="15" t="s">
        <v>7008</v>
      </c>
      <c r="Q4118" s="5">
        <v>43924</v>
      </c>
    </row>
    <row r="4119" spans="1:17">
      <c r="A4119" s="13">
        <v>3773</v>
      </c>
      <c r="B4119" s="7" t="s">
        <v>149</v>
      </c>
      <c r="C4119" s="14" t="str">
        <f>VLOOKUP(B4119,Lists!$A$2:$B$196,2,FALSE)</f>
        <v>LCA</v>
      </c>
      <c r="F4119" s="13" t="str">
        <f>VLOOKUP(B4119,Lists!$A$2:$C$196,3,FALSE)</f>
        <v>Americas</v>
      </c>
      <c r="G4119" s="7" t="s">
        <v>293</v>
      </c>
      <c r="H4119" s="29" t="str">
        <f>VLOOKUP(I4119,Lists!$D$2:$E$40,2,FALSE)</f>
        <v>Public health measures</v>
      </c>
      <c r="I4119" s="7" t="s">
        <v>208</v>
      </c>
      <c r="J4119" s="7" t="s">
        <v>517</v>
      </c>
      <c r="K4119" s="7" t="s">
        <v>7009</v>
      </c>
      <c r="L4119" s="7" t="s">
        <v>310</v>
      </c>
      <c r="M4119" s="5">
        <v>43889</v>
      </c>
      <c r="N4119" s="7" t="s">
        <v>861</v>
      </c>
      <c r="O4119" s="7" t="s">
        <v>291</v>
      </c>
      <c r="P4119" s="15" t="s">
        <v>7010</v>
      </c>
      <c r="Q4119" s="5">
        <v>43924</v>
      </c>
    </row>
    <row r="4120" spans="1:17">
      <c r="A4120" s="13">
        <v>3774</v>
      </c>
      <c r="B4120" s="7" t="s">
        <v>149</v>
      </c>
      <c r="C4120" s="14" t="str">
        <f>VLOOKUP(B4120,Lists!$A$2:$B$196,2,FALSE)</f>
        <v>LCA</v>
      </c>
      <c r="F4120" s="13" t="str">
        <f>VLOOKUP(B4120,Lists!$A$2:$C$196,3,FALSE)</f>
        <v>Americas</v>
      </c>
      <c r="G4120" s="7" t="s">
        <v>293</v>
      </c>
      <c r="H4120" s="29" t="str">
        <f>VLOOKUP(I4120,Lists!$D$2:$E$40,2,FALSE)</f>
        <v>Movement restrictions</v>
      </c>
      <c r="I4120" s="7" t="s">
        <v>226</v>
      </c>
      <c r="J4120" s="7" t="s">
        <v>527</v>
      </c>
      <c r="K4120" s="7" t="s">
        <v>7011</v>
      </c>
      <c r="L4120" s="7" t="s">
        <v>303</v>
      </c>
      <c r="M4120" s="5">
        <v>43865</v>
      </c>
      <c r="N4120" s="7" t="s">
        <v>291</v>
      </c>
      <c r="O4120" s="7" t="s">
        <v>291</v>
      </c>
      <c r="P4120" s="15" t="s">
        <v>7012</v>
      </c>
      <c r="Q4120" s="5">
        <v>43924</v>
      </c>
    </row>
    <row r="4121" spans="1:17">
      <c r="A4121" s="13">
        <v>3775</v>
      </c>
      <c r="B4121" s="7" t="s">
        <v>149</v>
      </c>
      <c r="C4121" s="14" t="str">
        <f>VLOOKUP(B4121,Lists!$A$2:$B$196,2,FALSE)</f>
        <v>LCA</v>
      </c>
      <c r="F4121" s="13" t="str">
        <f>VLOOKUP(B4121,Lists!$A$2:$C$196,3,FALSE)</f>
        <v>Americas</v>
      </c>
      <c r="G4121" s="7" t="s">
        <v>293</v>
      </c>
      <c r="H4121" s="29" t="str">
        <f>VLOOKUP(I4121,Lists!$D$2:$E$40,2,FALSE)</f>
        <v>Public health measures</v>
      </c>
      <c r="I4121" s="7" t="s">
        <v>197</v>
      </c>
      <c r="J4121" s="7" t="s">
        <v>527</v>
      </c>
      <c r="K4121" s="7" t="s">
        <v>7013</v>
      </c>
      <c r="L4121" s="7" t="s">
        <v>310</v>
      </c>
      <c r="M4121" s="5">
        <v>43903</v>
      </c>
      <c r="N4121" s="7" t="s">
        <v>291</v>
      </c>
      <c r="O4121" s="7" t="s">
        <v>291</v>
      </c>
      <c r="P4121" s="15" t="s">
        <v>7014</v>
      </c>
      <c r="Q4121" s="5">
        <v>43924</v>
      </c>
    </row>
    <row r="4122" spans="1:17">
      <c r="A4122" s="13">
        <v>3776</v>
      </c>
      <c r="B4122" s="7" t="s">
        <v>149</v>
      </c>
      <c r="C4122" s="14" t="str">
        <f>VLOOKUP(B4122,Lists!$A$2:$B$196,2,FALSE)</f>
        <v>LCA</v>
      </c>
      <c r="F4122" s="13" t="str">
        <f>VLOOKUP(B4122,Lists!$A$2:$C$196,3,FALSE)</f>
        <v>Americas</v>
      </c>
      <c r="G4122" s="7" t="s">
        <v>293</v>
      </c>
      <c r="H4122" s="29" t="str">
        <f>VLOOKUP(I4122,Lists!$D$2:$E$40,2,FALSE)</f>
        <v>Social distancing</v>
      </c>
      <c r="I4122" s="7" t="s">
        <v>220</v>
      </c>
      <c r="J4122" s="7" t="s">
        <v>527</v>
      </c>
      <c r="K4122" s="7" t="s">
        <v>7015</v>
      </c>
      <c r="L4122" s="7" t="s">
        <v>310</v>
      </c>
      <c r="M4122" s="5">
        <v>43913</v>
      </c>
      <c r="N4122" s="7" t="s">
        <v>291</v>
      </c>
      <c r="O4122" s="7" t="s">
        <v>291</v>
      </c>
      <c r="P4122" s="15" t="s">
        <v>7016</v>
      </c>
      <c r="Q4122" s="5">
        <v>43924</v>
      </c>
    </row>
    <row r="4123" spans="1:17">
      <c r="A4123" s="13">
        <v>3777</v>
      </c>
      <c r="B4123" s="7" t="s">
        <v>149</v>
      </c>
      <c r="C4123" s="14" t="str">
        <f>VLOOKUP(B4123,Lists!$A$2:$B$196,2,FALSE)</f>
        <v>LCA</v>
      </c>
      <c r="F4123" s="13" t="str">
        <f>VLOOKUP(B4123,Lists!$A$2:$C$196,3,FALSE)</f>
        <v>Americas</v>
      </c>
      <c r="G4123" s="7" t="s">
        <v>293</v>
      </c>
      <c r="H4123" s="29" t="str">
        <f>VLOOKUP(I4123,Lists!$D$2:$E$40,2,FALSE)</f>
        <v>Movement restrictions</v>
      </c>
      <c r="I4123" s="7" t="s">
        <v>199</v>
      </c>
      <c r="J4123" s="7" t="s">
        <v>517</v>
      </c>
      <c r="K4123" s="7" t="s">
        <v>7017</v>
      </c>
      <c r="L4123" s="7" t="s">
        <v>310</v>
      </c>
      <c r="M4123" s="5">
        <v>43913</v>
      </c>
      <c r="N4123" s="7" t="s">
        <v>291</v>
      </c>
      <c r="O4123" s="7" t="s">
        <v>291</v>
      </c>
      <c r="P4123" s="15" t="s">
        <v>7018</v>
      </c>
      <c r="Q4123" s="5">
        <v>43924</v>
      </c>
    </row>
    <row r="4124" spans="1:17">
      <c r="A4124" s="13">
        <v>3778</v>
      </c>
      <c r="B4124" s="7" t="s">
        <v>149</v>
      </c>
      <c r="C4124" s="14" t="str">
        <f>VLOOKUP(B4124,Lists!$A$2:$B$196,2,FALSE)</f>
        <v>LCA</v>
      </c>
      <c r="F4124" s="13" t="str">
        <f>VLOOKUP(B4124,Lists!$A$2:$C$196,3,FALSE)</f>
        <v>Americas</v>
      </c>
      <c r="G4124" s="7" t="s">
        <v>293</v>
      </c>
      <c r="H4124" s="29" t="str">
        <f>VLOOKUP(I4124,Lists!$D$2:$E$40,2,FALSE)</f>
        <v>Movement restrictions</v>
      </c>
      <c r="I4124" s="7" t="s">
        <v>203</v>
      </c>
      <c r="J4124" s="7" t="s">
        <v>517</v>
      </c>
      <c r="K4124" s="7" t="s">
        <v>7019</v>
      </c>
      <c r="L4124" s="7" t="s">
        <v>313</v>
      </c>
      <c r="M4124" s="5">
        <v>43920</v>
      </c>
      <c r="N4124" s="7" t="s">
        <v>291</v>
      </c>
      <c r="O4124" s="7" t="s">
        <v>291</v>
      </c>
      <c r="P4124" s="15" t="s">
        <v>7020</v>
      </c>
      <c r="Q4124" s="5">
        <v>43924</v>
      </c>
    </row>
    <row r="4125" spans="1:17">
      <c r="A4125" s="13">
        <v>3779</v>
      </c>
      <c r="B4125" s="7" t="s">
        <v>149</v>
      </c>
      <c r="C4125" s="14" t="str">
        <f>VLOOKUP(B4125,Lists!$A$2:$B$196,2,FALSE)</f>
        <v>LCA</v>
      </c>
      <c r="F4125" s="13" t="str">
        <f>VLOOKUP(B4125,Lists!$A$2:$C$196,3,FALSE)</f>
        <v>Americas</v>
      </c>
      <c r="G4125" s="7" t="s">
        <v>293</v>
      </c>
      <c r="H4125" s="29" t="str">
        <f>VLOOKUP(I4125,Lists!$D$2:$E$40,2,FALSE)</f>
        <v>Lockdown</v>
      </c>
      <c r="I4125" s="7" t="s">
        <v>218</v>
      </c>
      <c r="J4125" s="7" t="s">
        <v>517</v>
      </c>
      <c r="K4125" s="7" t="s">
        <v>7021</v>
      </c>
      <c r="L4125" s="7" t="s">
        <v>313</v>
      </c>
      <c r="M4125" s="5">
        <v>43920</v>
      </c>
      <c r="N4125" s="7" t="s">
        <v>291</v>
      </c>
      <c r="O4125" s="7" t="s">
        <v>291</v>
      </c>
      <c r="P4125" s="15" t="s">
        <v>7020</v>
      </c>
      <c r="Q4125" s="5">
        <v>43924</v>
      </c>
    </row>
    <row r="4126" spans="1:17">
      <c r="A4126" s="13">
        <v>3780</v>
      </c>
      <c r="B4126" s="7" t="s">
        <v>149</v>
      </c>
      <c r="C4126" s="14" t="str">
        <f>VLOOKUP(B4126,Lists!$A$2:$B$196,2,FALSE)</f>
        <v>LCA</v>
      </c>
      <c r="F4126" s="13" t="str">
        <f>VLOOKUP(B4126,Lists!$A$2:$C$196,3,FALSE)</f>
        <v>Americas</v>
      </c>
      <c r="G4126" s="7" t="s">
        <v>293</v>
      </c>
      <c r="H4126" s="29" t="str">
        <f>VLOOKUP(I4126,Lists!$D$2:$E$40,2,FALSE)</f>
        <v>Governance and socio-economic measures</v>
      </c>
      <c r="I4126" s="7" t="s">
        <v>206</v>
      </c>
      <c r="J4126" s="7" t="s">
        <v>517</v>
      </c>
      <c r="K4126" s="7" t="s">
        <v>7022</v>
      </c>
      <c r="L4126" s="7" t="s">
        <v>310</v>
      </c>
      <c r="M4126" s="5">
        <v>43893</v>
      </c>
      <c r="N4126" s="7" t="s">
        <v>291</v>
      </c>
      <c r="O4126" s="7" t="s">
        <v>291</v>
      </c>
      <c r="P4126" s="15" t="s">
        <v>7023</v>
      </c>
      <c r="Q4126" s="5">
        <v>43924</v>
      </c>
    </row>
    <row r="4127" spans="1:17">
      <c r="A4127" s="13">
        <v>3781</v>
      </c>
      <c r="B4127" s="7" t="s">
        <v>149</v>
      </c>
      <c r="C4127" s="14" t="str">
        <f>VLOOKUP(B4127,Lists!$A$2:$B$196,2,FALSE)</f>
        <v>LCA</v>
      </c>
      <c r="F4127" s="13" t="str">
        <f>VLOOKUP(B4127,Lists!$A$2:$C$196,3,FALSE)</f>
        <v>Americas</v>
      </c>
      <c r="G4127" s="7" t="s">
        <v>293</v>
      </c>
      <c r="H4127" s="29" t="str">
        <f>VLOOKUP(I4127,Lists!$D$2:$E$40,2,FALSE)</f>
        <v>Public health measures</v>
      </c>
      <c r="I4127" s="7" t="s">
        <v>223</v>
      </c>
      <c r="J4127" s="7" t="s">
        <v>527</v>
      </c>
      <c r="K4127" s="7" t="s">
        <v>7024</v>
      </c>
      <c r="L4127" s="7" t="s">
        <v>310</v>
      </c>
      <c r="M4127" s="5">
        <v>43861</v>
      </c>
      <c r="N4127" s="7" t="s">
        <v>291</v>
      </c>
      <c r="O4127" s="7" t="s">
        <v>291</v>
      </c>
      <c r="P4127" s="15" t="s">
        <v>7025</v>
      </c>
      <c r="Q4127" s="5">
        <v>43924</v>
      </c>
    </row>
    <row r="4128" spans="1:17">
      <c r="A4128" s="13">
        <v>240</v>
      </c>
      <c r="B4128" s="7" t="s">
        <v>150</v>
      </c>
      <c r="C4128" s="14" t="str">
        <f>VLOOKUP(B4128,Lists!$A$2:$B$196,2,FALSE)</f>
        <v>VCT</v>
      </c>
      <c r="F4128" s="13" t="str">
        <f>VLOOKUP(B4128,Lists!$A$2:$C$196,3,FALSE)</f>
        <v>Americas</v>
      </c>
      <c r="G4128" s="7" t="s">
        <v>293</v>
      </c>
      <c r="H4128" s="13" t="str">
        <f>VLOOKUP(I4128,Lists!$D$2:$E$40,2,FALSE)</f>
        <v>Public health measures</v>
      </c>
      <c r="I4128" s="37" t="s">
        <v>305</v>
      </c>
      <c r="J4128" s="7" t="s">
        <v>527</v>
      </c>
      <c r="K4128" s="7" t="s">
        <v>880</v>
      </c>
      <c r="L4128" s="7" t="s">
        <v>310</v>
      </c>
      <c r="N4128" s="7" t="s">
        <v>809</v>
      </c>
      <c r="O4128" s="7" t="s">
        <v>291</v>
      </c>
      <c r="P4128" s="7" t="s">
        <v>813</v>
      </c>
      <c r="Q4128" s="5">
        <v>43905</v>
      </c>
    </row>
    <row r="4129" spans="1:17">
      <c r="A4129" s="13">
        <v>3782</v>
      </c>
      <c r="B4129" s="7" t="s">
        <v>150</v>
      </c>
      <c r="C4129" s="14" t="str">
        <f>VLOOKUP(B4129,Lists!$A$2:$B$196,2,FALSE)</f>
        <v>VCT</v>
      </c>
      <c r="F4129" s="13" t="str">
        <f>VLOOKUP(B4129,Lists!$A$2:$C$196,3,FALSE)</f>
        <v>Americas</v>
      </c>
      <c r="G4129" s="7" t="s">
        <v>293</v>
      </c>
      <c r="H4129" s="29" t="str">
        <f>VLOOKUP(I4129,Lists!$D$2:$E$40,2,FALSE)</f>
        <v>Public health measures</v>
      </c>
      <c r="I4129" s="7" t="s">
        <v>197</v>
      </c>
      <c r="J4129" s="7" t="s">
        <v>527</v>
      </c>
      <c r="K4129" s="7" t="s">
        <v>7026</v>
      </c>
      <c r="L4129" s="7" t="s">
        <v>310</v>
      </c>
      <c r="M4129" s="5">
        <v>43887</v>
      </c>
      <c r="N4129" s="7" t="s">
        <v>2944</v>
      </c>
      <c r="O4129" s="7" t="s">
        <v>291</v>
      </c>
      <c r="P4129" s="15" t="s">
        <v>7027</v>
      </c>
      <c r="Q4129" s="5">
        <v>43924</v>
      </c>
    </row>
    <row r="4130" spans="1:17">
      <c r="A4130" s="13">
        <v>3783</v>
      </c>
      <c r="B4130" s="7" t="s">
        <v>150</v>
      </c>
      <c r="C4130" s="14" t="str">
        <f>VLOOKUP(B4130,Lists!$A$2:$B$196,2,FALSE)</f>
        <v>VCT</v>
      </c>
      <c r="F4130" s="13" t="str">
        <f>VLOOKUP(B4130,Lists!$A$2:$C$196,3,FALSE)</f>
        <v>Americas</v>
      </c>
      <c r="G4130" s="7" t="s">
        <v>293</v>
      </c>
      <c r="H4130" s="29" t="str">
        <f>VLOOKUP(I4130,Lists!$D$2:$E$40,2,FALSE)</f>
        <v>Public health measures</v>
      </c>
      <c r="I4130" s="37" t="s">
        <v>305</v>
      </c>
      <c r="J4130" s="7" t="s">
        <v>527</v>
      </c>
      <c r="K4130" s="7" t="s">
        <v>7028</v>
      </c>
      <c r="L4130" s="7" t="s">
        <v>310</v>
      </c>
      <c r="M4130" s="5">
        <v>43889</v>
      </c>
      <c r="N4130" s="7" t="s">
        <v>2944</v>
      </c>
      <c r="O4130" s="7" t="s">
        <v>291</v>
      </c>
      <c r="P4130" s="15" t="s">
        <v>7029</v>
      </c>
      <c r="Q4130" s="5">
        <v>43924</v>
      </c>
    </row>
    <row r="4131" spans="1:17">
      <c r="A4131" s="13">
        <v>3784</v>
      </c>
      <c r="B4131" s="7" t="s">
        <v>150</v>
      </c>
      <c r="C4131" s="14" t="str">
        <f>VLOOKUP(B4131,Lists!$A$2:$B$196,2,FALSE)</f>
        <v>VCT</v>
      </c>
      <c r="F4131" s="13" t="str">
        <f>VLOOKUP(B4131,Lists!$A$2:$C$196,3,FALSE)</f>
        <v>Americas</v>
      </c>
      <c r="G4131" s="7" t="s">
        <v>293</v>
      </c>
      <c r="H4131" s="29" t="str">
        <f>VLOOKUP(I4131,Lists!$D$2:$E$40,2,FALSE)</f>
        <v>Public health measures</v>
      </c>
      <c r="I4131" s="7" t="s">
        <v>197</v>
      </c>
      <c r="J4131" s="7" t="s">
        <v>527</v>
      </c>
      <c r="K4131" s="7" t="s">
        <v>7030</v>
      </c>
      <c r="L4131" s="7" t="s">
        <v>310</v>
      </c>
      <c r="M4131" s="5">
        <v>43896</v>
      </c>
      <c r="N4131" s="7" t="s">
        <v>2944</v>
      </c>
      <c r="O4131" s="7" t="s">
        <v>291</v>
      </c>
      <c r="P4131" s="15" t="s">
        <v>7031</v>
      </c>
      <c r="Q4131" s="5">
        <v>43924</v>
      </c>
    </row>
    <row r="4132" spans="1:17">
      <c r="A4132" s="13">
        <v>3785</v>
      </c>
      <c r="B4132" s="7" t="s">
        <v>150</v>
      </c>
      <c r="C4132" s="14" t="str">
        <f>VLOOKUP(B4132,Lists!$A$2:$B$196,2,FALSE)</f>
        <v>VCT</v>
      </c>
      <c r="F4132" s="13" t="str">
        <f>VLOOKUP(B4132,Lists!$A$2:$C$196,3,FALSE)</f>
        <v>Americas</v>
      </c>
      <c r="G4132" s="7" t="s">
        <v>293</v>
      </c>
      <c r="H4132" s="29" t="str">
        <f>VLOOKUP(I4132,Lists!$D$2:$E$40,2,FALSE)</f>
        <v>Social distancing</v>
      </c>
      <c r="I4132" s="7" t="s">
        <v>221</v>
      </c>
      <c r="J4132" s="7" t="s">
        <v>517</v>
      </c>
      <c r="L4132" s="7" t="s">
        <v>310</v>
      </c>
      <c r="M4132" s="5">
        <v>43910</v>
      </c>
      <c r="N4132" s="7" t="s">
        <v>2944</v>
      </c>
      <c r="O4132" s="7" t="s">
        <v>291</v>
      </c>
      <c r="P4132" s="15" t="s">
        <v>7032</v>
      </c>
      <c r="Q4132" s="5">
        <v>43924</v>
      </c>
    </row>
    <row r="4133" spans="1:17">
      <c r="A4133" s="13">
        <v>3786</v>
      </c>
      <c r="B4133" s="7" t="s">
        <v>150</v>
      </c>
      <c r="C4133" s="14" t="str">
        <f>VLOOKUP(B4133,Lists!$A$2:$B$196,2,FALSE)</f>
        <v>VCT</v>
      </c>
      <c r="F4133" s="13" t="str">
        <f>VLOOKUP(B4133,Lists!$A$2:$C$196,3,FALSE)</f>
        <v>Americas</v>
      </c>
      <c r="G4133" s="7" t="s">
        <v>293</v>
      </c>
      <c r="H4133" s="29" t="str">
        <f>VLOOKUP(I4133,Lists!$D$2:$E$40,2,FALSE)</f>
        <v>Public health measures</v>
      </c>
      <c r="I4133" s="37" t="s">
        <v>305</v>
      </c>
      <c r="J4133" s="7" t="s">
        <v>527</v>
      </c>
      <c r="K4133" s="7" t="s">
        <v>7033</v>
      </c>
      <c r="L4133" s="7" t="s">
        <v>310</v>
      </c>
      <c r="M4133" s="5">
        <v>43896</v>
      </c>
      <c r="N4133" s="7" t="s">
        <v>7034</v>
      </c>
      <c r="O4133" s="7" t="s">
        <v>291</v>
      </c>
      <c r="P4133" s="15" t="s">
        <v>7035</v>
      </c>
      <c r="Q4133" s="5">
        <v>43924</v>
      </c>
    </row>
    <row r="4134" spans="1:17">
      <c r="A4134" s="13">
        <v>3787</v>
      </c>
      <c r="B4134" s="7" t="s">
        <v>150</v>
      </c>
      <c r="C4134" s="14" t="str">
        <f>VLOOKUP(B4134,Lists!$A$2:$B$196,2,FALSE)</f>
        <v>VCT</v>
      </c>
      <c r="F4134" s="13" t="str">
        <f>VLOOKUP(B4134,Lists!$A$2:$C$196,3,FALSE)</f>
        <v>Americas</v>
      </c>
      <c r="G4134" s="7" t="s">
        <v>293</v>
      </c>
      <c r="H4134" s="29" t="str">
        <f>VLOOKUP(I4134,Lists!$D$2:$E$40,2,FALSE)</f>
        <v>Public health measures</v>
      </c>
      <c r="I4134" s="7" t="s">
        <v>197</v>
      </c>
      <c r="J4134" s="7" t="s">
        <v>517</v>
      </c>
      <c r="K4134" s="7" t="s">
        <v>7036</v>
      </c>
      <c r="L4134" s="7" t="s">
        <v>310</v>
      </c>
      <c r="M4134" s="5">
        <v>43892</v>
      </c>
      <c r="N4134" s="7" t="s">
        <v>2944</v>
      </c>
      <c r="O4134" s="7" t="s">
        <v>291</v>
      </c>
      <c r="P4134" s="15" t="s">
        <v>7037</v>
      </c>
      <c r="Q4134" s="5">
        <v>43924</v>
      </c>
    </row>
    <row r="4135" spans="1:17">
      <c r="A4135" s="13">
        <v>3788</v>
      </c>
      <c r="B4135" s="7" t="s">
        <v>150</v>
      </c>
      <c r="C4135" s="14" t="str">
        <f>VLOOKUP(B4135,Lists!$A$2:$B$196,2,FALSE)</f>
        <v>VCT</v>
      </c>
      <c r="F4135" s="13" t="str">
        <f>VLOOKUP(B4135,Lists!$A$2:$C$196,3,FALSE)</f>
        <v>Americas</v>
      </c>
      <c r="G4135" s="7" t="s">
        <v>293</v>
      </c>
      <c r="H4135" s="29" t="str">
        <f>VLOOKUP(I4135,Lists!$D$2:$E$40,2,FALSE)</f>
        <v>Social distancing</v>
      </c>
      <c r="I4135" s="7" t="s">
        <v>220</v>
      </c>
      <c r="J4135" s="7" t="s">
        <v>517</v>
      </c>
      <c r="K4135" s="7" t="s">
        <v>7038</v>
      </c>
      <c r="L4135" s="7" t="s">
        <v>310</v>
      </c>
      <c r="M4135" s="5">
        <v>43906</v>
      </c>
      <c r="N4135" s="7" t="s">
        <v>2944</v>
      </c>
      <c r="O4135" s="7" t="s">
        <v>291</v>
      </c>
      <c r="P4135" s="15" t="s">
        <v>7039</v>
      </c>
      <c r="Q4135" s="5">
        <v>43924</v>
      </c>
    </row>
    <row r="4136" spans="1:17">
      <c r="A4136" s="13">
        <v>3795</v>
      </c>
      <c r="B4136" s="7" t="s">
        <v>150</v>
      </c>
      <c r="C4136" s="14" t="str">
        <f>VLOOKUP(B4136,Lists!$A$2:$B$196,2,FALSE)</f>
        <v>VCT</v>
      </c>
      <c r="F4136" s="13" t="str">
        <f>VLOOKUP(B4136,Lists!$A$2:$C$196,3,FALSE)</f>
        <v>Americas</v>
      </c>
      <c r="G4136" s="7" t="s">
        <v>293</v>
      </c>
      <c r="H4136" s="29" t="str">
        <f>VLOOKUP(I4136,Lists!$D$2:$E$40,2,FALSE)</f>
        <v>Public health measures</v>
      </c>
      <c r="I4136" s="37" t="s">
        <v>305</v>
      </c>
      <c r="J4136" s="7" t="s">
        <v>527</v>
      </c>
      <c r="K4136" s="7" t="s">
        <v>7048</v>
      </c>
      <c r="L4136" s="7" t="s">
        <v>303</v>
      </c>
      <c r="M4136" s="5">
        <v>43882</v>
      </c>
      <c r="N4136" s="7" t="s">
        <v>2944</v>
      </c>
      <c r="O4136" s="7" t="s">
        <v>291</v>
      </c>
      <c r="P4136" s="15" t="s">
        <v>7049</v>
      </c>
      <c r="Q4136" s="5">
        <v>43924</v>
      </c>
    </row>
    <row r="4137" spans="1:17">
      <c r="A4137" s="13">
        <v>3796</v>
      </c>
      <c r="B4137" s="7" t="s">
        <v>150</v>
      </c>
      <c r="C4137" s="14" t="str">
        <f>VLOOKUP(B4137,Lists!$A$2:$B$196,2,FALSE)</f>
        <v>VCT</v>
      </c>
      <c r="F4137" s="13" t="str">
        <f>VLOOKUP(B4137,Lists!$A$2:$C$196,3,FALSE)</f>
        <v>Americas</v>
      </c>
      <c r="G4137" s="7" t="s">
        <v>293</v>
      </c>
      <c r="H4137" s="29" t="str">
        <f>VLOOKUP(I4137,Lists!$D$2:$E$40,2,FALSE)</f>
        <v>Public health measures</v>
      </c>
      <c r="I4137" s="37" t="s">
        <v>305</v>
      </c>
      <c r="J4137" s="7" t="s">
        <v>527</v>
      </c>
      <c r="K4137" s="7" t="s">
        <v>7050</v>
      </c>
      <c r="L4137" s="7" t="s">
        <v>310</v>
      </c>
      <c r="M4137" s="5">
        <v>43908</v>
      </c>
      <c r="N4137" s="7" t="s">
        <v>2944</v>
      </c>
      <c r="O4137" s="7" t="s">
        <v>291</v>
      </c>
      <c r="P4137" s="15" t="s">
        <v>7051</v>
      </c>
      <c r="Q4137" s="5">
        <v>43924</v>
      </c>
    </row>
    <row r="4138" spans="1:17">
      <c r="A4138" s="13">
        <v>3797</v>
      </c>
      <c r="B4138" s="7" t="s">
        <v>150</v>
      </c>
      <c r="C4138" s="14" t="str">
        <f>VLOOKUP(B4138,Lists!$A$2:$B$196,2,FALSE)</f>
        <v>VCT</v>
      </c>
      <c r="F4138" s="13" t="str">
        <f>VLOOKUP(B4138,Lists!$A$2:$C$196,3,FALSE)</f>
        <v>Americas</v>
      </c>
      <c r="G4138" s="7" t="s">
        <v>293</v>
      </c>
      <c r="H4138" s="29" t="str">
        <f>VLOOKUP(I4138,Lists!$D$2:$E$40,2,FALSE)</f>
        <v>Public health measures</v>
      </c>
      <c r="I4138" s="7" t="s">
        <v>197</v>
      </c>
      <c r="J4138" s="7" t="s">
        <v>527</v>
      </c>
      <c r="K4138" s="7" t="s">
        <v>7052</v>
      </c>
      <c r="L4138" s="7" t="s">
        <v>310</v>
      </c>
      <c r="M4138" s="5">
        <v>43909</v>
      </c>
      <c r="N4138" s="7" t="s">
        <v>2944</v>
      </c>
      <c r="O4138" s="7" t="s">
        <v>291</v>
      </c>
      <c r="P4138" s="15" t="s">
        <v>7053</v>
      </c>
      <c r="Q4138" s="5">
        <v>43924</v>
      </c>
    </row>
    <row r="4139" spans="1:17">
      <c r="A4139" s="13">
        <v>3798</v>
      </c>
      <c r="B4139" s="7" t="s">
        <v>150</v>
      </c>
      <c r="C4139" s="14" t="str">
        <f>VLOOKUP(B4139,Lists!$A$2:$B$196,2,FALSE)</f>
        <v>VCT</v>
      </c>
      <c r="F4139" s="13" t="str">
        <f>VLOOKUP(B4139,Lists!$A$2:$C$196,3,FALSE)</f>
        <v>Americas</v>
      </c>
      <c r="G4139" s="7" t="s">
        <v>293</v>
      </c>
      <c r="H4139" s="29" t="str">
        <f>VLOOKUP(I4139,Lists!$D$2:$E$40,2,FALSE)</f>
        <v>Public health measures</v>
      </c>
      <c r="I4139" s="37" t="s">
        <v>305</v>
      </c>
      <c r="J4139" s="7" t="s">
        <v>527</v>
      </c>
      <c r="K4139" s="7" t="s">
        <v>7054</v>
      </c>
      <c r="L4139" s="7" t="s">
        <v>303</v>
      </c>
      <c r="M4139" s="5">
        <v>43915</v>
      </c>
      <c r="N4139" s="7" t="s">
        <v>2944</v>
      </c>
      <c r="O4139" s="7" t="s">
        <v>291</v>
      </c>
      <c r="P4139" s="15" t="s">
        <v>7055</v>
      </c>
      <c r="Q4139" s="5">
        <v>43924</v>
      </c>
    </row>
    <row r="4140" spans="1:17">
      <c r="A4140" s="13">
        <v>3799</v>
      </c>
      <c r="B4140" s="7" t="s">
        <v>150</v>
      </c>
      <c r="C4140" s="14" t="str">
        <f>VLOOKUP(B4140,Lists!$A$2:$B$196,2,FALSE)</f>
        <v>VCT</v>
      </c>
      <c r="F4140" s="13" t="str">
        <f>VLOOKUP(B4140,Lists!$A$2:$C$196,3,FALSE)</f>
        <v>Americas</v>
      </c>
      <c r="G4140" s="7" t="s">
        <v>293</v>
      </c>
      <c r="H4140" s="29" t="str">
        <f>VLOOKUP(I4140,Lists!$D$2:$E$40,2,FALSE)</f>
        <v>Public health measures</v>
      </c>
      <c r="I4140" s="7" t="s">
        <v>197</v>
      </c>
      <c r="J4140" s="7" t="s">
        <v>527</v>
      </c>
      <c r="K4140" s="7" t="s">
        <v>7056</v>
      </c>
      <c r="L4140" s="7" t="s">
        <v>310</v>
      </c>
      <c r="M4140" s="5">
        <v>43913</v>
      </c>
      <c r="N4140" s="7" t="s">
        <v>2944</v>
      </c>
      <c r="O4140" s="7" t="s">
        <v>291</v>
      </c>
      <c r="P4140" s="15" t="s">
        <v>7057</v>
      </c>
      <c r="Q4140" s="5">
        <v>43924</v>
      </c>
    </row>
    <row r="4141" spans="1:17">
      <c r="A4141" s="13">
        <v>3800</v>
      </c>
      <c r="B4141" s="7" t="s">
        <v>150</v>
      </c>
      <c r="C4141" s="14" t="str">
        <f>VLOOKUP(B4141,Lists!$A$2:$B$196,2,FALSE)</f>
        <v>VCT</v>
      </c>
      <c r="F4141" s="13" t="str">
        <f>VLOOKUP(B4141,Lists!$A$2:$C$196,3,FALSE)</f>
        <v>Americas</v>
      </c>
      <c r="G4141" s="7" t="s">
        <v>293</v>
      </c>
      <c r="H4141" s="29" t="str">
        <f>VLOOKUP(I4141,Lists!$D$2:$E$40,2,FALSE)</f>
        <v>Public health measures</v>
      </c>
      <c r="I4141" s="7" t="s">
        <v>223</v>
      </c>
      <c r="J4141" s="7" t="s">
        <v>527</v>
      </c>
      <c r="K4141" s="7" t="s">
        <v>7058</v>
      </c>
      <c r="L4141" s="7" t="s">
        <v>310</v>
      </c>
      <c r="M4141" s="5">
        <v>43922</v>
      </c>
      <c r="N4141" s="7" t="s">
        <v>2944</v>
      </c>
      <c r="O4141" s="7" t="s">
        <v>291</v>
      </c>
      <c r="P4141" s="15" t="s">
        <v>7059</v>
      </c>
      <c r="Q4141" s="5">
        <v>43924</v>
      </c>
    </row>
    <row r="4142" spans="1:17">
      <c r="A4142" s="13">
        <v>3801</v>
      </c>
      <c r="B4142" s="7" t="s">
        <v>150</v>
      </c>
      <c r="C4142" s="14" t="str">
        <f>VLOOKUP(B4142,Lists!$A$2:$B$196,2,FALSE)</f>
        <v>VCT</v>
      </c>
      <c r="F4142" s="13" t="str">
        <f>VLOOKUP(B4142,Lists!$A$2:$C$196,3,FALSE)</f>
        <v>Americas</v>
      </c>
      <c r="G4142" s="7" t="s">
        <v>293</v>
      </c>
      <c r="H4142" s="29" t="str">
        <f>VLOOKUP(I4142,Lists!$D$2:$E$40,2,FALSE)</f>
        <v>Public health measures</v>
      </c>
      <c r="I4142" s="37" t="s">
        <v>305</v>
      </c>
      <c r="J4142" s="7" t="s">
        <v>527</v>
      </c>
      <c r="K4142" s="7" t="s">
        <v>7060</v>
      </c>
      <c r="L4142" s="7" t="s">
        <v>315</v>
      </c>
      <c r="M4142" s="5">
        <v>43910</v>
      </c>
      <c r="N4142" s="7" t="s">
        <v>2944</v>
      </c>
      <c r="O4142" s="7" t="s">
        <v>291</v>
      </c>
      <c r="P4142" s="15" t="s">
        <v>7061</v>
      </c>
      <c r="Q4142" s="5">
        <v>43924</v>
      </c>
    </row>
    <row r="4143" spans="1:17">
      <c r="A4143" s="13">
        <v>245</v>
      </c>
      <c r="B4143" s="7" t="s">
        <v>151</v>
      </c>
      <c r="C4143" s="14" t="str">
        <f>VLOOKUP(B4143,Lists!$A$2:$B$196,2,FALSE)</f>
        <v>WSM</v>
      </c>
      <c r="F4143" s="13" t="str">
        <f>VLOOKUP(B4143,Lists!$A$2:$C$196,3,FALSE)</f>
        <v>Pacific</v>
      </c>
      <c r="G4143" s="7" t="s">
        <v>293</v>
      </c>
      <c r="H4143" s="13" t="str">
        <f>VLOOKUP(I4143,Lists!$D$2:$E$40,2,FALSE)</f>
        <v>Public health measures</v>
      </c>
      <c r="I4143" s="7" t="s">
        <v>208</v>
      </c>
      <c r="J4143" s="7" t="s">
        <v>517</v>
      </c>
      <c r="K4143" s="7" t="s">
        <v>894</v>
      </c>
      <c r="L4143" s="7" t="s">
        <v>310</v>
      </c>
      <c r="M4143" s="5">
        <v>43904</v>
      </c>
      <c r="N4143" s="7" t="s">
        <v>518</v>
      </c>
      <c r="O4143" s="7" t="s">
        <v>291</v>
      </c>
      <c r="P4143" s="15" t="s">
        <v>895</v>
      </c>
      <c r="Q4143" s="5">
        <v>43905</v>
      </c>
    </row>
    <row r="4144" spans="1:17">
      <c r="A4144" s="13">
        <v>246</v>
      </c>
      <c r="B4144" s="7" t="s">
        <v>151</v>
      </c>
      <c r="C4144" s="14" t="str">
        <f>VLOOKUP(B4144,Lists!$A$2:$B$196,2,FALSE)</f>
        <v>WSM</v>
      </c>
      <c r="F4144" s="13" t="str">
        <f>VLOOKUP(B4144,Lists!$A$2:$C$196,3,FALSE)</f>
        <v>Pacific</v>
      </c>
      <c r="G4144" s="7" t="s">
        <v>293</v>
      </c>
      <c r="H4144" s="13" t="str">
        <f>VLOOKUP(I4144,Lists!$D$2:$E$40,2,FALSE)</f>
        <v>Public health measures</v>
      </c>
      <c r="I4144" s="7" t="s">
        <v>209</v>
      </c>
      <c r="J4144" s="7" t="s">
        <v>517</v>
      </c>
      <c r="L4144" s="7" t="s">
        <v>310</v>
      </c>
      <c r="M4144" s="5">
        <v>43896</v>
      </c>
      <c r="N4144" s="7" t="s">
        <v>896</v>
      </c>
      <c r="O4144" s="7" t="s">
        <v>299</v>
      </c>
      <c r="P4144" s="7" t="s">
        <v>897</v>
      </c>
      <c r="Q4144" s="5">
        <v>43905</v>
      </c>
    </row>
    <row r="4145" spans="1:17">
      <c r="A4145" s="13">
        <v>883</v>
      </c>
      <c r="B4145" s="7" t="s">
        <v>151</v>
      </c>
      <c r="C4145" s="14" t="str">
        <f>VLOOKUP(B4145,Lists!$A$2:$B$196,2,FALSE)</f>
        <v>WSM</v>
      </c>
      <c r="F4145" s="13" t="str">
        <f>VLOOKUP(B4145,Lists!$A$2:$C$196,3,FALSE)</f>
        <v>Pacific</v>
      </c>
      <c r="G4145" s="7" t="s">
        <v>293</v>
      </c>
      <c r="H4145" s="13" t="str">
        <f>VLOOKUP(I4145,Lists!$D$2:$E$40,2,FALSE)</f>
        <v>Governance and socio-economic measures</v>
      </c>
      <c r="I4145" s="7" t="s">
        <v>206</v>
      </c>
      <c r="J4145" s="7" t="s">
        <v>517</v>
      </c>
      <c r="K4145" s="7" t="s">
        <v>1955</v>
      </c>
      <c r="M4145" s="5">
        <v>43910</v>
      </c>
      <c r="N4145" s="7" t="s">
        <v>1956</v>
      </c>
      <c r="O4145" s="7" t="s">
        <v>291</v>
      </c>
      <c r="P4145" s="15" t="s">
        <v>1957</v>
      </c>
      <c r="Q4145" s="5">
        <v>43910</v>
      </c>
    </row>
    <row r="4146" spans="1:17">
      <c r="A4146" s="13">
        <v>884</v>
      </c>
      <c r="B4146" s="7" t="s">
        <v>151</v>
      </c>
      <c r="C4146" s="14" t="str">
        <f>VLOOKUP(B4146,Lists!$A$2:$B$196,2,FALSE)</f>
        <v>WSM</v>
      </c>
      <c r="F4146" s="13" t="str">
        <f>VLOOKUP(B4146,Lists!$A$2:$C$196,3,FALSE)</f>
        <v>Pacific</v>
      </c>
      <c r="G4146" s="7" t="s">
        <v>293</v>
      </c>
      <c r="H4146" s="13" t="str">
        <f>VLOOKUP(I4146,Lists!$D$2:$E$40,2,FALSE)</f>
        <v>Social distancing</v>
      </c>
      <c r="I4146" s="7" t="s">
        <v>213</v>
      </c>
      <c r="J4146" s="7" t="s">
        <v>517</v>
      </c>
      <c r="K4146" s="7" t="s">
        <v>1958</v>
      </c>
      <c r="M4146" s="5">
        <v>43910</v>
      </c>
      <c r="N4146" s="7" t="s">
        <v>1956</v>
      </c>
      <c r="O4146" s="7" t="s">
        <v>291</v>
      </c>
      <c r="P4146" s="15" t="s">
        <v>1957</v>
      </c>
      <c r="Q4146" s="5">
        <v>43910</v>
      </c>
    </row>
    <row r="4147" spans="1:17">
      <c r="A4147" s="13">
        <v>888</v>
      </c>
      <c r="B4147" s="7" t="s">
        <v>151</v>
      </c>
      <c r="C4147" s="14" t="str">
        <f>VLOOKUP(B4147,Lists!$A$2:$B$196,2,FALSE)</f>
        <v>WSM</v>
      </c>
      <c r="F4147" s="13" t="str">
        <f>VLOOKUP(B4147,Lists!$A$2:$C$196,3,FALSE)</f>
        <v>Pacific</v>
      </c>
      <c r="G4147" s="7" t="s">
        <v>293</v>
      </c>
      <c r="H4147" s="13" t="str">
        <f>VLOOKUP(I4147,Lists!$D$2:$E$40,2,FALSE)</f>
        <v>Lockdown</v>
      </c>
      <c r="I4147" s="7" t="s">
        <v>218</v>
      </c>
      <c r="J4147" s="7" t="s">
        <v>527</v>
      </c>
      <c r="K4147" s="7" t="s">
        <v>1967</v>
      </c>
      <c r="M4147" s="5">
        <v>43910</v>
      </c>
      <c r="N4147" s="7" t="s">
        <v>1956</v>
      </c>
      <c r="O4147" s="7" t="s">
        <v>291</v>
      </c>
      <c r="P4147" s="15" t="s">
        <v>1957</v>
      </c>
      <c r="Q4147" s="5">
        <v>43910</v>
      </c>
    </row>
    <row r="4148" spans="1:17">
      <c r="A4148" s="13">
        <v>889</v>
      </c>
      <c r="B4148" s="7" t="s">
        <v>151</v>
      </c>
      <c r="C4148" s="14" t="str">
        <f>VLOOKUP(B4148,Lists!$A$2:$B$196,2,FALSE)</f>
        <v>WSM</v>
      </c>
      <c r="F4148" s="13" t="str">
        <f>VLOOKUP(B4148,Lists!$A$2:$C$196,3,FALSE)</f>
        <v>Pacific</v>
      </c>
      <c r="G4148" s="7" t="s">
        <v>293</v>
      </c>
      <c r="H4148" s="13" t="str">
        <f>VLOOKUP(I4148,Lists!$D$2:$E$40,2,FALSE)</f>
        <v>Social distancing</v>
      </c>
      <c r="I4148" s="7" t="s">
        <v>221</v>
      </c>
      <c r="J4148" s="7" t="s">
        <v>517</v>
      </c>
      <c r="K4148" s="7" t="s">
        <v>1968</v>
      </c>
      <c r="M4148" s="5">
        <v>43910</v>
      </c>
      <c r="N4148" s="7" t="s">
        <v>1956</v>
      </c>
      <c r="O4148" s="7" t="s">
        <v>291</v>
      </c>
      <c r="P4148" s="15" t="s">
        <v>1957</v>
      </c>
      <c r="Q4148" s="5">
        <v>43910</v>
      </c>
    </row>
    <row r="4149" spans="1:17">
      <c r="A4149" s="13">
        <v>891</v>
      </c>
      <c r="B4149" s="7" t="s">
        <v>151</v>
      </c>
      <c r="C4149" s="14" t="str">
        <f>VLOOKUP(B4149,Lists!$A$2:$B$196,2,FALSE)</f>
        <v>WSM</v>
      </c>
      <c r="F4149" s="13" t="str">
        <f>VLOOKUP(B4149,Lists!$A$2:$C$196,3,FALSE)</f>
        <v>Pacific</v>
      </c>
      <c r="G4149" s="7" t="s">
        <v>293</v>
      </c>
      <c r="H4149" s="13" t="str">
        <f>VLOOKUP(I4149,Lists!$D$2:$E$40,2,FALSE)</f>
        <v>Social distancing</v>
      </c>
      <c r="I4149" s="7" t="s">
        <v>220</v>
      </c>
      <c r="J4149" s="7" t="s">
        <v>517</v>
      </c>
      <c r="K4149" s="7" t="s">
        <v>1972</v>
      </c>
      <c r="M4149" s="5">
        <v>43910</v>
      </c>
      <c r="N4149" s="7" t="s">
        <v>1956</v>
      </c>
      <c r="O4149" s="7" t="s">
        <v>291</v>
      </c>
      <c r="P4149" s="15" t="s">
        <v>1957</v>
      </c>
      <c r="Q4149" s="5">
        <v>43910</v>
      </c>
    </row>
    <row r="4150" spans="1:17">
      <c r="A4150" s="13">
        <v>915</v>
      </c>
      <c r="B4150" s="7" t="s">
        <v>151</v>
      </c>
      <c r="C4150" s="14" t="str">
        <f>VLOOKUP(B4150,Lists!$A$2:$B$196,2,FALSE)</f>
        <v>WSM</v>
      </c>
      <c r="F4150" s="13" t="str">
        <f>VLOOKUP(B4150,Lists!$A$2:$C$196,3,FALSE)</f>
        <v>Pacific</v>
      </c>
      <c r="G4150" s="7" t="s">
        <v>293</v>
      </c>
      <c r="H4150" s="13" t="str">
        <f>VLOOKUP(I4150,Lists!$D$2:$E$40,2,FALSE)</f>
        <v>Movement restrictions</v>
      </c>
      <c r="I4150" s="7" t="s">
        <v>199</v>
      </c>
      <c r="J4150" s="7" t="s">
        <v>517</v>
      </c>
      <c r="K4150" s="7" t="s">
        <v>2021</v>
      </c>
      <c r="M4150" s="5">
        <v>43910</v>
      </c>
      <c r="N4150" s="7" t="s">
        <v>1956</v>
      </c>
      <c r="O4150" s="7" t="s">
        <v>291</v>
      </c>
      <c r="P4150" s="15" t="s">
        <v>1957</v>
      </c>
      <c r="Q4150" s="5">
        <v>43910</v>
      </c>
    </row>
    <row r="4151" spans="1:17">
      <c r="A4151" s="13">
        <v>1518</v>
      </c>
      <c r="B4151" s="7" t="s">
        <v>151</v>
      </c>
      <c r="C4151" s="14" t="str">
        <f>VLOOKUP(B4151,Lists!$A$2:$B$196,2,FALSE)</f>
        <v>WSM</v>
      </c>
      <c r="F4151" s="13" t="str">
        <f>VLOOKUP(B4151,Lists!$A$2:$C$196,3,FALSE)</f>
        <v>Pacific</v>
      </c>
      <c r="G4151" s="7" t="s">
        <v>293</v>
      </c>
      <c r="H4151" s="13" t="str">
        <f>VLOOKUP(I4151,Lists!$D$2:$E$40,2,FALSE)</f>
        <v>Governance and socio-economic measures</v>
      </c>
      <c r="I4151" s="7" t="s">
        <v>206</v>
      </c>
      <c r="J4151" s="7" t="s">
        <v>517</v>
      </c>
      <c r="K4151" s="7" t="s">
        <v>3063</v>
      </c>
      <c r="L4151" s="7" t="s">
        <v>310</v>
      </c>
      <c r="M4151" s="5">
        <v>43911</v>
      </c>
      <c r="N4151" s="7" t="s">
        <v>1956</v>
      </c>
      <c r="O4151" s="7" t="s">
        <v>291</v>
      </c>
      <c r="P4151" s="15" t="s">
        <v>3064</v>
      </c>
      <c r="Q4151" s="5">
        <v>43913</v>
      </c>
    </row>
    <row r="4152" spans="1:17">
      <c r="A4152" s="13">
        <v>1519</v>
      </c>
      <c r="B4152" s="7" t="s">
        <v>151</v>
      </c>
      <c r="C4152" s="14" t="str">
        <f>VLOOKUP(B4152,Lists!$A$2:$B$196,2,FALSE)</f>
        <v>WSM</v>
      </c>
      <c r="F4152" s="13" t="str">
        <f>VLOOKUP(B4152,Lists!$A$2:$C$196,3,FALSE)</f>
        <v>Pacific</v>
      </c>
      <c r="G4152" s="7" t="s">
        <v>293</v>
      </c>
      <c r="H4152" s="13" t="str">
        <f>VLOOKUP(I4152,Lists!$D$2:$E$40,2,FALSE)</f>
        <v>Social distancing</v>
      </c>
      <c r="I4152" s="7" t="s">
        <v>220</v>
      </c>
      <c r="J4152" s="7" t="s">
        <v>527</v>
      </c>
      <c r="K4152" s="7" t="s">
        <v>3065</v>
      </c>
      <c r="L4152" s="7" t="s">
        <v>310</v>
      </c>
      <c r="M4152" s="5">
        <v>43910</v>
      </c>
      <c r="N4152" s="7" t="s">
        <v>1956</v>
      </c>
      <c r="O4152" s="7" t="s">
        <v>291</v>
      </c>
      <c r="P4152" s="15" t="s">
        <v>3064</v>
      </c>
      <c r="Q4152" s="5">
        <v>43913</v>
      </c>
    </row>
    <row r="4153" spans="1:17">
      <c r="A4153" s="13">
        <v>1520</v>
      </c>
      <c r="B4153" s="7" t="s">
        <v>151</v>
      </c>
      <c r="C4153" s="14" t="str">
        <f>VLOOKUP(B4153,Lists!$A$2:$B$196,2,FALSE)</f>
        <v>WSM</v>
      </c>
      <c r="F4153" s="13" t="str">
        <f>VLOOKUP(B4153,Lists!$A$2:$C$196,3,FALSE)</f>
        <v>Pacific</v>
      </c>
      <c r="G4153" s="7" t="s">
        <v>293</v>
      </c>
      <c r="H4153" s="13" t="str">
        <f>VLOOKUP(I4153,Lists!$D$2:$E$40,2,FALSE)</f>
        <v>Movement restrictions</v>
      </c>
      <c r="I4153" s="7" t="s">
        <v>211</v>
      </c>
      <c r="J4153" s="7" t="s">
        <v>517</v>
      </c>
      <c r="K4153" s="7" t="s">
        <v>3066</v>
      </c>
      <c r="L4153" s="7" t="s">
        <v>310</v>
      </c>
      <c r="M4153" s="5">
        <v>43911</v>
      </c>
      <c r="N4153" s="7" t="s">
        <v>1956</v>
      </c>
      <c r="O4153" s="7" t="s">
        <v>291</v>
      </c>
      <c r="P4153" s="15" t="s">
        <v>3064</v>
      </c>
      <c r="Q4153" s="5">
        <v>43913</v>
      </c>
    </row>
    <row r="4154" spans="1:17">
      <c r="A4154" s="13">
        <v>1521</v>
      </c>
      <c r="B4154" s="7" t="s">
        <v>151</v>
      </c>
      <c r="C4154" s="14" t="str">
        <f>VLOOKUP(B4154,Lists!$A$2:$B$196,2,FALSE)</f>
        <v>WSM</v>
      </c>
      <c r="F4154" s="13" t="str">
        <f>VLOOKUP(B4154,Lists!$A$2:$C$196,3,FALSE)</f>
        <v>Pacific</v>
      </c>
      <c r="G4154" s="7" t="s">
        <v>293</v>
      </c>
      <c r="H4154" s="13" t="str">
        <f>VLOOKUP(I4154,Lists!$D$2:$E$40,2,FALSE)</f>
        <v>Movement restrictions</v>
      </c>
      <c r="I4154" s="7" t="s">
        <v>199</v>
      </c>
      <c r="J4154" s="7" t="s">
        <v>527</v>
      </c>
      <c r="K4154" s="7" t="s">
        <v>3067</v>
      </c>
      <c r="L4154" s="7" t="s">
        <v>303</v>
      </c>
      <c r="M4154" s="5">
        <v>43911</v>
      </c>
      <c r="N4154" s="7" t="s">
        <v>1956</v>
      </c>
      <c r="O4154" s="7" t="s">
        <v>291</v>
      </c>
      <c r="P4154" s="15" t="s">
        <v>3064</v>
      </c>
      <c r="Q4154" s="5">
        <v>43913</v>
      </c>
    </row>
    <row r="4155" spans="1:17">
      <c r="A4155" s="13">
        <v>1522</v>
      </c>
      <c r="B4155" s="7" t="s">
        <v>151</v>
      </c>
      <c r="C4155" s="14" t="str">
        <f>VLOOKUP(B4155,Lists!$A$2:$B$196,2,FALSE)</f>
        <v>WSM</v>
      </c>
      <c r="F4155" s="13" t="str">
        <f>VLOOKUP(B4155,Lists!$A$2:$C$196,3,FALSE)</f>
        <v>Pacific</v>
      </c>
      <c r="G4155" s="7" t="s">
        <v>293</v>
      </c>
      <c r="H4155" s="13" t="str">
        <f>VLOOKUP(I4155,Lists!$D$2:$E$40,2,FALSE)</f>
        <v>Social distancing</v>
      </c>
      <c r="I4155" s="7" t="s">
        <v>220</v>
      </c>
      <c r="J4155" s="7" t="s">
        <v>527</v>
      </c>
      <c r="K4155" s="9" t="s">
        <v>3068</v>
      </c>
      <c r="L4155" s="9" t="s">
        <v>313</v>
      </c>
      <c r="M4155" s="5">
        <v>43913</v>
      </c>
      <c r="N4155" s="7" t="s">
        <v>1956</v>
      </c>
      <c r="O4155" s="7" t="s">
        <v>291</v>
      </c>
      <c r="P4155" s="15" t="s">
        <v>3064</v>
      </c>
      <c r="Q4155" s="5">
        <v>43913</v>
      </c>
    </row>
    <row r="4156" spans="1:17">
      <c r="A4156" s="13">
        <v>1523</v>
      </c>
      <c r="B4156" s="7" t="s">
        <v>151</v>
      </c>
      <c r="C4156" s="14" t="str">
        <f>VLOOKUP(B4156,Lists!$A$2:$B$196,2,FALSE)</f>
        <v>WSM</v>
      </c>
      <c r="F4156" s="13" t="str">
        <f>VLOOKUP(B4156,Lists!$A$2:$C$196,3,FALSE)</f>
        <v>Pacific</v>
      </c>
      <c r="G4156" s="7" t="s">
        <v>293</v>
      </c>
      <c r="H4156" s="13" t="str">
        <f>VLOOKUP(I4156,Lists!$D$2:$E$40,2,FALSE)</f>
        <v>Social distancing</v>
      </c>
      <c r="I4156" s="7" t="s">
        <v>213</v>
      </c>
      <c r="J4156" s="7" t="s">
        <v>527</v>
      </c>
      <c r="K4156" s="7" t="s">
        <v>3069</v>
      </c>
      <c r="L4156" s="7" t="s">
        <v>310</v>
      </c>
      <c r="M4156" s="5">
        <v>43913</v>
      </c>
      <c r="N4156" s="7" t="s">
        <v>1956</v>
      </c>
      <c r="O4156" s="7" t="s">
        <v>291</v>
      </c>
      <c r="P4156" s="15" t="s">
        <v>3064</v>
      </c>
      <c r="Q4156" s="5">
        <v>43913</v>
      </c>
    </row>
    <row r="4157" spans="1:17">
      <c r="A4157" s="13">
        <v>1524</v>
      </c>
      <c r="B4157" s="7" t="s">
        <v>151</v>
      </c>
      <c r="C4157" s="14" t="str">
        <f>VLOOKUP(B4157,Lists!$A$2:$B$196,2,FALSE)</f>
        <v>WSM</v>
      </c>
      <c r="F4157" s="13" t="str">
        <f>VLOOKUP(B4157,Lists!$A$2:$C$196,3,FALSE)</f>
        <v>Pacific</v>
      </c>
      <c r="G4157" s="7" t="s">
        <v>293</v>
      </c>
      <c r="H4157" s="13" t="str">
        <f>VLOOKUP(I4157,Lists!$D$2:$E$40,2,FALSE)</f>
        <v>Governance and socio-economic measures</v>
      </c>
      <c r="I4157" s="7" t="s">
        <v>205</v>
      </c>
      <c r="J4157" s="7" t="s">
        <v>527</v>
      </c>
      <c r="K4157" s="7" t="s">
        <v>3070</v>
      </c>
      <c r="L4157" s="7" t="s">
        <v>313</v>
      </c>
      <c r="M4157" s="5">
        <v>43913</v>
      </c>
      <c r="N4157" s="7" t="s">
        <v>1956</v>
      </c>
      <c r="O4157" s="7" t="s">
        <v>291</v>
      </c>
      <c r="P4157" s="15" t="s">
        <v>3064</v>
      </c>
      <c r="Q4157" s="5">
        <v>43913</v>
      </c>
    </row>
    <row r="4158" spans="1:17">
      <c r="A4158" s="13">
        <v>2607</v>
      </c>
      <c r="B4158" s="7" t="s">
        <v>151</v>
      </c>
      <c r="C4158" s="14" t="str">
        <f>VLOOKUP(B4158,Lists!$A$2:$B$196,2,FALSE)</f>
        <v>WSM</v>
      </c>
      <c r="F4158" s="13" t="str">
        <f>VLOOKUP(B4158,Lists!$A$2:$C$196,3,FALSE)</f>
        <v>Pacific</v>
      </c>
      <c r="G4158" s="7" t="s">
        <v>293</v>
      </c>
      <c r="H4158" s="13" t="str">
        <f>VLOOKUP(I4158,Lists!$D$2:$E$40,2,FALSE)</f>
        <v>Lockdown</v>
      </c>
      <c r="I4158" s="7" t="s">
        <v>218</v>
      </c>
      <c r="J4158" s="7" t="s">
        <v>517</v>
      </c>
      <c r="K4158" s="7" t="s">
        <v>4929</v>
      </c>
      <c r="L4158" s="7" t="s">
        <v>292</v>
      </c>
      <c r="M4158" s="5">
        <v>43915</v>
      </c>
      <c r="N4158" s="7" t="s">
        <v>1951</v>
      </c>
      <c r="O4158" s="7" t="s">
        <v>295</v>
      </c>
      <c r="P4158" s="15" t="s">
        <v>4930</v>
      </c>
      <c r="Q4158" s="5">
        <v>43916</v>
      </c>
    </row>
    <row r="4159" spans="1:17">
      <c r="A4159" s="13">
        <v>2608</v>
      </c>
      <c r="B4159" s="7" t="s">
        <v>151</v>
      </c>
      <c r="C4159" s="14" t="str">
        <f>VLOOKUP(B4159,Lists!$A$2:$B$196,2,FALSE)</f>
        <v>WSM</v>
      </c>
      <c r="F4159" s="13" t="str">
        <f>VLOOKUP(B4159,Lists!$A$2:$C$196,3,FALSE)</f>
        <v>Pacific</v>
      </c>
      <c r="G4159" s="7" t="s">
        <v>293</v>
      </c>
      <c r="H4159" s="13" t="str">
        <f>VLOOKUP(I4159,Lists!$D$2:$E$40,2,FALSE)</f>
        <v>Social distancing</v>
      </c>
      <c r="I4159" s="7" t="s">
        <v>213</v>
      </c>
      <c r="J4159" s="7" t="s">
        <v>517</v>
      </c>
      <c r="K4159" s="7" t="s">
        <v>4931</v>
      </c>
      <c r="L4159" s="7" t="s">
        <v>292</v>
      </c>
      <c r="M4159" s="5">
        <v>43915</v>
      </c>
      <c r="N4159" s="7" t="s">
        <v>1951</v>
      </c>
      <c r="O4159" s="7" t="s">
        <v>295</v>
      </c>
      <c r="P4159" s="15" t="s">
        <v>4930</v>
      </c>
      <c r="Q4159" s="5">
        <v>43916</v>
      </c>
    </row>
    <row r="4160" spans="1:17">
      <c r="A4160" s="13">
        <v>2609</v>
      </c>
      <c r="B4160" s="7" t="s">
        <v>151</v>
      </c>
      <c r="C4160" s="14" t="str">
        <f>VLOOKUP(B4160,Lists!$A$2:$B$196,2,FALSE)</f>
        <v>WSM</v>
      </c>
      <c r="F4160" s="13" t="str">
        <f>VLOOKUP(B4160,Lists!$A$2:$C$196,3,FALSE)</f>
        <v>Pacific</v>
      </c>
      <c r="G4160" s="7" t="s">
        <v>293</v>
      </c>
      <c r="H4160" s="13" t="str">
        <f>VLOOKUP(I4160,Lists!$D$2:$E$40,2,FALSE)</f>
        <v>Movement restrictions</v>
      </c>
      <c r="I4160" s="7" t="s">
        <v>204</v>
      </c>
      <c r="J4160" s="7" t="s">
        <v>517</v>
      </c>
      <c r="K4160" s="7" t="s">
        <v>4932</v>
      </c>
      <c r="L4160" s="7" t="s">
        <v>313</v>
      </c>
      <c r="M4160" s="5">
        <v>43915</v>
      </c>
      <c r="N4160" s="7" t="s">
        <v>1951</v>
      </c>
      <c r="O4160" s="7" t="s">
        <v>295</v>
      </c>
      <c r="P4160" s="15" t="s">
        <v>4930</v>
      </c>
      <c r="Q4160" s="5">
        <v>43916</v>
      </c>
    </row>
    <row r="4161" spans="1:17">
      <c r="A4161" s="13">
        <v>2610</v>
      </c>
      <c r="B4161" s="7" t="s">
        <v>151</v>
      </c>
      <c r="C4161" s="14" t="str">
        <f>VLOOKUP(B4161,Lists!$A$2:$B$196,2,FALSE)</f>
        <v>WSM</v>
      </c>
      <c r="F4161" s="13" t="str">
        <f>VLOOKUP(B4161,Lists!$A$2:$C$196,3,FALSE)</f>
        <v>Pacific</v>
      </c>
      <c r="G4161" s="7" t="s">
        <v>293</v>
      </c>
      <c r="H4161" s="13" t="str">
        <f>VLOOKUP(I4161,Lists!$D$2:$E$40,2,FALSE)</f>
        <v>Movement restrictions</v>
      </c>
      <c r="I4161" s="7" t="s">
        <v>199</v>
      </c>
      <c r="J4161" s="7" t="s">
        <v>527</v>
      </c>
      <c r="K4161" s="7" t="s">
        <v>4933</v>
      </c>
      <c r="L4161" s="7" t="s">
        <v>303</v>
      </c>
      <c r="M4161" s="5">
        <v>43915</v>
      </c>
      <c r="N4161" s="7" t="s">
        <v>1951</v>
      </c>
      <c r="O4161" s="7" t="s">
        <v>295</v>
      </c>
      <c r="P4161" s="15" t="s">
        <v>4930</v>
      </c>
      <c r="Q4161" s="5">
        <v>43916</v>
      </c>
    </row>
    <row r="4162" spans="1:17">
      <c r="A4162" s="13">
        <v>2611</v>
      </c>
      <c r="B4162" s="7" t="s">
        <v>151</v>
      </c>
      <c r="C4162" s="14" t="str">
        <f>VLOOKUP(B4162,Lists!$A$2:$B$196,2,FALSE)</f>
        <v>WSM</v>
      </c>
      <c r="F4162" s="13" t="str">
        <f>VLOOKUP(B4162,Lists!$A$2:$C$196,3,FALSE)</f>
        <v>Pacific</v>
      </c>
      <c r="G4162" s="7" t="s">
        <v>293</v>
      </c>
      <c r="H4162" s="13" t="str">
        <f>VLOOKUP(I4162,Lists!$D$2:$E$40,2,FALSE)</f>
        <v>Public health measures</v>
      </c>
      <c r="I4162" s="7" t="s">
        <v>209</v>
      </c>
      <c r="J4162" s="7" t="s">
        <v>527</v>
      </c>
      <c r="K4162" s="7" t="s">
        <v>4934</v>
      </c>
      <c r="L4162" s="7" t="s">
        <v>303</v>
      </c>
      <c r="M4162" s="5">
        <v>43915</v>
      </c>
      <c r="N4162" s="7" t="s">
        <v>1951</v>
      </c>
      <c r="O4162" s="7" t="s">
        <v>295</v>
      </c>
      <c r="P4162" s="15" t="s">
        <v>4930</v>
      </c>
      <c r="Q4162" s="5">
        <v>43916</v>
      </c>
    </row>
    <row r="4163" spans="1:17">
      <c r="A4163" s="13">
        <v>3399</v>
      </c>
      <c r="B4163" s="7" t="s">
        <v>151</v>
      </c>
      <c r="C4163" s="14" t="str">
        <f>VLOOKUP(B4163,Lists!$A$2:$B$196,2,FALSE)</f>
        <v>WSM</v>
      </c>
      <c r="F4163" s="13" t="str">
        <f>VLOOKUP(B4163,Lists!$A$2:$C$196,3,FALSE)</f>
        <v>Pacific</v>
      </c>
      <c r="G4163" s="7" t="s">
        <v>293</v>
      </c>
      <c r="H4163" s="29" t="str">
        <f>VLOOKUP(I4163,Lists!$D$2:$E$40,2,FALSE)</f>
        <v>Public health measures</v>
      </c>
      <c r="I4163" s="7" t="s">
        <v>223</v>
      </c>
      <c r="J4163" s="7" t="s">
        <v>527</v>
      </c>
      <c r="K4163" s="7" t="s">
        <v>6317</v>
      </c>
      <c r="L4163" s="7" t="s">
        <v>310</v>
      </c>
      <c r="M4163" s="5">
        <v>43920</v>
      </c>
      <c r="N4163" s="7" t="s">
        <v>1951</v>
      </c>
      <c r="O4163" s="7" t="s">
        <v>295</v>
      </c>
      <c r="P4163" s="15" t="s">
        <v>6318</v>
      </c>
      <c r="Q4163" s="5">
        <v>43834</v>
      </c>
    </row>
    <row r="4164" spans="1:17">
      <c r="A4164" s="13">
        <v>3400</v>
      </c>
      <c r="B4164" s="7" t="s">
        <v>151</v>
      </c>
      <c r="C4164" s="14" t="str">
        <f>VLOOKUP(B4164,Lists!$A$2:$B$196,2,FALSE)</f>
        <v>WSM</v>
      </c>
      <c r="F4164" s="13" t="str">
        <f>VLOOKUP(B4164,Lists!$A$2:$C$196,3,FALSE)</f>
        <v>Pacific</v>
      </c>
      <c r="G4164" s="7" t="s">
        <v>293</v>
      </c>
      <c r="H4164" s="29" t="str">
        <f>VLOOKUP(I4164,Lists!$D$2:$E$40,2,FALSE)</f>
        <v>Movement restrictions</v>
      </c>
      <c r="I4164" s="7" t="s">
        <v>211</v>
      </c>
      <c r="J4164" s="7" t="s">
        <v>517</v>
      </c>
      <c r="K4164" s="7" t="s">
        <v>6319</v>
      </c>
      <c r="L4164" s="7" t="s">
        <v>310</v>
      </c>
      <c r="M4164" s="5">
        <v>43916</v>
      </c>
      <c r="N4164" s="7" t="s">
        <v>6320</v>
      </c>
      <c r="O4164" s="7" t="s">
        <v>291</v>
      </c>
      <c r="P4164" s="15" t="s">
        <v>6321</v>
      </c>
      <c r="Q4164" s="5">
        <v>43834</v>
      </c>
    </row>
    <row r="4165" spans="1:17">
      <c r="A4165" s="13">
        <v>3401</v>
      </c>
      <c r="B4165" s="7" t="s">
        <v>151</v>
      </c>
      <c r="C4165" s="14" t="str">
        <f>VLOOKUP(B4165,Lists!$A$2:$B$196,2,FALSE)</f>
        <v>WSM</v>
      </c>
      <c r="F4165" s="13" t="str">
        <f>VLOOKUP(B4165,Lists!$A$2:$C$196,3,FALSE)</f>
        <v>Pacific</v>
      </c>
      <c r="G4165" s="7" t="s">
        <v>293</v>
      </c>
      <c r="H4165" s="29" t="str">
        <f>VLOOKUP(I4165,Lists!$D$2:$E$40,2,FALSE)</f>
        <v>Social distancing</v>
      </c>
      <c r="I4165" s="7" t="s">
        <v>220</v>
      </c>
      <c r="J4165" s="7" t="s">
        <v>527</v>
      </c>
      <c r="K4165" s="7" t="s">
        <v>6322</v>
      </c>
      <c r="L4165" s="7" t="s">
        <v>313</v>
      </c>
      <c r="M4165" s="5">
        <v>43920</v>
      </c>
      <c r="N4165" s="7" t="s">
        <v>6320</v>
      </c>
      <c r="O4165" s="7" t="s">
        <v>291</v>
      </c>
      <c r="P4165" s="15" t="s">
        <v>6321</v>
      </c>
      <c r="Q4165" s="5">
        <v>43834</v>
      </c>
    </row>
    <row r="4166" spans="1:17">
      <c r="A4166" s="13">
        <v>4309</v>
      </c>
      <c r="B4166" s="7" t="s">
        <v>151</v>
      </c>
      <c r="C4166" s="14" t="str">
        <f>VLOOKUP(B4166,Lists!$A$2:$B$196,2,FALSE)</f>
        <v>WSM</v>
      </c>
      <c r="F4166" s="13" t="str">
        <f>VLOOKUP(B4166,Lists!$A$2:$C$196,3,FALSE)</f>
        <v>Pacific</v>
      </c>
      <c r="G4166" s="7" t="s">
        <v>293</v>
      </c>
      <c r="H4166" s="29" t="str">
        <f>VLOOKUP(I4166,Lists!$D$2:$E$40,2,FALSE)</f>
        <v>Public health measures</v>
      </c>
      <c r="I4166" s="37" t="s">
        <v>305</v>
      </c>
      <c r="J4166" s="7" t="s">
        <v>527</v>
      </c>
      <c r="K4166" s="7" t="s">
        <v>7920</v>
      </c>
      <c r="L4166" s="7" t="s">
        <v>313</v>
      </c>
      <c r="M4166" s="5">
        <v>43925</v>
      </c>
      <c r="N4166" s="7" t="s">
        <v>1951</v>
      </c>
      <c r="O4166" s="7" t="s">
        <v>295</v>
      </c>
      <c r="P4166" s="15" t="s">
        <v>7921</v>
      </c>
      <c r="Q4166" s="5">
        <v>43928</v>
      </c>
    </row>
    <row r="4167" spans="1:17">
      <c r="A4167" s="13">
        <v>4331</v>
      </c>
      <c r="B4167" s="7" t="s">
        <v>151</v>
      </c>
      <c r="C4167" s="14" t="str">
        <f>VLOOKUP(B4167,Lists!$A$2:$B$196,2,FALSE)</f>
        <v>WSM</v>
      </c>
      <c r="F4167" s="13" t="str">
        <f>VLOOKUP(B4167,Lists!$A$2:$C$196,3,FALSE)</f>
        <v>Pacific</v>
      </c>
      <c r="G4167" s="7" t="s">
        <v>293</v>
      </c>
      <c r="H4167" s="29" t="str">
        <f>VLOOKUP(I4167,Lists!$D$2:$E$40,2,FALSE)</f>
        <v>Governance and socio-economic measures</v>
      </c>
      <c r="I4167" s="7" t="s">
        <v>222</v>
      </c>
      <c r="J4167" s="7" t="s">
        <v>517</v>
      </c>
      <c r="K4167" s="7" t="s">
        <v>7949</v>
      </c>
      <c r="L4167" s="7" t="s">
        <v>313</v>
      </c>
      <c r="M4167" s="5">
        <v>43926</v>
      </c>
      <c r="N4167" s="7" t="s">
        <v>1951</v>
      </c>
      <c r="O4167" s="7" t="s">
        <v>295</v>
      </c>
      <c r="P4167" s="15" t="s">
        <v>7950</v>
      </c>
      <c r="Q4167" s="5">
        <v>43929</v>
      </c>
    </row>
    <row r="4168" spans="1:17">
      <c r="A4168" s="13">
        <v>4332</v>
      </c>
      <c r="B4168" s="7" t="s">
        <v>151</v>
      </c>
      <c r="C4168" s="14" t="str">
        <f>VLOOKUP(B4168,Lists!$A$2:$B$196,2,FALSE)</f>
        <v>WSM</v>
      </c>
      <c r="F4168" s="13" t="str">
        <f>VLOOKUP(B4168,Lists!$A$2:$C$196,3,FALSE)</f>
        <v>Pacific</v>
      </c>
      <c r="G4168" s="7" t="s">
        <v>293</v>
      </c>
      <c r="H4168" s="29" t="str">
        <f>VLOOKUP(I4168,Lists!$D$2:$E$40,2,FALSE)</f>
        <v>Public health measures</v>
      </c>
      <c r="I4168" s="7" t="s">
        <v>197</v>
      </c>
      <c r="J4168" s="7" t="s">
        <v>517</v>
      </c>
      <c r="K4168" s="7" t="s">
        <v>7951</v>
      </c>
      <c r="L4168" s="7" t="s">
        <v>310</v>
      </c>
      <c r="M4168" s="5">
        <v>43929</v>
      </c>
      <c r="N4168" s="7" t="s">
        <v>1951</v>
      </c>
      <c r="O4168" s="7" t="s">
        <v>295</v>
      </c>
      <c r="P4168" s="15" t="s">
        <v>7952</v>
      </c>
      <c r="Q4168" s="5">
        <v>43929</v>
      </c>
    </row>
    <row r="4169" spans="1:17">
      <c r="A4169" s="13">
        <v>4333</v>
      </c>
      <c r="B4169" s="7" t="s">
        <v>151</v>
      </c>
      <c r="C4169" s="14" t="str">
        <f>VLOOKUP(B4169,Lists!$A$2:$B$196,2,FALSE)</f>
        <v>WSM</v>
      </c>
      <c r="F4169" s="13" t="str">
        <f>VLOOKUP(B4169,Lists!$A$2:$C$196,3,FALSE)</f>
        <v>Pacific</v>
      </c>
      <c r="G4169" s="7" t="s">
        <v>293</v>
      </c>
      <c r="H4169" s="29" t="str">
        <f>VLOOKUP(I4169,Lists!$D$2:$E$40,2,FALSE)</f>
        <v>Governance and socio-economic measures</v>
      </c>
      <c r="I4169" s="7" t="s">
        <v>205</v>
      </c>
      <c r="J4169" s="7" t="s">
        <v>527</v>
      </c>
      <c r="K4169" s="7" t="s">
        <v>7953</v>
      </c>
      <c r="M4169" s="5">
        <v>43928</v>
      </c>
      <c r="N4169" s="7" t="s">
        <v>1956</v>
      </c>
      <c r="O4169" s="7" t="s">
        <v>291</v>
      </c>
      <c r="P4169" s="15" t="s">
        <v>7954</v>
      </c>
      <c r="Q4169" s="5">
        <v>43929</v>
      </c>
    </row>
    <row r="4170" spans="1:17">
      <c r="A4170" s="13">
        <v>4334</v>
      </c>
      <c r="B4170" s="7" t="s">
        <v>151</v>
      </c>
      <c r="C4170" s="14" t="str">
        <f>VLOOKUP(B4170,Lists!$A$2:$B$196,2,FALSE)</f>
        <v>WSM</v>
      </c>
      <c r="F4170" s="13" t="str">
        <f>VLOOKUP(B4170,Lists!$A$2:$C$196,3,FALSE)</f>
        <v>Pacific</v>
      </c>
      <c r="G4170" s="7" t="s">
        <v>293</v>
      </c>
      <c r="H4170" s="29" t="str">
        <f>VLOOKUP(I4170,Lists!$D$2:$E$40,2,FALSE)</f>
        <v>Governance and socio-economic measures</v>
      </c>
      <c r="I4170" s="7" t="s">
        <v>205</v>
      </c>
      <c r="J4170" s="7" t="s">
        <v>527</v>
      </c>
      <c r="K4170" s="7" t="s">
        <v>7955</v>
      </c>
      <c r="M4170" s="5">
        <v>43928</v>
      </c>
      <c r="N4170" s="7" t="s">
        <v>1956</v>
      </c>
      <c r="O4170" s="7" t="s">
        <v>291</v>
      </c>
      <c r="P4170" s="15" t="s">
        <v>7954</v>
      </c>
      <c r="Q4170" s="5">
        <v>43929</v>
      </c>
    </row>
    <row r="4171" spans="1:17">
      <c r="A4171" s="13">
        <v>4335</v>
      </c>
      <c r="B4171" s="7" t="s">
        <v>151</v>
      </c>
      <c r="C4171" s="14" t="str">
        <f>VLOOKUP(B4171,Lists!$A$2:$B$196,2,FALSE)</f>
        <v>WSM</v>
      </c>
      <c r="F4171" s="13" t="str">
        <f>VLOOKUP(B4171,Lists!$A$2:$C$196,3,FALSE)</f>
        <v>Pacific</v>
      </c>
      <c r="G4171" s="7" t="s">
        <v>293</v>
      </c>
      <c r="H4171" s="29" t="str">
        <f>VLOOKUP(I4171,Lists!$D$2:$E$40,2,FALSE)</f>
        <v>Governance and socio-economic measures</v>
      </c>
      <c r="I4171" s="7" t="s">
        <v>205</v>
      </c>
      <c r="J4171" s="7" t="s">
        <v>527</v>
      </c>
      <c r="K4171" s="7" t="s">
        <v>7956</v>
      </c>
      <c r="M4171" s="5">
        <v>43928</v>
      </c>
      <c r="N4171" s="7" t="s">
        <v>1956</v>
      </c>
      <c r="O4171" s="7" t="s">
        <v>291</v>
      </c>
      <c r="P4171" s="15" t="s">
        <v>7954</v>
      </c>
      <c r="Q4171" s="5">
        <v>43929</v>
      </c>
    </row>
    <row r="4172" spans="1:17">
      <c r="A4172" s="13">
        <v>4336</v>
      </c>
      <c r="B4172" s="7" t="s">
        <v>151</v>
      </c>
      <c r="C4172" s="14" t="str">
        <f>VLOOKUP(B4172,Lists!$A$2:$B$196,2,FALSE)</f>
        <v>WSM</v>
      </c>
      <c r="F4172" s="13" t="str">
        <f>VLOOKUP(B4172,Lists!$A$2:$C$196,3,FALSE)</f>
        <v>Pacific</v>
      </c>
      <c r="G4172" s="7" t="s">
        <v>293</v>
      </c>
      <c r="H4172" s="29" t="str">
        <f>VLOOKUP(I4172,Lists!$D$2:$E$40,2,FALSE)</f>
        <v>Governance and socio-economic measures</v>
      </c>
      <c r="I4172" s="7" t="s">
        <v>205</v>
      </c>
      <c r="J4172" s="7" t="s">
        <v>527</v>
      </c>
      <c r="K4172" s="7" t="s">
        <v>7957</v>
      </c>
      <c r="M4172" s="5">
        <v>43928</v>
      </c>
      <c r="N4172" s="7" t="s">
        <v>1956</v>
      </c>
      <c r="O4172" s="7" t="s">
        <v>291</v>
      </c>
      <c r="P4172" s="15" t="s">
        <v>7954</v>
      </c>
      <c r="Q4172" s="5">
        <v>43929</v>
      </c>
    </row>
    <row r="4173" spans="1:17">
      <c r="A4173" s="13">
        <v>4337</v>
      </c>
      <c r="B4173" s="7" t="s">
        <v>151</v>
      </c>
      <c r="C4173" s="14" t="str">
        <f>VLOOKUP(B4173,Lists!$A$2:$B$196,2,FALSE)</f>
        <v>WSM</v>
      </c>
      <c r="F4173" s="13" t="str">
        <f>VLOOKUP(B4173,Lists!$A$2:$C$196,3,FALSE)</f>
        <v>Pacific</v>
      </c>
      <c r="G4173" s="7" t="s">
        <v>293</v>
      </c>
      <c r="H4173" s="29" t="str">
        <f>VLOOKUP(I4173,Lists!$D$2:$E$40,2,FALSE)</f>
        <v>Governance and socio-economic measures</v>
      </c>
      <c r="I4173" s="7" t="s">
        <v>205</v>
      </c>
      <c r="J4173" s="7" t="s">
        <v>527</v>
      </c>
      <c r="K4173" s="7" t="s">
        <v>7958</v>
      </c>
      <c r="M4173" s="5">
        <v>43928</v>
      </c>
      <c r="N4173" s="7" t="s">
        <v>1956</v>
      </c>
      <c r="O4173" s="7" t="s">
        <v>291</v>
      </c>
      <c r="P4173" s="15" t="s">
        <v>7954</v>
      </c>
      <c r="Q4173" s="5">
        <v>43929</v>
      </c>
    </row>
    <row r="4174" spans="1:17">
      <c r="A4174" s="13">
        <v>4338</v>
      </c>
      <c r="B4174" s="7" t="s">
        <v>151</v>
      </c>
      <c r="C4174" s="14" t="str">
        <f>VLOOKUP(B4174,Lists!$A$2:$B$196,2,FALSE)</f>
        <v>WSM</v>
      </c>
      <c r="F4174" s="13" t="str">
        <f>VLOOKUP(B4174,Lists!$A$2:$C$196,3,FALSE)</f>
        <v>Pacific</v>
      </c>
      <c r="G4174" s="7" t="s">
        <v>293</v>
      </c>
      <c r="H4174" s="29" t="str">
        <f>VLOOKUP(I4174,Lists!$D$2:$E$40,2,FALSE)</f>
        <v>Governance and socio-economic measures</v>
      </c>
      <c r="I4174" s="7" t="s">
        <v>205</v>
      </c>
      <c r="J4174" s="7" t="s">
        <v>517</v>
      </c>
      <c r="K4174" s="7" t="s">
        <v>7959</v>
      </c>
      <c r="L4174" s="7" t="s">
        <v>310</v>
      </c>
      <c r="M4174" s="5">
        <v>43928</v>
      </c>
      <c r="N4174" s="7" t="s">
        <v>1951</v>
      </c>
      <c r="O4174" s="7" t="s">
        <v>295</v>
      </c>
      <c r="P4174" s="15" t="s">
        <v>7960</v>
      </c>
      <c r="Q4174" s="5">
        <v>43929</v>
      </c>
    </row>
    <row r="4175" spans="1:17">
      <c r="A4175" s="13">
        <v>4010</v>
      </c>
      <c r="B4175" s="7" t="s">
        <v>511</v>
      </c>
      <c r="C4175" s="14" t="str">
        <f>VLOOKUP(B4175,Lists!$A$2:$B$196,2,FALSE)</f>
        <v>SMR</v>
      </c>
      <c r="F4175" s="13" t="str">
        <f>VLOOKUP(B4175,Lists!$A$2:$C$196,3,FALSE)</f>
        <v>Europe</v>
      </c>
      <c r="G4175" s="7" t="s">
        <v>293</v>
      </c>
      <c r="H4175" s="29" t="str">
        <f>VLOOKUP(I4175,Lists!$D$2:$E$40,2,FALSE)</f>
        <v>Social distancing</v>
      </c>
      <c r="I4175" s="7" t="s">
        <v>213</v>
      </c>
      <c r="J4175" s="7" t="s">
        <v>517</v>
      </c>
      <c r="K4175" s="34" t="s">
        <v>3350</v>
      </c>
      <c r="L4175" s="7" t="s">
        <v>310</v>
      </c>
      <c r="M4175" s="5">
        <v>43898</v>
      </c>
      <c r="N4175" s="7" t="s">
        <v>7431</v>
      </c>
      <c r="O4175" s="7" t="s">
        <v>291</v>
      </c>
      <c r="P4175" s="15" t="s">
        <v>7432</v>
      </c>
      <c r="Q4175" s="5">
        <v>43927</v>
      </c>
    </row>
    <row r="4176" spans="1:17">
      <c r="A4176" s="13">
        <v>4011</v>
      </c>
      <c r="B4176" s="7" t="s">
        <v>511</v>
      </c>
      <c r="C4176" s="14" t="str">
        <f>VLOOKUP(B4176,Lists!$A$2:$B$196,2,FALSE)</f>
        <v>SMR</v>
      </c>
      <c r="F4176" s="13" t="str">
        <f>VLOOKUP(B4176,Lists!$A$2:$C$196,3,FALSE)</f>
        <v>Europe</v>
      </c>
      <c r="G4176" s="7" t="s">
        <v>293</v>
      </c>
      <c r="H4176" s="29" t="str">
        <f>VLOOKUP(I4176,Lists!$D$2:$E$40,2,FALSE)</f>
        <v>Social distancing</v>
      </c>
      <c r="I4176" s="7" t="s">
        <v>213</v>
      </c>
      <c r="J4176" s="7" t="s">
        <v>517</v>
      </c>
      <c r="K4176" s="34" t="s">
        <v>7433</v>
      </c>
      <c r="L4176" s="7" t="s">
        <v>310</v>
      </c>
      <c r="M4176" s="5">
        <v>43898</v>
      </c>
      <c r="N4176" s="7" t="s">
        <v>7431</v>
      </c>
      <c r="O4176" s="7" t="s">
        <v>291</v>
      </c>
      <c r="P4176" s="15" t="s">
        <v>7432</v>
      </c>
      <c r="Q4176" s="5">
        <v>43927</v>
      </c>
    </row>
    <row r="4177" spans="1:17">
      <c r="A4177" s="13">
        <v>4012</v>
      </c>
      <c r="B4177" s="7" t="s">
        <v>511</v>
      </c>
      <c r="C4177" s="14" t="str">
        <f>VLOOKUP(B4177,Lists!$A$2:$B$196,2,FALSE)</f>
        <v>SMR</v>
      </c>
      <c r="F4177" s="13" t="str">
        <f>VLOOKUP(B4177,Lists!$A$2:$C$196,3,FALSE)</f>
        <v>Europe</v>
      </c>
      <c r="G4177" s="7" t="s">
        <v>293</v>
      </c>
      <c r="H4177" s="29" t="str">
        <f>VLOOKUP(I4177,Lists!$D$2:$E$40,2,FALSE)</f>
        <v>Social distancing</v>
      </c>
      <c r="I4177" s="7" t="s">
        <v>220</v>
      </c>
      <c r="J4177" s="7" t="s">
        <v>517</v>
      </c>
      <c r="K4177" s="13" t="s">
        <v>3346</v>
      </c>
      <c r="L4177" s="7" t="s">
        <v>292</v>
      </c>
      <c r="M4177" s="5">
        <v>43904</v>
      </c>
      <c r="N4177" s="7" t="s">
        <v>7431</v>
      </c>
      <c r="O4177" s="7" t="s">
        <v>291</v>
      </c>
      <c r="P4177" s="15" t="s">
        <v>7432</v>
      </c>
      <c r="Q4177" s="5">
        <v>43927</v>
      </c>
    </row>
    <row r="4178" spans="1:17">
      <c r="A4178" s="13">
        <v>4013</v>
      </c>
      <c r="B4178" s="7" t="s">
        <v>511</v>
      </c>
      <c r="C4178" s="14" t="str">
        <f>VLOOKUP(B4178,Lists!$A$2:$B$196,2,FALSE)</f>
        <v>SMR</v>
      </c>
      <c r="F4178" s="13" t="str">
        <f>VLOOKUP(B4178,Lists!$A$2:$C$196,3,FALSE)</f>
        <v>Europe</v>
      </c>
      <c r="G4178" s="7" t="s">
        <v>293</v>
      </c>
      <c r="H4178" s="29" t="str">
        <f>VLOOKUP(I4178,Lists!$D$2:$E$40,2,FALSE)</f>
        <v>Public health measures</v>
      </c>
      <c r="I4178" s="7" t="s">
        <v>223</v>
      </c>
      <c r="J4178" s="7" t="s">
        <v>517</v>
      </c>
      <c r="K4178" s="13" t="s">
        <v>3344</v>
      </c>
      <c r="L4178" s="7" t="s">
        <v>310</v>
      </c>
      <c r="M4178" s="5">
        <v>43898</v>
      </c>
      <c r="N4178" s="7" t="s">
        <v>7431</v>
      </c>
      <c r="O4178" s="7" t="s">
        <v>291</v>
      </c>
      <c r="P4178" s="15" t="s">
        <v>7432</v>
      </c>
      <c r="Q4178" s="5">
        <v>43927</v>
      </c>
    </row>
    <row r="4179" spans="1:17">
      <c r="A4179" s="13">
        <v>4014</v>
      </c>
      <c r="B4179" s="7" t="s">
        <v>511</v>
      </c>
      <c r="C4179" s="14" t="str">
        <f>VLOOKUP(B4179,Lists!$A$2:$B$196,2,FALSE)</f>
        <v>SMR</v>
      </c>
      <c r="F4179" s="13" t="str">
        <f>VLOOKUP(B4179,Lists!$A$2:$C$196,3,FALSE)</f>
        <v>Europe</v>
      </c>
      <c r="G4179" s="7" t="s">
        <v>293</v>
      </c>
      <c r="H4179" s="29" t="str">
        <f>VLOOKUP(I4179,Lists!$D$2:$E$40,2,FALSE)</f>
        <v>Movement restrictions</v>
      </c>
      <c r="I4179" s="7" t="s">
        <v>198</v>
      </c>
      <c r="J4179" s="7" t="s">
        <v>527</v>
      </c>
      <c r="K4179" s="34" t="s">
        <v>7434</v>
      </c>
      <c r="L4179" s="7" t="s">
        <v>310</v>
      </c>
      <c r="M4179" s="5">
        <v>43898</v>
      </c>
      <c r="N4179" s="7" t="s">
        <v>7431</v>
      </c>
      <c r="O4179" s="7" t="s">
        <v>291</v>
      </c>
      <c r="P4179" s="15" t="s">
        <v>7432</v>
      </c>
      <c r="Q4179" s="5">
        <v>43927</v>
      </c>
    </row>
    <row r="4180" spans="1:17">
      <c r="A4180" s="13">
        <v>4015</v>
      </c>
      <c r="B4180" s="7" t="s">
        <v>511</v>
      </c>
      <c r="C4180" s="14" t="str">
        <f>VLOOKUP(B4180,Lists!$A$2:$B$196,2,FALSE)</f>
        <v>SMR</v>
      </c>
      <c r="F4180" s="13" t="str">
        <f>VLOOKUP(B4180,Lists!$A$2:$C$196,3,FALSE)</f>
        <v>Europe</v>
      </c>
      <c r="G4180" s="7" t="s">
        <v>293</v>
      </c>
      <c r="H4180" s="29" t="str">
        <f>VLOOKUP(I4180,Lists!$D$2:$E$40,2,FALSE)</f>
        <v>Movement restrictions</v>
      </c>
      <c r="I4180" s="7" t="s">
        <v>199</v>
      </c>
      <c r="J4180" s="7" t="s">
        <v>517</v>
      </c>
      <c r="K4180" s="7" t="s">
        <v>7435</v>
      </c>
      <c r="L4180" s="7" t="s">
        <v>317</v>
      </c>
      <c r="M4180" s="5">
        <v>43910</v>
      </c>
      <c r="N4180" s="7" t="s">
        <v>7436</v>
      </c>
      <c r="O4180" s="7" t="s">
        <v>291</v>
      </c>
      <c r="P4180" s="15" t="s">
        <v>7437</v>
      </c>
      <c r="Q4180" s="5">
        <v>43927</v>
      </c>
    </row>
    <row r="4181" spans="1:17">
      <c r="A4181" s="13">
        <v>4048</v>
      </c>
      <c r="B4181" s="7" t="s">
        <v>511</v>
      </c>
      <c r="C4181" s="14" t="str">
        <f>VLOOKUP(B4181,Lists!$A$2:$B$196,2,FALSE)</f>
        <v>SMR</v>
      </c>
      <c r="F4181" s="13" t="str">
        <f>VLOOKUP(B4181,Lists!$A$2:$C$196,3,FALSE)</f>
        <v>Europe</v>
      </c>
      <c r="G4181" s="7" t="s">
        <v>293</v>
      </c>
      <c r="H4181" s="29" t="str">
        <f>VLOOKUP(I4181,Lists!$D$2:$E$40,2,FALSE)</f>
        <v>Public health measures</v>
      </c>
      <c r="I4181" s="37" t="s">
        <v>305</v>
      </c>
      <c r="J4181" s="7" t="s">
        <v>527</v>
      </c>
      <c r="K4181" s="7" t="s">
        <v>7475</v>
      </c>
      <c r="L4181" s="7" t="s">
        <v>310</v>
      </c>
      <c r="M4181" s="5">
        <v>43910</v>
      </c>
      <c r="N4181" s="7" t="s">
        <v>7436</v>
      </c>
      <c r="O4181" s="7" t="s">
        <v>291</v>
      </c>
      <c r="P4181" s="15" t="s">
        <v>7437</v>
      </c>
      <c r="Q4181" s="5">
        <v>43927</v>
      </c>
    </row>
    <row r="4182" spans="1:17">
      <c r="A4182" s="13">
        <v>4049</v>
      </c>
      <c r="B4182" s="7" t="s">
        <v>511</v>
      </c>
      <c r="C4182" s="14" t="str">
        <f>VLOOKUP(B4182,Lists!$A$2:$B$196,2,FALSE)</f>
        <v>SMR</v>
      </c>
      <c r="F4182" s="13" t="str">
        <f>VLOOKUP(B4182,Lists!$A$2:$C$196,3,FALSE)</f>
        <v>Europe</v>
      </c>
      <c r="G4182" s="7" t="s">
        <v>293</v>
      </c>
      <c r="H4182" s="29" t="str">
        <f>VLOOKUP(I4182,Lists!$D$2:$E$40,2,FALSE)</f>
        <v>Social distancing</v>
      </c>
      <c r="I4182" s="7" t="s">
        <v>221</v>
      </c>
      <c r="J4182" s="7" t="s">
        <v>517</v>
      </c>
      <c r="L4182" s="7" t="s">
        <v>310</v>
      </c>
      <c r="M4182" s="5">
        <v>43910</v>
      </c>
      <c r="N4182" s="7" t="s">
        <v>7436</v>
      </c>
      <c r="O4182" s="7" t="s">
        <v>291</v>
      </c>
      <c r="P4182" s="15" t="s">
        <v>7437</v>
      </c>
      <c r="Q4182" s="5">
        <v>43927</v>
      </c>
    </row>
    <row r="4183" spans="1:17">
      <c r="A4183" s="13">
        <v>4050</v>
      </c>
      <c r="B4183" s="7" t="s">
        <v>511</v>
      </c>
      <c r="C4183" s="14" t="str">
        <f>VLOOKUP(B4183,Lists!$A$2:$B$196,2,FALSE)</f>
        <v>SMR</v>
      </c>
      <c r="F4183" s="13" t="str">
        <f>VLOOKUP(B4183,Lists!$A$2:$C$196,3,FALSE)</f>
        <v>Europe</v>
      </c>
      <c r="G4183" s="7" t="s">
        <v>293</v>
      </c>
      <c r="H4183" s="29" t="str">
        <f>VLOOKUP(I4183,Lists!$D$2:$E$40,2,FALSE)</f>
        <v>Public health measures</v>
      </c>
      <c r="I4183" s="7" t="s">
        <v>223</v>
      </c>
      <c r="J4183" s="7" t="s">
        <v>527</v>
      </c>
      <c r="K4183" s="7" t="s">
        <v>7476</v>
      </c>
      <c r="L4183" s="7" t="s">
        <v>310</v>
      </c>
      <c r="M4183" s="5">
        <v>43910</v>
      </c>
      <c r="N4183" s="7" t="s">
        <v>7436</v>
      </c>
      <c r="O4183" s="7" t="s">
        <v>291</v>
      </c>
      <c r="P4183" s="15" t="s">
        <v>7437</v>
      </c>
      <c r="Q4183" s="5">
        <v>43927</v>
      </c>
    </row>
    <row r="4184" spans="1:17">
      <c r="A4184" s="13">
        <v>4051</v>
      </c>
      <c r="B4184" s="7" t="s">
        <v>511</v>
      </c>
      <c r="C4184" s="14" t="str">
        <f>VLOOKUP(B4184,Lists!$A$2:$B$196,2,FALSE)</f>
        <v>SMR</v>
      </c>
      <c r="F4184" s="13" t="str">
        <f>VLOOKUP(B4184,Lists!$A$2:$C$196,3,FALSE)</f>
        <v>Europe</v>
      </c>
      <c r="G4184" s="7" t="s">
        <v>293</v>
      </c>
      <c r="H4184" s="29" t="str">
        <f>VLOOKUP(I4184,Lists!$D$2:$E$40,2,FALSE)</f>
        <v>Public health measures</v>
      </c>
      <c r="I4184" s="7" t="s">
        <v>348</v>
      </c>
      <c r="J4184" s="7" t="s">
        <v>517</v>
      </c>
      <c r="K4184" s="7" t="s">
        <v>7477</v>
      </c>
      <c r="L4184" s="7" t="s">
        <v>310</v>
      </c>
      <c r="M4184" s="5">
        <v>43910</v>
      </c>
      <c r="N4184" s="7" t="s">
        <v>7436</v>
      </c>
      <c r="O4184" s="7" t="s">
        <v>291</v>
      </c>
      <c r="P4184" s="15" t="s">
        <v>7437</v>
      </c>
      <c r="Q4184" s="5">
        <v>43927</v>
      </c>
    </row>
    <row r="4185" spans="1:17">
      <c r="A4185" s="13">
        <v>4244</v>
      </c>
      <c r="B4185" s="7" t="s">
        <v>464</v>
      </c>
      <c r="C4185" s="14" t="str">
        <f>VLOOKUP(B4185,Lists!$A$2:$B$196,2,FALSE)</f>
        <v>STP</v>
      </c>
      <c r="F4185" s="13" t="str">
        <f>VLOOKUP(B4185,Lists!$A$2:$C$196,3,FALSE)</f>
        <v>Africa</v>
      </c>
      <c r="G4185" s="7" t="s">
        <v>293</v>
      </c>
      <c r="H4185" s="29" t="str">
        <f>VLOOKUP(I4185,Lists!$D$2:$E$40,2,FALSE)</f>
        <v>Governance and socio-economic measures</v>
      </c>
      <c r="I4185" s="7" t="s">
        <v>206</v>
      </c>
      <c r="J4185" s="7" t="s">
        <v>527</v>
      </c>
      <c r="K4185" s="7" t="s">
        <v>7793</v>
      </c>
      <c r="L4185" s="7" t="s">
        <v>310</v>
      </c>
      <c r="M4185" s="5">
        <v>43923</v>
      </c>
      <c r="N4185" s="7" t="s">
        <v>7794</v>
      </c>
      <c r="O4185" s="7" t="s">
        <v>291</v>
      </c>
      <c r="P4185" s="15" t="s">
        <v>7795</v>
      </c>
      <c r="Q4185" s="5">
        <v>43928</v>
      </c>
    </row>
    <row r="4186" spans="1:17">
      <c r="A4186" s="13">
        <v>268</v>
      </c>
      <c r="B4186" s="7" t="s">
        <v>152</v>
      </c>
      <c r="C4186" s="14" t="str">
        <f>VLOOKUP(B4186,Lists!$A$2:$B$196,2,FALSE)</f>
        <v>SAU</v>
      </c>
      <c r="F4186" s="13" t="str">
        <f>VLOOKUP(B4186,Lists!$A$2:$C$196,3,FALSE)</f>
        <v>Middle East</v>
      </c>
      <c r="G4186" s="7" t="s">
        <v>293</v>
      </c>
      <c r="H4186" s="13" t="str">
        <f>VLOOKUP(I4186,Lists!$D$2:$E$40,2,FALSE)</f>
        <v>Movement restrictions</v>
      </c>
      <c r="I4186" s="7" t="s">
        <v>211</v>
      </c>
      <c r="J4186" s="7" t="s">
        <v>517</v>
      </c>
      <c r="K4186" s="7" t="s">
        <v>934</v>
      </c>
      <c r="L4186" s="7" t="s">
        <v>310</v>
      </c>
      <c r="M4186" s="5">
        <v>43905</v>
      </c>
      <c r="N4186" s="7" t="s">
        <v>935</v>
      </c>
      <c r="O4186" s="7" t="s">
        <v>291</v>
      </c>
      <c r="P4186" s="15" t="s">
        <v>936</v>
      </c>
      <c r="Q4186" s="5">
        <v>43905</v>
      </c>
    </row>
    <row r="4187" spans="1:17">
      <c r="A4187" s="13">
        <v>269</v>
      </c>
      <c r="B4187" s="7" t="s">
        <v>152</v>
      </c>
      <c r="C4187" s="14" t="str">
        <f>VLOOKUP(B4187,Lists!$A$2:$B$196,2,FALSE)</f>
        <v>SAU</v>
      </c>
      <c r="F4187" s="13" t="str">
        <f>VLOOKUP(B4187,Lists!$A$2:$C$196,3,FALSE)</f>
        <v>Middle East</v>
      </c>
      <c r="G4187" s="7" t="s">
        <v>293</v>
      </c>
      <c r="H4187" s="13" t="str">
        <f>VLOOKUP(I4187,Lists!$D$2:$E$40,2,FALSE)</f>
        <v>Movement restrictions</v>
      </c>
      <c r="I4187" s="7" t="s">
        <v>195</v>
      </c>
      <c r="J4187" s="7" t="s">
        <v>517</v>
      </c>
      <c r="K4187" s="7" t="s">
        <v>937</v>
      </c>
      <c r="L4187" s="7" t="s">
        <v>310</v>
      </c>
      <c r="M4187" s="5">
        <v>43902</v>
      </c>
      <c r="N4187" s="7" t="s">
        <v>935</v>
      </c>
      <c r="O4187" s="7" t="s">
        <v>291</v>
      </c>
      <c r="P4187" s="15" t="s">
        <v>936</v>
      </c>
      <c r="Q4187" s="5">
        <v>43905</v>
      </c>
    </row>
    <row r="4188" spans="1:17">
      <c r="A4188" s="13">
        <v>270</v>
      </c>
      <c r="B4188" s="7" t="s">
        <v>152</v>
      </c>
      <c r="C4188" s="14" t="str">
        <f>VLOOKUP(B4188,Lists!$A$2:$B$196,2,FALSE)</f>
        <v>SAU</v>
      </c>
      <c r="F4188" s="13" t="str">
        <f>VLOOKUP(B4188,Lists!$A$2:$C$196,3,FALSE)</f>
        <v>Middle East</v>
      </c>
      <c r="G4188" s="7" t="s">
        <v>293</v>
      </c>
      <c r="H4188" s="13" t="str">
        <f>VLOOKUP(I4188,Lists!$D$2:$E$40,2,FALSE)</f>
        <v>Movement restrictions</v>
      </c>
      <c r="I4188" s="7" t="s">
        <v>211</v>
      </c>
      <c r="J4188" s="7" t="s">
        <v>527</v>
      </c>
      <c r="K4188" s="7" t="s">
        <v>938</v>
      </c>
      <c r="L4188" s="7" t="s">
        <v>310</v>
      </c>
      <c r="M4188" s="5">
        <v>43902</v>
      </c>
      <c r="N4188" s="7" t="s">
        <v>935</v>
      </c>
      <c r="O4188" s="7" t="s">
        <v>291</v>
      </c>
      <c r="P4188" s="7" t="s">
        <v>936</v>
      </c>
      <c r="Q4188" s="5">
        <v>43905</v>
      </c>
    </row>
    <row r="4189" spans="1:17">
      <c r="A4189" s="13">
        <v>271</v>
      </c>
      <c r="B4189" s="7" t="s">
        <v>152</v>
      </c>
      <c r="C4189" s="14" t="str">
        <f>VLOOKUP(B4189,Lists!$A$2:$B$196,2,FALSE)</f>
        <v>SAU</v>
      </c>
      <c r="F4189" s="13" t="str">
        <f>VLOOKUP(B4189,Lists!$A$2:$C$196,3,FALSE)</f>
        <v>Middle East</v>
      </c>
      <c r="G4189" s="7" t="s">
        <v>293</v>
      </c>
      <c r="H4189" s="13" t="str">
        <f>VLOOKUP(I4189,Lists!$D$2:$E$40,2,FALSE)</f>
        <v>Movement restrictions</v>
      </c>
      <c r="I4189" s="7" t="s">
        <v>226</v>
      </c>
      <c r="J4189" s="7" t="s">
        <v>527</v>
      </c>
      <c r="K4189" s="7" t="s">
        <v>939</v>
      </c>
      <c r="L4189" s="7" t="s">
        <v>310</v>
      </c>
      <c r="M4189" s="5">
        <v>43902</v>
      </c>
      <c r="N4189" s="7" t="s">
        <v>935</v>
      </c>
      <c r="O4189" s="7" t="s">
        <v>291</v>
      </c>
      <c r="P4189" s="7" t="s">
        <v>936</v>
      </c>
      <c r="Q4189" s="5">
        <v>43905</v>
      </c>
    </row>
    <row r="4190" spans="1:17">
      <c r="A4190" s="13">
        <v>279</v>
      </c>
      <c r="B4190" s="7" t="s">
        <v>152</v>
      </c>
      <c r="C4190" s="14" t="str">
        <f>VLOOKUP(B4190,Lists!$A$2:$B$196,2,FALSE)</f>
        <v>SAU</v>
      </c>
      <c r="F4190" s="13" t="str">
        <f>VLOOKUP(B4190,Lists!$A$2:$C$196,3,FALSE)</f>
        <v>Middle East</v>
      </c>
      <c r="G4190" s="7" t="s">
        <v>293</v>
      </c>
      <c r="H4190" s="13" t="str">
        <f>VLOOKUP(I4190,Lists!$D$2:$E$40,2,FALSE)</f>
        <v>Public health measures</v>
      </c>
      <c r="I4190" s="7" t="s">
        <v>197</v>
      </c>
      <c r="J4190" s="7" t="s">
        <v>517</v>
      </c>
      <c r="K4190" s="7" t="s">
        <v>949</v>
      </c>
      <c r="L4190" s="7" t="s">
        <v>310</v>
      </c>
      <c r="M4190" s="5">
        <v>43904</v>
      </c>
      <c r="N4190" s="7" t="s">
        <v>518</v>
      </c>
      <c r="O4190" s="7" t="s">
        <v>291</v>
      </c>
      <c r="P4190" s="15" t="s">
        <v>950</v>
      </c>
      <c r="Q4190" s="5">
        <v>43905</v>
      </c>
    </row>
    <row r="4191" spans="1:17">
      <c r="A4191" s="13">
        <v>284</v>
      </c>
      <c r="B4191" s="7" t="s">
        <v>152</v>
      </c>
      <c r="C4191" s="14" t="str">
        <f>VLOOKUP(B4191,Lists!$A$2:$B$196,2,FALSE)</f>
        <v>SAU</v>
      </c>
      <c r="F4191" s="13" t="str">
        <f>VLOOKUP(B4191,Lists!$A$2:$C$196,3,FALSE)</f>
        <v>Middle East</v>
      </c>
      <c r="G4191" s="7" t="s">
        <v>293</v>
      </c>
      <c r="H4191" s="13" t="str">
        <f>VLOOKUP(I4191,Lists!$D$2:$E$40,2,FALSE)</f>
        <v>Movement restrictions</v>
      </c>
      <c r="I4191" s="7" t="s">
        <v>211</v>
      </c>
      <c r="J4191" s="7" t="s">
        <v>517</v>
      </c>
      <c r="K4191" s="7" t="s">
        <v>955</v>
      </c>
      <c r="L4191" s="7" t="s">
        <v>310</v>
      </c>
      <c r="M4191" s="5">
        <v>43902</v>
      </c>
      <c r="N4191" s="7" t="s">
        <v>935</v>
      </c>
      <c r="O4191" s="7" t="s">
        <v>291</v>
      </c>
      <c r="P4191" s="7" t="s">
        <v>936</v>
      </c>
      <c r="Q4191" s="5">
        <v>43905</v>
      </c>
    </row>
    <row r="4192" spans="1:17">
      <c r="A4192" s="13">
        <v>285</v>
      </c>
      <c r="B4192" s="7" t="s">
        <v>152</v>
      </c>
      <c r="C4192" s="14" t="str">
        <f>VLOOKUP(B4192,Lists!$A$2:$B$196,2,FALSE)</f>
        <v>SAU</v>
      </c>
      <c r="F4192" s="13" t="str">
        <f>VLOOKUP(B4192,Lists!$A$2:$C$196,3,FALSE)</f>
        <v>Middle East</v>
      </c>
      <c r="G4192" s="7" t="s">
        <v>293</v>
      </c>
      <c r="H4192" s="13" t="str">
        <f>VLOOKUP(I4192,Lists!$D$2:$E$40,2,FALSE)</f>
        <v>Movement restrictions</v>
      </c>
      <c r="I4192" s="7" t="s">
        <v>211</v>
      </c>
      <c r="J4192" s="7" t="s">
        <v>527</v>
      </c>
      <c r="K4192" s="7" t="s">
        <v>956</v>
      </c>
      <c r="L4192" s="7" t="s">
        <v>310</v>
      </c>
      <c r="M4192" s="5">
        <v>43902</v>
      </c>
      <c r="N4192" s="7" t="s">
        <v>935</v>
      </c>
      <c r="O4192" s="7" t="s">
        <v>291</v>
      </c>
      <c r="P4192" s="7" t="s">
        <v>936</v>
      </c>
      <c r="Q4192" s="5">
        <v>43905</v>
      </c>
    </row>
    <row r="4193" spans="1:17">
      <c r="A4193" s="13">
        <v>286</v>
      </c>
      <c r="B4193" s="7" t="s">
        <v>152</v>
      </c>
      <c r="C4193" s="14" t="str">
        <f>VLOOKUP(B4193,Lists!$A$2:$B$196,2,FALSE)</f>
        <v>SAU</v>
      </c>
      <c r="F4193" s="13" t="str">
        <f>VLOOKUP(B4193,Lists!$A$2:$C$196,3,FALSE)</f>
        <v>Middle East</v>
      </c>
      <c r="G4193" s="7" t="s">
        <v>293</v>
      </c>
      <c r="H4193" s="13" t="str">
        <f>VLOOKUP(I4193,Lists!$D$2:$E$40,2,FALSE)</f>
        <v>Movement restrictions</v>
      </c>
      <c r="I4193" s="7" t="s">
        <v>226</v>
      </c>
      <c r="J4193" s="7" t="s">
        <v>527</v>
      </c>
      <c r="K4193" s="7" t="s">
        <v>957</v>
      </c>
      <c r="L4193" s="7" t="s">
        <v>310</v>
      </c>
      <c r="M4193" s="5">
        <v>43902</v>
      </c>
      <c r="N4193" s="7" t="s">
        <v>935</v>
      </c>
      <c r="O4193" s="7" t="s">
        <v>291</v>
      </c>
      <c r="P4193" s="7" t="s">
        <v>936</v>
      </c>
      <c r="Q4193" s="5">
        <v>43905</v>
      </c>
    </row>
    <row r="4194" spans="1:17">
      <c r="A4194" s="13">
        <v>287</v>
      </c>
      <c r="B4194" s="7" t="s">
        <v>152</v>
      </c>
      <c r="C4194" s="14" t="str">
        <f>VLOOKUP(B4194,Lists!$A$2:$B$196,2,FALSE)</f>
        <v>SAU</v>
      </c>
      <c r="F4194" s="13" t="str">
        <f>VLOOKUP(B4194,Lists!$A$2:$C$196,3,FALSE)</f>
        <v>Middle East</v>
      </c>
      <c r="G4194" s="7" t="s">
        <v>293</v>
      </c>
      <c r="H4194" s="13" t="str">
        <f>VLOOKUP(I4194,Lists!$D$2:$E$40,2,FALSE)</f>
        <v>Movement restrictions</v>
      </c>
      <c r="I4194" s="7" t="s">
        <v>211</v>
      </c>
      <c r="J4194" s="7" t="s">
        <v>517</v>
      </c>
      <c r="K4194" s="7" t="s">
        <v>958</v>
      </c>
      <c r="L4194" s="7" t="s">
        <v>310</v>
      </c>
      <c r="M4194" s="5">
        <v>43902</v>
      </c>
      <c r="N4194" s="7" t="s">
        <v>935</v>
      </c>
      <c r="O4194" s="7" t="s">
        <v>291</v>
      </c>
      <c r="P4194" s="7" t="s">
        <v>936</v>
      </c>
      <c r="Q4194" s="5">
        <v>43905</v>
      </c>
    </row>
    <row r="4195" spans="1:17">
      <c r="A4195" s="13">
        <v>288</v>
      </c>
      <c r="B4195" s="7" t="s">
        <v>152</v>
      </c>
      <c r="C4195" s="14" t="str">
        <f>VLOOKUP(B4195,Lists!$A$2:$B$196,2,FALSE)</f>
        <v>SAU</v>
      </c>
      <c r="F4195" s="13" t="str">
        <f>VLOOKUP(B4195,Lists!$A$2:$C$196,3,FALSE)</f>
        <v>Middle East</v>
      </c>
      <c r="G4195" s="7" t="s">
        <v>293</v>
      </c>
      <c r="H4195" s="13" t="str">
        <f>VLOOKUP(I4195,Lists!$D$2:$E$40,2,FALSE)</f>
        <v>Movement restrictions</v>
      </c>
      <c r="I4195" s="7" t="s">
        <v>211</v>
      </c>
      <c r="J4195" s="7" t="s">
        <v>527</v>
      </c>
      <c r="K4195" s="7" t="s">
        <v>959</v>
      </c>
      <c r="L4195" s="7" t="s">
        <v>310</v>
      </c>
      <c r="M4195" s="5">
        <v>43900</v>
      </c>
      <c r="N4195" s="7" t="s">
        <v>935</v>
      </c>
      <c r="O4195" s="7" t="s">
        <v>291</v>
      </c>
      <c r="P4195" s="7" t="s">
        <v>936</v>
      </c>
      <c r="Q4195" s="5">
        <v>43905</v>
      </c>
    </row>
    <row r="4196" spans="1:17">
      <c r="A4196" s="13">
        <v>289</v>
      </c>
      <c r="B4196" s="7" t="s">
        <v>152</v>
      </c>
      <c r="C4196" s="14" t="str">
        <f>VLOOKUP(B4196,Lists!$A$2:$B$196,2,FALSE)</f>
        <v>SAU</v>
      </c>
      <c r="F4196" s="13" t="str">
        <f>VLOOKUP(B4196,Lists!$A$2:$C$196,3,FALSE)</f>
        <v>Middle East</v>
      </c>
      <c r="G4196" s="7" t="s">
        <v>293</v>
      </c>
      <c r="H4196" s="13" t="str">
        <f>VLOOKUP(I4196,Lists!$D$2:$E$40,2,FALSE)</f>
        <v>Movement restrictions</v>
      </c>
      <c r="I4196" s="7" t="s">
        <v>226</v>
      </c>
      <c r="J4196" s="7" t="s">
        <v>527</v>
      </c>
      <c r="K4196" s="7" t="s">
        <v>960</v>
      </c>
      <c r="L4196" s="7" t="s">
        <v>310</v>
      </c>
      <c r="M4196" s="5">
        <v>43900</v>
      </c>
      <c r="N4196" s="7" t="s">
        <v>935</v>
      </c>
      <c r="O4196" s="7" t="s">
        <v>291</v>
      </c>
      <c r="P4196" s="15" t="s">
        <v>936</v>
      </c>
      <c r="Q4196" s="5">
        <v>43905</v>
      </c>
    </row>
    <row r="4197" spans="1:17">
      <c r="A4197" s="13">
        <v>290</v>
      </c>
      <c r="B4197" s="7" t="s">
        <v>152</v>
      </c>
      <c r="C4197" s="14" t="str">
        <f>VLOOKUP(B4197,Lists!$A$2:$B$196,2,FALSE)</f>
        <v>SAU</v>
      </c>
      <c r="F4197" s="13" t="str">
        <f>VLOOKUP(B4197,Lists!$A$2:$C$196,3,FALSE)</f>
        <v>Middle East</v>
      </c>
      <c r="G4197" s="7" t="s">
        <v>293</v>
      </c>
      <c r="H4197" s="13" t="str">
        <f>VLOOKUP(I4197,Lists!$D$2:$E$40,2,FALSE)</f>
        <v>Movement restrictions</v>
      </c>
      <c r="I4197" s="7" t="s">
        <v>211</v>
      </c>
      <c r="J4197" s="7" t="s">
        <v>517</v>
      </c>
      <c r="K4197" s="7" t="s">
        <v>961</v>
      </c>
      <c r="L4197" s="7" t="s">
        <v>310</v>
      </c>
      <c r="M4197" s="5">
        <v>43900</v>
      </c>
      <c r="N4197" s="7" t="s">
        <v>935</v>
      </c>
      <c r="O4197" s="7" t="s">
        <v>291</v>
      </c>
      <c r="P4197" s="7" t="s">
        <v>936</v>
      </c>
      <c r="Q4197" s="5">
        <v>43905</v>
      </c>
    </row>
    <row r="4198" spans="1:17">
      <c r="A4198" s="13">
        <v>293</v>
      </c>
      <c r="B4198" s="7" t="s">
        <v>152</v>
      </c>
      <c r="C4198" s="14" t="str">
        <f>VLOOKUP(B4198,Lists!$A$2:$B$196,2,FALSE)</f>
        <v>SAU</v>
      </c>
      <c r="F4198" s="13" t="str">
        <f>VLOOKUP(B4198,Lists!$A$2:$C$196,3,FALSE)</f>
        <v>Middle East</v>
      </c>
      <c r="G4198" s="7" t="s">
        <v>293</v>
      </c>
      <c r="H4198" s="13" t="str">
        <f>VLOOKUP(I4198,Lists!$D$2:$E$40,2,FALSE)</f>
        <v>Movement restrictions</v>
      </c>
      <c r="I4198" s="7" t="s">
        <v>226</v>
      </c>
      <c r="J4198" s="7" t="s">
        <v>527</v>
      </c>
      <c r="K4198" s="7" t="s">
        <v>964</v>
      </c>
      <c r="L4198" s="7" t="s">
        <v>310</v>
      </c>
      <c r="M4198" s="5">
        <v>43899</v>
      </c>
      <c r="N4198" s="7" t="s">
        <v>935</v>
      </c>
      <c r="O4198" s="7" t="s">
        <v>291</v>
      </c>
      <c r="P4198" s="7" t="s">
        <v>936</v>
      </c>
      <c r="Q4198" s="5">
        <v>43905</v>
      </c>
    </row>
    <row r="4199" spans="1:17">
      <c r="A4199" s="13">
        <v>294</v>
      </c>
      <c r="B4199" s="7" t="s">
        <v>152</v>
      </c>
      <c r="C4199" s="14" t="str">
        <f>VLOOKUP(B4199,Lists!$A$2:$B$196,2,FALSE)</f>
        <v>SAU</v>
      </c>
      <c r="F4199" s="13" t="str">
        <f>VLOOKUP(B4199,Lists!$A$2:$C$196,3,FALSE)</f>
        <v>Middle East</v>
      </c>
      <c r="G4199" s="7" t="s">
        <v>293</v>
      </c>
      <c r="H4199" s="13" t="str">
        <f>VLOOKUP(I4199,Lists!$D$2:$E$40,2,FALSE)</f>
        <v>Movement restrictions</v>
      </c>
      <c r="I4199" s="7" t="s">
        <v>211</v>
      </c>
      <c r="J4199" s="7" t="s">
        <v>517</v>
      </c>
      <c r="K4199" s="7" t="s">
        <v>965</v>
      </c>
      <c r="L4199" s="7" t="s">
        <v>310</v>
      </c>
      <c r="M4199" s="5">
        <v>43899</v>
      </c>
      <c r="N4199" s="7" t="s">
        <v>935</v>
      </c>
      <c r="O4199" s="7" t="s">
        <v>291</v>
      </c>
      <c r="P4199" s="7" t="s">
        <v>936</v>
      </c>
      <c r="Q4199" s="5">
        <v>43905</v>
      </c>
    </row>
    <row r="4200" spans="1:17">
      <c r="A4200" s="13">
        <v>297</v>
      </c>
      <c r="B4200" s="7" t="s">
        <v>152</v>
      </c>
      <c r="C4200" s="14" t="str">
        <f>VLOOKUP(B4200,Lists!$A$2:$B$196,2,FALSE)</f>
        <v>SAU</v>
      </c>
      <c r="F4200" s="13" t="str">
        <f>VLOOKUP(B4200,Lists!$A$2:$C$196,3,FALSE)</f>
        <v>Middle East</v>
      </c>
      <c r="G4200" s="7" t="s">
        <v>293</v>
      </c>
      <c r="H4200" s="13" t="str">
        <f>VLOOKUP(I4200,Lists!$D$2:$E$40,2,FALSE)</f>
        <v>Movement restrictions</v>
      </c>
      <c r="I4200" s="7" t="s">
        <v>226</v>
      </c>
      <c r="J4200" s="7" t="s">
        <v>527</v>
      </c>
      <c r="K4200" s="7" t="s">
        <v>966</v>
      </c>
      <c r="L4200" s="7" t="s">
        <v>310</v>
      </c>
      <c r="M4200" s="5">
        <v>43897</v>
      </c>
      <c r="N4200" s="7" t="s">
        <v>935</v>
      </c>
      <c r="O4200" s="7" t="s">
        <v>291</v>
      </c>
      <c r="P4200" s="7" t="s">
        <v>936</v>
      </c>
      <c r="Q4200" s="5">
        <v>43905</v>
      </c>
    </row>
    <row r="4201" spans="1:17">
      <c r="A4201" s="13">
        <v>298</v>
      </c>
      <c r="B4201" s="7" t="s">
        <v>152</v>
      </c>
      <c r="C4201" s="14" t="str">
        <f>VLOOKUP(B4201,Lists!$A$2:$B$196,2,FALSE)</f>
        <v>SAU</v>
      </c>
      <c r="F4201" s="13" t="str">
        <f>VLOOKUP(B4201,Lists!$A$2:$C$196,3,FALSE)</f>
        <v>Middle East</v>
      </c>
      <c r="G4201" s="7" t="s">
        <v>293</v>
      </c>
      <c r="H4201" s="13" t="str">
        <f>VLOOKUP(I4201,Lists!$D$2:$E$40,2,FALSE)</f>
        <v>Movement restrictions</v>
      </c>
      <c r="I4201" s="7" t="s">
        <v>195</v>
      </c>
      <c r="J4201" s="7" t="s">
        <v>517</v>
      </c>
      <c r="K4201" s="7" t="s">
        <v>967</v>
      </c>
      <c r="L4201" s="7" t="s">
        <v>310</v>
      </c>
      <c r="M4201" s="5">
        <v>43897</v>
      </c>
      <c r="N4201" s="7" t="s">
        <v>935</v>
      </c>
      <c r="O4201" s="7" t="s">
        <v>291</v>
      </c>
      <c r="P4201" s="15" t="s">
        <v>936</v>
      </c>
      <c r="Q4201" s="5">
        <v>43905</v>
      </c>
    </row>
    <row r="4202" spans="1:17">
      <c r="A4202" s="13">
        <v>300</v>
      </c>
      <c r="B4202" s="7" t="s">
        <v>152</v>
      </c>
      <c r="C4202" s="14" t="str">
        <f>VLOOKUP(B4202,Lists!$A$2:$B$196,2,FALSE)</f>
        <v>SAU</v>
      </c>
      <c r="F4202" s="13" t="str">
        <f>VLOOKUP(B4202,Lists!$A$2:$C$196,3,FALSE)</f>
        <v>Middle East</v>
      </c>
      <c r="G4202" s="7" t="s">
        <v>293</v>
      </c>
      <c r="H4202" s="13" t="str">
        <f>VLOOKUP(I4202,Lists!$D$2:$E$40,2,FALSE)</f>
        <v>Movement restrictions</v>
      </c>
      <c r="I4202" s="7" t="s">
        <v>226</v>
      </c>
      <c r="J4202" s="7" t="s">
        <v>527</v>
      </c>
      <c r="K4202" s="7" t="s">
        <v>969</v>
      </c>
      <c r="L4202" s="7" t="s">
        <v>310</v>
      </c>
      <c r="M4202" s="5">
        <v>43897</v>
      </c>
      <c r="Q4202" s="5">
        <v>43905</v>
      </c>
    </row>
    <row r="4203" spans="1:17">
      <c r="A4203" s="13">
        <v>303</v>
      </c>
      <c r="B4203" s="7" t="s">
        <v>152</v>
      </c>
      <c r="C4203" s="14" t="str">
        <f>VLOOKUP(B4203,Lists!$A$2:$B$196,2,FALSE)</f>
        <v>SAU</v>
      </c>
      <c r="F4203" s="13" t="str">
        <f>VLOOKUP(B4203,Lists!$A$2:$C$196,3,FALSE)</f>
        <v>Middle East</v>
      </c>
      <c r="G4203" s="7" t="s">
        <v>293</v>
      </c>
      <c r="H4203" s="13" t="str">
        <f>VLOOKUP(I4203,Lists!$D$2:$E$40,2,FALSE)</f>
        <v>Movement restrictions</v>
      </c>
      <c r="I4203" s="7" t="s">
        <v>226</v>
      </c>
      <c r="J4203" s="7" t="s">
        <v>527</v>
      </c>
      <c r="K4203" s="7" t="s">
        <v>973</v>
      </c>
      <c r="L4203" s="7" t="s">
        <v>310</v>
      </c>
      <c r="M4203" s="5">
        <v>43917</v>
      </c>
      <c r="N4203" s="7" t="s">
        <v>935</v>
      </c>
      <c r="O4203" s="7" t="s">
        <v>291</v>
      </c>
      <c r="P4203" s="15" t="s">
        <v>936</v>
      </c>
      <c r="Q4203" s="5">
        <v>43905</v>
      </c>
    </row>
    <row r="4204" spans="1:17">
      <c r="A4204" s="13">
        <v>305</v>
      </c>
      <c r="B4204" s="7" t="s">
        <v>152</v>
      </c>
      <c r="C4204" s="14" t="str">
        <f>VLOOKUP(B4204,Lists!$A$2:$B$196,2,FALSE)</f>
        <v>SAU</v>
      </c>
      <c r="F4204" s="13" t="str">
        <f>VLOOKUP(B4204,Lists!$A$2:$C$196,3,FALSE)</f>
        <v>Middle East</v>
      </c>
      <c r="G4204" s="7" t="s">
        <v>293</v>
      </c>
      <c r="H4204" s="13" t="str">
        <f>VLOOKUP(I4204,Lists!$D$2:$E$40,2,FALSE)</f>
        <v>Movement restrictions</v>
      </c>
      <c r="I4204" s="7" t="s">
        <v>226</v>
      </c>
      <c r="J4204" s="7" t="s">
        <v>527</v>
      </c>
      <c r="K4204" s="7" t="s">
        <v>974</v>
      </c>
      <c r="L4204" s="7" t="s">
        <v>310</v>
      </c>
      <c r="M4204" s="5">
        <v>43917</v>
      </c>
      <c r="N4204" s="7" t="s">
        <v>935</v>
      </c>
      <c r="O4204" s="7" t="s">
        <v>291</v>
      </c>
      <c r="P4204" s="7" t="s">
        <v>936</v>
      </c>
      <c r="Q4204" s="5">
        <v>43905</v>
      </c>
    </row>
    <row r="4205" spans="1:17">
      <c r="A4205" s="13">
        <v>306</v>
      </c>
      <c r="B4205" s="7" t="s">
        <v>152</v>
      </c>
      <c r="C4205" s="14" t="str">
        <f>VLOOKUP(B4205,Lists!$A$2:$B$196,2,FALSE)</f>
        <v>SAU</v>
      </c>
      <c r="F4205" s="13" t="str">
        <f>VLOOKUP(B4205,Lists!$A$2:$C$196,3,FALSE)</f>
        <v>Middle East</v>
      </c>
      <c r="G4205" s="7" t="s">
        <v>293</v>
      </c>
      <c r="H4205" s="13" t="str">
        <f>VLOOKUP(I4205,Lists!$D$2:$E$40,2,FALSE)</f>
        <v>Movement restrictions</v>
      </c>
      <c r="I4205" s="7" t="s">
        <v>226</v>
      </c>
      <c r="J4205" s="7" t="s">
        <v>527</v>
      </c>
      <c r="K4205" s="7" t="s">
        <v>975</v>
      </c>
      <c r="L4205" s="7" t="s">
        <v>310</v>
      </c>
      <c r="M4205" s="5">
        <v>43917</v>
      </c>
      <c r="N4205" s="7" t="s">
        <v>935</v>
      </c>
      <c r="O4205" s="7" t="s">
        <v>291</v>
      </c>
      <c r="P4205" s="7" t="s">
        <v>936</v>
      </c>
      <c r="Q4205" s="5">
        <v>43905</v>
      </c>
    </row>
    <row r="4206" spans="1:17">
      <c r="A4206" s="13">
        <v>310</v>
      </c>
      <c r="B4206" s="7" t="s">
        <v>152</v>
      </c>
      <c r="C4206" s="14" t="str">
        <f>VLOOKUP(B4206,Lists!$A$2:$B$196,2,FALSE)</f>
        <v>SAU</v>
      </c>
      <c r="F4206" s="13" t="str">
        <f>VLOOKUP(B4206,Lists!$A$2:$C$196,3,FALSE)</f>
        <v>Middle East</v>
      </c>
      <c r="G4206" s="7" t="s">
        <v>293</v>
      </c>
      <c r="H4206" s="13" t="str">
        <f>VLOOKUP(I4206,Lists!$D$2:$E$40,2,FALSE)</f>
        <v>Movement restrictions</v>
      </c>
      <c r="I4206" s="7" t="s">
        <v>199</v>
      </c>
      <c r="J4206" s="7" t="s">
        <v>517</v>
      </c>
      <c r="K4206" s="7" t="s">
        <v>982</v>
      </c>
      <c r="L4206" s="7" t="s">
        <v>310</v>
      </c>
      <c r="M4206" s="5">
        <v>43897</v>
      </c>
      <c r="N4206" s="7" t="s">
        <v>809</v>
      </c>
      <c r="O4206" s="7" t="s">
        <v>291</v>
      </c>
      <c r="P4206" s="15" t="s">
        <v>983</v>
      </c>
      <c r="Q4206" s="5">
        <v>43905</v>
      </c>
    </row>
    <row r="4207" spans="1:17">
      <c r="A4207" s="13">
        <v>313</v>
      </c>
      <c r="B4207" s="7" t="s">
        <v>152</v>
      </c>
      <c r="C4207" s="14" t="str">
        <f>VLOOKUP(B4207,Lists!$A$2:$B$196,2,FALSE)</f>
        <v>SAU</v>
      </c>
      <c r="F4207" s="13" t="str">
        <f>VLOOKUP(B4207,Lists!$A$2:$C$196,3,FALSE)</f>
        <v>Middle East</v>
      </c>
      <c r="G4207" s="7" t="s">
        <v>293</v>
      </c>
      <c r="H4207" s="13" t="str">
        <f>VLOOKUP(I4207,Lists!$D$2:$E$40,2,FALSE)</f>
        <v>Social distancing</v>
      </c>
      <c r="I4207" s="7" t="s">
        <v>221</v>
      </c>
      <c r="J4207" s="7" t="s">
        <v>517</v>
      </c>
      <c r="K4207" s="7" t="s">
        <v>986</v>
      </c>
      <c r="L4207" s="7" t="s">
        <v>310</v>
      </c>
      <c r="M4207" s="5">
        <v>43899</v>
      </c>
      <c r="N4207" s="7" t="s">
        <v>987</v>
      </c>
      <c r="O4207" s="7" t="s">
        <v>295</v>
      </c>
      <c r="P4207" s="15" t="s">
        <v>988</v>
      </c>
      <c r="Q4207" s="5">
        <v>43905</v>
      </c>
    </row>
    <row r="4208" spans="1:17">
      <c r="A4208" s="13">
        <v>316</v>
      </c>
      <c r="B4208" s="7" t="s">
        <v>152</v>
      </c>
      <c r="C4208" s="14" t="str">
        <f>VLOOKUP(B4208,Lists!$A$2:$B$196,2,FALSE)</f>
        <v>SAU</v>
      </c>
      <c r="F4208" s="13" t="str">
        <f>VLOOKUP(B4208,Lists!$A$2:$C$196,3,FALSE)</f>
        <v>Middle East</v>
      </c>
      <c r="G4208" s="7" t="s">
        <v>293</v>
      </c>
      <c r="H4208" s="13" t="str">
        <f>VLOOKUP(I4208,Lists!$D$2:$E$40,2,FALSE)</f>
        <v>Movement restrictions</v>
      </c>
      <c r="I4208" s="7" t="s">
        <v>226</v>
      </c>
      <c r="J4208" s="7" t="s">
        <v>527</v>
      </c>
      <c r="K4208" s="7" t="s">
        <v>992</v>
      </c>
      <c r="L4208" s="7" t="s">
        <v>310</v>
      </c>
      <c r="M4208" s="5">
        <v>43917</v>
      </c>
      <c r="N4208" s="7" t="s">
        <v>993</v>
      </c>
      <c r="O4208" s="7" t="s">
        <v>295</v>
      </c>
      <c r="P4208" s="15" t="s">
        <v>994</v>
      </c>
      <c r="Q4208" s="5">
        <v>43905</v>
      </c>
    </row>
    <row r="4209" spans="1:18">
      <c r="A4209" s="13">
        <v>318</v>
      </c>
      <c r="B4209" s="7" t="s">
        <v>152</v>
      </c>
      <c r="C4209" s="14" t="str">
        <f>VLOOKUP(B4209,Lists!$A$2:$B$196,2,FALSE)</f>
        <v>SAU</v>
      </c>
      <c r="F4209" s="13" t="str">
        <f>VLOOKUP(B4209,Lists!$A$2:$C$196,3,FALSE)</f>
        <v>Middle East</v>
      </c>
      <c r="G4209" s="7" t="s">
        <v>293</v>
      </c>
      <c r="H4209" s="13" t="str">
        <f>VLOOKUP(I4209,Lists!$D$2:$E$40,2,FALSE)</f>
        <v>Social distancing</v>
      </c>
      <c r="I4209" s="7" t="s">
        <v>213</v>
      </c>
      <c r="J4209" s="7" t="s">
        <v>517</v>
      </c>
      <c r="K4209" s="7" t="s">
        <v>997</v>
      </c>
      <c r="L4209" s="7" t="s">
        <v>310</v>
      </c>
      <c r="M4209" s="5">
        <v>43904</v>
      </c>
      <c r="N4209" s="7" t="s">
        <v>998</v>
      </c>
      <c r="O4209" s="7" t="s">
        <v>295</v>
      </c>
      <c r="P4209" s="15" t="s">
        <v>999</v>
      </c>
      <c r="Q4209" s="5">
        <v>43905</v>
      </c>
    </row>
    <row r="4210" spans="1:18">
      <c r="A4210" s="13">
        <v>1404</v>
      </c>
      <c r="B4210" s="7" t="s">
        <v>152</v>
      </c>
      <c r="C4210" s="14" t="str">
        <f>VLOOKUP(B4210,Lists!$A$2:$B$196,2,FALSE)</f>
        <v>SAU</v>
      </c>
      <c r="F4210" s="13" t="str">
        <f>VLOOKUP(B4210,Lists!$A$2:$C$196,3,FALSE)</f>
        <v>Middle East</v>
      </c>
      <c r="G4210" s="7" t="s">
        <v>293</v>
      </c>
      <c r="H4210" s="13" t="str">
        <f>VLOOKUP(I4210,Lists!$D$2:$E$40,2,FALSE)</f>
        <v>Social distancing</v>
      </c>
      <c r="I4210" s="7" t="s">
        <v>221</v>
      </c>
      <c r="J4210" s="7" t="s">
        <v>517</v>
      </c>
      <c r="M4210" s="5">
        <v>43906</v>
      </c>
      <c r="N4210" s="7" t="s">
        <v>2892</v>
      </c>
      <c r="O4210" s="7" t="s">
        <v>291</v>
      </c>
      <c r="P4210" s="15" t="s">
        <v>2893</v>
      </c>
      <c r="Q4210" s="5">
        <v>43912</v>
      </c>
    </row>
    <row r="4211" spans="1:18">
      <c r="A4211" s="13">
        <v>1405</v>
      </c>
      <c r="B4211" s="7" t="s">
        <v>152</v>
      </c>
      <c r="C4211" s="14" t="str">
        <f>VLOOKUP(B4211,Lists!$A$2:$B$196,2,FALSE)</f>
        <v>SAU</v>
      </c>
      <c r="F4211" s="13" t="str">
        <f>VLOOKUP(B4211,Lists!$A$2:$C$196,3,FALSE)</f>
        <v>Middle East</v>
      </c>
      <c r="G4211" s="7" t="s">
        <v>293</v>
      </c>
      <c r="H4211" s="13" t="str">
        <f>VLOOKUP(I4211,Lists!$D$2:$E$40,2,FALSE)</f>
        <v>Social distancing</v>
      </c>
      <c r="I4211" s="7" t="s">
        <v>220</v>
      </c>
      <c r="J4211" s="7" t="s">
        <v>517</v>
      </c>
      <c r="K4211" s="7" t="s">
        <v>2894</v>
      </c>
      <c r="M4211" s="5">
        <v>43906</v>
      </c>
      <c r="N4211" s="7" t="s">
        <v>2892</v>
      </c>
      <c r="O4211" s="7" t="s">
        <v>291</v>
      </c>
      <c r="P4211" s="15" t="s">
        <v>2893</v>
      </c>
      <c r="Q4211" s="5">
        <v>43912</v>
      </c>
      <c r="R4211" s="15" t="s">
        <v>774</v>
      </c>
    </row>
    <row r="4212" spans="1:18">
      <c r="A4212" s="13">
        <v>1406</v>
      </c>
      <c r="B4212" s="7" t="s">
        <v>152</v>
      </c>
      <c r="C4212" s="14" t="str">
        <f>VLOOKUP(B4212,Lists!$A$2:$B$196,2,FALSE)</f>
        <v>SAU</v>
      </c>
      <c r="F4212" s="13" t="str">
        <f>VLOOKUP(B4212,Lists!$A$2:$C$196,3,FALSE)</f>
        <v>Middle East</v>
      </c>
      <c r="G4212" s="7" t="s">
        <v>293</v>
      </c>
      <c r="H4212" s="13" t="str">
        <f>VLOOKUP(I4212,Lists!$D$2:$E$40,2,FALSE)</f>
        <v>Social distancing</v>
      </c>
      <c r="I4212" s="7" t="s">
        <v>220</v>
      </c>
      <c r="J4212" s="7" t="s">
        <v>517</v>
      </c>
      <c r="K4212" s="7" t="s">
        <v>2895</v>
      </c>
      <c r="M4212" s="5">
        <v>43911</v>
      </c>
      <c r="N4212" s="7" t="s">
        <v>2892</v>
      </c>
      <c r="O4212" s="7" t="s">
        <v>291</v>
      </c>
      <c r="P4212" s="15" t="s">
        <v>2893</v>
      </c>
      <c r="Q4212" s="5">
        <v>43912</v>
      </c>
      <c r="R4212" s="15" t="s">
        <v>774</v>
      </c>
    </row>
    <row r="4213" spans="1:18">
      <c r="A4213" s="13">
        <v>1407</v>
      </c>
      <c r="B4213" s="7" t="s">
        <v>152</v>
      </c>
      <c r="C4213" s="14" t="str">
        <f>VLOOKUP(B4213,Lists!$A$2:$B$196,2,FALSE)</f>
        <v>SAU</v>
      </c>
      <c r="F4213" s="13" t="str">
        <f>VLOOKUP(B4213,Lists!$A$2:$C$196,3,FALSE)</f>
        <v>Middle East</v>
      </c>
      <c r="G4213" s="7" t="s">
        <v>293</v>
      </c>
      <c r="H4213" s="13" t="str">
        <f>VLOOKUP(I4213,Lists!$D$2:$E$40,2,FALSE)</f>
        <v>Movement restrictions</v>
      </c>
      <c r="I4213" s="7" t="s">
        <v>211</v>
      </c>
      <c r="J4213" s="7" t="s">
        <v>517</v>
      </c>
      <c r="K4213" s="7" t="s">
        <v>2896</v>
      </c>
      <c r="M4213" s="5">
        <v>43905</v>
      </c>
      <c r="N4213" s="7" t="s">
        <v>2886</v>
      </c>
      <c r="O4213" s="7" t="s">
        <v>302</v>
      </c>
      <c r="P4213" s="15" t="s">
        <v>774</v>
      </c>
      <c r="Q4213" s="5">
        <v>43912</v>
      </c>
      <c r="R4213" s="15" t="s">
        <v>2893</v>
      </c>
    </row>
    <row r="4214" spans="1:18">
      <c r="A4214" s="13">
        <v>1408</v>
      </c>
      <c r="B4214" s="7" t="s">
        <v>152</v>
      </c>
      <c r="C4214" s="14" t="str">
        <f>VLOOKUP(B4214,Lists!$A$2:$B$196,2,FALSE)</f>
        <v>SAU</v>
      </c>
      <c r="F4214" s="13" t="str">
        <f>VLOOKUP(B4214,Lists!$A$2:$C$196,3,FALSE)</f>
        <v>Middle East</v>
      </c>
      <c r="G4214" s="7" t="s">
        <v>293</v>
      </c>
      <c r="H4214" s="13" t="str">
        <f>VLOOKUP(I4214,Lists!$D$2:$E$40,2,FALSE)</f>
        <v>Movement restrictions</v>
      </c>
      <c r="I4214" s="7" t="s">
        <v>199</v>
      </c>
      <c r="J4214" s="7" t="s">
        <v>517</v>
      </c>
      <c r="K4214" s="7" t="s">
        <v>2897</v>
      </c>
      <c r="M4214" s="5">
        <v>43911</v>
      </c>
      <c r="N4214" s="7" t="s">
        <v>2892</v>
      </c>
      <c r="O4214" s="7" t="s">
        <v>291</v>
      </c>
      <c r="P4214" s="15" t="s">
        <v>2893</v>
      </c>
      <c r="Q4214" s="5">
        <v>43912</v>
      </c>
    </row>
    <row r="4215" spans="1:18">
      <c r="A4215" s="13">
        <v>2355</v>
      </c>
      <c r="B4215" s="7" t="s">
        <v>152</v>
      </c>
      <c r="C4215" s="14" t="str">
        <f>VLOOKUP(B4215,Lists!$A$2:$B$196,2,FALSE)</f>
        <v>SAU</v>
      </c>
      <c r="F4215" s="13" t="str">
        <f>VLOOKUP(B4215,Lists!$A$2:$C$196,3,FALSE)</f>
        <v>Middle East</v>
      </c>
      <c r="G4215" s="7" t="s">
        <v>293</v>
      </c>
      <c r="H4215" s="13" t="str">
        <f>VLOOKUP(I4215,Lists!$D$2:$E$40,2,FALSE)</f>
        <v>Movement restrictions</v>
      </c>
      <c r="I4215" s="7" t="s">
        <v>203</v>
      </c>
      <c r="J4215" s="7" t="s">
        <v>527</v>
      </c>
      <c r="K4215" s="7" t="s">
        <v>4461</v>
      </c>
      <c r="L4215" s="7" t="s">
        <v>313</v>
      </c>
      <c r="M4215" s="5">
        <v>43913</v>
      </c>
      <c r="N4215" s="7" t="s">
        <v>717</v>
      </c>
      <c r="O4215" s="7" t="s">
        <v>302</v>
      </c>
      <c r="P4215" s="15" t="s">
        <v>774</v>
      </c>
      <c r="Q4215" s="5">
        <v>43915</v>
      </c>
    </row>
    <row r="4216" spans="1:18">
      <c r="A4216" s="13">
        <v>2356</v>
      </c>
      <c r="B4216" s="7" t="s">
        <v>152</v>
      </c>
      <c r="C4216" s="14" t="str">
        <f>VLOOKUP(B4216,Lists!$A$2:$B$196,2,FALSE)</f>
        <v>SAU</v>
      </c>
      <c r="D4216" s="7" t="s">
        <v>4462</v>
      </c>
      <c r="F4216" s="13" t="str">
        <f>VLOOKUP(B4216,Lists!$A$2:$C$196,3,FALSE)</f>
        <v>Middle East</v>
      </c>
      <c r="G4216" s="7" t="s">
        <v>293</v>
      </c>
      <c r="H4216" s="13" t="str">
        <f>VLOOKUP(I4216,Lists!$D$2:$E$40,2,FALSE)</f>
        <v>Lockdown</v>
      </c>
      <c r="I4216" s="7" t="s">
        <v>218</v>
      </c>
      <c r="J4216" s="7" t="s">
        <v>527</v>
      </c>
      <c r="K4216" s="7" t="s">
        <v>4463</v>
      </c>
      <c r="L4216" s="7" t="s">
        <v>313</v>
      </c>
      <c r="M4216" s="5">
        <v>43915</v>
      </c>
      <c r="N4216" s="7" t="s">
        <v>717</v>
      </c>
      <c r="O4216" s="7" t="s">
        <v>302</v>
      </c>
      <c r="P4216" s="15" t="s">
        <v>774</v>
      </c>
      <c r="Q4216" s="5">
        <v>43915</v>
      </c>
    </row>
    <row r="4217" spans="1:18">
      <c r="A4217" s="13">
        <v>2357</v>
      </c>
      <c r="B4217" s="7" t="s">
        <v>152</v>
      </c>
      <c r="C4217" s="14" t="str">
        <f>VLOOKUP(B4217,Lists!$A$2:$B$196,2,FALSE)</f>
        <v>SAU</v>
      </c>
      <c r="F4217" s="13" t="str">
        <f>VLOOKUP(B4217,Lists!$A$2:$C$196,3,FALSE)</f>
        <v>Middle East</v>
      </c>
      <c r="G4217" s="7" t="s">
        <v>293</v>
      </c>
      <c r="H4217" s="13" t="str">
        <f>VLOOKUP(I4217,Lists!$D$2:$E$40,2,FALSE)</f>
        <v>Movement restrictions</v>
      </c>
      <c r="I4217" s="7" t="s">
        <v>204</v>
      </c>
      <c r="J4217" s="7" t="s">
        <v>517</v>
      </c>
      <c r="K4217" s="7" t="s">
        <v>4464</v>
      </c>
      <c r="L4217" s="7" t="s">
        <v>313</v>
      </c>
      <c r="M4217" s="5">
        <v>43916</v>
      </c>
      <c r="N4217" s="7" t="s">
        <v>549</v>
      </c>
      <c r="O4217" s="7" t="s">
        <v>291</v>
      </c>
      <c r="P4217" s="15" t="s">
        <v>2893</v>
      </c>
      <c r="Q4217" s="5">
        <v>43915</v>
      </c>
    </row>
    <row r="4218" spans="1:18">
      <c r="A4218" s="13">
        <v>3128</v>
      </c>
      <c r="B4218" s="7" t="s">
        <v>152</v>
      </c>
      <c r="C4218" s="14" t="str">
        <f>VLOOKUP(B4218,Lists!$A$2:$B$196,2,FALSE)</f>
        <v>SAU</v>
      </c>
      <c r="F4218" s="13" t="str">
        <f>VLOOKUP(B4218,Lists!$A$2:$C$196,3,FALSE)</f>
        <v>Middle East</v>
      </c>
      <c r="G4218" s="7" t="s">
        <v>293</v>
      </c>
      <c r="H4218" s="29" t="str">
        <f>VLOOKUP(I4218,Lists!$D$2:$E$40,2,FALSE)</f>
        <v>Movement restrictions</v>
      </c>
      <c r="I4218" s="7" t="s">
        <v>211</v>
      </c>
      <c r="J4218" s="7" t="s">
        <v>517</v>
      </c>
      <c r="K4218" s="7" t="s">
        <v>5839</v>
      </c>
      <c r="L4218" s="7" t="s">
        <v>310</v>
      </c>
      <c r="M4218" s="5">
        <v>43918</v>
      </c>
      <c r="N4218" s="7" t="s">
        <v>717</v>
      </c>
      <c r="O4218" s="7" t="s">
        <v>291</v>
      </c>
      <c r="P4218" s="15" t="s">
        <v>774</v>
      </c>
      <c r="Q4218" s="5">
        <v>43921</v>
      </c>
    </row>
    <row r="4219" spans="1:18">
      <c r="A4219" s="13">
        <v>4489</v>
      </c>
      <c r="B4219" s="7" t="s">
        <v>152</v>
      </c>
      <c r="C4219" s="14" t="str">
        <f>VLOOKUP(B4219,Lists!$A$2:$B$196,2,FALSE)</f>
        <v>SAU</v>
      </c>
      <c r="F4219" s="29" t="str">
        <f>VLOOKUP(B4219,Lists!$A$2:$C$196,3,FALSE)</f>
        <v>Middle East</v>
      </c>
      <c r="G4219" s="7" t="s">
        <v>293</v>
      </c>
      <c r="H4219" s="29" t="str">
        <f>VLOOKUP(I4219,Lists!$D$2:$E$40,2,FALSE)</f>
        <v>Social distancing</v>
      </c>
      <c r="I4219" s="7" t="s">
        <v>220</v>
      </c>
      <c r="J4219" s="7" t="s">
        <v>527</v>
      </c>
      <c r="K4219" s="7" t="s">
        <v>8216</v>
      </c>
      <c r="M4219" s="5">
        <v>43888</v>
      </c>
      <c r="N4219" s="7" t="s">
        <v>1021</v>
      </c>
      <c r="O4219" s="7" t="s">
        <v>299</v>
      </c>
      <c r="P4219" s="35" t="s">
        <v>1022</v>
      </c>
      <c r="Q4219" s="5">
        <v>43930</v>
      </c>
    </row>
    <row r="4220" spans="1:18">
      <c r="A4220" s="13">
        <v>4490</v>
      </c>
      <c r="B4220" s="7" t="s">
        <v>152</v>
      </c>
      <c r="C4220" s="14" t="str">
        <f>VLOOKUP(B4220,Lists!$A$2:$B$196,2,FALSE)</f>
        <v>SAU</v>
      </c>
      <c r="F4220" s="29" t="str">
        <f>VLOOKUP(B4220,Lists!$A$2:$C$196,3,FALSE)</f>
        <v>Middle East</v>
      </c>
      <c r="G4220" s="7" t="s">
        <v>293</v>
      </c>
      <c r="H4220" s="29" t="str">
        <f>VLOOKUP(I4220,Lists!$D$2:$E$40,2,FALSE)</f>
        <v>Social distancing</v>
      </c>
      <c r="I4220" s="7" t="s">
        <v>220</v>
      </c>
      <c r="J4220" s="7" t="s">
        <v>527</v>
      </c>
      <c r="K4220" s="7" t="s">
        <v>8217</v>
      </c>
      <c r="M4220" s="5">
        <v>43911</v>
      </c>
      <c r="N4220" s="7" t="s">
        <v>1021</v>
      </c>
      <c r="O4220" s="7" t="s">
        <v>299</v>
      </c>
      <c r="P4220" s="35" t="s">
        <v>1022</v>
      </c>
      <c r="Q4220" s="5">
        <v>43930</v>
      </c>
    </row>
    <row r="4221" spans="1:18">
      <c r="A4221" s="13">
        <v>5145</v>
      </c>
      <c r="B4221" s="7" t="s">
        <v>152</v>
      </c>
      <c r="C4221" s="14" t="str">
        <f>VLOOKUP(B4221,Lists!$A$2:$B$196,2,FALSE)</f>
        <v>SAU</v>
      </c>
      <c r="F4221" s="29" t="str">
        <f>VLOOKUP(B4221,Lists!$A$2:$C$196,3,FALSE)</f>
        <v>Middle East</v>
      </c>
      <c r="G4221" s="7" t="s">
        <v>293</v>
      </c>
      <c r="H4221" s="29" t="str">
        <f>VLOOKUP(I4221,Lists!$D$2:$E$40,2,FALSE)</f>
        <v>Movement restrictions</v>
      </c>
      <c r="I4221" s="7" t="s">
        <v>203</v>
      </c>
      <c r="J4221" s="7" t="s">
        <v>517</v>
      </c>
      <c r="K4221" s="7" t="s">
        <v>9434</v>
      </c>
      <c r="L4221" s="7" t="s">
        <v>317</v>
      </c>
      <c r="M4221" s="5">
        <v>43929</v>
      </c>
      <c r="N4221" s="7" t="s">
        <v>717</v>
      </c>
      <c r="O4221" s="7" t="s">
        <v>302</v>
      </c>
      <c r="P4221" s="15" t="s">
        <v>774</v>
      </c>
      <c r="Q4221" s="5">
        <v>43935</v>
      </c>
      <c r="R4221" s="15" t="s">
        <v>9442</v>
      </c>
    </row>
    <row r="4222" spans="1:18">
      <c r="A4222" s="13">
        <v>5146</v>
      </c>
      <c r="B4222" s="7" t="s">
        <v>152</v>
      </c>
      <c r="C4222" s="14" t="str">
        <f>VLOOKUP(B4222,Lists!$A$2:$B$196,2,FALSE)</f>
        <v>SAU</v>
      </c>
      <c r="F4222" s="29" t="str">
        <f>VLOOKUP(B4222,Lists!$A$2:$C$196,3,FALSE)</f>
        <v>Middle East</v>
      </c>
      <c r="G4222" s="7" t="s">
        <v>293</v>
      </c>
      <c r="H4222" s="29" t="str">
        <f>VLOOKUP(I4222,Lists!$D$2:$E$40,2,FALSE)</f>
        <v>Movement restrictions</v>
      </c>
      <c r="I4222" s="7" t="s">
        <v>203</v>
      </c>
      <c r="J4222" s="7" t="s">
        <v>527</v>
      </c>
      <c r="K4222" s="7" t="s">
        <v>9430</v>
      </c>
      <c r="L4222" s="7" t="s">
        <v>317</v>
      </c>
      <c r="M4222" s="5">
        <v>43927</v>
      </c>
      <c r="N4222" s="7" t="s">
        <v>717</v>
      </c>
      <c r="O4222" s="7" t="s">
        <v>302</v>
      </c>
      <c r="P4222" s="15" t="s">
        <v>774</v>
      </c>
      <c r="Q4222" s="5">
        <v>43935</v>
      </c>
      <c r="R4222" s="35" t="s">
        <v>9442</v>
      </c>
    </row>
    <row r="4223" spans="1:18">
      <c r="A4223" s="13">
        <v>5147</v>
      </c>
      <c r="B4223" s="7" t="s">
        <v>152</v>
      </c>
      <c r="C4223" s="14" t="str">
        <f>VLOOKUP(B4223,Lists!$A$2:$B$196,2,FALSE)</f>
        <v>SAU</v>
      </c>
      <c r="F4223" s="29" t="str">
        <f>VLOOKUP(B4223,Lists!$A$2:$C$196,3,FALSE)</f>
        <v>Middle East</v>
      </c>
      <c r="G4223" s="7" t="s">
        <v>293</v>
      </c>
      <c r="H4223" s="29" t="str">
        <f>VLOOKUP(I4223,Lists!$D$2:$E$40,2,FALSE)</f>
        <v>Movement restrictions</v>
      </c>
      <c r="I4223" s="7" t="s">
        <v>203</v>
      </c>
      <c r="J4223" s="7" t="s">
        <v>527</v>
      </c>
      <c r="K4223" s="7" t="s">
        <v>9431</v>
      </c>
      <c r="L4223" s="7" t="s">
        <v>317</v>
      </c>
      <c r="M4223" s="5">
        <v>43923</v>
      </c>
      <c r="N4223" s="7" t="s">
        <v>717</v>
      </c>
      <c r="O4223" s="7" t="s">
        <v>302</v>
      </c>
      <c r="P4223" s="15" t="s">
        <v>774</v>
      </c>
      <c r="Q4223" s="5">
        <v>43935</v>
      </c>
      <c r="R4223" s="35" t="s">
        <v>9442</v>
      </c>
    </row>
    <row r="4224" spans="1:18">
      <c r="A4224" s="13">
        <v>5148</v>
      </c>
      <c r="B4224" s="7" t="s">
        <v>152</v>
      </c>
      <c r="C4224" s="14" t="str">
        <f>VLOOKUP(B4224,Lists!$A$2:$B$196,2,FALSE)</f>
        <v>SAU</v>
      </c>
      <c r="D4224" s="7" t="s">
        <v>4462</v>
      </c>
      <c r="F4224" s="29" t="str">
        <f>VLOOKUP(B4224,Lists!$A$2:$C$196,3,FALSE)</f>
        <v>Middle East</v>
      </c>
      <c r="G4224" s="7" t="s">
        <v>293</v>
      </c>
      <c r="H4224" s="29" t="str">
        <f>VLOOKUP(I4224,Lists!$D$2:$E$40,2,FALSE)</f>
        <v>Lockdown</v>
      </c>
      <c r="I4224" s="7" t="s">
        <v>218</v>
      </c>
      <c r="J4224" s="7" t="s">
        <v>527</v>
      </c>
      <c r="K4224" s="7" t="s">
        <v>9435</v>
      </c>
      <c r="L4224" s="7" t="s">
        <v>317</v>
      </c>
      <c r="M4224" s="5">
        <v>43925</v>
      </c>
      <c r="N4224" s="7" t="s">
        <v>717</v>
      </c>
      <c r="O4224" s="7" t="s">
        <v>302</v>
      </c>
      <c r="P4224" s="15" t="s">
        <v>774</v>
      </c>
      <c r="Q4224" s="5">
        <v>43935</v>
      </c>
      <c r="R4224" s="35" t="s">
        <v>9442</v>
      </c>
    </row>
    <row r="4225" spans="1:18">
      <c r="A4225" s="13">
        <v>5149</v>
      </c>
      <c r="B4225" s="7" t="s">
        <v>152</v>
      </c>
      <c r="C4225" s="14" t="str">
        <f>VLOOKUP(B4225,Lists!$A$2:$B$196,2,FALSE)</f>
        <v>SAU</v>
      </c>
      <c r="D4225" s="7" t="s">
        <v>9439</v>
      </c>
      <c r="F4225" s="29" t="str">
        <f>VLOOKUP(B4225,Lists!$A$2:$C$196,3,FALSE)</f>
        <v>Middle East</v>
      </c>
      <c r="G4225" s="7" t="s">
        <v>293</v>
      </c>
      <c r="H4225" s="29" t="str">
        <f>VLOOKUP(I4225,Lists!$D$2:$E$40,2,FALSE)</f>
        <v>Lockdown</v>
      </c>
      <c r="I4225" s="7" t="s">
        <v>207</v>
      </c>
      <c r="J4225" s="7" t="s">
        <v>527</v>
      </c>
      <c r="K4225" s="7" t="s">
        <v>9436</v>
      </c>
      <c r="L4225" s="7" t="s">
        <v>317</v>
      </c>
      <c r="M4225" s="5">
        <v>43931</v>
      </c>
      <c r="N4225" s="7" t="s">
        <v>717</v>
      </c>
      <c r="O4225" s="7" t="s">
        <v>302</v>
      </c>
      <c r="P4225" s="15" t="s">
        <v>774</v>
      </c>
      <c r="Q4225" s="5">
        <v>43935</v>
      </c>
      <c r="R4225" s="35" t="s">
        <v>9442</v>
      </c>
    </row>
    <row r="4226" spans="1:18">
      <c r="A4226" s="13">
        <v>158</v>
      </c>
      <c r="B4226" s="7" t="s">
        <v>153</v>
      </c>
      <c r="C4226" s="14" t="str">
        <f>VLOOKUP(B4226,Lists!$A$2:$B$196,2,FALSE)</f>
        <v>SEN</v>
      </c>
      <c r="F4226" s="13" t="str">
        <f>VLOOKUP(B4226,Lists!$A$2:$C$196,3,FALSE)</f>
        <v>Africa</v>
      </c>
      <c r="G4226" s="7" t="s">
        <v>293</v>
      </c>
      <c r="H4226" s="13" t="str">
        <f>VLOOKUP(I4226,Lists!$D$2:$E$40,2,FALSE)</f>
        <v>Social distancing</v>
      </c>
      <c r="I4226" s="7" t="s">
        <v>221</v>
      </c>
      <c r="J4226" s="7" t="s">
        <v>527</v>
      </c>
      <c r="L4226" s="7" t="s">
        <v>310</v>
      </c>
      <c r="M4226" s="5">
        <v>43906</v>
      </c>
      <c r="N4226" s="7" t="s">
        <v>756</v>
      </c>
      <c r="O4226" s="7" t="s">
        <v>291</v>
      </c>
      <c r="P4226" s="15" t="s">
        <v>757</v>
      </c>
      <c r="Q4226" s="5">
        <v>43905</v>
      </c>
    </row>
    <row r="4227" spans="1:18">
      <c r="A4227" s="13">
        <v>197</v>
      </c>
      <c r="B4227" s="7" t="s">
        <v>153</v>
      </c>
      <c r="C4227" s="14" t="str">
        <f>VLOOKUP(B4227,Lists!$A$2:$B$196,2,FALSE)</f>
        <v>SEN</v>
      </c>
      <c r="F4227" s="13" t="str">
        <f>VLOOKUP(B4227,Lists!$A$2:$C$196,3,FALSE)</f>
        <v>Africa</v>
      </c>
      <c r="G4227" s="7" t="s">
        <v>293</v>
      </c>
      <c r="H4227" s="13" t="str">
        <f>VLOOKUP(I4227,Lists!$D$2:$E$40,2,FALSE)</f>
        <v>Social distancing</v>
      </c>
      <c r="I4227" s="7" t="s">
        <v>213</v>
      </c>
      <c r="J4227" s="7" t="s">
        <v>517</v>
      </c>
      <c r="K4227" s="7" t="s">
        <v>821</v>
      </c>
      <c r="L4227" s="7" t="s">
        <v>310</v>
      </c>
      <c r="M4227" s="5">
        <v>43904</v>
      </c>
      <c r="N4227" s="7" t="s">
        <v>822</v>
      </c>
      <c r="O4227" s="7" t="s">
        <v>291</v>
      </c>
      <c r="P4227" s="35" t="s">
        <v>823</v>
      </c>
      <c r="Q4227" s="5">
        <v>43932</v>
      </c>
      <c r="R4227" s="35" t="s">
        <v>757</v>
      </c>
    </row>
    <row r="4228" spans="1:18">
      <c r="A4228" s="13">
        <v>198</v>
      </c>
      <c r="B4228" s="7" t="s">
        <v>153</v>
      </c>
      <c r="C4228" s="14" t="str">
        <f>VLOOKUP(B4228,Lists!$A$2:$B$196,2,FALSE)</f>
        <v>SEN</v>
      </c>
      <c r="F4228" s="13" t="str">
        <f>VLOOKUP(B4228,Lists!$A$2:$C$196,3,FALSE)</f>
        <v>Africa</v>
      </c>
      <c r="G4228" s="7" t="s">
        <v>293</v>
      </c>
      <c r="H4228" s="13" t="str">
        <f>VLOOKUP(I4228,Lists!$D$2:$E$40,2,FALSE)</f>
        <v>Public health measures</v>
      </c>
      <c r="I4228" s="7" t="s">
        <v>197</v>
      </c>
      <c r="J4228" s="7" t="s">
        <v>517</v>
      </c>
      <c r="K4228" s="7" t="s">
        <v>824</v>
      </c>
      <c r="L4228" s="7" t="s">
        <v>310</v>
      </c>
      <c r="M4228" s="5">
        <v>43904</v>
      </c>
      <c r="N4228" s="7" t="s">
        <v>825</v>
      </c>
      <c r="O4228" s="7" t="s">
        <v>291</v>
      </c>
      <c r="P4228" s="15" t="s">
        <v>757</v>
      </c>
      <c r="Q4228" s="5">
        <v>43905</v>
      </c>
    </row>
    <row r="4229" spans="1:18">
      <c r="A4229" s="13">
        <v>784</v>
      </c>
      <c r="B4229" s="7" t="s">
        <v>153</v>
      </c>
      <c r="C4229" s="14" t="str">
        <f>VLOOKUP(B4229,Lists!$A$2:$B$196,2,FALSE)</f>
        <v>SEN</v>
      </c>
      <c r="F4229" s="13" t="str">
        <f>VLOOKUP(B4229,Lists!$A$2:$C$196,3,FALSE)</f>
        <v>Africa</v>
      </c>
      <c r="G4229" s="7" t="s">
        <v>293</v>
      </c>
      <c r="H4229" s="13" t="str">
        <f>VLOOKUP(I4229,Lists!$D$2:$E$40,2,FALSE)</f>
        <v>Social distancing</v>
      </c>
      <c r="I4229" s="7" t="s">
        <v>221</v>
      </c>
      <c r="J4229" s="7" t="s">
        <v>517</v>
      </c>
      <c r="K4229" s="7" t="s">
        <v>1777</v>
      </c>
      <c r="M4229" s="5">
        <v>43904</v>
      </c>
      <c r="N4229" s="7" t="s">
        <v>993</v>
      </c>
      <c r="O4229" s="7" t="s">
        <v>295</v>
      </c>
      <c r="P4229" s="15" t="s">
        <v>1778</v>
      </c>
      <c r="Q4229" s="5">
        <v>43907</v>
      </c>
    </row>
    <row r="4230" spans="1:18">
      <c r="A4230" s="13">
        <v>4823</v>
      </c>
      <c r="B4230" s="7" t="s">
        <v>153</v>
      </c>
      <c r="C4230" s="14" t="str">
        <f>VLOOKUP(B4230,Lists!$A$2:$B$196,2,FALSE)</f>
        <v>SEN</v>
      </c>
      <c r="F4230" s="29" t="str">
        <f>VLOOKUP(B4230,Lists!$A$2:$C$196,3,FALSE)</f>
        <v>Africa</v>
      </c>
      <c r="G4230" s="7" t="s">
        <v>293</v>
      </c>
      <c r="H4230" s="29" t="str">
        <f>VLOOKUP(I4230,Lists!$D$2:$E$40,2,FALSE)</f>
        <v>Movement restrictions</v>
      </c>
      <c r="I4230" s="7" t="s">
        <v>199</v>
      </c>
      <c r="J4230" s="7" t="s">
        <v>527</v>
      </c>
      <c r="K4230" s="7" t="s">
        <v>8813</v>
      </c>
      <c r="M4230" s="5">
        <v>43905</v>
      </c>
      <c r="N4230" s="7" t="s">
        <v>822</v>
      </c>
      <c r="O4230" s="7" t="s">
        <v>291</v>
      </c>
      <c r="P4230" s="35" t="s">
        <v>823</v>
      </c>
      <c r="Q4230" s="5">
        <v>43932</v>
      </c>
    </row>
    <row r="4231" spans="1:18">
      <c r="A4231" s="13">
        <v>4824</v>
      </c>
      <c r="B4231" s="7" t="s">
        <v>153</v>
      </c>
      <c r="C4231" s="14" t="str">
        <f>VLOOKUP(B4231,Lists!$A$2:$B$196,2,FALSE)</f>
        <v>SEN</v>
      </c>
      <c r="F4231" s="29" t="str">
        <f>VLOOKUP(B4231,Lists!$A$2:$C$196,3,FALSE)</f>
        <v>Africa</v>
      </c>
      <c r="G4231" s="7" t="s">
        <v>293</v>
      </c>
      <c r="H4231" s="29" t="str">
        <f>VLOOKUP(I4231,Lists!$D$2:$E$40,2,FALSE)</f>
        <v>Public health measures</v>
      </c>
      <c r="I4231" s="7" t="s">
        <v>209</v>
      </c>
      <c r="J4231" s="7" t="s">
        <v>517</v>
      </c>
      <c r="K4231" s="7" t="s">
        <v>8814</v>
      </c>
      <c r="M4231" s="5">
        <v>43905</v>
      </c>
      <c r="N4231" s="7" t="s">
        <v>822</v>
      </c>
      <c r="O4231" s="7" t="s">
        <v>291</v>
      </c>
      <c r="P4231" s="35" t="s">
        <v>823</v>
      </c>
      <c r="Q4231" s="5">
        <v>43932</v>
      </c>
    </row>
    <row r="4232" spans="1:18">
      <c r="A4232" s="13">
        <v>4825</v>
      </c>
      <c r="B4232" s="7" t="s">
        <v>153</v>
      </c>
      <c r="C4232" s="14" t="str">
        <f>VLOOKUP(B4232,Lists!$A$2:$B$196,2,FALSE)</f>
        <v>SEN</v>
      </c>
      <c r="F4232" s="29" t="str">
        <f>VLOOKUP(B4232,Lists!$A$2:$C$196,3,FALSE)</f>
        <v>Africa</v>
      </c>
      <c r="G4232" s="7" t="s">
        <v>293</v>
      </c>
      <c r="H4232" s="29" t="str">
        <f>VLOOKUP(I4232,Lists!$D$2:$E$40,2,FALSE)</f>
        <v>Public health measures</v>
      </c>
      <c r="I4232" s="7" t="s">
        <v>223</v>
      </c>
      <c r="J4232" s="7" t="s">
        <v>527</v>
      </c>
      <c r="K4232" s="7" t="s">
        <v>8815</v>
      </c>
      <c r="M4232" s="5">
        <v>43905</v>
      </c>
      <c r="N4232" s="7" t="s">
        <v>822</v>
      </c>
      <c r="O4232" s="7" t="s">
        <v>291</v>
      </c>
      <c r="P4232" s="35" t="s">
        <v>823</v>
      </c>
      <c r="Q4232" s="5">
        <v>43932</v>
      </c>
    </row>
    <row r="4233" spans="1:18">
      <c r="A4233" s="13">
        <v>4826</v>
      </c>
      <c r="B4233" s="7" t="s">
        <v>153</v>
      </c>
      <c r="C4233" s="14" t="str">
        <f>VLOOKUP(B4233,Lists!$A$2:$B$196,2,FALSE)</f>
        <v>SEN</v>
      </c>
      <c r="F4233" s="29" t="str">
        <f>VLOOKUP(B4233,Lists!$A$2:$C$196,3,FALSE)</f>
        <v>Africa</v>
      </c>
      <c r="G4233" s="7" t="s">
        <v>293</v>
      </c>
      <c r="H4233" s="29" t="str">
        <f>VLOOKUP(I4233,Lists!$D$2:$E$40,2,FALSE)</f>
        <v>Movement restrictions</v>
      </c>
      <c r="I4233" s="7" t="s">
        <v>226</v>
      </c>
      <c r="J4233" s="7" t="s">
        <v>527</v>
      </c>
      <c r="K4233" s="7" t="s">
        <v>8816</v>
      </c>
      <c r="M4233" s="5">
        <v>43905</v>
      </c>
      <c r="N4233" s="7" t="s">
        <v>822</v>
      </c>
      <c r="O4233" s="7" t="s">
        <v>291</v>
      </c>
      <c r="P4233" s="35" t="s">
        <v>823</v>
      </c>
      <c r="Q4233" s="5">
        <v>43932</v>
      </c>
    </row>
    <row r="4234" spans="1:18">
      <c r="A4234" s="13">
        <v>4827</v>
      </c>
      <c r="B4234" s="7" t="s">
        <v>153</v>
      </c>
      <c r="C4234" s="14" t="str">
        <f>VLOOKUP(B4234,Lists!$A$2:$B$196,2,FALSE)</f>
        <v>SEN</v>
      </c>
      <c r="F4234" s="29" t="str">
        <f>VLOOKUP(B4234,Lists!$A$2:$C$196,3,FALSE)</f>
        <v>Africa</v>
      </c>
      <c r="G4234" s="7" t="s">
        <v>293</v>
      </c>
      <c r="H4234" s="29" t="str">
        <f>VLOOKUP(I4234,Lists!$D$2:$E$40,2,FALSE)</f>
        <v>Movement restrictions</v>
      </c>
      <c r="I4234" s="7" t="s">
        <v>211</v>
      </c>
      <c r="J4234" s="7" t="s">
        <v>527</v>
      </c>
      <c r="K4234" s="7" t="s">
        <v>8817</v>
      </c>
      <c r="M4234" s="5">
        <v>43908</v>
      </c>
      <c r="N4234" s="7" t="s">
        <v>822</v>
      </c>
      <c r="O4234" s="7" t="s">
        <v>291</v>
      </c>
      <c r="P4234" s="35" t="s">
        <v>8818</v>
      </c>
      <c r="Q4234" s="5">
        <v>43932</v>
      </c>
    </row>
    <row r="4235" spans="1:18">
      <c r="A4235" s="13">
        <v>4828</v>
      </c>
      <c r="B4235" s="7" t="s">
        <v>153</v>
      </c>
      <c r="C4235" s="14" t="str">
        <f>VLOOKUP(B4235,Lists!$A$2:$B$196,2,FALSE)</f>
        <v>SEN</v>
      </c>
      <c r="F4235" s="29" t="str">
        <f>VLOOKUP(B4235,Lists!$A$2:$C$196,3,FALSE)</f>
        <v>Africa</v>
      </c>
      <c r="G4235" s="7" t="s">
        <v>293</v>
      </c>
      <c r="H4235" s="29" t="str">
        <f>VLOOKUP(I4235,Lists!$D$2:$E$40,2,FALSE)</f>
        <v>Public health measures</v>
      </c>
      <c r="I4235" s="7" t="s">
        <v>197</v>
      </c>
      <c r="J4235" s="7" t="s">
        <v>517</v>
      </c>
      <c r="K4235" s="7" t="s">
        <v>8819</v>
      </c>
      <c r="M4235" s="5">
        <v>43914</v>
      </c>
      <c r="N4235" s="7" t="s">
        <v>822</v>
      </c>
      <c r="O4235" s="7" t="s">
        <v>291</v>
      </c>
      <c r="P4235" s="35" t="s">
        <v>8820</v>
      </c>
      <c r="Q4235" s="5">
        <v>43932</v>
      </c>
    </row>
    <row r="4236" spans="1:18">
      <c r="A4236" s="13">
        <v>4829</v>
      </c>
      <c r="B4236" s="7" t="s">
        <v>153</v>
      </c>
      <c r="C4236" s="14" t="str">
        <f>VLOOKUP(B4236,Lists!$A$2:$B$196,2,FALSE)</f>
        <v>SEN</v>
      </c>
      <c r="F4236" s="29" t="str">
        <f>VLOOKUP(B4236,Lists!$A$2:$C$196,3,FALSE)</f>
        <v>Africa</v>
      </c>
      <c r="G4236" s="7" t="s">
        <v>293</v>
      </c>
      <c r="H4236" s="29" t="str">
        <f>VLOOKUP(I4236,Lists!$D$2:$E$40,2,FALSE)</f>
        <v>Governance and socio-economic measures</v>
      </c>
      <c r="I4236" s="7" t="s">
        <v>206</v>
      </c>
      <c r="J4236" s="7" t="s">
        <v>517</v>
      </c>
      <c r="K4236" s="7" t="s">
        <v>8821</v>
      </c>
      <c r="M4236" s="5">
        <v>43915</v>
      </c>
      <c r="N4236" s="7" t="s">
        <v>822</v>
      </c>
      <c r="O4236" s="7" t="s">
        <v>291</v>
      </c>
      <c r="P4236" s="35" t="s">
        <v>8822</v>
      </c>
      <c r="Q4236" s="5">
        <v>43932</v>
      </c>
    </row>
    <row r="4237" spans="1:18">
      <c r="A4237" s="13">
        <v>4830</v>
      </c>
      <c r="B4237" s="7" t="s">
        <v>153</v>
      </c>
      <c r="C4237" s="14" t="str">
        <f>VLOOKUP(B4237,Lists!$A$2:$B$196,2,FALSE)</f>
        <v>SEN</v>
      </c>
      <c r="F4237" s="29" t="str">
        <f>VLOOKUP(B4237,Lists!$A$2:$C$196,3,FALSE)</f>
        <v>Africa</v>
      </c>
      <c r="G4237" s="7" t="s">
        <v>293</v>
      </c>
      <c r="H4237" s="29" t="str">
        <f>VLOOKUP(I4237,Lists!$D$2:$E$40,2,FALSE)</f>
        <v>Social distancing</v>
      </c>
      <c r="I4237" s="7" t="s">
        <v>213</v>
      </c>
      <c r="J4237" s="7" t="s">
        <v>517</v>
      </c>
      <c r="K4237" s="7" t="s">
        <v>8823</v>
      </c>
      <c r="L4237" s="7" t="s">
        <v>307</v>
      </c>
      <c r="M4237" s="5">
        <v>43917</v>
      </c>
      <c r="N4237" s="7" t="s">
        <v>822</v>
      </c>
      <c r="O4237" s="7" t="s">
        <v>291</v>
      </c>
      <c r="P4237" s="35" t="s">
        <v>8824</v>
      </c>
      <c r="Q4237" s="5">
        <v>43932</v>
      </c>
    </row>
    <row r="4238" spans="1:18">
      <c r="A4238" s="13">
        <v>4831</v>
      </c>
      <c r="B4238" s="7" t="s">
        <v>153</v>
      </c>
      <c r="C4238" s="14" t="str">
        <f>VLOOKUP(B4238,Lists!$A$2:$B$196,2,FALSE)</f>
        <v>SEN</v>
      </c>
      <c r="F4238" s="29" t="str">
        <f>VLOOKUP(B4238,Lists!$A$2:$C$196,3,FALSE)</f>
        <v>Africa</v>
      </c>
      <c r="G4238" s="7" t="s">
        <v>293</v>
      </c>
      <c r="H4238" s="29" t="str">
        <f>VLOOKUP(I4238,Lists!$D$2:$E$40,2,FALSE)</f>
        <v>Movement restrictions</v>
      </c>
      <c r="I4238" s="7" t="s">
        <v>201</v>
      </c>
      <c r="J4238" s="7" t="s">
        <v>517</v>
      </c>
      <c r="K4238" s="7" t="s">
        <v>8825</v>
      </c>
      <c r="L4238" s="7" t="s">
        <v>307</v>
      </c>
      <c r="M4238" s="5">
        <v>43917</v>
      </c>
      <c r="N4238" s="7" t="s">
        <v>822</v>
      </c>
      <c r="O4238" s="7" t="s">
        <v>291</v>
      </c>
      <c r="P4238" s="35" t="s">
        <v>8824</v>
      </c>
      <c r="Q4238" s="5">
        <v>43932</v>
      </c>
    </row>
    <row r="4239" spans="1:18">
      <c r="A4239" s="13">
        <v>4832</v>
      </c>
      <c r="B4239" s="7" t="s">
        <v>153</v>
      </c>
      <c r="C4239" s="14" t="str">
        <f>VLOOKUP(B4239,Lists!$A$2:$B$196,2,FALSE)</f>
        <v>SEN</v>
      </c>
      <c r="F4239" s="29" t="str">
        <f>VLOOKUP(B4239,Lists!$A$2:$C$196,3,FALSE)</f>
        <v>Africa</v>
      </c>
      <c r="G4239" s="7" t="s">
        <v>293</v>
      </c>
      <c r="H4239" s="29" t="str">
        <f>VLOOKUP(I4239,Lists!$D$2:$E$40,2,FALSE)</f>
        <v>Movement restrictions</v>
      </c>
      <c r="I4239" s="7" t="s">
        <v>204</v>
      </c>
      <c r="J4239" s="7" t="s">
        <v>517</v>
      </c>
      <c r="K4239" s="7" t="s">
        <v>8826</v>
      </c>
      <c r="L4239" s="7" t="s">
        <v>307</v>
      </c>
      <c r="M4239" s="5">
        <v>43917</v>
      </c>
      <c r="N4239" s="7" t="s">
        <v>822</v>
      </c>
      <c r="O4239" s="7" t="s">
        <v>291</v>
      </c>
      <c r="P4239" s="35" t="s">
        <v>8824</v>
      </c>
      <c r="Q4239" s="5">
        <v>43932</v>
      </c>
    </row>
    <row r="4240" spans="1:18">
      <c r="A4240" s="13">
        <v>4833</v>
      </c>
      <c r="B4240" s="7" t="s">
        <v>153</v>
      </c>
      <c r="C4240" s="14" t="str">
        <f>VLOOKUP(B4240,Lists!$A$2:$B$196,2,FALSE)</f>
        <v>SEN</v>
      </c>
      <c r="F4240" s="29" t="str">
        <f>VLOOKUP(B4240,Lists!$A$2:$C$196,3,FALSE)</f>
        <v>Africa</v>
      </c>
      <c r="G4240" s="7" t="s">
        <v>293</v>
      </c>
      <c r="H4240" s="29" t="str">
        <f>VLOOKUP(I4240,Lists!$D$2:$E$40,2,FALSE)</f>
        <v>Public health measures</v>
      </c>
      <c r="I4240" s="7" t="s">
        <v>348</v>
      </c>
      <c r="J4240" s="7" t="s">
        <v>527</v>
      </c>
      <c r="K4240" s="7" t="s">
        <v>8827</v>
      </c>
      <c r="L4240" s="7" t="s">
        <v>307</v>
      </c>
      <c r="M4240" s="5">
        <v>43917</v>
      </c>
      <c r="N4240" s="7" t="s">
        <v>822</v>
      </c>
      <c r="O4240" s="7" t="s">
        <v>291</v>
      </c>
      <c r="P4240" s="35" t="s">
        <v>8824</v>
      </c>
      <c r="Q4240" s="5">
        <v>43932</v>
      </c>
    </row>
    <row r="4241" spans="1:18">
      <c r="A4241" s="13">
        <v>4834</v>
      </c>
      <c r="B4241" s="7" t="s">
        <v>153</v>
      </c>
      <c r="C4241" s="14" t="str">
        <f>VLOOKUP(B4241,Lists!$A$2:$B$196,2,FALSE)</f>
        <v>SEN</v>
      </c>
      <c r="F4241" s="29" t="str">
        <f>VLOOKUP(B4241,Lists!$A$2:$C$196,3,FALSE)</f>
        <v>Africa</v>
      </c>
      <c r="G4241" s="7" t="s">
        <v>293</v>
      </c>
      <c r="H4241" s="29" t="str">
        <f>VLOOKUP(I4241,Lists!$D$2:$E$40,2,FALSE)</f>
        <v>Public health measures</v>
      </c>
      <c r="I4241" s="7" t="s">
        <v>346</v>
      </c>
      <c r="J4241" s="7" t="s">
        <v>527</v>
      </c>
      <c r="K4241" s="7" t="s">
        <v>8828</v>
      </c>
      <c r="L4241" s="7" t="s">
        <v>307</v>
      </c>
      <c r="M4241" s="5">
        <v>43917</v>
      </c>
      <c r="N4241" s="7" t="s">
        <v>822</v>
      </c>
      <c r="O4241" s="7" t="s">
        <v>291</v>
      </c>
      <c r="P4241" s="35" t="s">
        <v>8824</v>
      </c>
      <c r="Q4241" s="5">
        <v>43932</v>
      </c>
    </row>
    <row r="4242" spans="1:18">
      <c r="A4242" s="13">
        <v>4835</v>
      </c>
      <c r="B4242" s="7" t="s">
        <v>153</v>
      </c>
      <c r="C4242" s="14" t="str">
        <f>VLOOKUP(B4242,Lists!$A$2:$B$196,2,FALSE)</f>
        <v>SEN</v>
      </c>
      <c r="F4242" s="29" t="str">
        <f>VLOOKUP(B4242,Lists!$A$2:$C$196,3,FALSE)</f>
        <v>Africa</v>
      </c>
      <c r="G4242" s="7" t="s">
        <v>293</v>
      </c>
      <c r="H4242" s="29" t="str">
        <f>VLOOKUP(I4242,Lists!$D$2:$E$40,2,FALSE)</f>
        <v>Governance and socio-economic measures</v>
      </c>
      <c r="I4242" s="7" t="s">
        <v>222</v>
      </c>
      <c r="J4242" s="7" t="s">
        <v>517</v>
      </c>
      <c r="K4242" s="7" t="s">
        <v>8829</v>
      </c>
      <c r="L4242" s="7" t="s">
        <v>307</v>
      </c>
      <c r="M4242" s="5">
        <v>43914</v>
      </c>
      <c r="N4242" s="7" t="s">
        <v>822</v>
      </c>
      <c r="O4242" s="7" t="s">
        <v>291</v>
      </c>
      <c r="P4242" s="35" t="s">
        <v>8830</v>
      </c>
      <c r="Q4242" s="5">
        <v>43932</v>
      </c>
      <c r="R4242" s="35" t="s">
        <v>8831</v>
      </c>
    </row>
    <row r="4243" spans="1:18">
      <c r="A4243" s="13">
        <v>4836</v>
      </c>
      <c r="B4243" s="7" t="s">
        <v>153</v>
      </c>
      <c r="C4243" s="14" t="str">
        <f>VLOOKUP(B4243,Lists!$A$2:$B$196,2,FALSE)</f>
        <v>SEN</v>
      </c>
      <c r="F4243" s="29" t="str">
        <f>VLOOKUP(B4243,Lists!$A$2:$C$196,3,FALSE)</f>
        <v>Africa</v>
      </c>
      <c r="G4243" s="7" t="s">
        <v>293</v>
      </c>
      <c r="H4243" s="29" t="str">
        <f>VLOOKUP(I4243,Lists!$D$2:$E$40,2,FALSE)</f>
        <v>Governance and socio-economic measures</v>
      </c>
      <c r="I4243" s="7" t="s">
        <v>205</v>
      </c>
      <c r="J4243" s="7" t="s">
        <v>527</v>
      </c>
      <c r="K4243" s="7" t="s">
        <v>8832</v>
      </c>
      <c r="M4243" s="5">
        <v>43924</v>
      </c>
      <c r="N4243" s="7" t="s">
        <v>822</v>
      </c>
      <c r="O4243" s="7" t="s">
        <v>291</v>
      </c>
      <c r="P4243" s="35" t="s">
        <v>8833</v>
      </c>
      <c r="Q4243" s="5">
        <v>43932</v>
      </c>
    </row>
    <row r="4244" spans="1:18">
      <c r="A4244" s="13">
        <v>4837</v>
      </c>
      <c r="B4244" s="7" t="s">
        <v>153</v>
      </c>
      <c r="C4244" s="14" t="str">
        <f>VLOOKUP(B4244,Lists!$A$2:$B$196,2,FALSE)</f>
        <v>SEN</v>
      </c>
      <c r="F4244" s="29" t="str">
        <f>VLOOKUP(B4244,Lists!$A$2:$C$196,3,FALSE)</f>
        <v>Africa</v>
      </c>
      <c r="G4244" s="7" t="s">
        <v>293</v>
      </c>
      <c r="H4244" s="29" t="str">
        <f>VLOOKUP(I4244,Lists!$D$2:$E$40,2,FALSE)</f>
        <v>Public health measures</v>
      </c>
      <c r="I4244" s="7" t="s">
        <v>223</v>
      </c>
      <c r="J4244" s="7" t="s">
        <v>517</v>
      </c>
      <c r="K4244" s="7" t="s">
        <v>8834</v>
      </c>
      <c r="M4244" s="5">
        <v>43930</v>
      </c>
      <c r="N4244" s="7" t="s">
        <v>822</v>
      </c>
      <c r="O4244" s="7" t="s">
        <v>291</v>
      </c>
      <c r="P4244" s="35" t="s">
        <v>8835</v>
      </c>
      <c r="Q4244" s="5">
        <v>43932</v>
      </c>
    </row>
    <row r="4245" spans="1:18">
      <c r="A4245" s="13">
        <v>4838</v>
      </c>
      <c r="B4245" s="7" t="s">
        <v>153</v>
      </c>
      <c r="C4245" s="14" t="str">
        <f>VLOOKUP(B4245,Lists!$A$2:$B$196,2,FALSE)</f>
        <v>SEN</v>
      </c>
      <c r="F4245" s="29" t="str">
        <f>VLOOKUP(B4245,Lists!$A$2:$C$196,3,FALSE)</f>
        <v>Africa</v>
      </c>
      <c r="G4245" s="7" t="s">
        <v>293</v>
      </c>
      <c r="H4245" s="29" t="str">
        <f>VLOOKUP(I4245,Lists!$D$2:$E$40,2,FALSE)</f>
        <v>Movement restrictions</v>
      </c>
      <c r="I4245" s="7" t="s">
        <v>224</v>
      </c>
      <c r="J4245" s="7" t="s">
        <v>517</v>
      </c>
      <c r="K4245" s="7" t="s">
        <v>8836</v>
      </c>
      <c r="M4245" s="5">
        <v>43930</v>
      </c>
      <c r="N4245" s="7" t="s">
        <v>822</v>
      </c>
      <c r="O4245" s="7" t="s">
        <v>291</v>
      </c>
      <c r="P4245" s="35" t="s">
        <v>8835</v>
      </c>
      <c r="Q4245" s="5">
        <v>43932</v>
      </c>
    </row>
    <row r="4246" spans="1:18">
      <c r="A4246" s="13">
        <v>670</v>
      </c>
      <c r="B4246" s="7" t="s">
        <v>154</v>
      </c>
      <c r="C4246" s="14" t="str">
        <f>VLOOKUP(B4246,Lists!$A$2:$B$196,2,FALSE)</f>
        <v>SRB</v>
      </c>
      <c r="F4246" s="13" t="str">
        <f>VLOOKUP(B4246,Lists!$A$2:$C$196,3,FALSE)</f>
        <v>Europe</v>
      </c>
      <c r="G4246" s="7" t="s">
        <v>293</v>
      </c>
      <c r="H4246" s="13" t="str">
        <f>VLOOKUP(I4246,Lists!$D$2:$E$40,2,FALSE)</f>
        <v>Movement restrictions</v>
      </c>
      <c r="I4246" s="7" t="s">
        <v>199</v>
      </c>
      <c r="J4246" s="7" t="s">
        <v>527</v>
      </c>
      <c r="K4246" s="7" t="s">
        <v>1586</v>
      </c>
      <c r="M4246" s="5">
        <v>43905</v>
      </c>
      <c r="N4246" s="7" t="s">
        <v>291</v>
      </c>
      <c r="O4246" s="7" t="s">
        <v>291</v>
      </c>
      <c r="P4246" s="15" t="s">
        <v>1587</v>
      </c>
      <c r="Q4246" s="5">
        <v>43906</v>
      </c>
    </row>
    <row r="4247" spans="1:18">
      <c r="A4247" s="13">
        <v>671</v>
      </c>
      <c r="B4247" s="7" t="s">
        <v>154</v>
      </c>
      <c r="C4247" s="14" t="str">
        <f>VLOOKUP(B4247,Lists!$A$2:$B$196,2,FALSE)</f>
        <v>SRB</v>
      </c>
      <c r="F4247" s="13" t="str">
        <f>VLOOKUP(B4247,Lists!$A$2:$C$196,3,FALSE)</f>
        <v>Europe</v>
      </c>
      <c r="G4247" s="7" t="s">
        <v>293</v>
      </c>
      <c r="H4247" s="13" t="str">
        <f>VLOOKUP(I4247,Lists!$D$2:$E$40,2,FALSE)</f>
        <v>Movement restrictions</v>
      </c>
      <c r="I4247" s="7" t="s">
        <v>199</v>
      </c>
      <c r="J4247" s="7" t="s">
        <v>517</v>
      </c>
      <c r="K4247" s="7" t="s">
        <v>1588</v>
      </c>
      <c r="M4247" s="5">
        <v>43905</v>
      </c>
      <c r="N4247" s="7" t="s">
        <v>291</v>
      </c>
      <c r="O4247" s="7" t="s">
        <v>291</v>
      </c>
      <c r="P4247" s="15" t="s">
        <v>1587</v>
      </c>
      <c r="Q4247" s="5">
        <v>43906</v>
      </c>
    </row>
    <row r="4248" spans="1:18">
      <c r="A4248" s="13">
        <v>672</v>
      </c>
      <c r="B4248" s="7" t="s">
        <v>154</v>
      </c>
      <c r="C4248" s="14" t="str">
        <f>VLOOKUP(B4248,Lists!$A$2:$B$196,2,FALSE)</f>
        <v>SRB</v>
      </c>
      <c r="F4248" s="13" t="str">
        <f>VLOOKUP(B4248,Lists!$A$2:$C$196,3,FALSE)</f>
        <v>Europe</v>
      </c>
      <c r="G4248" s="7" t="s">
        <v>293</v>
      </c>
      <c r="H4248" s="13" t="str">
        <f>VLOOKUP(I4248,Lists!$D$2:$E$40,2,FALSE)</f>
        <v>Governance and socio-economic measures</v>
      </c>
      <c r="I4248" s="7" t="s">
        <v>222</v>
      </c>
      <c r="J4248" s="7" t="s">
        <v>517</v>
      </c>
      <c r="K4248" s="7" t="s">
        <v>1589</v>
      </c>
      <c r="M4248" s="5">
        <v>43905</v>
      </c>
      <c r="N4248" s="7" t="s">
        <v>291</v>
      </c>
      <c r="O4248" s="7" t="s">
        <v>291</v>
      </c>
      <c r="P4248" s="15" t="s">
        <v>1590</v>
      </c>
      <c r="Q4248" s="5">
        <v>43906</v>
      </c>
    </row>
    <row r="4249" spans="1:18">
      <c r="A4249" s="13">
        <v>673</v>
      </c>
      <c r="B4249" s="7" t="s">
        <v>154</v>
      </c>
      <c r="C4249" s="14" t="str">
        <f>VLOOKUP(B4249,Lists!$A$2:$B$196,2,FALSE)</f>
        <v>SRB</v>
      </c>
      <c r="F4249" s="13" t="str">
        <f>VLOOKUP(B4249,Lists!$A$2:$C$196,3,FALSE)</f>
        <v>Europe</v>
      </c>
      <c r="G4249" s="7" t="s">
        <v>293</v>
      </c>
      <c r="H4249" s="13" t="str">
        <f>VLOOKUP(I4249,Lists!$D$2:$E$40,2,FALSE)</f>
        <v>Social distancing</v>
      </c>
      <c r="I4249" s="7" t="s">
        <v>221</v>
      </c>
      <c r="J4249" s="7" t="s">
        <v>517</v>
      </c>
      <c r="K4249" s="7" t="s">
        <v>1591</v>
      </c>
      <c r="M4249" s="5">
        <v>43907</v>
      </c>
      <c r="N4249" s="7" t="s">
        <v>291</v>
      </c>
      <c r="O4249" s="7" t="s">
        <v>291</v>
      </c>
      <c r="P4249" s="15" t="s">
        <v>1587</v>
      </c>
      <c r="Q4249" s="5">
        <v>43906</v>
      </c>
    </row>
    <row r="4250" spans="1:18">
      <c r="A4250" s="13">
        <v>674</v>
      </c>
      <c r="B4250" s="7" t="s">
        <v>154</v>
      </c>
      <c r="C4250" s="14" t="str">
        <f>VLOOKUP(B4250,Lists!$A$2:$B$196,2,FALSE)</f>
        <v>SRB</v>
      </c>
      <c r="F4250" s="13" t="str">
        <f>VLOOKUP(B4250,Lists!$A$2:$C$196,3,FALSE)</f>
        <v>Europe</v>
      </c>
      <c r="G4250" s="7" t="s">
        <v>293</v>
      </c>
      <c r="H4250" s="13" t="str">
        <f>VLOOKUP(I4250,Lists!$D$2:$E$40,2,FALSE)</f>
        <v>Public health measures</v>
      </c>
      <c r="I4250" s="37" t="s">
        <v>305</v>
      </c>
      <c r="J4250" s="7" t="s">
        <v>527</v>
      </c>
      <c r="K4250" s="7" t="s">
        <v>1592</v>
      </c>
      <c r="M4250" s="5">
        <v>43905</v>
      </c>
      <c r="N4250" s="7" t="s">
        <v>291</v>
      </c>
      <c r="O4250" s="7" t="s">
        <v>291</v>
      </c>
      <c r="P4250" s="15" t="s">
        <v>1587</v>
      </c>
      <c r="Q4250" s="5">
        <v>43906</v>
      </c>
    </row>
    <row r="4251" spans="1:18">
      <c r="A4251" s="13">
        <v>675</v>
      </c>
      <c r="B4251" s="7" t="s">
        <v>154</v>
      </c>
      <c r="C4251" s="14" t="str">
        <f>VLOOKUP(B4251,Lists!$A$2:$B$196,2,FALSE)</f>
        <v>SRB</v>
      </c>
      <c r="F4251" s="13" t="str">
        <f>VLOOKUP(B4251,Lists!$A$2:$C$196,3,FALSE)</f>
        <v>Europe</v>
      </c>
      <c r="G4251" s="7" t="s">
        <v>293</v>
      </c>
      <c r="H4251" s="13" t="str">
        <f>VLOOKUP(I4251,Lists!$D$2:$E$40,2,FALSE)</f>
        <v>Movement restrictions</v>
      </c>
      <c r="I4251" s="7" t="s">
        <v>198</v>
      </c>
      <c r="J4251" s="7" t="s">
        <v>517</v>
      </c>
      <c r="K4251" s="7" t="s">
        <v>1593</v>
      </c>
      <c r="M4251" s="5">
        <v>43905</v>
      </c>
      <c r="N4251" s="7" t="s">
        <v>291</v>
      </c>
      <c r="O4251" s="7" t="s">
        <v>291</v>
      </c>
      <c r="P4251" s="15" t="s">
        <v>1587</v>
      </c>
      <c r="Q4251" s="5">
        <v>43906</v>
      </c>
    </row>
    <row r="4252" spans="1:18">
      <c r="A4252" s="13">
        <v>3958</v>
      </c>
      <c r="B4252" s="7" t="s">
        <v>154</v>
      </c>
      <c r="C4252" s="14" t="str">
        <f>VLOOKUP(B4252,Lists!$A$2:$B$196,2,FALSE)</f>
        <v>SRB</v>
      </c>
      <c r="F4252" s="13" t="str">
        <f>VLOOKUP(B4252,Lists!$A$2:$C$196,3,FALSE)</f>
        <v>Europe</v>
      </c>
      <c r="G4252" s="7" t="s">
        <v>293</v>
      </c>
      <c r="H4252" s="29" t="str">
        <f>VLOOKUP(I4252,Lists!$D$2:$E$40,2,FALSE)</f>
        <v>Public health measures</v>
      </c>
      <c r="I4252" s="7" t="s">
        <v>208</v>
      </c>
      <c r="J4252" s="7" t="s">
        <v>527</v>
      </c>
      <c r="K4252" s="7" t="s">
        <v>7337</v>
      </c>
      <c r="L4252" s="7" t="s">
        <v>310</v>
      </c>
      <c r="M4252" s="5">
        <v>43887</v>
      </c>
      <c r="N4252" s="7" t="s">
        <v>2944</v>
      </c>
      <c r="O4252" s="7" t="s">
        <v>291</v>
      </c>
      <c r="P4252" s="15" t="s">
        <v>7338</v>
      </c>
      <c r="Q4252" s="5">
        <v>43927</v>
      </c>
    </row>
    <row r="4253" spans="1:18">
      <c r="A4253" s="13">
        <v>3959</v>
      </c>
      <c r="B4253" s="7" t="s">
        <v>154</v>
      </c>
      <c r="C4253" s="14" t="str">
        <f>VLOOKUP(B4253,Lists!$A$2:$B$196,2,FALSE)</f>
        <v>SRB</v>
      </c>
      <c r="F4253" s="13" t="str">
        <f>VLOOKUP(B4253,Lists!$A$2:$C$196,3,FALSE)</f>
        <v>Europe</v>
      </c>
      <c r="G4253" s="7" t="s">
        <v>293</v>
      </c>
      <c r="H4253" s="29" t="str">
        <f>VLOOKUP(I4253,Lists!$D$2:$E$40,2,FALSE)</f>
        <v>Movement restrictions</v>
      </c>
      <c r="I4253" s="7" t="s">
        <v>211</v>
      </c>
      <c r="J4253" s="7" t="s">
        <v>517</v>
      </c>
      <c r="K4253" s="7" t="s">
        <v>7339</v>
      </c>
      <c r="L4253" s="7" t="s">
        <v>310</v>
      </c>
      <c r="N4253" s="7" t="s">
        <v>549</v>
      </c>
      <c r="O4253" s="7" t="s">
        <v>291</v>
      </c>
      <c r="P4253" s="15" t="s">
        <v>7340</v>
      </c>
      <c r="Q4253" s="5">
        <v>43927</v>
      </c>
    </row>
    <row r="4254" spans="1:18">
      <c r="A4254" s="13">
        <v>3960</v>
      </c>
      <c r="B4254" s="7" t="s">
        <v>154</v>
      </c>
      <c r="C4254" s="14" t="str">
        <f>VLOOKUP(B4254,Lists!$A$2:$B$196,2,FALSE)</f>
        <v>SRB</v>
      </c>
      <c r="F4254" s="13" t="str">
        <f>VLOOKUP(B4254,Lists!$A$2:$C$196,3,FALSE)</f>
        <v>Europe</v>
      </c>
      <c r="G4254" s="7" t="s">
        <v>293</v>
      </c>
      <c r="H4254" s="29" t="str">
        <f>VLOOKUP(I4254,Lists!$D$2:$E$40,2,FALSE)</f>
        <v>Movement restrictions</v>
      </c>
      <c r="I4254" s="7" t="s">
        <v>199</v>
      </c>
      <c r="J4254" s="7" t="s">
        <v>517</v>
      </c>
      <c r="K4254" s="7" t="s">
        <v>7341</v>
      </c>
      <c r="L4254" s="7" t="s">
        <v>310</v>
      </c>
      <c r="N4254" s="7" t="s">
        <v>549</v>
      </c>
      <c r="O4254" s="7" t="s">
        <v>291</v>
      </c>
      <c r="P4254" s="15" t="s">
        <v>7340</v>
      </c>
      <c r="Q4254" s="5">
        <v>43927</v>
      </c>
    </row>
    <row r="4255" spans="1:18">
      <c r="A4255" s="13">
        <v>3961</v>
      </c>
      <c r="B4255" s="7" t="s">
        <v>154</v>
      </c>
      <c r="C4255" s="14" t="str">
        <f>VLOOKUP(B4255,Lists!$A$2:$B$196,2,FALSE)</f>
        <v>SRB</v>
      </c>
      <c r="F4255" s="13" t="str">
        <f>VLOOKUP(B4255,Lists!$A$2:$C$196,3,FALSE)</f>
        <v>Europe</v>
      </c>
      <c r="G4255" s="7" t="s">
        <v>293</v>
      </c>
      <c r="H4255" s="29" t="str">
        <f>VLOOKUP(I4255,Lists!$D$2:$E$40,2,FALSE)</f>
        <v>Governance and socio-economic measures</v>
      </c>
      <c r="I4255" s="7" t="s">
        <v>222</v>
      </c>
      <c r="J4255" s="7" t="s">
        <v>517</v>
      </c>
      <c r="K4255" s="7" t="s">
        <v>7342</v>
      </c>
      <c r="L4255" s="7" t="s">
        <v>310</v>
      </c>
      <c r="M4255" s="5">
        <v>43924</v>
      </c>
      <c r="N4255" s="7" t="s">
        <v>549</v>
      </c>
      <c r="O4255" s="7" t="s">
        <v>291</v>
      </c>
      <c r="P4255" s="15" t="s">
        <v>7340</v>
      </c>
      <c r="Q4255" s="5">
        <v>43927</v>
      </c>
    </row>
    <row r="4256" spans="1:18">
      <c r="A4256" s="13">
        <v>3962</v>
      </c>
      <c r="B4256" s="7" t="s">
        <v>154</v>
      </c>
      <c r="C4256" s="14" t="str">
        <f>VLOOKUP(B4256,Lists!$A$2:$B$196,2,FALSE)</f>
        <v>SRB</v>
      </c>
      <c r="F4256" s="13" t="str">
        <f>VLOOKUP(B4256,Lists!$A$2:$C$196,3,FALSE)</f>
        <v>Europe</v>
      </c>
      <c r="G4256" s="7" t="s">
        <v>293</v>
      </c>
      <c r="H4256" s="29" t="str">
        <f>VLOOKUP(I4256,Lists!$D$2:$E$40,2,FALSE)</f>
        <v>Movement restrictions</v>
      </c>
      <c r="I4256" s="7" t="s">
        <v>203</v>
      </c>
      <c r="J4256" s="7" t="s">
        <v>517</v>
      </c>
      <c r="K4256" s="7" t="s">
        <v>7343</v>
      </c>
      <c r="L4256" s="7" t="s">
        <v>313</v>
      </c>
      <c r="M4256" s="5">
        <v>43924</v>
      </c>
      <c r="N4256" s="7" t="s">
        <v>549</v>
      </c>
      <c r="O4256" s="7" t="s">
        <v>291</v>
      </c>
      <c r="P4256" s="15" t="s">
        <v>7340</v>
      </c>
      <c r="Q4256" s="5">
        <v>43927</v>
      </c>
    </row>
    <row r="4257" spans="1:18">
      <c r="A4257" s="13">
        <v>3963</v>
      </c>
      <c r="B4257" s="7" t="s">
        <v>154</v>
      </c>
      <c r="C4257" s="14" t="str">
        <f>VLOOKUP(B4257,Lists!$A$2:$B$196,2,FALSE)</f>
        <v>SRB</v>
      </c>
      <c r="F4257" s="13" t="str">
        <f>VLOOKUP(B4257,Lists!$A$2:$C$196,3,FALSE)</f>
        <v>Europe</v>
      </c>
      <c r="G4257" s="7" t="s">
        <v>293</v>
      </c>
      <c r="H4257" s="29" t="str">
        <f>VLOOKUP(I4257,Lists!$D$2:$E$40,2,FALSE)</f>
        <v>Public health measures</v>
      </c>
      <c r="I4257" s="7" t="s">
        <v>223</v>
      </c>
      <c r="J4257" s="7" t="s">
        <v>517</v>
      </c>
      <c r="K4257" s="7" t="s">
        <v>7344</v>
      </c>
      <c r="L4257" s="7" t="s">
        <v>310</v>
      </c>
      <c r="M4257" s="5">
        <v>43924</v>
      </c>
      <c r="N4257" s="7" t="s">
        <v>549</v>
      </c>
      <c r="O4257" s="7" t="s">
        <v>291</v>
      </c>
      <c r="P4257" s="15" t="s">
        <v>7340</v>
      </c>
      <c r="Q4257" s="5">
        <v>43927</v>
      </c>
    </row>
    <row r="4258" spans="1:18">
      <c r="A4258" s="13">
        <v>3964</v>
      </c>
      <c r="B4258" s="7" t="s">
        <v>154</v>
      </c>
      <c r="C4258" s="14" t="str">
        <f>VLOOKUP(B4258,Lists!$A$2:$B$196,2,FALSE)</f>
        <v>SRB</v>
      </c>
      <c r="F4258" s="13" t="str">
        <f>VLOOKUP(B4258,Lists!$A$2:$C$196,3,FALSE)</f>
        <v>Europe</v>
      </c>
      <c r="G4258" s="7" t="s">
        <v>293</v>
      </c>
      <c r="H4258" s="29" t="str">
        <f>VLOOKUP(I4258,Lists!$D$2:$E$40,2,FALSE)</f>
        <v>Public health measures</v>
      </c>
      <c r="I4258" s="7" t="s">
        <v>197</v>
      </c>
      <c r="J4258" s="7" t="s">
        <v>517</v>
      </c>
      <c r="K4258" s="7" t="s">
        <v>7345</v>
      </c>
      <c r="L4258" s="7" t="s">
        <v>310</v>
      </c>
      <c r="M4258" s="5">
        <v>43924</v>
      </c>
      <c r="N4258" s="7" t="s">
        <v>549</v>
      </c>
      <c r="O4258" s="7" t="s">
        <v>291</v>
      </c>
      <c r="P4258" s="15" t="s">
        <v>7340</v>
      </c>
      <c r="Q4258" s="5">
        <v>43927</v>
      </c>
    </row>
    <row r="4259" spans="1:18">
      <c r="A4259" s="13">
        <v>3965</v>
      </c>
      <c r="B4259" s="7" t="s">
        <v>154</v>
      </c>
      <c r="C4259" s="14" t="str">
        <f>VLOOKUP(B4259,Lists!$A$2:$B$196,2,FALSE)</f>
        <v>SRB</v>
      </c>
      <c r="F4259" s="13" t="str">
        <f>VLOOKUP(B4259,Lists!$A$2:$C$196,3,FALSE)</f>
        <v>Europe</v>
      </c>
      <c r="G4259" s="7" t="s">
        <v>293</v>
      </c>
      <c r="H4259" s="29" t="str">
        <f>VLOOKUP(I4259,Lists!$D$2:$E$40,2,FALSE)</f>
        <v>Social distancing</v>
      </c>
      <c r="I4259" s="7" t="s">
        <v>221</v>
      </c>
      <c r="J4259" s="7" t="s">
        <v>517</v>
      </c>
      <c r="K4259" s="7" t="s">
        <v>7346</v>
      </c>
      <c r="L4259" s="7" t="s">
        <v>310</v>
      </c>
      <c r="M4259" s="5">
        <v>43924</v>
      </c>
      <c r="N4259" s="7" t="s">
        <v>549</v>
      </c>
      <c r="O4259" s="7" t="s">
        <v>291</v>
      </c>
      <c r="P4259" s="15" t="s">
        <v>7340</v>
      </c>
      <c r="Q4259" s="5">
        <v>43927</v>
      </c>
    </row>
    <row r="4260" spans="1:18">
      <c r="A4260" s="13">
        <v>3966</v>
      </c>
      <c r="B4260" s="7" t="s">
        <v>154</v>
      </c>
      <c r="C4260" s="14" t="str">
        <f>VLOOKUP(B4260,Lists!$A$2:$B$196,2,FALSE)</f>
        <v>SRB</v>
      </c>
      <c r="F4260" s="13" t="str">
        <f>VLOOKUP(B4260,Lists!$A$2:$C$196,3,FALSE)</f>
        <v>Europe</v>
      </c>
      <c r="G4260" s="7" t="s">
        <v>293</v>
      </c>
      <c r="H4260" s="29" t="str">
        <f>VLOOKUP(I4260,Lists!$D$2:$E$40,2,FALSE)</f>
        <v>Social distancing</v>
      </c>
      <c r="I4260" s="7" t="s">
        <v>220</v>
      </c>
      <c r="J4260" s="7" t="s">
        <v>517</v>
      </c>
      <c r="K4260" s="7" t="s">
        <v>7347</v>
      </c>
      <c r="L4260" s="7" t="s">
        <v>310</v>
      </c>
      <c r="M4260" s="5">
        <v>43924</v>
      </c>
      <c r="N4260" s="7" t="s">
        <v>549</v>
      </c>
      <c r="O4260" s="7" t="s">
        <v>291</v>
      </c>
      <c r="P4260" s="15" t="s">
        <v>7340</v>
      </c>
      <c r="Q4260" s="5">
        <v>43927</v>
      </c>
    </row>
    <row r="4261" spans="1:18">
      <c r="A4261" s="13">
        <v>253</v>
      </c>
      <c r="B4261" s="7" t="s">
        <v>155</v>
      </c>
      <c r="C4261" s="14" t="str">
        <f>VLOOKUP(B4261,Lists!$A$2:$B$196,2,FALSE)</f>
        <v>SYC</v>
      </c>
      <c r="F4261" s="13" t="str">
        <f>VLOOKUP(B4261,Lists!$A$2:$C$196,3,FALSE)</f>
        <v>Africa</v>
      </c>
      <c r="G4261" s="7" t="s">
        <v>293</v>
      </c>
      <c r="H4261" s="13" t="str">
        <f>VLOOKUP(I4261,Lists!$D$2:$E$40,2,FALSE)</f>
        <v>Social distancing</v>
      </c>
      <c r="I4261" s="7" t="s">
        <v>213</v>
      </c>
      <c r="J4261" s="7" t="s">
        <v>517</v>
      </c>
      <c r="L4261" s="7" t="s">
        <v>310</v>
      </c>
      <c r="M4261" s="5">
        <v>43905</v>
      </c>
      <c r="N4261" s="7" t="s">
        <v>913</v>
      </c>
      <c r="O4261" s="7" t="s">
        <v>295</v>
      </c>
      <c r="P4261" s="7" t="s">
        <v>914</v>
      </c>
      <c r="Q4261" s="5">
        <v>43905</v>
      </c>
    </row>
    <row r="4262" spans="1:18">
      <c r="A4262" s="13">
        <v>265</v>
      </c>
      <c r="B4262" s="7" t="s">
        <v>155</v>
      </c>
      <c r="C4262" s="14" t="str">
        <f>VLOOKUP(B4262,Lists!$A$2:$B$196,2,FALSE)</f>
        <v>SYC</v>
      </c>
      <c r="F4262" s="13" t="str">
        <f>VLOOKUP(B4262,Lists!$A$2:$C$196,3,FALSE)</f>
        <v>Africa</v>
      </c>
      <c r="G4262" s="7" t="s">
        <v>293</v>
      </c>
      <c r="H4262" s="13" t="str">
        <f>VLOOKUP(I4262,Lists!$D$2:$E$40,2,FALSE)</f>
        <v>Public health measures</v>
      </c>
      <c r="I4262" s="37" t="s">
        <v>305</v>
      </c>
      <c r="J4262" s="7" t="s">
        <v>527</v>
      </c>
      <c r="K4262" s="7" t="s">
        <v>929</v>
      </c>
      <c r="L4262" s="7" t="s">
        <v>310</v>
      </c>
      <c r="N4262" s="7" t="s">
        <v>913</v>
      </c>
      <c r="O4262" s="7" t="s">
        <v>295</v>
      </c>
      <c r="P4262" s="7" t="s">
        <v>914</v>
      </c>
      <c r="Q4262" s="5">
        <v>43905</v>
      </c>
    </row>
    <row r="4263" spans="1:18">
      <c r="A4263" s="13">
        <v>267</v>
      </c>
      <c r="B4263" s="7" t="s">
        <v>155</v>
      </c>
      <c r="C4263" s="14" t="str">
        <f>VLOOKUP(B4263,Lists!$A$2:$B$196,2,FALSE)</f>
        <v>SYC</v>
      </c>
      <c r="F4263" s="13" t="str">
        <f>VLOOKUP(B4263,Lists!$A$2:$C$196,3,FALSE)</f>
        <v>Africa</v>
      </c>
      <c r="G4263" s="7" t="s">
        <v>293</v>
      </c>
      <c r="H4263" s="13" t="str">
        <f>VLOOKUP(I4263,Lists!$D$2:$E$40,2,FALSE)</f>
        <v>Public health measures</v>
      </c>
      <c r="I4263" s="7" t="s">
        <v>209</v>
      </c>
      <c r="J4263" s="7" t="s">
        <v>517</v>
      </c>
      <c r="L4263" s="7" t="s">
        <v>310</v>
      </c>
      <c r="N4263" s="7" t="s">
        <v>809</v>
      </c>
      <c r="O4263" s="7" t="s">
        <v>291</v>
      </c>
      <c r="P4263" s="7" t="s">
        <v>933</v>
      </c>
      <c r="Q4263" s="5">
        <v>43905</v>
      </c>
    </row>
    <row r="4264" spans="1:18">
      <c r="A4264" s="13">
        <v>1831</v>
      </c>
      <c r="B4264" s="7" t="s">
        <v>155</v>
      </c>
      <c r="C4264" s="14" t="str">
        <f>VLOOKUP(B4264,Lists!$A$2:$B$196,2,FALSE)</f>
        <v>SYC</v>
      </c>
      <c r="F4264" s="13" t="str">
        <f>VLOOKUP(B4264,Lists!$A$2:$C$196,3,FALSE)</f>
        <v>Africa</v>
      </c>
      <c r="G4264" s="7" t="s">
        <v>293</v>
      </c>
      <c r="H4264" s="13" t="str">
        <f>VLOOKUP(I4264,Lists!$D$2:$E$40,2,FALSE)</f>
        <v>Movement restrictions</v>
      </c>
      <c r="I4264" s="7" t="s">
        <v>211</v>
      </c>
      <c r="J4264" s="7" t="s">
        <v>527</v>
      </c>
      <c r="K4264" s="7" t="s">
        <v>3602</v>
      </c>
      <c r="M4264" s="5">
        <v>43859</v>
      </c>
      <c r="N4264" s="7" t="s">
        <v>3603</v>
      </c>
      <c r="O4264" s="7" t="s">
        <v>291</v>
      </c>
      <c r="P4264" s="15" t="s">
        <v>3604</v>
      </c>
      <c r="Q4264" s="5">
        <v>43914</v>
      </c>
      <c r="R4264" s="15" t="s">
        <v>3605</v>
      </c>
    </row>
    <row r="4265" spans="1:18">
      <c r="A4265" s="13">
        <v>1832</v>
      </c>
      <c r="B4265" s="7" t="s">
        <v>155</v>
      </c>
      <c r="C4265" s="14" t="str">
        <f>VLOOKUP(B4265,Lists!$A$2:$B$196,2,FALSE)</f>
        <v>SYC</v>
      </c>
      <c r="F4265" s="13" t="str">
        <f>VLOOKUP(B4265,Lists!$A$2:$C$196,3,FALSE)</f>
        <v>Africa</v>
      </c>
      <c r="G4265" s="7" t="s">
        <v>293</v>
      </c>
      <c r="H4265" s="13" t="str">
        <f>VLOOKUP(I4265,Lists!$D$2:$E$40,2,FALSE)</f>
        <v>Public health measures</v>
      </c>
      <c r="I4265" s="7" t="s">
        <v>208</v>
      </c>
      <c r="J4265" s="7" t="s">
        <v>517</v>
      </c>
      <c r="K4265" s="7" t="s">
        <v>3606</v>
      </c>
      <c r="M4265" s="5">
        <v>43859</v>
      </c>
      <c r="N4265" s="7" t="s">
        <v>3603</v>
      </c>
      <c r="O4265" s="7" t="s">
        <v>291</v>
      </c>
      <c r="P4265" s="15" t="s">
        <v>3604</v>
      </c>
      <c r="Q4265" s="5">
        <v>43914</v>
      </c>
      <c r="R4265" s="15" t="s">
        <v>3605</v>
      </c>
    </row>
    <row r="4266" spans="1:18">
      <c r="A4266" s="13">
        <v>1833</v>
      </c>
      <c r="B4266" s="7" t="s">
        <v>155</v>
      </c>
      <c r="C4266" s="14" t="str">
        <f>VLOOKUP(B4266,Lists!$A$2:$B$196,2,FALSE)</f>
        <v>SYC</v>
      </c>
      <c r="F4266" s="13" t="str">
        <f>VLOOKUP(B4266,Lists!$A$2:$C$196,3,FALSE)</f>
        <v>Africa</v>
      </c>
      <c r="G4266" s="7" t="s">
        <v>293</v>
      </c>
      <c r="H4266" s="13" t="str">
        <f>VLOOKUP(I4266,Lists!$D$2:$E$40,2,FALSE)</f>
        <v>Public health measures</v>
      </c>
      <c r="I4266" s="37" t="s">
        <v>305</v>
      </c>
      <c r="J4266" s="7" t="s">
        <v>517</v>
      </c>
      <c r="K4266" s="7" t="s">
        <v>3607</v>
      </c>
      <c r="M4266" s="5">
        <v>43864</v>
      </c>
      <c r="N4266" s="7" t="s">
        <v>3608</v>
      </c>
      <c r="O4266" s="7" t="s">
        <v>291</v>
      </c>
      <c r="P4266" s="15" t="s">
        <v>3609</v>
      </c>
      <c r="Q4266" s="5">
        <v>43914</v>
      </c>
    </row>
    <row r="4267" spans="1:18">
      <c r="A4267" s="13">
        <v>1834</v>
      </c>
      <c r="B4267" s="7" t="s">
        <v>155</v>
      </c>
      <c r="C4267" s="14" t="str">
        <f>VLOOKUP(B4267,Lists!$A$2:$B$196,2,FALSE)</f>
        <v>SYC</v>
      </c>
      <c r="F4267" s="13" t="str">
        <f>VLOOKUP(B4267,Lists!$A$2:$C$196,3,FALSE)</f>
        <v>Africa</v>
      </c>
      <c r="G4267" s="7" t="s">
        <v>293</v>
      </c>
      <c r="H4267" s="13" t="str">
        <f>VLOOKUP(I4267,Lists!$D$2:$E$40,2,FALSE)</f>
        <v>Public health measures</v>
      </c>
      <c r="I4267" s="7" t="s">
        <v>208</v>
      </c>
      <c r="J4267" s="7" t="s">
        <v>517</v>
      </c>
      <c r="K4267" s="7" t="s">
        <v>3610</v>
      </c>
      <c r="M4267" s="5">
        <v>43868</v>
      </c>
      <c r="N4267" s="7" t="s">
        <v>3611</v>
      </c>
      <c r="O4267" s="7" t="s">
        <v>291</v>
      </c>
      <c r="P4267" s="15" t="s">
        <v>3612</v>
      </c>
      <c r="Q4267" s="5">
        <v>43914</v>
      </c>
    </row>
    <row r="4268" spans="1:18">
      <c r="A4268" s="13">
        <v>1835</v>
      </c>
      <c r="B4268" s="7" t="s">
        <v>155</v>
      </c>
      <c r="C4268" s="14" t="str">
        <f>VLOOKUP(B4268,Lists!$A$2:$B$196,2,FALSE)</f>
        <v>SYC</v>
      </c>
      <c r="F4268" s="13" t="str">
        <f>VLOOKUP(B4268,Lists!$A$2:$C$196,3,FALSE)</f>
        <v>Africa</v>
      </c>
      <c r="G4268" s="7" t="s">
        <v>293</v>
      </c>
      <c r="H4268" s="13" t="str">
        <f>VLOOKUP(I4268,Lists!$D$2:$E$40,2,FALSE)</f>
        <v>Movement restrictions</v>
      </c>
      <c r="I4268" s="7" t="s">
        <v>226</v>
      </c>
      <c r="J4268" s="7" t="s">
        <v>527</v>
      </c>
      <c r="K4268" s="7" t="s">
        <v>3613</v>
      </c>
      <c r="M4268" s="5">
        <v>43868</v>
      </c>
      <c r="N4268" s="7" t="s">
        <v>3611</v>
      </c>
      <c r="O4268" s="7" t="s">
        <v>291</v>
      </c>
      <c r="P4268" s="15" t="s">
        <v>3612</v>
      </c>
      <c r="Q4268" s="5">
        <v>43914</v>
      </c>
    </row>
    <row r="4269" spans="1:18">
      <c r="A4269" s="13">
        <v>1836</v>
      </c>
      <c r="B4269" s="7" t="s">
        <v>155</v>
      </c>
      <c r="C4269" s="14" t="str">
        <f>VLOOKUP(B4269,Lists!$A$2:$B$196,2,FALSE)</f>
        <v>SYC</v>
      </c>
      <c r="F4269" s="13" t="str">
        <f>VLOOKUP(B4269,Lists!$A$2:$C$196,3,FALSE)</f>
        <v>Africa</v>
      </c>
      <c r="G4269" s="7" t="s">
        <v>293</v>
      </c>
      <c r="H4269" s="13" t="str">
        <f>VLOOKUP(I4269,Lists!$D$2:$E$40,2,FALSE)</f>
        <v>Public health measures</v>
      </c>
      <c r="I4269" s="37" t="s">
        <v>305</v>
      </c>
      <c r="J4269" s="7" t="s">
        <v>527</v>
      </c>
      <c r="K4269" s="7" t="s">
        <v>3614</v>
      </c>
      <c r="M4269" s="5">
        <v>43868</v>
      </c>
      <c r="N4269" s="7" t="s">
        <v>3611</v>
      </c>
      <c r="O4269" s="7" t="s">
        <v>291</v>
      </c>
      <c r="P4269" s="15" t="s">
        <v>3612</v>
      </c>
      <c r="Q4269" s="5">
        <v>43914</v>
      </c>
    </row>
    <row r="4270" spans="1:18">
      <c r="A4270" s="13">
        <v>1837</v>
      </c>
      <c r="B4270" s="7" t="s">
        <v>155</v>
      </c>
      <c r="C4270" s="14" t="str">
        <f>VLOOKUP(B4270,Lists!$A$2:$B$196,2,FALSE)</f>
        <v>SYC</v>
      </c>
      <c r="F4270" s="13" t="str">
        <f>VLOOKUP(B4270,Lists!$A$2:$C$196,3,FALSE)</f>
        <v>Africa</v>
      </c>
      <c r="G4270" s="7" t="s">
        <v>293</v>
      </c>
      <c r="H4270" s="13" t="str">
        <f>VLOOKUP(I4270,Lists!$D$2:$E$40,2,FALSE)</f>
        <v>Public health measures</v>
      </c>
      <c r="I4270" s="7" t="s">
        <v>209</v>
      </c>
      <c r="J4270" s="7" t="s">
        <v>517</v>
      </c>
      <c r="K4270" s="7" t="s">
        <v>3615</v>
      </c>
      <c r="M4270" s="5">
        <v>43868</v>
      </c>
      <c r="N4270" s="7" t="s">
        <v>3611</v>
      </c>
      <c r="O4270" s="7" t="s">
        <v>291</v>
      </c>
      <c r="P4270" s="15" t="s">
        <v>3612</v>
      </c>
      <c r="Q4270" s="5">
        <v>43914</v>
      </c>
    </row>
    <row r="4271" spans="1:18">
      <c r="A4271" s="13">
        <v>1838</v>
      </c>
      <c r="B4271" s="7" t="s">
        <v>155</v>
      </c>
      <c r="C4271" s="14" t="str">
        <f>VLOOKUP(B4271,Lists!$A$2:$B$196,2,FALSE)</f>
        <v>SYC</v>
      </c>
      <c r="F4271" s="13" t="str">
        <f>VLOOKUP(B4271,Lists!$A$2:$C$196,3,FALSE)</f>
        <v>Africa</v>
      </c>
      <c r="G4271" s="7" t="s">
        <v>293</v>
      </c>
      <c r="H4271" s="13" t="str">
        <f>VLOOKUP(I4271,Lists!$D$2:$E$40,2,FALSE)</f>
        <v>Governance and socio-economic measures</v>
      </c>
      <c r="I4271" s="7" t="s">
        <v>206</v>
      </c>
      <c r="J4271" s="7" t="s">
        <v>517</v>
      </c>
      <c r="K4271" s="7" t="s">
        <v>3616</v>
      </c>
      <c r="M4271" s="5">
        <v>43868</v>
      </c>
      <c r="N4271" s="7" t="s">
        <v>3611</v>
      </c>
      <c r="O4271" s="7" t="s">
        <v>291</v>
      </c>
      <c r="P4271" s="15" t="s">
        <v>3612</v>
      </c>
      <c r="Q4271" s="5">
        <v>43914</v>
      </c>
    </row>
    <row r="4272" spans="1:18">
      <c r="A4272" s="13">
        <v>1839</v>
      </c>
      <c r="B4272" s="7" t="s">
        <v>155</v>
      </c>
      <c r="C4272" s="14" t="str">
        <f>VLOOKUP(B4272,Lists!$A$2:$B$196,2,FALSE)</f>
        <v>SYC</v>
      </c>
      <c r="F4272" s="13" t="str">
        <f>VLOOKUP(B4272,Lists!$A$2:$C$196,3,FALSE)</f>
        <v>Africa</v>
      </c>
      <c r="G4272" s="7" t="s">
        <v>293</v>
      </c>
      <c r="H4272" s="13" t="str">
        <f>VLOOKUP(I4272,Lists!$D$2:$E$40,2,FALSE)</f>
        <v>Public health measures</v>
      </c>
      <c r="I4272" s="7" t="s">
        <v>197</v>
      </c>
      <c r="J4272" s="7" t="s">
        <v>517</v>
      </c>
      <c r="K4272" s="7" t="s">
        <v>3617</v>
      </c>
      <c r="M4272" s="5">
        <v>43868</v>
      </c>
      <c r="N4272" s="7" t="s">
        <v>3611</v>
      </c>
      <c r="O4272" s="7" t="s">
        <v>291</v>
      </c>
      <c r="P4272" s="15" t="s">
        <v>3612</v>
      </c>
      <c r="Q4272" s="5">
        <v>43914</v>
      </c>
    </row>
    <row r="4273" spans="1:17">
      <c r="A4273" s="13">
        <v>1840</v>
      </c>
      <c r="B4273" s="7" t="s">
        <v>155</v>
      </c>
      <c r="C4273" s="14" t="str">
        <f>VLOOKUP(B4273,Lists!$A$2:$B$196,2,FALSE)</f>
        <v>SYC</v>
      </c>
      <c r="F4273" s="13" t="str">
        <f>VLOOKUP(B4273,Lists!$A$2:$C$196,3,FALSE)</f>
        <v>Africa</v>
      </c>
      <c r="G4273" s="7" t="s">
        <v>293</v>
      </c>
      <c r="H4273" s="13" t="str">
        <f>VLOOKUP(I4273,Lists!$D$2:$E$40,2,FALSE)</f>
        <v>Social distancing</v>
      </c>
      <c r="I4273" s="7" t="s">
        <v>213</v>
      </c>
      <c r="J4273" s="7" t="s">
        <v>527</v>
      </c>
      <c r="K4273" s="7" t="s">
        <v>3618</v>
      </c>
      <c r="M4273" s="5">
        <v>43900</v>
      </c>
      <c r="N4273" s="7" t="s">
        <v>3611</v>
      </c>
      <c r="O4273" s="7" t="s">
        <v>291</v>
      </c>
      <c r="P4273" s="15" t="s">
        <v>3619</v>
      </c>
      <c r="Q4273" s="5">
        <v>43914</v>
      </c>
    </row>
    <row r="4274" spans="1:17">
      <c r="A4274" s="13">
        <v>1841</v>
      </c>
      <c r="B4274" s="7" t="s">
        <v>155</v>
      </c>
      <c r="C4274" s="14" t="str">
        <f>VLOOKUP(B4274,Lists!$A$2:$B$196,2,FALSE)</f>
        <v>SYC</v>
      </c>
      <c r="F4274" s="13" t="str">
        <f>VLOOKUP(B4274,Lists!$A$2:$C$196,3,FALSE)</f>
        <v>Africa</v>
      </c>
      <c r="G4274" s="7" t="s">
        <v>293</v>
      </c>
      <c r="H4274" s="13" t="str">
        <f>VLOOKUP(I4274,Lists!$D$2:$E$40,2,FALSE)</f>
        <v>Movement restrictions</v>
      </c>
      <c r="I4274" s="7" t="s">
        <v>211</v>
      </c>
      <c r="J4274" s="7" t="s">
        <v>527</v>
      </c>
      <c r="K4274" s="7" t="s">
        <v>3620</v>
      </c>
      <c r="M4274" s="5">
        <v>43900</v>
      </c>
      <c r="N4274" s="7" t="s">
        <v>3611</v>
      </c>
      <c r="O4274" s="7" t="s">
        <v>291</v>
      </c>
      <c r="P4274" s="15" t="s">
        <v>3619</v>
      </c>
      <c r="Q4274" s="5">
        <v>43914</v>
      </c>
    </row>
    <row r="4275" spans="1:17">
      <c r="A4275" s="13">
        <v>1842</v>
      </c>
      <c r="B4275" s="7" t="s">
        <v>155</v>
      </c>
      <c r="C4275" s="14" t="str">
        <f>VLOOKUP(B4275,Lists!$A$2:$B$196,2,FALSE)</f>
        <v>SYC</v>
      </c>
      <c r="F4275" s="13" t="str">
        <f>VLOOKUP(B4275,Lists!$A$2:$C$196,3,FALSE)</f>
        <v>Africa</v>
      </c>
      <c r="G4275" s="7" t="s">
        <v>293</v>
      </c>
      <c r="H4275" s="13" t="str">
        <f>VLOOKUP(I4275,Lists!$D$2:$E$40,2,FALSE)</f>
        <v>Public health measures</v>
      </c>
      <c r="I4275" s="37" t="s">
        <v>305</v>
      </c>
      <c r="J4275" s="7" t="s">
        <v>527</v>
      </c>
      <c r="K4275" s="7" t="s">
        <v>3621</v>
      </c>
      <c r="M4275" s="5">
        <v>43900</v>
      </c>
      <c r="N4275" s="7" t="s">
        <v>3611</v>
      </c>
      <c r="O4275" s="7" t="s">
        <v>291</v>
      </c>
      <c r="P4275" s="15" t="s">
        <v>3619</v>
      </c>
      <c r="Q4275" s="5">
        <v>43914</v>
      </c>
    </row>
    <row r="4276" spans="1:17">
      <c r="A4276" s="13">
        <v>1843</v>
      </c>
      <c r="B4276" s="7" t="s">
        <v>155</v>
      </c>
      <c r="C4276" s="14" t="str">
        <f>VLOOKUP(B4276,Lists!$A$2:$B$196,2,FALSE)</f>
        <v>SYC</v>
      </c>
      <c r="F4276" s="13" t="str">
        <f>VLOOKUP(B4276,Lists!$A$2:$C$196,3,FALSE)</f>
        <v>Africa</v>
      </c>
      <c r="G4276" s="7" t="s">
        <v>293</v>
      </c>
      <c r="H4276" s="13" t="str">
        <f>VLOOKUP(I4276,Lists!$D$2:$E$40,2,FALSE)</f>
        <v>Movement restrictions</v>
      </c>
      <c r="I4276" s="7" t="s">
        <v>226</v>
      </c>
      <c r="J4276" s="7" t="s">
        <v>527</v>
      </c>
      <c r="K4276" s="7" t="s">
        <v>3622</v>
      </c>
      <c r="M4276" s="5">
        <v>43900</v>
      </c>
      <c r="N4276" s="7" t="s">
        <v>3611</v>
      </c>
      <c r="O4276" s="7" t="s">
        <v>291</v>
      </c>
      <c r="P4276" s="15" t="s">
        <v>3619</v>
      </c>
      <c r="Q4276" s="5">
        <v>43914</v>
      </c>
    </row>
    <row r="4277" spans="1:17">
      <c r="A4277" s="13">
        <v>1853</v>
      </c>
      <c r="B4277" s="7" t="s">
        <v>155</v>
      </c>
      <c r="C4277" s="14" t="str">
        <f>VLOOKUP(B4277,Lists!$A$2:$B$196,2,FALSE)</f>
        <v>SYC</v>
      </c>
      <c r="F4277" s="13" t="str">
        <f>VLOOKUP(B4277,Lists!$A$2:$C$196,3,FALSE)</f>
        <v>Africa</v>
      </c>
      <c r="G4277" s="7" t="s">
        <v>293</v>
      </c>
      <c r="H4277" s="13" t="str">
        <f>VLOOKUP(I4277,Lists!$D$2:$E$40,2,FALSE)</f>
        <v>Public health measures</v>
      </c>
      <c r="I4277" s="7" t="s">
        <v>209</v>
      </c>
      <c r="J4277" s="7" t="s">
        <v>517</v>
      </c>
      <c r="K4277" s="7" t="s">
        <v>3637</v>
      </c>
      <c r="M4277" s="5">
        <v>43900</v>
      </c>
      <c r="N4277" s="7" t="s">
        <v>3611</v>
      </c>
      <c r="O4277" s="7" t="s">
        <v>291</v>
      </c>
      <c r="P4277" s="15" t="s">
        <v>3619</v>
      </c>
      <c r="Q4277" s="5">
        <v>43914</v>
      </c>
    </row>
    <row r="4278" spans="1:17">
      <c r="A4278" s="13">
        <v>1854</v>
      </c>
      <c r="B4278" s="7" t="s">
        <v>155</v>
      </c>
      <c r="C4278" s="14" t="str">
        <f>VLOOKUP(B4278,Lists!$A$2:$B$196,2,FALSE)</f>
        <v>SYC</v>
      </c>
      <c r="F4278" s="13" t="str">
        <f>VLOOKUP(B4278,Lists!$A$2:$C$196,3,FALSE)</f>
        <v>Africa</v>
      </c>
      <c r="G4278" s="7" t="s">
        <v>293</v>
      </c>
      <c r="H4278" s="13" t="str">
        <f>VLOOKUP(I4278,Lists!$D$2:$E$40,2,FALSE)</f>
        <v>Public health measures</v>
      </c>
      <c r="I4278" s="7" t="s">
        <v>197</v>
      </c>
      <c r="J4278" s="7" t="s">
        <v>517</v>
      </c>
      <c r="K4278" s="7" t="s">
        <v>3638</v>
      </c>
      <c r="M4278" s="5">
        <v>43902</v>
      </c>
      <c r="N4278" s="7" t="s">
        <v>3611</v>
      </c>
      <c r="O4278" s="7" t="s">
        <v>291</v>
      </c>
      <c r="P4278" s="15" t="s">
        <v>3639</v>
      </c>
      <c r="Q4278" s="5">
        <v>43914</v>
      </c>
    </row>
    <row r="4279" spans="1:17">
      <c r="A4279" s="13">
        <v>1857</v>
      </c>
      <c r="B4279" s="7" t="s">
        <v>155</v>
      </c>
      <c r="C4279" s="14" t="str">
        <f>VLOOKUP(B4279,Lists!$A$2:$B$196,2,FALSE)</f>
        <v>SYC</v>
      </c>
      <c r="F4279" s="13" t="str">
        <f>VLOOKUP(B4279,Lists!$A$2:$C$196,3,FALSE)</f>
        <v>Africa</v>
      </c>
      <c r="G4279" s="7" t="s">
        <v>293</v>
      </c>
      <c r="H4279" s="13" t="str">
        <f>VLOOKUP(I4279,Lists!$D$2:$E$40,2,FALSE)</f>
        <v>Social distancing</v>
      </c>
      <c r="I4279" s="7" t="s">
        <v>213</v>
      </c>
      <c r="J4279" s="7" t="s">
        <v>527</v>
      </c>
      <c r="K4279" s="7" t="s">
        <v>3644</v>
      </c>
      <c r="M4279" s="5">
        <v>43903</v>
      </c>
      <c r="N4279" s="7" t="s">
        <v>3645</v>
      </c>
      <c r="O4279" s="7" t="s">
        <v>291</v>
      </c>
      <c r="P4279" s="15" t="s">
        <v>3646</v>
      </c>
      <c r="Q4279" s="5">
        <v>43914</v>
      </c>
    </row>
    <row r="4280" spans="1:17">
      <c r="A4280" s="13">
        <v>1858</v>
      </c>
      <c r="B4280" s="7" t="s">
        <v>155</v>
      </c>
      <c r="C4280" s="14" t="str">
        <f>VLOOKUP(B4280,Lists!$A$2:$B$196,2,FALSE)</f>
        <v>SYC</v>
      </c>
      <c r="D4280" s="7" t="s">
        <v>3647</v>
      </c>
      <c r="F4280" s="13" t="str">
        <f>VLOOKUP(B4280,Lists!$A$2:$C$196,3,FALSE)</f>
        <v>Africa</v>
      </c>
      <c r="G4280" s="7" t="s">
        <v>293</v>
      </c>
      <c r="H4280" s="13" t="str">
        <f>VLOOKUP(I4280,Lists!$D$2:$E$40,2,FALSE)</f>
        <v>Social distancing</v>
      </c>
      <c r="I4280" s="7" t="s">
        <v>221</v>
      </c>
      <c r="J4280" s="7" t="s">
        <v>527</v>
      </c>
      <c r="K4280" s="7" t="s">
        <v>3648</v>
      </c>
      <c r="M4280" s="5">
        <v>43906</v>
      </c>
      <c r="N4280" s="7" t="s">
        <v>3645</v>
      </c>
      <c r="O4280" s="7" t="s">
        <v>291</v>
      </c>
      <c r="P4280" s="15" t="s">
        <v>3649</v>
      </c>
      <c r="Q4280" s="5">
        <v>43914</v>
      </c>
    </row>
    <row r="4281" spans="1:17">
      <c r="A4281" s="13">
        <v>1867</v>
      </c>
      <c r="B4281" s="7" t="s">
        <v>155</v>
      </c>
      <c r="C4281" s="14" t="str">
        <f>VLOOKUP(B4281,Lists!$A$2:$B$196,2,FALSE)</f>
        <v>SYC</v>
      </c>
      <c r="F4281" s="13" t="str">
        <f>VLOOKUP(B4281,Lists!$A$2:$C$196,3,FALSE)</f>
        <v>Africa</v>
      </c>
      <c r="G4281" s="7" t="s">
        <v>293</v>
      </c>
      <c r="H4281" s="13" t="str">
        <f>VLOOKUP(I4281,Lists!$D$2:$E$40,2,FALSE)</f>
        <v>Social distancing</v>
      </c>
      <c r="I4281" s="7" t="s">
        <v>213</v>
      </c>
      <c r="J4281" s="7" t="s">
        <v>527</v>
      </c>
      <c r="K4281" s="7" t="s">
        <v>3664</v>
      </c>
      <c r="M4281" s="5">
        <v>43906</v>
      </c>
      <c r="N4281" s="7" t="s">
        <v>3645</v>
      </c>
      <c r="O4281" s="7" t="s">
        <v>291</v>
      </c>
      <c r="P4281" s="15" t="s">
        <v>3665</v>
      </c>
      <c r="Q4281" s="5">
        <v>43914</v>
      </c>
    </row>
    <row r="4282" spans="1:17">
      <c r="A4282" s="13">
        <v>1868</v>
      </c>
      <c r="B4282" s="7" t="s">
        <v>155</v>
      </c>
      <c r="C4282" s="14" t="str">
        <f>VLOOKUP(B4282,Lists!$A$2:$B$196,2,FALSE)</f>
        <v>SYC</v>
      </c>
      <c r="F4282" s="13" t="str">
        <f>VLOOKUP(B4282,Lists!$A$2:$C$196,3,FALSE)</f>
        <v>Africa</v>
      </c>
      <c r="G4282" s="7" t="s">
        <v>293</v>
      </c>
      <c r="H4282" s="13" t="str">
        <f>VLOOKUP(I4282,Lists!$D$2:$E$40,2,FALSE)</f>
        <v>Public health measures</v>
      </c>
      <c r="I4282" s="37" t="s">
        <v>305</v>
      </c>
      <c r="J4282" s="7" t="s">
        <v>527</v>
      </c>
      <c r="K4282" s="7" t="s">
        <v>3666</v>
      </c>
      <c r="M4282" s="5">
        <v>43906</v>
      </c>
      <c r="N4282" s="7" t="s">
        <v>3645</v>
      </c>
      <c r="O4282" s="7" t="s">
        <v>291</v>
      </c>
      <c r="P4282" s="15" t="s">
        <v>3665</v>
      </c>
      <c r="Q4282" s="5">
        <v>43914</v>
      </c>
    </row>
    <row r="4283" spans="1:17">
      <c r="A4283" s="13">
        <v>1869</v>
      </c>
      <c r="B4283" s="7" t="s">
        <v>155</v>
      </c>
      <c r="C4283" s="14" t="str">
        <f>VLOOKUP(B4283,Lists!$A$2:$B$196,2,FALSE)</f>
        <v>SYC</v>
      </c>
      <c r="F4283" s="13" t="str">
        <f>VLOOKUP(B4283,Lists!$A$2:$C$196,3,FALSE)</f>
        <v>Africa</v>
      </c>
      <c r="G4283" s="7" t="s">
        <v>293</v>
      </c>
      <c r="H4283" s="13" t="str">
        <f>VLOOKUP(I4283,Lists!$D$2:$E$40,2,FALSE)</f>
        <v>Movement restrictions</v>
      </c>
      <c r="I4283" s="7" t="s">
        <v>226</v>
      </c>
      <c r="J4283" s="7" t="s">
        <v>527</v>
      </c>
      <c r="K4283" s="7" t="s">
        <v>3667</v>
      </c>
      <c r="M4283" s="5">
        <v>43906</v>
      </c>
      <c r="N4283" s="7" t="s">
        <v>3645</v>
      </c>
      <c r="O4283" s="7" t="s">
        <v>291</v>
      </c>
      <c r="P4283" s="15" t="s">
        <v>3665</v>
      </c>
      <c r="Q4283" s="5">
        <v>43914</v>
      </c>
    </row>
    <row r="4284" spans="1:17">
      <c r="A4284" s="13">
        <v>1870</v>
      </c>
      <c r="B4284" s="7" t="s">
        <v>155</v>
      </c>
      <c r="C4284" s="14" t="str">
        <f>VLOOKUP(B4284,Lists!$A$2:$B$196,2,FALSE)</f>
        <v>SYC</v>
      </c>
      <c r="F4284" s="13" t="str">
        <f>VLOOKUP(B4284,Lists!$A$2:$C$196,3,FALSE)</f>
        <v>Africa</v>
      </c>
      <c r="G4284" s="7" t="s">
        <v>293</v>
      </c>
      <c r="H4284" s="13" t="str">
        <f>VLOOKUP(I4284,Lists!$D$2:$E$40,2,FALSE)</f>
        <v>Movement restrictions</v>
      </c>
      <c r="I4284" s="7" t="s">
        <v>226</v>
      </c>
      <c r="J4284" s="7" t="s">
        <v>527</v>
      </c>
      <c r="K4284" s="7" t="s">
        <v>3668</v>
      </c>
      <c r="M4284" s="5">
        <v>43908</v>
      </c>
      <c r="N4284" s="7" t="s">
        <v>3645</v>
      </c>
      <c r="O4284" s="7" t="s">
        <v>291</v>
      </c>
      <c r="P4284" s="15" t="s">
        <v>3669</v>
      </c>
      <c r="Q4284" s="5">
        <v>43914</v>
      </c>
    </row>
    <row r="4285" spans="1:17">
      <c r="A4285" s="13">
        <v>1871</v>
      </c>
      <c r="B4285" s="7" t="s">
        <v>155</v>
      </c>
      <c r="C4285" s="14" t="str">
        <f>VLOOKUP(B4285,Lists!$A$2:$B$196,2,FALSE)</f>
        <v>SYC</v>
      </c>
      <c r="F4285" s="13" t="str">
        <f>VLOOKUP(B4285,Lists!$A$2:$C$196,3,FALSE)</f>
        <v>Africa</v>
      </c>
      <c r="G4285" s="7" t="s">
        <v>293</v>
      </c>
      <c r="H4285" s="13" t="str">
        <f>VLOOKUP(I4285,Lists!$D$2:$E$40,2,FALSE)</f>
        <v>Public health measures</v>
      </c>
      <c r="I4285" s="37" t="s">
        <v>305</v>
      </c>
      <c r="J4285" s="7" t="s">
        <v>527</v>
      </c>
      <c r="K4285" s="7" t="s">
        <v>3670</v>
      </c>
      <c r="M4285" s="5">
        <v>43908</v>
      </c>
      <c r="N4285" s="7" t="s">
        <v>3645</v>
      </c>
      <c r="O4285" s="7" t="s">
        <v>291</v>
      </c>
      <c r="P4285" s="15" t="s">
        <v>3669</v>
      </c>
      <c r="Q4285" s="5">
        <v>43914</v>
      </c>
    </row>
    <row r="4286" spans="1:17">
      <c r="A4286" s="13">
        <v>1872</v>
      </c>
      <c r="B4286" s="7" t="s">
        <v>155</v>
      </c>
      <c r="C4286" s="14" t="str">
        <f>VLOOKUP(B4286,Lists!$A$2:$B$196,2,FALSE)</f>
        <v>SYC</v>
      </c>
      <c r="F4286" s="13" t="str">
        <f>VLOOKUP(B4286,Lists!$A$2:$C$196,3,FALSE)</f>
        <v>Africa</v>
      </c>
      <c r="G4286" s="7" t="s">
        <v>293</v>
      </c>
      <c r="H4286" s="13" t="str">
        <f>VLOOKUP(I4286,Lists!$D$2:$E$40,2,FALSE)</f>
        <v>Public health measures</v>
      </c>
      <c r="I4286" s="37" t="s">
        <v>305</v>
      </c>
      <c r="J4286" s="7" t="s">
        <v>527</v>
      </c>
      <c r="K4286" s="7" t="s">
        <v>3671</v>
      </c>
      <c r="M4286" s="5">
        <v>43909</v>
      </c>
      <c r="N4286" s="7" t="s">
        <v>3672</v>
      </c>
      <c r="O4286" s="7" t="s">
        <v>291</v>
      </c>
      <c r="P4286" s="15" t="s">
        <v>3673</v>
      </c>
      <c r="Q4286" s="5">
        <v>43914</v>
      </c>
    </row>
    <row r="4287" spans="1:17">
      <c r="A4287" s="13">
        <v>1873</v>
      </c>
      <c r="B4287" s="7" t="s">
        <v>155</v>
      </c>
      <c r="C4287" s="14" t="str">
        <f>VLOOKUP(B4287,Lists!$A$2:$B$196,2,FALSE)</f>
        <v>SYC</v>
      </c>
      <c r="F4287" s="13" t="str">
        <f>VLOOKUP(B4287,Lists!$A$2:$C$196,3,FALSE)</f>
        <v>Africa</v>
      </c>
      <c r="G4287" s="7" t="s">
        <v>293</v>
      </c>
      <c r="H4287" s="13" t="str">
        <f>VLOOKUP(I4287,Lists!$D$2:$E$40,2,FALSE)</f>
        <v>Movement restrictions</v>
      </c>
      <c r="I4287" s="7" t="s">
        <v>204</v>
      </c>
      <c r="J4287" s="7" t="s">
        <v>527</v>
      </c>
      <c r="K4287" s="7" t="s">
        <v>3674</v>
      </c>
      <c r="M4287" s="5">
        <v>43913</v>
      </c>
      <c r="N4287" s="7" t="s">
        <v>3645</v>
      </c>
      <c r="O4287" s="7" t="s">
        <v>291</v>
      </c>
      <c r="P4287" s="15" t="s">
        <v>3675</v>
      </c>
      <c r="Q4287" s="5">
        <v>43914</v>
      </c>
    </row>
    <row r="4288" spans="1:17">
      <c r="A4288" s="13">
        <v>1874</v>
      </c>
      <c r="B4288" s="7" t="s">
        <v>155</v>
      </c>
      <c r="C4288" s="14" t="str">
        <f>VLOOKUP(B4288,Lists!$A$2:$B$196,2,FALSE)</f>
        <v>SYC</v>
      </c>
      <c r="F4288" s="13" t="str">
        <f>VLOOKUP(B4288,Lists!$A$2:$C$196,3,FALSE)</f>
        <v>Africa</v>
      </c>
      <c r="G4288" s="7" t="s">
        <v>293</v>
      </c>
      <c r="H4288" s="13" t="str">
        <f>VLOOKUP(I4288,Lists!$D$2:$E$40,2,FALSE)</f>
        <v>Movement restrictions</v>
      </c>
      <c r="I4288" s="7" t="s">
        <v>226</v>
      </c>
      <c r="J4288" s="7" t="s">
        <v>527</v>
      </c>
      <c r="K4288" s="7" t="s">
        <v>3676</v>
      </c>
      <c r="M4288" s="5">
        <v>43912</v>
      </c>
      <c r="N4288" s="7" t="s">
        <v>3645</v>
      </c>
      <c r="O4288" s="7" t="s">
        <v>291</v>
      </c>
      <c r="P4288" s="15" t="s">
        <v>3675</v>
      </c>
      <c r="Q4288" s="5">
        <v>43914</v>
      </c>
    </row>
    <row r="4289" spans="1:18">
      <c r="A4289" s="13">
        <v>1875</v>
      </c>
      <c r="B4289" s="7" t="s">
        <v>155</v>
      </c>
      <c r="C4289" s="14" t="str">
        <f>VLOOKUP(B4289,Lists!$A$2:$B$196,2,FALSE)</f>
        <v>SYC</v>
      </c>
      <c r="F4289" s="13" t="str">
        <f>VLOOKUP(B4289,Lists!$A$2:$C$196,3,FALSE)</f>
        <v>Africa</v>
      </c>
      <c r="G4289" s="7" t="s">
        <v>293</v>
      </c>
      <c r="H4289" s="13" t="str">
        <f>VLOOKUP(I4289,Lists!$D$2:$E$40,2,FALSE)</f>
        <v>Public health measures</v>
      </c>
      <c r="I4289" s="37" t="s">
        <v>305</v>
      </c>
      <c r="J4289" s="7" t="s">
        <v>527</v>
      </c>
      <c r="K4289" s="7" t="s">
        <v>3677</v>
      </c>
      <c r="M4289" s="5">
        <v>43912</v>
      </c>
      <c r="N4289" s="7" t="s">
        <v>3645</v>
      </c>
      <c r="O4289" s="7" t="s">
        <v>291</v>
      </c>
      <c r="P4289" s="15" t="s">
        <v>3675</v>
      </c>
      <c r="Q4289" s="5">
        <v>43914</v>
      </c>
    </row>
    <row r="4290" spans="1:18">
      <c r="A4290" s="13">
        <v>1927</v>
      </c>
      <c r="B4290" s="7" t="s">
        <v>155</v>
      </c>
      <c r="C4290" s="14" t="str">
        <f>VLOOKUP(B4290,Lists!$A$2:$B$196,2,FALSE)</f>
        <v>SYC</v>
      </c>
      <c r="F4290" s="13" t="str">
        <f>VLOOKUP(B4290,Lists!$A$2:$C$196,3,FALSE)</f>
        <v>Africa</v>
      </c>
      <c r="G4290" s="7" t="s">
        <v>293</v>
      </c>
      <c r="H4290" s="13" t="str">
        <f>VLOOKUP(I4290,Lists!$D$2:$E$40,2,FALSE)</f>
        <v>Public health measures</v>
      </c>
      <c r="I4290" s="7" t="s">
        <v>209</v>
      </c>
      <c r="J4290" s="7" t="s">
        <v>517</v>
      </c>
      <c r="K4290" s="7" t="s">
        <v>3758</v>
      </c>
      <c r="M4290" s="5">
        <v>43912</v>
      </c>
      <c r="N4290" s="7" t="s">
        <v>3645</v>
      </c>
      <c r="O4290" s="7" t="s">
        <v>291</v>
      </c>
      <c r="P4290" s="15" t="s">
        <v>3675</v>
      </c>
      <c r="Q4290" s="5">
        <v>43914</v>
      </c>
    </row>
    <row r="4291" spans="1:18">
      <c r="A4291" s="13">
        <v>1928</v>
      </c>
      <c r="B4291" s="7" t="s">
        <v>155</v>
      </c>
      <c r="C4291" s="14" t="str">
        <f>VLOOKUP(B4291,Lists!$A$2:$B$196,2,FALSE)</f>
        <v>SYC</v>
      </c>
      <c r="F4291" s="13" t="str">
        <f>VLOOKUP(B4291,Lists!$A$2:$C$196,3,FALSE)</f>
        <v>Africa</v>
      </c>
      <c r="G4291" s="7" t="s">
        <v>293</v>
      </c>
      <c r="H4291" s="13" t="str">
        <f>VLOOKUP(I4291,Lists!$D$2:$E$40,2,FALSE)</f>
        <v>Social distancing</v>
      </c>
      <c r="I4291" s="7" t="s">
        <v>213</v>
      </c>
      <c r="J4291" s="7" t="s">
        <v>517</v>
      </c>
      <c r="K4291" s="7" t="s">
        <v>3759</v>
      </c>
      <c r="M4291" s="5">
        <v>43912</v>
      </c>
      <c r="N4291" s="7" t="s">
        <v>3645</v>
      </c>
      <c r="O4291" s="7" t="s">
        <v>291</v>
      </c>
      <c r="P4291" s="15" t="s">
        <v>3675</v>
      </c>
      <c r="Q4291" s="5">
        <v>43914</v>
      </c>
    </row>
    <row r="4292" spans="1:18">
      <c r="A4292" s="13">
        <v>4703</v>
      </c>
      <c r="B4292" s="7" t="s">
        <v>155</v>
      </c>
      <c r="C4292" s="14" t="str">
        <f>VLOOKUP(B4292,Lists!$A$2:$B$196,2,FALSE)</f>
        <v>SYC</v>
      </c>
      <c r="F4292" s="29" t="str">
        <f>VLOOKUP(B4292,Lists!$A$2:$C$196,3,FALSE)</f>
        <v>Africa</v>
      </c>
      <c r="G4292" s="7" t="s">
        <v>293</v>
      </c>
      <c r="H4292" s="29" t="str">
        <f>VLOOKUP(I4292,Lists!$D$2:$E$40,2,FALSE)</f>
        <v>Lockdown</v>
      </c>
      <c r="I4292" s="7" t="s">
        <v>218</v>
      </c>
      <c r="J4292" s="7" t="s">
        <v>517</v>
      </c>
      <c r="K4292" s="7" t="s">
        <v>8594</v>
      </c>
      <c r="L4292" s="7" t="s">
        <v>313</v>
      </c>
      <c r="M4292" s="5">
        <v>43929</v>
      </c>
      <c r="N4292" s="7" t="s">
        <v>717</v>
      </c>
      <c r="O4292" s="7" t="s">
        <v>302</v>
      </c>
      <c r="P4292" s="15" t="s">
        <v>774</v>
      </c>
      <c r="Q4292" s="5">
        <v>43931</v>
      </c>
    </row>
    <row r="4293" spans="1:18">
      <c r="A4293" s="13">
        <v>4704</v>
      </c>
      <c r="B4293" s="7" t="s">
        <v>155</v>
      </c>
      <c r="C4293" s="14" t="str">
        <f>VLOOKUP(B4293,Lists!$A$2:$B$196,2,FALSE)</f>
        <v>SYC</v>
      </c>
      <c r="F4293" s="29" t="str">
        <f>VLOOKUP(B4293,Lists!$A$2:$C$196,3,FALSE)</f>
        <v>Africa</v>
      </c>
      <c r="G4293" s="7" t="s">
        <v>293</v>
      </c>
      <c r="H4293" s="29" t="str">
        <f>VLOOKUP(I4293,Lists!$D$2:$E$40,2,FALSE)</f>
        <v>Social distancing</v>
      </c>
      <c r="I4293" s="7" t="s">
        <v>220</v>
      </c>
      <c r="J4293" s="7" t="s">
        <v>517</v>
      </c>
      <c r="K4293" s="7" t="s">
        <v>8595</v>
      </c>
      <c r="L4293" s="7" t="s">
        <v>313</v>
      </c>
      <c r="M4293" s="5">
        <v>43929</v>
      </c>
      <c r="N4293" s="7" t="s">
        <v>717</v>
      </c>
      <c r="O4293" s="7" t="s">
        <v>302</v>
      </c>
      <c r="P4293" s="15" t="s">
        <v>774</v>
      </c>
      <c r="Q4293" s="5">
        <v>43931</v>
      </c>
    </row>
    <row r="4294" spans="1:18">
      <c r="A4294" s="13">
        <v>4705</v>
      </c>
      <c r="B4294" s="7" t="s">
        <v>155</v>
      </c>
      <c r="C4294" s="14" t="str">
        <f>VLOOKUP(B4294,Lists!$A$2:$B$196,2,FALSE)</f>
        <v>SYC</v>
      </c>
      <c r="F4294" s="29" t="str">
        <f>VLOOKUP(B4294,Lists!$A$2:$C$196,3,FALSE)</f>
        <v>Africa</v>
      </c>
      <c r="G4294" s="7" t="s">
        <v>293</v>
      </c>
      <c r="H4294" s="29" t="str">
        <f>VLOOKUP(I4294,Lists!$D$2:$E$40,2,FALSE)</f>
        <v>Movement restrictions</v>
      </c>
      <c r="I4294" s="7" t="s">
        <v>204</v>
      </c>
      <c r="J4294" s="7" t="s">
        <v>517</v>
      </c>
      <c r="K4294" s="7" t="s">
        <v>8596</v>
      </c>
      <c r="L4294" s="7" t="s">
        <v>313</v>
      </c>
      <c r="M4294" s="5">
        <v>43929</v>
      </c>
      <c r="N4294" s="7" t="s">
        <v>717</v>
      </c>
      <c r="O4294" s="7" t="s">
        <v>302</v>
      </c>
      <c r="P4294" s="15" t="s">
        <v>774</v>
      </c>
      <c r="Q4294" s="5">
        <v>43931</v>
      </c>
    </row>
    <row r="4295" spans="1:18">
      <c r="A4295" s="13">
        <v>4706</v>
      </c>
      <c r="B4295" s="7" t="s">
        <v>155</v>
      </c>
      <c r="C4295" s="14" t="str">
        <f>VLOOKUP(B4295,Lists!$A$2:$B$196,2,FALSE)</f>
        <v>SYC</v>
      </c>
      <c r="F4295" s="29" t="str">
        <f>VLOOKUP(B4295,Lists!$A$2:$C$196,3,FALSE)</f>
        <v>Africa</v>
      </c>
      <c r="G4295" s="7" t="s">
        <v>293</v>
      </c>
      <c r="H4295" s="29" t="str">
        <f>VLOOKUP(I4295,Lists!$D$2:$E$40,2,FALSE)</f>
        <v>Movement restrictions</v>
      </c>
      <c r="I4295" s="7" t="s">
        <v>198</v>
      </c>
      <c r="J4295" s="7" t="s">
        <v>517</v>
      </c>
      <c r="K4295" s="7" t="s">
        <v>8597</v>
      </c>
      <c r="L4295" s="7" t="s">
        <v>313</v>
      </c>
      <c r="M4295" s="5">
        <v>43929</v>
      </c>
      <c r="N4295" s="7" t="s">
        <v>717</v>
      </c>
      <c r="O4295" s="7" t="s">
        <v>302</v>
      </c>
      <c r="P4295" s="15" t="s">
        <v>774</v>
      </c>
      <c r="Q4295" s="5">
        <v>43931</v>
      </c>
    </row>
    <row r="4296" spans="1:18">
      <c r="A4296" s="13">
        <v>4727</v>
      </c>
      <c r="B4296" s="7" t="s">
        <v>155</v>
      </c>
      <c r="C4296" s="14" t="str">
        <f>VLOOKUP(B4296,Lists!$A$2:$B$196,2,FALSE)</f>
        <v>SYC</v>
      </c>
      <c r="F4296" s="29" t="str">
        <f>VLOOKUP(B4296,Lists!$A$2:$C$196,3,FALSE)</f>
        <v>Africa</v>
      </c>
      <c r="G4296" s="7" t="s">
        <v>293</v>
      </c>
      <c r="H4296" s="29" t="str">
        <f>VLOOKUP(I4296,Lists!$D$2:$E$40,2,FALSE)</f>
        <v>Movement restrictions</v>
      </c>
      <c r="I4296" s="7" t="s">
        <v>226</v>
      </c>
      <c r="J4296" s="7" t="s">
        <v>527</v>
      </c>
      <c r="K4296" s="37" t="s">
        <v>8624</v>
      </c>
      <c r="N4296" s="7" t="s">
        <v>717</v>
      </c>
      <c r="O4296" s="7" t="s">
        <v>302</v>
      </c>
      <c r="P4296" s="15" t="s">
        <v>774</v>
      </c>
      <c r="Q4296" s="5">
        <v>43931</v>
      </c>
    </row>
    <row r="4297" spans="1:18">
      <c r="A4297" s="13">
        <v>677</v>
      </c>
      <c r="B4297" s="7" t="s">
        <v>156</v>
      </c>
      <c r="C4297" s="14" t="str">
        <f>VLOOKUP(B4297,Lists!$A$2:$B$196,2,FALSE)</f>
        <v>SLE</v>
      </c>
      <c r="F4297" s="13" t="str">
        <f>VLOOKUP(B4297,Lists!$A$2:$C$196,3,FALSE)</f>
        <v>Africa</v>
      </c>
      <c r="G4297" s="7" t="s">
        <v>293</v>
      </c>
      <c r="H4297" s="13" t="str">
        <f>VLOOKUP(I4297,Lists!$D$2:$E$40,2,FALSE)</f>
        <v>Public health measures</v>
      </c>
      <c r="I4297" s="37" t="s">
        <v>305</v>
      </c>
      <c r="J4297" s="7" t="s">
        <v>527</v>
      </c>
      <c r="K4297" s="7" t="s">
        <v>1595</v>
      </c>
      <c r="M4297" s="5">
        <v>43906</v>
      </c>
      <c r="N4297" s="7" t="s">
        <v>1208</v>
      </c>
      <c r="O4297" s="7" t="s">
        <v>291</v>
      </c>
      <c r="P4297" s="15" t="s">
        <v>1596</v>
      </c>
      <c r="Q4297" s="5">
        <v>43906</v>
      </c>
    </row>
    <row r="4298" spans="1:18">
      <c r="A4298" s="13">
        <v>678</v>
      </c>
      <c r="B4298" s="7" t="s">
        <v>156</v>
      </c>
      <c r="C4298" s="14" t="str">
        <f>VLOOKUP(B4298,Lists!$A$2:$B$196,2,FALSE)</f>
        <v>SLE</v>
      </c>
      <c r="F4298" s="13" t="str">
        <f>VLOOKUP(B4298,Lists!$A$2:$C$196,3,FALSE)</f>
        <v>Africa</v>
      </c>
      <c r="G4298" s="7" t="s">
        <v>293</v>
      </c>
      <c r="H4298" s="13" t="str">
        <f>VLOOKUP(I4298,Lists!$D$2:$E$40,2,FALSE)</f>
        <v>Public health measures</v>
      </c>
      <c r="I4298" s="7" t="s">
        <v>209</v>
      </c>
      <c r="J4298" s="7" t="s">
        <v>517</v>
      </c>
      <c r="M4298" s="5">
        <v>43880</v>
      </c>
      <c r="N4298" s="7" t="s">
        <v>555</v>
      </c>
      <c r="O4298" s="7" t="s">
        <v>291</v>
      </c>
      <c r="P4298" s="15" t="s">
        <v>1597</v>
      </c>
      <c r="Q4298" s="5">
        <v>43906</v>
      </c>
    </row>
    <row r="4299" spans="1:18">
      <c r="A4299" s="13">
        <v>1755</v>
      </c>
      <c r="B4299" s="7" t="s">
        <v>156</v>
      </c>
      <c r="C4299" s="14" t="str">
        <f>VLOOKUP(B4299,Lists!$A$2:$B$196,2,FALSE)</f>
        <v>SLE</v>
      </c>
      <c r="F4299" s="13" t="str">
        <f>VLOOKUP(B4299,Lists!$A$2:$C$196,3,FALSE)</f>
        <v>Africa</v>
      </c>
      <c r="G4299" s="7" t="s">
        <v>293</v>
      </c>
      <c r="H4299" s="13" t="str">
        <f>VLOOKUP(I4299,Lists!$D$2:$E$40,2,FALSE)</f>
        <v>Movement restrictions</v>
      </c>
      <c r="I4299" s="7" t="s">
        <v>211</v>
      </c>
      <c r="J4299" s="7" t="s">
        <v>527</v>
      </c>
      <c r="K4299" s="7" t="s">
        <v>3466</v>
      </c>
      <c r="M4299" s="5">
        <v>43906</v>
      </c>
      <c r="N4299" s="7" t="s">
        <v>3467</v>
      </c>
      <c r="O4299" s="7" t="s">
        <v>299</v>
      </c>
      <c r="P4299" s="15" t="s">
        <v>3468</v>
      </c>
      <c r="Q4299" s="5">
        <v>43913</v>
      </c>
    </row>
    <row r="4300" spans="1:18">
      <c r="A4300" s="13">
        <v>1756</v>
      </c>
      <c r="B4300" s="7" t="s">
        <v>156</v>
      </c>
      <c r="C4300" s="14" t="str">
        <f>VLOOKUP(B4300,Lists!$A$2:$B$196,2,FALSE)</f>
        <v>SLE</v>
      </c>
      <c r="F4300" s="13" t="str">
        <f>VLOOKUP(B4300,Lists!$A$2:$C$196,3,FALSE)</f>
        <v>Africa</v>
      </c>
      <c r="G4300" s="7" t="s">
        <v>293</v>
      </c>
      <c r="H4300" s="13" t="str">
        <f>VLOOKUP(I4300,Lists!$D$2:$E$40,2,FALSE)</f>
        <v>Social distancing</v>
      </c>
      <c r="I4300" s="7" t="s">
        <v>213</v>
      </c>
      <c r="J4300" s="7" t="s">
        <v>517</v>
      </c>
      <c r="K4300" s="7" t="s">
        <v>3469</v>
      </c>
      <c r="M4300" s="5">
        <v>43906</v>
      </c>
      <c r="N4300" s="7" t="s">
        <v>3467</v>
      </c>
      <c r="O4300" s="7" t="s">
        <v>299</v>
      </c>
      <c r="P4300" s="15" t="s">
        <v>3468</v>
      </c>
      <c r="Q4300" s="5">
        <v>43913</v>
      </c>
    </row>
    <row r="4301" spans="1:18">
      <c r="A4301" s="13">
        <v>1757</v>
      </c>
      <c r="B4301" s="7" t="s">
        <v>156</v>
      </c>
      <c r="C4301" s="14" t="str">
        <f>VLOOKUP(B4301,Lists!$A$2:$B$196,2,FALSE)</f>
        <v>SLE</v>
      </c>
      <c r="F4301" s="13" t="str">
        <f>VLOOKUP(B4301,Lists!$A$2:$C$196,3,FALSE)</f>
        <v>Africa</v>
      </c>
      <c r="G4301" s="7" t="s">
        <v>293</v>
      </c>
      <c r="H4301" s="13" t="str">
        <f>VLOOKUP(I4301,Lists!$D$2:$E$40,2,FALSE)</f>
        <v>Public health measures</v>
      </c>
      <c r="I4301" s="7" t="s">
        <v>208</v>
      </c>
      <c r="J4301" s="7" t="s">
        <v>527</v>
      </c>
      <c r="K4301" s="7" t="s">
        <v>3470</v>
      </c>
      <c r="M4301" s="5">
        <v>43906</v>
      </c>
      <c r="N4301" s="7" t="s">
        <v>3467</v>
      </c>
      <c r="O4301" s="7" t="s">
        <v>299</v>
      </c>
      <c r="P4301" s="15" t="s">
        <v>3468</v>
      </c>
      <c r="Q4301" s="5">
        <v>43913</v>
      </c>
    </row>
    <row r="4302" spans="1:18">
      <c r="A4302" s="13">
        <v>1758</v>
      </c>
      <c r="B4302" s="7" t="s">
        <v>156</v>
      </c>
      <c r="C4302" s="14" t="str">
        <f>VLOOKUP(B4302,Lists!$A$2:$B$196,2,FALSE)</f>
        <v>SLE</v>
      </c>
      <c r="F4302" s="13" t="str">
        <f>VLOOKUP(B4302,Lists!$A$2:$C$196,3,FALSE)</f>
        <v>Africa</v>
      </c>
      <c r="G4302" s="7" t="s">
        <v>293</v>
      </c>
      <c r="H4302" s="13" t="str">
        <f>VLOOKUP(I4302,Lists!$D$2:$E$40,2,FALSE)</f>
        <v>Governance and socio-economic measures</v>
      </c>
      <c r="I4302" s="7" t="s">
        <v>216</v>
      </c>
      <c r="J4302" s="7" t="s">
        <v>517</v>
      </c>
      <c r="K4302" s="7" t="s">
        <v>3471</v>
      </c>
      <c r="M4302" s="5">
        <v>43906</v>
      </c>
      <c r="N4302" s="7" t="s">
        <v>1305</v>
      </c>
      <c r="O4302" s="7" t="s">
        <v>295</v>
      </c>
      <c r="P4302" s="15" t="s">
        <v>3472</v>
      </c>
      <c r="Q4302" s="5">
        <v>43913</v>
      </c>
    </row>
    <row r="4303" spans="1:18">
      <c r="A4303" s="13">
        <v>1759</v>
      </c>
      <c r="B4303" s="7" t="s">
        <v>156</v>
      </c>
      <c r="C4303" s="14" t="str">
        <f>VLOOKUP(B4303,Lists!$A$2:$B$196,2,FALSE)</f>
        <v>SLE</v>
      </c>
      <c r="F4303" s="13" t="str">
        <f>VLOOKUP(B4303,Lists!$A$2:$C$196,3,FALSE)</f>
        <v>Africa</v>
      </c>
      <c r="G4303" s="7" t="s">
        <v>293</v>
      </c>
      <c r="H4303" s="13" t="str">
        <f>VLOOKUP(I4303,Lists!$D$2:$E$40,2,FALSE)</f>
        <v>Movement restrictions</v>
      </c>
      <c r="I4303" s="7" t="s">
        <v>211</v>
      </c>
      <c r="J4303" s="7" t="s">
        <v>517</v>
      </c>
      <c r="K4303" s="7" t="s">
        <v>3473</v>
      </c>
      <c r="M4303" s="5">
        <v>43912</v>
      </c>
      <c r="N4303" s="7" t="s">
        <v>809</v>
      </c>
      <c r="O4303" s="7" t="s">
        <v>291</v>
      </c>
      <c r="P4303" s="15" t="s">
        <v>3474</v>
      </c>
      <c r="Q4303" s="5">
        <v>43913</v>
      </c>
      <c r="R4303" s="15" t="s">
        <v>3475</v>
      </c>
    </row>
    <row r="4304" spans="1:18">
      <c r="A4304" s="13">
        <v>1772</v>
      </c>
      <c r="B4304" s="7" t="s">
        <v>156</v>
      </c>
      <c r="C4304" s="14" t="str">
        <f>VLOOKUP(B4304,Lists!$A$2:$B$196,2,FALSE)</f>
        <v>SLE</v>
      </c>
      <c r="F4304" s="13" t="str">
        <f>VLOOKUP(B4304,Lists!$A$2:$C$196,3,FALSE)</f>
        <v>Africa</v>
      </c>
      <c r="G4304" s="7" t="s">
        <v>293</v>
      </c>
      <c r="H4304" s="13" t="str">
        <f>VLOOKUP(I4304,Lists!$D$2:$E$40,2,FALSE)</f>
        <v>Governance and socio-economic measures</v>
      </c>
      <c r="I4304" s="7" t="s">
        <v>206</v>
      </c>
      <c r="J4304" s="7" t="s">
        <v>517</v>
      </c>
      <c r="K4304" s="7" t="s">
        <v>3495</v>
      </c>
      <c r="M4304" s="5">
        <v>43906</v>
      </c>
      <c r="N4304" s="7" t="s">
        <v>291</v>
      </c>
      <c r="O4304" s="7" t="s">
        <v>306</v>
      </c>
      <c r="P4304" s="15" t="s">
        <v>3496</v>
      </c>
      <c r="Q4304" s="5">
        <v>43913</v>
      </c>
    </row>
    <row r="4305" spans="1:18">
      <c r="A4305" s="13">
        <v>2178</v>
      </c>
      <c r="B4305" s="7" t="s">
        <v>156</v>
      </c>
      <c r="C4305" s="14" t="str">
        <f>VLOOKUP(B4305,Lists!$A$2:$B$196,2,FALSE)</f>
        <v>SLE</v>
      </c>
      <c r="F4305" s="13" t="str">
        <f>VLOOKUP(B4305,Lists!$A$2:$C$196,3,FALSE)</f>
        <v>Africa</v>
      </c>
      <c r="G4305" s="7" t="s">
        <v>293</v>
      </c>
      <c r="H4305" s="13" t="str">
        <f>VLOOKUP(I4305,Lists!$D$2:$E$40,2,FALSE)</f>
        <v>Public health measures</v>
      </c>
      <c r="I4305" s="7" t="s">
        <v>208</v>
      </c>
      <c r="J4305" s="7" t="s">
        <v>517</v>
      </c>
      <c r="K4305" s="7" t="s">
        <v>4137</v>
      </c>
      <c r="M4305" s="5">
        <v>43906</v>
      </c>
      <c r="N4305" s="7" t="s">
        <v>3467</v>
      </c>
      <c r="O4305" s="7" t="s">
        <v>299</v>
      </c>
      <c r="P4305" s="15" t="s">
        <v>3468</v>
      </c>
      <c r="Q4305" s="5">
        <v>43914</v>
      </c>
    </row>
    <row r="4306" spans="1:18">
      <c r="A4306" s="13">
        <v>2755</v>
      </c>
      <c r="B4306" s="7" t="s">
        <v>156</v>
      </c>
      <c r="C4306" s="14" t="str">
        <f>VLOOKUP(B4306,Lists!$A$2:$B$196,2,FALSE)</f>
        <v>SLE</v>
      </c>
      <c r="F4306" s="13" t="str">
        <f>VLOOKUP(B4306,Lists!$A$2:$C$196,3,FALSE)</f>
        <v>Africa</v>
      </c>
      <c r="G4306" s="7" t="s">
        <v>293</v>
      </c>
      <c r="H4306" s="13" t="str">
        <f>VLOOKUP(I4306,Lists!$D$2:$E$40,2,FALSE)</f>
        <v>Public health measures</v>
      </c>
      <c r="I4306" s="37" t="s">
        <v>305</v>
      </c>
      <c r="J4306" s="7" t="s">
        <v>527</v>
      </c>
      <c r="K4306" s="7" t="s">
        <v>5177</v>
      </c>
      <c r="M4306" s="5">
        <v>43911</v>
      </c>
      <c r="N4306" s="7" t="s">
        <v>518</v>
      </c>
      <c r="O4306" s="7" t="s">
        <v>291</v>
      </c>
      <c r="P4306" s="15" t="s">
        <v>5178</v>
      </c>
      <c r="Q4306" s="5">
        <v>43917</v>
      </c>
    </row>
    <row r="4307" spans="1:18">
      <c r="A4307" s="13">
        <v>2756</v>
      </c>
      <c r="B4307" s="7" t="s">
        <v>156</v>
      </c>
      <c r="C4307" s="14" t="str">
        <f>VLOOKUP(B4307,Lists!$A$2:$B$196,2,FALSE)</f>
        <v>SLE</v>
      </c>
      <c r="F4307" s="13" t="str">
        <f>VLOOKUP(B4307,Lists!$A$2:$C$196,3,FALSE)</f>
        <v>Africa</v>
      </c>
      <c r="G4307" s="7" t="s">
        <v>293</v>
      </c>
      <c r="H4307" s="13" t="str">
        <f>VLOOKUP(I4307,Lists!$D$2:$E$40,2,FALSE)</f>
        <v>Public health measures</v>
      </c>
      <c r="I4307" s="37" t="s">
        <v>305</v>
      </c>
      <c r="J4307" s="7" t="s">
        <v>527</v>
      </c>
      <c r="K4307" s="7" t="s">
        <v>5179</v>
      </c>
      <c r="M4307" s="5">
        <v>43911</v>
      </c>
      <c r="N4307" s="7" t="s">
        <v>518</v>
      </c>
      <c r="O4307" s="7" t="s">
        <v>291</v>
      </c>
      <c r="P4307" s="15" t="s">
        <v>5178</v>
      </c>
      <c r="Q4307" s="5">
        <v>43917</v>
      </c>
    </row>
    <row r="4308" spans="1:18">
      <c r="A4308" s="13">
        <v>2919</v>
      </c>
      <c r="B4308" s="7" t="s">
        <v>156</v>
      </c>
      <c r="C4308" s="14" t="str">
        <f>VLOOKUP(B4308,Lists!$A$2:$B$196,2,FALSE)</f>
        <v>SLE</v>
      </c>
      <c r="F4308" s="13" t="str">
        <f>VLOOKUP(B4308,Lists!$A$2:$C$196,3,FALSE)</f>
        <v>Africa</v>
      </c>
      <c r="G4308" s="7" t="s">
        <v>293</v>
      </c>
      <c r="H4308" s="13" t="str">
        <f>VLOOKUP(I4308,Lists!$D$2:$E$40,2,FALSE)</f>
        <v>Movement restrictions</v>
      </c>
      <c r="I4308" s="7" t="s">
        <v>199</v>
      </c>
      <c r="J4308" s="7" t="s">
        <v>517</v>
      </c>
      <c r="K4308" s="7" t="s">
        <v>5464</v>
      </c>
      <c r="M4308" s="5">
        <v>43918</v>
      </c>
      <c r="N4308" s="7" t="s">
        <v>1305</v>
      </c>
      <c r="O4308" s="7" t="s">
        <v>295</v>
      </c>
      <c r="P4308" s="15" t="s">
        <v>5465</v>
      </c>
      <c r="Q4308" s="5">
        <v>43918</v>
      </c>
    </row>
    <row r="4309" spans="1:18">
      <c r="A4309" s="13">
        <v>2920</v>
      </c>
      <c r="B4309" s="7" t="s">
        <v>156</v>
      </c>
      <c r="C4309" s="14" t="str">
        <f>VLOOKUP(B4309,Lists!$A$2:$B$196,2,FALSE)</f>
        <v>SLE</v>
      </c>
      <c r="F4309" s="13" t="str">
        <f>VLOOKUP(B4309,Lists!$A$2:$C$196,3,FALSE)</f>
        <v>Africa</v>
      </c>
      <c r="G4309" s="7" t="s">
        <v>293</v>
      </c>
      <c r="H4309" s="13" t="str">
        <f>VLOOKUP(I4309,Lists!$D$2:$E$40,2,FALSE)</f>
        <v>Governance and socio-economic measures</v>
      </c>
      <c r="I4309" s="7" t="s">
        <v>222</v>
      </c>
      <c r="J4309" s="7" t="s">
        <v>517</v>
      </c>
      <c r="K4309" s="7" t="s">
        <v>5466</v>
      </c>
      <c r="M4309" s="5">
        <v>43915</v>
      </c>
      <c r="N4309" s="7" t="s">
        <v>5467</v>
      </c>
      <c r="O4309" s="7" t="s">
        <v>295</v>
      </c>
      <c r="P4309" s="15" t="s">
        <v>5468</v>
      </c>
      <c r="Q4309" s="5">
        <v>43918</v>
      </c>
    </row>
    <row r="4310" spans="1:18">
      <c r="A4310" s="13">
        <v>4306</v>
      </c>
      <c r="B4310" s="7" t="s">
        <v>156</v>
      </c>
      <c r="C4310" s="14" t="str">
        <f>VLOOKUP(B4310,Lists!$A$2:$B$196,2,FALSE)</f>
        <v>SLE</v>
      </c>
      <c r="F4310" s="13" t="str">
        <f>VLOOKUP(B4310,Lists!$A$2:$C$196,3,FALSE)</f>
        <v>Africa</v>
      </c>
      <c r="G4310" s="7" t="s">
        <v>293</v>
      </c>
      <c r="H4310" s="29" t="str">
        <f>VLOOKUP(I4310,Lists!$D$2:$E$40,2,FALSE)</f>
        <v>Lockdown</v>
      </c>
      <c r="I4310" s="7" t="s">
        <v>218</v>
      </c>
      <c r="J4310" s="7" t="s">
        <v>517</v>
      </c>
      <c r="K4310" s="7" t="s">
        <v>7913</v>
      </c>
      <c r="L4310" s="7" t="s">
        <v>313</v>
      </c>
      <c r="M4310" s="5">
        <v>43926</v>
      </c>
      <c r="N4310" s="7" t="s">
        <v>1305</v>
      </c>
      <c r="O4310" s="7" t="s">
        <v>295</v>
      </c>
      <c r="P4310" s="15" t="s">
        <v>7914</v>
      </c>
      <c r="Q4310" s="5">
        <v>43928</v>
      </c>
    </row>
    <row r="4311" spans="1:18">
      <c r="A4311" s="13">
        <v>304</v>
      </c>
      <c r="B4311" s="7" t="s">
        <v>157</v>
      </c>
      <c r="C4311" s="14" t="str">
        <f>VLOOKUP(B4311,Lists!$A$2:$B$196,2,FALSE)</f>
        <v>SGP</v>
      </c>
      <c r="F4311" s="13" t="str">
        <f>VLOOKUP(B4311,Lists!$A$2:$C$196,3,FALSE)</f>
        <v>Asia</v>
      </c>
      <c r="G4311" s="7" t="s">
        <v>293</v>
      </c>
      <c r="H4311" s="13" t="str">
        <f>VLOOKUP(I4311,Lists!$D$2:$E$40,2,FALSE)</f>
        <v>Social distancing</v>
      </c>
      <c r="I4311" s="7" t="s">
        <v>213</v>
      </c>
      <c r="J4311" s="7" t="s">
        <v>517</v>
      </c>
      <c r="L4311" s="7" t="s">
        <v>310</v>
      </c>
      <c r="N4311" s="7" t="s">
        <v>717</v>
      </c>
      <c r="O4311" s="7" t="s">
        <v>302</v>
      </c>
      <c r="P4311" s="15" t="s">
        <v>774</v>
      </c>
      <c r="Q4311" s="5">
        <v>43905</v>
      </c>
    </row>
    <row r="4312" spans="1:18">
      <c r="A4312" s="13">
        <v>307</v>
      </c>
      <c r="B4312" s="7" t="s">
        <v>157</v>
      </c>
      <c r="C4312" s="14" t="str">
        <f>VLOOKUP(B4312,Lists!$A$2:$B$196,2,FALSE)</f>
        <v>SGP</v>
      </c>
      <c r="F4312" s="13" t="str">
        <f>VLOOKUP(B4312,Lists!$A$2:$C$196,3,FALSE)</f>
        <v>Asia</v>
      </c>
      <c r="G4312" s="7" t="s">
        <v>293</v>
      </c>
      <c r="H4312" s="13" t="str">
        <f>VLOOKUP(I4312,Lists!$D$2:$E$40,2,FALSE)</f>
        <v>Public health measures</v>
      </c>
      <c r="I4312" s="7" t="s">
        <v>208</v>
      </c>
      <c r="J4312" s="7" t="s">
        <v>517</v>
      </c>
      <c r="K4312" s="7" t="s">
        <v>976</v>
      </c>
      <c r="L4312" s="7" t="s">
        <v>310</v>
      </c>
      <c r="N4312" s="7" t="s">
        <v>717</v>
      </c>
      <c r="O4312" s="7" t="s">
        <v>302</v>
      </c>
      <c r="P4312" s="15" t="s">
        <v>774</v>
      </c>
      <c r="Q4312" s="5">
        <v>43905</v>
      </c>
    </row>
    <row r="4313" spans="1:18">
      <c r="A4313" s="13">
        <v>312</v>
      </c>
      <c r="B4313" s="7" t="s">
        <v>158</v>
      </c>
      <c r="C4313" s="14" t="str">
        <f>VLOOKUP(B4313,Lists!$A$2:$B$196,2,FALSE)</f>
        <v>SVK</v>
      </c>
      <c r="F4313" s="13" t="str">
        <f>VLOOKUP(B4313,Lists!$A$2:$C$196,3,FALSE)</f>
        <v>Europe</v>
      </c>
      <c r="G4313" s="7" t="s">
        <v>293</v>
      </c>
      <c r="H4313" s="13" t="str">
        <f>VLOOKUP(I4313,Lists!$D$2:$E$40,2,FALSE)</f>
        <v>Movement restrictions</v>
      </c>
      <c r="I4313" s="7" t="s">
        <v>199</v>
      </c>
      <c r="J4313" s="7" t="s">
        <v>527</v>
      </c>
      <c r="K4313" s="7" t="s">
        <v>984</v>
      </c>
      <c r="L4313" s="7" t="s">
        <v>310</v>
      </c>
      <c r="M4313" s="5">
        <v>43902</v>
      </c>
      <c r="N4313" s="7" t="s">
        <v>717</v>
      </c>
      <c r="O4313" s="7" t="s">
        <v>302</v>
      </c>
      <c r="P4313" s="15" t="s">
        <v>774</v>
      </c>
      <c r="Q4313" s="5">
        <v>43905</v>
      </c>
      <c r="R4313" s="38" t="s">
        <v>985</v>
      </c>
    </row>
    <row r="4314" spans="1:18">
      <c r="A4314" s="13">
        <v>314</v>
      </c>
      <c r="B4314" s="7" t="s">
        <v>158</v>
      </c>
      <c r="C4314" s="14" t="str">
        <f>VLOOKUP(B4314,Lists!$A$2:$B$196,2,FALSE)</f>
        <v>SVK</v>
      </c>
      <c r="F4314" s="13" t="str">
        <f>VLOOKUP(B4314,Lists!$A$2:$C$196,3,FALSE)</f>
        <v>Europe</v>
      </c>
      <c r="G4314" s="7" t="s">
        <v>293</v>
      </c>
      <c r="H4314" s="13" t="str">
        <f>VLOOKUP(I4314,Lists!$D$2:$E$40,2,FALSE)</f>
        <v>Public health measures</v>
      </c>
      <c r="I4314" s="37" t="s">
        <v>305</v>
      </c>
      <c r="J4314" s="7" t="s">
        <v>517</v>
      </c>
      <c r="K4314" s="7" t="s">
        <v>989</v>
      </c>
      <c r="L4314" s="7" t="s">
        <v>292</v>
      </c>
      <c r="M4314" s="5">
        <v>43902</v>
      </c>
      <c r="N4314" s="7" t="s">
        <v>717</v>
      </c>
      <c r="O4314" s="7" t="s">
        <v>302</v>
      </c>
      <c r="P4314" s="15" t="s">
        <v>774</v>
      </c>
      <c r="Q4314" s="5">
        <v>43905</v>
      </c>
    </row>
    <row r="4315" spans="1:18">
      <c r="A4315" s="13">
        <v>2358</v>
      </c>
      <c r="B4315" s="7" t="s">
        <v>158</v>
      </c>
      <c r="C4315" s="14" t="str">
        <f>VLOOKUP(B4315,Lists!$A$2:$B$196,2,FALSE)</f>
        <v>SVK</v>
      </c>
      <c r="F4315" s="13" t="str">
        <f>VLOOKUP(B4315,Lists!$A$2:$C$196,3,FALSE)</f>
        <v>Europe</v>
      </c>
      <c r="G4315" s="7" t="s">
        <v>293</v>
      </c>
      <c r="H4315" s="13" t="str">
        <f>VLOOKUP(I4315,Lists!$D$2:$E$40,2,FALSE)</f>
        <v>Movement restrictions</v>
      </c>
      <c r="I4315" s="7" t="s">
        <v>211</v>
      </c>
      <c r="J4315" s="7" t="s">
        <v>517</v>
      </c>
      <c r="K4315" s="7" t="s">
        <v>4465</v>
      </c>
      <c r="L4315" s="7" t="s">
        <v>310</v>
      </c>
      <c r="N4315" s="7" t="s">
        <v>717</v>
      </c>
      <c r="O4315" s="7" t="s">
        <v>302</v>
      </c>
      <c r="P4315" s="15" t="s">
        <v>774</v>
      </c>
      <c r="Q4315" s="5">
        <v>43915</v>
      </c>
      <c r="R4315" s="15" t="s">
        <v>4466</v>
      </c>
    </row>
    <row r="4316" spans="1:18">
      <c r="A4316" s="13">
        <v>2359</v>
      </c>
      <c r="B4316" s="7" t="s">
        <v>158</v>
      </c>
      <c r="C4316" s="14" t="str">
        <f>VLOOKUP(B4316,Lists!$A$2:$B$196,2,FALSE)</f>
        <v>SVK</v>
      </c>
      <c r="F4316" s="13" t="str">
        <f>VLOOKUP(B4316,Lists!$A$2:$C$196,3,FALSE)</f>
        <v>Europe</v>
      </c>
      <c r="G4316" s="7" t="s">
        <v>293</v>
      </c>
      <c r="H4316" s="13" t="str">
        <f>VLOOKUP(I4316,Lists!$D$2:$E$40,2,FALSE)</f>
        <v>Movement restrictions</v>
      </c>
      <c r="I4316" s="7" t="s">
        <v>199</v>
      </c>
      <c r="J4316" s="7" t="s">
        <v>517</v>
      </c>
      <c r="K4316" s="7" t="s">
        <v>4467</v>
      </c>
      <c r="L4316" s="7" t="s">
        <v>310</v>
      </c>
      <c r="M4316" s="5">
        <v>43917</v>
      </c>
      <c r="N4316" s="7" t="s">
        <v>717</v>
      </c>
      <c r="O4316" s="7" t="s">
        <v>302</v>
      </c>
      <c r="P4316" s="15" t="s">
        <v>774</v>
      </c>
      <c r="Q4316" s="5">
        <v>43915</v>
      </c>
    </row>
    <row r="4317" spans="1:18">
      <c r="A4317" s="13">
        <v>2360</v>
      </c>
      <c r="B4317" s="7" t="s">
        <v>158</v>
      </c>
      <c r="C4317" s="14" t="str">
        <f>VLOOKUP(B4317,Lists!$A$2:$B$196,2,FALSE)</f>
        <v>SVK</v>
      </c>
      <c r="F4317" s="13" t="str">
        <f>VLOOKUP(B4317,Lists!$A$2:$C$196,3,FALSE)</f>
        <v>Europe</v>
      </c>
      <c r="G4317" s="7" t="s">
        <v>293</v>
      </c>
      <c r="H4317" s="13" t="str">
        <f>VLOOKUP(I4317,Lists!$D$2:$E$40,2,FALSE)</f>
        <v>Governance and socio-economic measures</v>
      </c>
      <c r="I4317" s="7" t="s">
        <v>222</v>
      </c>
      <c r="J4317" s="7" t="s">
        <v>517</v>
      </c>
      <c r="K4317" s="7" t="s">
        <v>222</v>
      </c>
      <c r="L4317" s="7" t="s">
        <v>310</v>
      </c>
      <c r="M4317" s="5">
        <v>43902</v>
      </c>
      <c r="N4317" s="7" t="s">
        <v>3790</v>
      </c>
      <c r="O4317" s="7" t="s">
        <v>291</v>
      </c>
      <c r="P4317" s="15" t="s">
        <v>4466</v>
      </c>
      <c r="Q4317" s="5">
        <v>43915</v>
      </c>
    </row>
    <row r="4318" spans="1:18">
      <c r="A4318" s="13">
        <v>2361</v>
      </c>
      <c r="B4318" s="7" t="s">
        <v>158</v>
      </c>
      <c r="C4318" s="14" t="str">
        <f>VLOOKUP(B4318,Lists!$A$2:$B$196,2,FALSE)</f>
        <v>SVK</v>
      </c>
      <c r="F4318" s="13" t="str">
        <f>VLOOKUP(B4318,Lists!$A$2:$C$196,3,FALSE)</f>
        <v>Europe</v>
      </c>
      <c r="G4318" s="7" t="s">
        <v>293</v>
      </c>
      <c r="H4318" s="13" t="str">
        <f>VLOOKUP(I4318,Lists!$D$2:$E$40,2,FALSE)</f>
        <v>Social distancing</v>
      </c>
      <c r="I4318" s="7" t="s">
        <v>213</v>
      </c>
      <c r="J4318" s="7" t="s">
        <v>517</v>
      </c>
      <c r="K4318" s="7" t="s">
        <v>4468</v>
      </c>
      <c r="L4318" s="7" t="s">
        <v>313</v>
      </c>
      <c r="M4318" s="5">
        <v>43902</v>
      </c>
      <c r="N4318" s="7" t="s">
        <v>3790</v>
      </c>
      <c r="O4318" s="7" t="s">
        <v>291</v>
      </c>
      <c r="P4318" s="15" t="s">
        <v>4466</v>
      </c>
      <c r="Q4318" s="5">
        <v>43915</v>
      </c>
    </row>
    <row r="4319" spans="1:18">
      <c r="A4319" s="13">
        <v>2362</v>
      </c>
      <c r="B4319" s="7" t="s">
        <v>158</v>
      </c>
      <c r="C4319" s="14" t="str">
        <f>VLOOKUP(B4319,Lists!$A$2:$B$196,2,FALSE)</f>
        <v>SVK</v>
      </c>
      <c r="F4319" s="13" t="str">
        <f>VLOOKUP(B4319,Lists!$A$2:$C$196,3,FALSE)</f>
        <v>Europe</v>
      </c>
      <c r="G4319" s="7" t="s">
        <v>293</v>
      </c>
      <c r="H4319" s="13" t="str">
        <f>VLOOKUP(I4319,Lists!$D$2:$E$40,2,FALSE)</f>
        <v>Social distancing</v>
      </c>
      <c r="I4319" s="7" t="s">
        <v>221</v>
      </c>
      <c r="J4319" s="7" t="s">
        <v>517</v>
      </c>
      <c r="K4319" s="7" t="s">
        <v>4469</v>
      </c>
      <c r="L4319" s="7" t="s">
        <v>310</v>
      </c>
      <c r="M4319" s="5">
        <v>43902</v>
      </c>
      <c r="N4319" s="7" t="s">
        <v>3790</v>
      </c>
      <c r="O4319" s="7" t="s">
        <v>291</v>
      </c>
      <c r="P4319" s="15" t="s">
        <v>4466</v>
      </c>
      <c r="Q4319" s="5">
        <v>43915</v>
      </c>
    </row>
    <row r="4320" spans="1:18">
      <c r="A4320" s="13">
        <v>2363</v>
      </c>
      <c r="B4320" s="7" t="s">
        <v>158</v>
      </c>
      <c r="C4320" s="14" t="str">
        <f>VLOOKUP(B4320,Lists!$A$2:$B$196,2,FALSE)</f>
        <v>SVK</v>
      </c>
      <c r="F4320" s="13" t="str">
        <f>VLOOKUP(B4320,Lists!$A$2:$C$196,3,FALSE)</f>
        <v>Europe</v>
      </c>
      <c r="G4320" s="7" t="s">
        <v>293</v>
      </c>
      <c r="H4320" s="13" t="str">
        <f>VLOOKUP(I4320,Lists!$D$2:$E$40,2,FALSE)</f>
        <v>Social distancing</v>
      </c>
      <c r="I4320" s="7" t="s">
        <v>220</v>
      </c>
      <c r="J4320" s="7" t="s">
        <v>517</v>
      </c>
      <c r="K4320" s="7" t="s">
        <v>4470</v>
      </c>
      <c r="L4320" s="7" t="s">
        <v>292</v>
      </c>
      <c r="M4320" s="5">
        <v>43902</v>
      </c>
      <c r="N4320" s="7" t="s">
        <v>3790</v>
      </c>
      <c r="O4320" s="7" t="s">
        <v>291</v>
      </c>
      <c r="P4320" s="15" t="s">
        <v>4466</v>
      </c>
      <c r="Q4320" s="5">
        <v>43915</v>
      </c>
      <c r="R4320" s="15" t="s">
        <v>4471</v>
      </c>
    </row>
    <row r="4321" spans="1:18">
      <c r="A4321" s="13">
        <v>2364</v>
      </c>
      <c r="B4321" s="7" t="s">
        <v>158</v>
      </c>
      <c r="C4321" s="14" t="str">
        <f>VLOOKUP(B4321,Lists!$A$2:$B$196,2,FALSE)</f>
        <v>SVK</v>
      </c>
      <c r="F4321" s="13" t="str">
        <f>VLOOKUP(B4321,Lists!$A$2:$C$196,3,FALSE)</f>
        <v>Europe</v>
      </c>
      <c r="G4321" s="7" t="s">
        <v>293</v>
      </c>
      <c r="H4321" s="13" t="str">
        <f>VLOOKUP(I4321,Lists!$D$2:$E$40,2,FALSE)</f>
        <v>Public health measures</v>
      </c>
      <c r="I4321" s="7" t="s">
        <v>346</v>
      </c>
      <c r="J4321" s="7" t="s">
        <v>517</v>
      </c>
      <c r="K4321" s="7" t="s">
        <v>4472</v>
      </c>
      <c r="L4321" s="7" t="s">
        <v>310</v>
      </c>
      <c r="M4321" s="5">
        <v>43902</v>
      </c>
      <c r="N4321" s="7" t="s">
        <v>3790</v>
      </c>
      <c r="O4321" s="7" t="s">
        <v>291</v>
      </c>
      <c r="P4321" s="15" t="s">
        <v>4466</v>
      </c>
      <c r="Q4321" s="5">
        <v>43915</v>
      </c>
      <c r="R4321" s="15" t="s">
        <v>4473</v>
      </c>
    </row>
    <row r="4322" spans="1:18">
      <c r="A4322" s="13">
        <v>2365</v>
      </c>
      <c r="B4322" s="7" t="s">
        <v>158</v>
      </c>
      <c r="C4322" s="14" t="str">
        <f>VLOOKUP(B4322,Lists!$A$2:$B$196,2,FALSE)</f>
        <v>SVK</v>
      </c>
      <c r="F4322" s="13" t="str">
        <f>VLOOKUP(B4322,Lists!$A$2:$C$196,3,FALSE)</f>
        <v>Europe</v>
      </c>
      <c r="G4322" s="7" t="s">
        <v>293</v>
      </c>
      <c r="H4322" s="13" t="str">
        <f>VLOOKUP(I4322,Lists!$D$2:$E$40,2,FALSE)</f>
        <v>Governance and socio-economic measures</v>
      </c>
      <c r="I4322" s="7" t="s">
        <v>212</v>
      </c>
      <c r="J4322" s="7" t="s">
        <v>517</v>
      </c>
      <c r="K4322" s="7" t="s">
        <v>4474</v>
      </c>
      <c r="L4322" s="7" t="s">
        <v>310</v>
      </c>
      <c r="M4322" s="5">
        <v>43915</v>
      </c>
      <c r="N4322" s="7" t="s">
        <v>518</v>
      </c>
      <c r="O4322" s="7" t="s">
        <v>291</v>
      </c>
      <c r="P4322" s="15" t="s">
        <v>4475</v>
      </c>
      <c r="Q4322" s="5">
        <v>43915</v>
      </c>
    </row>
    <row r="4323" spans="1:18">
      <c r="A4323" s="13">
        <v>2366</v>
      </c>
      <c r="B4323" s="7" t="s">
        <v>158</v>
      </c>
      <c r="C4323" s="14" t="str">
        <f>VLOOKUP(B4323,Lists!$A$2:$B$196,2,FALSE)</f>
        <v>SVK</v>
      </c>
      <c r="F4323" s="13" t="str">
        <f>VLOOKUP(B4323,Lists!$A$2:$C$196,3,FALSE)</f>
        <v>Europe</v>
      </c>
      <c r="G4323" s="7" t="s">
        <v>293</v>
      </c>
      <c r="H4323" s="13" t="str">
        <f>VLOOKUP(I4323,Lists!$D$2:$E$40,2,FALSE)</f>
        <v>Public health measures</v>
      </c>
      <c r="I4323" s="7" t="s">
        <v>223</v>
      </c>
      <c r="J4323" s="7" t="s">
        <v>517</v>
      </c>
      <c r="K4323" s="7" t="s">
        <v>4476</v>
      </c>
      <c r="L4323" s="7" t="s">
        <v>310</v>
      </c>
      <c r="M4323" s="5">
        <v>43914</v>
      </c>
      <c r="N4323" s="7" t="s">
        <v>518</v>
      </c>
      <c r="O4323" s="7" t="s">
        <v>291</v>
      </c>
      <c r="P4323" s="15" t="s">
        <v>4477</v>
      </c>
      <c r="Q4323" s="5">
        <v>43915</v>
      </c>
    </row>
    <row r="4324" spans="1:18">
      <c r="A4324" s="13">
        <v>2367</v>
      </c>
      <c r="B4324" s="7" t="s">
        <v>158</v>
      </c>
      <c r="C4324" s="14" t="str">
        <f>VLOOKUP(B4324,Lists!$A$2:$B$196,2,FALSE)</f>
        <v>SVK</v>
      </c>
      <c r="F4324" s="13" t="str">
        <f>VLOOKUP(B4324,Lists!$A$2:$C$196,3,FALSE)</f>
        <v>Europe</v>
      </c>
      <c r="G4324" s="7" t="s">
        <v>293</v>
      </c>
      <c r="H4324" s="13" t="str">
        <f>VLOOKUP(I4324,Lists!$D$2:$E$40,2,FALSE)</f>
        <v>Governance and socio-economic measures</v>
      </c>
      <c r="I4324" s="7" t="s">
        <v>216</v>
      </c>
      <c r="J4324" s="7" t="s">
        <v>517</v>
      </c>
      <c r="K4324" s="7" t="s">
        <v>4478</v>
      </c>
      <c r="L4324" s="7" t="s">
        <v>310</v>
      </c>
      <c r="M4324" s="5">
        <v>43914</v>
      </c>
      <c r="N4324" s="7" t="s">
        <v>518</v>
      </c>
      <c r="O4324" s="7" t="s">
        <v>291</v>
      </c>
      <c r="P4324" s="15" t="s">
        <v>4477</v>
      </c>
      <c r="Q4324" s="5">
        <v>43915</v>
      </c>
    </row>
    <row r="4325" spans="1:18">
      <c r="A4325" s="13">
        <v>2368</v>
      </c>
      <c r="B4325" s="7" t="s">
        <v>158</v>
      </c>
      <c r="C4325" s="14" t="str">
        <f>VLOOKUP(B4325,Lists!$A$2:$B$196,2,FALSE)</f>
        <v>SVK</v>
      </c>
      <c r="F4325" s="13" t="str">
        <f>VLOOKUP(B4325,Lists!$A$2:$C$196,3,FALSE)</f>
        <v>Europe</v>
      </c>
      <c r="G4325" s="7" t="s">
        <v>293</v>
      </c>
      <c r="H4325" s="13" t="str">
        <f>VLOOKUP(I4325,Lists!$D$2:$E$40,2,FALSE)</f>
        <v>Social distancing</v>
      </c>
      <c r="I4325" s="7" t="s">
        <v>220</v>
      </c>
      <c r="J4325" s="7" t="s">
        <v>517</v>
      </c>
      <c r="K4325" s="7" t="s">
        <v>4479</v>
      </c>
      <c r="L4325" s="7" t="s">
        <v>310</v>
      </c>
      <c r="M4325" s="5">
        <v>43914</v>
      </c>
      <c r="N4325" s="7" t="s">
        <v>518</v>
      </c>
      <c r="O4325" s="7" t="s">
        <v>291</v>
      </c>
      <c r="P4325" s="15" t="s">
        <v>4477</v>
      </c>
      <c r="Q4325" s="5">
        <v>43915</v>
      </c>
      <c r="R4325" s="15" t="s">
        <v>4480</v>
      </c>
    </row>
    <row r="4326" spans="1:18">
      <c r="A4326" s="13">
        <v>2369</v>
      </c>
      <c r="B4326" s="7" t="s">
        <v>158</v>
      </c>
      <c r="C4326" s="14" t="str">
        <f>VLOOKUP(B4326,Lists!$A$2:$B$196,2,FALSE)</f>
        <v>SVK</v>
      </c>
      <c r="F4326" s="13" t="str">
        <f>VLOOKUP(B4326,Lists!$A$2:$C$196,3,FALSE)</f>
        <v>Europe</v>
      </c>
      <c r="G4326" s="7" t="s">
        <v>293</v>
      </c>
      <c r="H4326" s="13" t="str">
        <f>VLOOKUP(I4326,Lists!$D$2:$E$40,2,FALSE)</f>
        <v>Social distancing</v>
      </c>
      <c r="I4326" s="7" t="s">
        <v>213</v>
      </c>
      <c r="J4326" s="7" t="s">
        <v>527</v>
      </c>
      <c r="K4326" s="7" t="s">
        <v>4481</v>
      </c>
      <c r="L4326" s="7" t="s">
        <v>310</v>
      </c>
      <c r="M4326" s="5">
        <v>43914</v>
      </c>
      <c r="N4326" s="7" t="s">
        <v>518</v>
      </c>
      <c r="O4326" s="7" t="s">
        <v>291</v>
      </c>
      <c r="P4326" s="15" t="s">
        <v>4477</v>
      </c>
      <c r="Q4326" s="5">
        <v>43915</v>
      </c>
    </row>
    <row r="4327" spans="1:18">
      <c r="A4327" s="13">
        <v>2370</v>
      </c>
      <c r="B4327" s="7" t="s">
        <v>158</v>
      </c>
      <c r="C4327" s="14" t="str">
        <f>VLOOKUP(B4327,Lists!$A$2:$B$196,2,FALSE)</f>
        <v>SVK</v>
      </c>
      <c r="F4327" s="13" t="str">
        <f>VLOOKUP(B4327,Lists!$A$2:$C$196,3,FALSE)</f>
        <v>Europe</v>
      </c>
      <c r="G4327" s="7" t="s">
        <v>293</v>
      </c>
      <c r="H4327" s="13" t="str">
        <f>VLOOKUP(I4327,Lists!$D$2:$E$40,2,FALSE)</f>
        <v>Public health measures</v>
      </c>
      <c r="I4327" s="7" t="s">
        <v>223</v>
      </c>
      <c r="J4327" s="7" t="s">
        <v>517</v>
      </c>
      <c r="K4327" s="7" t="s">
        <v>4482</v>
      </c>
      <c r="L4327" s="7" t="s">
        <v>310</v>
      </c>
      <c r="M4327" s="5">
        <v>43914</v>
      </c>
      <c r="N4327" s="7" t="s">
        <v>518</v>
      </c>
      <c r="O4327" s="7" t="s">
        <v>291</v>
      </c>
      <c r="P4327" s="15" t="s">
        <v>4483</v>
      </c>
      <c r="Q4327" s="5">
        <v>43915</v>
      </c>
    </row>
    <row r="4328" spans="1:18">
      <c r="A4328" s="13">
        <v>2371</v>
      </c>
      <c r="B4328" s="7" t="s">
        <v>158</v>
      </c>
      <c r="C4328" s="14" t="str">
        <f>VLOOKUP(B4328,Lists!$A$2:$B$196,2,FALSE)</f>
        <v>SVK</v>
      </c>
      <c r="F4328" s="13" t="str">
        <f>VLOOKUP(B4328,Lists!$A$2:$C$196,3,FALSE)</f>
        <v>Europe</v>
      </c>
      <c r="G4328" s="7" t="s">
        <v>293</v>
      </c>
      <c r="H4328" s="13" t="str">
        <f>VLOOKUP(I4328,Lists!$D$2:$E$40,2,FALSE)</f>
        <v>Public health measures</v>
      </c>
      <c r="I4328" s="7" t="s">
        <v>208</v>
      </c>
      <c r="J4328" s="7" t="s">
        <v>517</v>
      </c>
      <c r="K4328" s="7" t="s">
        <v>4484</v>
      </c>
      <c r="L4328" s="7" t="s">
        <v>310</v>
      </c>
      <c r="N4328" s="7" t="s">
        <v>518</v>
      </c>
      <c r="O4328" s="7" t="s">
        <v>291</v>
      </c>
      <c r="P4328" s="15" t="s">
        <v>4485</v>
      </c>
      <c r="Q4328" s="5">
        <v>43915</v>
      </c>
    </row>
    <row r="4329" spans="1:18">
      <c r="A4329" s="13">
        <v>3573</v>
      </c>
      <c r="B4329" s="7" t="s">
        <v>158</v>
      </c>
      <c r="C4329" s="14" t="str">
        <f>VLOOKUP(B4329,Lists!$A$2:$B$196,2,FALSE)</f>
        <v>SVK</v>
      </c>
      <c r="F4329" s="13" t="str">
        <f>VLOOKUP(B4329,Lists!$A$2:$C$196,3,FALSE)</f>
        <v>Europe</v>
      </c>
      <c r="G4329" s="7" t="s">
        <v>293</v>
      </c>
      <c r="H4329" s="29" t="str">
        <f>VLOOKUP(I4329,Lists!$D$2:$E$40,2,FALSE)</f>
        <v>Social distancing</v>
      </c>
      <c r="I4329" s="7" t="s">
        <v>213</v>
      </c>
      <c r="J4329" s="7" t="s">
        <v>517</v>
      </c>
      <c r="K4329" s="7" t="s">
        <v>6672</v>
      </c>
      <c r="L4329" s="7" t="s">
        <v>313</v>
      </c>
      <c r="M4329" s="5">
        <v>43915</v>
      </c>
      <c r="N4329" s="7" t="s">
        <v>6673</v>
      </c>
      <c r="O4329" s="7" t="s">
        <v>291</v>
      </c>
      <c r="P4329" s="15" t="s">
        <v>6674</v>
      </c>
      <c r="Q4329" s="5">
        <v>43923</v>
      </c>
    </row>
    <row r="4330" spans="1:18">
      <c r="A4330" s="13">
        <v>3574</v>
      </c>
      <c r="B4330" s="7" t="s">
        <v>158</v>
      </c>
      <c r="C4330" s="14" t="str">
        <f>VLOOKUP(B4330,Lists!$A$2:$B$196,2,FALSE)</f>
        <v>SVK</v>
      </c>
      <c r="F4330" s="13" t="str">
        <f>VLOOKUP(B4330,Lists!$A$2:$C$196,3,FALSE)</f>
        <v>Europe</v>
      </c>
      <c r="G4330" s="7" t="s">
        <v>293</v>
      </c>
      <c r="H4330" s="29" t="str">
        <f>VLOOKUP(I4330,Lists!$D$2:$E$40,2,FALSE)</f>
        <v>Public health measures</v>
      </c>
      <c r="I4330" s="7" t="s">
        <v>223</v>
      </c>
      <c r="J4330" s="7" t="s">
        <v>517</v>
      </c>
      <c r="K4330" s="7" t="s">
        <v>6675</v>
      </c>
      <c r="L4330" s="7" t="s">
        <v>310</v>
      </c>
      <c r="M4330" s="5">
        <v>43920</v>
      </c>
      <c r="N4330" s="7" t="s">
        <v>518</v>
      </c>
      <c r="O4330" s="7" t="s">
        <v>291</v>
      </c>
      <c r="P4330" s="15" t="s">
        <v>6676</v>
      </c>
      <c r="Q4330" s="5">
        <v>43923</v>
      </c>
    </row>
    <row r="4331" spans="1:18">
      <c r="A4331" s="13">
        <v>3575</v>
      </c>
      <c r="B4331" s="7" t="s">
        <v>158</v>
      </c>
      <c r="C4331" s="14" t="str">
        <f>VLOOKUP(B4331,Lists!$A$2:$B$196,2,FALSE)</f>
        <v>SVK</v>
      </c>
      <c r="F4331" s="13" t="str">
        <f>VLOOKUP(B4331,Lists!$A$2:$C$196,3,FALSE)</f>
        <v>Europe</v>
      </c>
      <c r="G4331" s="7" t="s">
        <v>293</v>
      </c>
      <c r="H4331" s="29" t="str">
        <f>VLOOKUP(I4331,Lists!$D$2:$E$40,2,FALSE)</f>
        <v>Public health measures</v>
      </c>
      <c r="I4331" s="7" t="s">
        <v>223</v>
      </c>
      <c r="J4331" s="7" t="s">
        <v>517</v>
      </c>
      <c r="K4331" s="7" t="s">
        <v>6677</v>
      </c>
      <c r="L4331" s="7" t="s">
        <v>310</v>
      </c>
      <c r="M4331" s="5">
        <v>43917</v>
      </c>
      <c r="N4331" s="7" t="s">
        <v>518</v>
      </c>
      <c r="O4331" s="7" t="s">
        <v>291</v>
      </c>
      <c r="P4331" s="15" t="s">
        <v>6678</v>
      </c>
      <c r="Q4331" s="5">
        <v>43923</v>
      </c>
    </row>
    <row r="4332" spans="1:18">
      <c r="A4332" s="13">
        <v>3576</v>
      </c>
      <c r="B4332" s="7" t="s">
        <v>158</v>
      </c>
      <c r="C4332" s="14" t="str">
        <f>VLOOKUP(B4332,Lists!$A$2:$B$196,2,FALSE)</f>
        <v>SVK</v>
      </c>
      <c r="F4332" s="13" t="str">
        <f>VLOOKUP(B4332,Lists!$A$2:$C$196,3,FALSE)</f>
        <v>Europe</v>
      </c>
      <c r="G4332" s="7" t="s">
        <v>293</v>
      </c>
      <c r="H4332" s="29" t="str">
        <f>VLOOKUP(I4332,Lists!$D$2:$E$40,2,FALSE)</f>
        <v>Social distancing</v>
      </c>
      <c r="I4332" s="7" t="s">
        <v>220</v>
      </c>
      <c r="J4332" s="7" t="s">
        <v>517</v>
      </c>
      <c r="K4332" s="7" t="s">
        <v>6679</v>
      </c>
      <c r="L4332" s="7" t="s">
        <v>313</v>
      </c>
      <c r="M4332" s="5">
        <v>43920</v>
      </c>
      <c r="N4332" s="7" t="s">
        <v>291</v>
      </c>
      <c r="O4332" s="7" t="s">
        <v>291</v>
      </c>
      <c r="P4332" s="15" t="s">
        <v>6680</v>
      </c>
      <c r="Q4332" s="5">
        <v>43923</v>
      </c>
    </row>
    <row r="4333" spans="1:18">
      <c r="A4333" s="13">
        <v>3577</v>
      </c>
      <c r="B4333" s="7" t="s">
        <v>158</v>
      </c>
      <c r="C4333" s="14" t="str">
        <f>VLOOKUP(B4333,Lists!$A$2:$B$196,2,FALSE)</f>
        <v>SVK</v>
      </c>
      <c r="F4333" s="13" t="str">
        <f>VLOOKUP(B4333,Lists!$A$2:$C$196,3,FALSE)</f>
        <v>Europe</v>
      </c>
      <c r="G4333" s="7" t="s">
        <v>293</v>
      </c>
      <c r="H4333" s="29" t="str">
        <f>VLOOKUP(I4333,Lists!$D$2:$E$40,2,FALSE)</f>
        <v>Social distancing</v>
      </c>
      <c r="I4333" s="7" t="s">
        <v>213</v>
      </c>
      <c r="J4333" s="7" t="s">
        <v>517</v>
      </c>
      <c r="K4333" s="7" t="s">
        <v>6681</v>
      </c>
      <c r="L4333" s="7" t="s">
        <v>310</v>
      </c>
      <c r="N4333" s="7" t="s">
        <v>291</v>
      </c>
      <c r="O4333" s="7" t="s">
        <v>291</v>
      </c>
      <c r="P4333" s="15" t="s">
        <v>6680</v>
      </c>
      <c r="Q4333" s="5">
        <v>43923</v>
      </c>
    </row>
    <row r="4334" spans="1:18">
      <c r="A4334" s="13">
        <v>3578</v>
      </c>
      <c r="B4334" s="7" t="s">
        <v>158</v>
      </c>
      <c r="C4334" s="14" t="str">
        <f>VLOOKUP(B4334,Lists!$A$2:$B$196,2,FALSE)</f>
        <v>SVK</v>
      </c>
      <c r="F4334" s="13" t="str">
        <f>VLOOKUP(B4334,Lists!$A$2:$C$196,3,FALSE)</f>
        <v>Europe</v>
      </c>
      <c r="G4334" s="7" t="s">
        <v>293</v>
      </c>
      <c r="H4334" s="29" t="str">
        <f>VLOOKUP(I4334,Lists!$D$2:$E$40,2,FALSE)</f>
        <v>Governance and socio-economic measures</v>
      </c>
      <c r="I4334" s="7" t="s">
        <v>205</v>
      </c>
      <c r="J4334" s="7" t="s">
        <v>517</v>
      </c>
      <c r="K4334" s="7" t="s">
        <v>6682</v>
      </c>
      <c r="L4334" s="7" t="s">
        <v>310</v>
      </c>
      <c r="M4334" s="5">
        <v>43920</v>
      </c>
      <c r="N4334" s="7" t="s">
        <v>291</v>
      </c>
      <c r="O4334" s="7" t="s">
        <v>291</v>
      </c>
      <c r="P4334" s="15" t="s">
        <v>6680</v>
      </c>
      <c r="Q4334" s="5">
        <v>43923</v>
      </c>
    </row>
    <row r="4335" spans="1:18">
      <c r="A4335" s="13">
        <v>3579</v>
      </c>
      <c r="B4335" s="7" t="s">
        <v>158</v>
      </c>
      <c r="C4335" s="14" t="str">
        <f>VLOOKUP(B4335,Lists!$A$2:$B$196,2,FALSE)</f>
        <v>SVK</v>
      </c>
      <c r="F4335" s="13" t="str">
        <f>VLOOKUP(B4335,Lists!$A$2:$C$196,3,FALSE)</f>
        <v>Europe</v>
      </c>
      <c r="G4335" s="7" t="s">
        <v>293</v>
      </c>
      <c r="H4335" s="29" t="str">
        <f>VLOOKUP(I4335,Lists!$D$2:$E$40,2,FALSE)</f>
        <v>Governance and socio-economic measures</v>
      </c>
      <c r="I4335" s="7" t="s">
        <v>205</v>
      </c>
      <c r="J4335" s="7" t="s">
        <v>517</v>
      </c>
      <c r="K4335" s="7" t="s">
        <v>6683</v>
      </c>
      <c r="L4335" s="7" t="s">
        <v>310</v>
      </c>
      <c r="M4335" s="5">
        <v>43920</v>
      </c>
      <c r="N4335" s="7" t="s">
        <v>291</v>
      </c>
      <c r="O4335" s="7" t="s">
        <v>291</v>
      </c>
      <c r="P4335" s="15" t="s">
        <v>6680</v>
      </c>
      <c r="Q4335" s="5">
        <v>43923</v>
      </c>
    </row>
    <row r="4336" spans="1:18">
      <c r="A4336" s="13">
        <v>3580</v>
      </c>
      <c r="B4336" s="7" t="s">
        <v>158</v>
      </c>
      <c r="C4336" s="14" t="str">
        <f>VLOOKUP(B4336,Lists!$A$2:$B$196,2,FALSE)</f>
        <v>SVK</v>
      </c>
      <c r="F4336" s="13" t="str">
        <f>VLOOKUP(B4336,Lists!$A$2:$C$196,3,FALSE)</f>
        <v>Europe</v>
      </c>
      <c r="G4336" s="7" t="s">
        <v>293</v>
      </c>
      <c r="H4336" s="29" t="str">
        <f>VLOOKUP(I4336,Lists!$D$2:$E$40,2,FALSE)</f>
        <v>Governance and socio-economic measures</v>
      </c>
      <c r="I4336" s="7" t="s">
        <v>205</v>
      </c>
      <c r="J4336" s="7" t="s">
        <v>517</v>
      </c>
      <c r="K4336" s="7" t="s">
        <v>6684</v>
      </c>
      <c r="L4336" s="7" t="s">
        <v>310</v>
      </c>
      <c r="M4336" s="5">
        <v>43920</v>
      </c>
      <c r="N4336" s="7" t="s">
        <v>291</v>
      </c>
      <c r="O4336" s="7" t="s">
        <v>291</v>
      </c>
      <c r="P4336" s="15" t="s">
        <v>6680</v>
      </c>
      <c r="Q4336" s="5">
        <v>43923</v>
      </c>
    </row>
    <row r="4337" spans="1:18">
      <c r="A4337" s="13">
        <v>4493</v>
      </c>
      <c r="B4337" s="7" t="s">
        <v>158</v>
      </c>
      <c r="C4337" s="14" t="str">
        <f>VLOOKUP(B4337,Lists!$A$2:$B$196,2,FALSE)</f>
        <v>SVK</v>
      </c>
      <c r="F4337" s="29" t="str">
        <f>VLOOKUP(B4337,Lists!$A$2:$C$196,3,FALSE)</f>
        <v>Europe</v>
      </c>
      <c r="G4337" s="7" t="s">
        <v>293</v>
      </c>
      <c r="H4337" s="29" t="str">
        <f>VLOOKUP(I4337,Lists!$D$2:$E$40,2,FALSE)</f>
        <v>Public health measures</v>
      </c>
      <c r="I4337" s="7" t="s">
        <v>305</v>
      </c>
      <c r="J4337" s="7" t="s">
        <v>517</v>
      </c>
      <c r="K4337" s="7" t="s">
        <v>8220</v>
      </c>
      <c r="L4337" s="7" t="s">
        <v>313</v>
      </c>
      <c r="M4337" s="5">
        <v>43927</v>
      </c>
      <c r="N4337" s="7" t="s">
        <v>6673</v>
      </c>
      <c r="O4337" s="7" t="s">
        <v>291</v>
      </c>
      <c r="P4337" s="38" t="s">
        <v>6674</v>
      </c>
      <c r="Q4337" s="5">
        <v>43930</v>
      </c>
    </row>
    <row r="4338" spans="1:18">
      <c r="A4338" s="13">
        <v>4494</v>
      </c>
      <c r="B4338" s="7" t="s">
        <v>158</v>
      </c>
      <c r="C4338" s="14" t="str">
        <f>VLOOKUP(B4338,Lists!$A$2:$B$196,2,FALSE)</f>
        <v>SVK</v>
      </c>
      <c r="F4338" s="29" t="str">
        <f>VLOOKUP(B4338,Lists!$A$2:$C$196,3,FALSE)</f>
        <v>Europe</v>
      </c>
      <c r="G4338" s="7" t="s">
        <v>293</v>
      </c>
      <c r="H4338" s="29" t="str">
        <f>VLOOKUP(I4338,Lists!$D$2:$E$40,2,FALSE)</f>
        <v>Movement restrictions</v>
      </c>
      <c r="I4338" s="37" t="s">
        <v>204</v>
      </c>
      <c r="J4338" s="7" t="s">
        <v>517</v>
      </c>
      <c r="K4338" s="7" t="s">
        <v>8221</v>
      </c>
      <c r="L4338" s="7" t="s">
        <v>313</v>
      </c>
      <c r="N4338" s="7" t="s">
        <v>717</v>
      </c>
      <c r="O4338" s="7" t="s">
        <v>302</v>
      </c>
      <c r="P4338" s="38" t="s">
        <v>774</v>
      </c>
      <c r="Q4338" s="5">
        <v>43930</v>
      </c>
    </row>
    <row r="4339" spans="1:18">
      <c r="A4339" s="13">
        <v>4495</v>
      </c>
      <c r="B4339" s="7" t="s">
        <v>158</v>
      </c>
      <c r="C4339" s="14" t="str">
        <f>VLOOKUP(B4339,Lists!$A$2:$B$196,2,FALSE)</f>
        <v>SVK</v>
      </c>
      <c r="F4339" s="29" t="str">
        <f>VLOOKUP(B4339,Lists!$A$2:$C$196,3,FALSE)</f>
        <v>Europe</v>
      </c>
      <c r="G4339" s="7" t="s">
        <v>293</v>
      </c>
      <c r="H4339" s="29" t="str">
        <f>VLOOKUP(I4339,Lists!$D$2:$E$40,2,FALSE)</f>
        <v>Movement restrictions</v>
      </c>
      <c r="I4339" s="7" t="s">
        <v>199</v>
      </c>
      <c r="J4339" s="7" t="s">
        <v>517</v>
      </c>
      <c r="K4339" s="7" t="s">
        <v>8222</v>
      </c>
      <c r="L4339" s="7" t="s">
        <v>313</v>
      </c>
      <c r="M4339" s="5">
        <v>43927</v>
      </c>
      <c r="N4339" s="7" t="s">
        <v>6673</v>
      </c>
      <c r="P4339" s="38" t="s">
        <v>6674</v>
      </c>
      <c r="Q4339" s="5">
        <v>43930</v>
      </c>
    </row>
    <row r="4340" spans="1:18">
      <c r="A4340" s="13">
        <v>4496</v>
      </c>
      <c r="B4340" s="7" t="s">
        <v>158</v>
      </c>
      <c r="C4340" s="14" t="str">
        <f>VLOOKUP(B4340,Lists!$A$2:$B$196,2,FALSE)</f>
        <v>SVK</v>
      </c>
      <c r="F4340" s="29" t="str">
        <f>VLOOKUP(B4340,Lists!$A$2:$C$196,3,FALSE)</f>
        <v>Europe</v>
      </c>
      <c r="G4340" s="7" t="s">
        <v>293</v>
      </c>
      <c r="H4340" s="29" t="str">
        <f>VLOOKUP(I4340,Lists!$D$2:$E$40,2,FALSE)</f>
        <v>Social distancing</v>
      </c>
      <c r="I4340" s="7" t="s">
        <v>220</v>
      </c>
      <c r="J4340" s="7" t="s">
        <v>527</v>
      </c>
      <c r="K4340" s="7" t="s">
        <v>8223</v>
      </c>
      <c r="L4340" s="7" t="s">
        <v>313</v>
      </c>
      <c r="M4340" s="5">
        <v>43927</v>
      </c>
      <c r="N4340" s="7" t="s">
        <v>8224</v>
      </c>
      <c r="O4340" s="7" t="s">
        <v>291</v>
      </c>
      <c r="P4340" s="38" t="s">
        <v>8225</v>
      </c>
      <c r="Q4340" s="5">
        <v>43930</v>
      </c>
    </row>
    <row r="4341" spans="1:18">
      <c r="A4341" s="13">
        <v>4497</v>
      </c>
      <c r="B4341" s="7" t="s">
        <v>158</v>
      </c>
      <c r="C4341" s="14" t="str">
        <f>VLOOKUP(B4341,Lists!$A$2:$B$196,2,FALSE)</f>
        <v>SVK</v>
      </c>
      <c r="F4341" s="29" t="str">
        <f>VLOOKUP(B4341,Lists!$A$2:$C$196,3,FALSE)</f>
        <v>Europe</v>
      </c>
      <c r="G4341" s="7" t="s">
        <v>293</v>
      </c>
      <c r="H4341" s="29" t="str">
        <f>VLOOKUP(I4341,Lists!$D$2:$E$40,2,FALSE)</f>
        <v>Governance and socio-economic measures</v>
      </c>
      <c r="I4341" s="7" t="s">
        <v>216</v>
      </c>
      <c r="J4341" s="7" t="s">
        <v>517</v>
      </c>
      <c r="K4341" s="7" t="s">
        <v>8226</v>
      </c>
      <c r="L4341" s="7" t="s">
        <v>310</v>
      </c>
      <c r="N4341" s="7" t="s">
        <v>8227</v>
      </c>
      <c r="O4341" s="7" t="s">
        <v>295</v>
      </c>
      <c r="P4341" s="38" t="s">
        <v>8228</v>
      </c>
      <c r="Q4341" s="5">
        <v>43930</v>
      </c>
      <c r="R4341" s="38" t="s">
        <v>8229</v>
      </c>
    </row>
    <row r="4342" spans="1:18">
      <c r="A4342" s="13">
        <v>4498</v>
      </c>
      <c r="B4342" s="7" t="s">
        <v>158</v>
      </c>
      <c r="C4342" s="14" t="str">
        <f>VLOOKUP(B4342,Lists!$A$2:$B$196,2,FALSE)</f>
        <v>SVK</v>
      </c>
      <c r="F4342" s="29" t="str">
        <f>VLOOKUP(B4342,Lists!$A$2:$C$196,3,FALSE)</f>
        <v>Europe</v>
      </c>
      <c r="G4342" s="7" t="s">
        <v>293</v>
      </c>
      <c r="H4342" s="29" t="str">
        <f>VLOOKUP(I4342,Lists!$D$2:$E$40,2,FALSE)</f>
        <v>Public health measures</v>
      </c>
      <c r="I4342" s="7" t="s">
        <v>225</v>
      </c>
      <c r="J4342" s="7" t="s">
        <v>527</v>
      </c>
      <c r="K4342" s="7" t="s">
        <v>8230</v>
      </c>
      <c r="L4342" s="7" t="s">
        <v>310</v>
      </c>
      <c r="M4342" s="5">
        <v>43924</v>
      </c>
      <c r="N4342" s="7" t="s">
        <v>8224</v>
      </c>
      <c r="O4342" s="7" t="s">
        <v>291</v>
      </c>
      <c r="P4342" s="38" t="s">
        <v>8229</v>
      </c>
      <c r="Q4342" s="5">
        <v>43930</v>
      </c>
      <c r="R4342" s="38" t="s">
        <v>8231</v>
      </c>
    </row>
    <row r="4343" spans="1:18">
      <c r="A4343" s="13">
        <v>4499</v>
      </c>
      <c r="B4343" s="7" t="s">
        <v>158</v>
      </c>
      <c r="C4343" s="14" t="str">
        <f>VLOOKUP(B4343,Lists!$A$2:$B$196,2,FALSE)</f>
        <v>SVK</v>
      </c>
      <c r="F4343" s="29" t="str">
        <f>VLOOKUP(B4343,Lists!$A$2:$C$196,3,FALSE)</f>
        <v>Europe</v>
      </c>
      <c r="G4343" s="7" t="s">
        <v>293</v>
      </c>
      <c r="H4343" s="29" t="str">
        <f>VLOOKUP(I4343,Lists!$D$2:$E$40,2,FALSE)</f>
        <v>Governance and socio-economic measures</v>
      </c>
      <c r="I4343" s="7" t="s">
        <v>205</v>
      </c>
      <c r="J4343" s="7" t="s">
        <v>517</v>
      </c>
      <c r="K4343" s="7" t="s">
        <v>8232</v>
      </c>
      <c r="L4343" s="7" t="s">
        <v>310</v>
      </c>
      <c r="M4343" s="5">
        <v>43923</v>
      </c>
      <c r="N4343" s="7" t="s">
        <v>8224</v>
      </c>
      <c r="O4343" s="7" t="s">
        <v>291</v>
      </c>
      <c r="P4343" s="38" t="s">
        <v>8233</v>
      </c>
      <c r="Q4343" s="5">
        <v>43930</v>
      </c>
    </row>
    <row r="4344" spans="1:18">
      <c r="A4344" s="13">
        <v>4500</v>
      </c>
      <c r="B4344" s="7" t="s">
        <v>158</v>
      </c>
      <c r="C4344" s="14" t="str">
        <f>VLOOKUP(B4344,Lists!$A$2:$B$196,2,FALSE)</f>
        <v>SVK</v>
      </c>
      <c r="F4344" s="29" t="str">
        <f>VLOOKUP(B4344,Lists!$A$2:$C$196,3,FALSE)</f>
        <v>Europe</v>
      </c>
      <c r="G4344" s="7" t="s">
        <v>293</v>
      </c>
      <c r="H4344" s="29" t="str">
        <f>VLOOKUP(I4344,Lists!$D$2:$E$40,2,FALSE)</f>
        <v>Public health measures</v>
      </c>
      <c r="I4344" s="7" t="s">
        <v>225</v>
      </c>
      <c r="J4344" s="7" t="s">
        <v>517</v>
      </c>
      <c r="K4344" s="7" t="s">
        <v>8234</v>
      </c>
      <c r="L4344" s="7" t="s">
        <v>310</v>
      </c>
      <c r="M4344" s="5">
        <v>43920</v>
      </c>
      <c r="N4344" s="7" t="s">
        <v>8224</v>
      </c>
      <c r="O4344" s="7" t="s">
        <v>291</v>
      </c>
      <c r="P4344" s="7" t="s">
        <v>8235</v>
      </c>
      <c r="Q4344" s="5">
        <v>43930</v>
      </c>
    </row>
    <row r="4345" spans="1:18">
      <c r="A4345" s="13">
        <v>4501</v>
      </c>
      <c r="B4345" s="7" t="s">
        <v>158</v>
      </c>
      <c r="C4345" s="14" t="str">
        <f>VLOOKUP(B4345,Lists!$A$2:$B$196,2,FALSE)</f>
        <v>SVK</v>
      </c>
      <c r="F4345" s="29" t="str">
        <f>VLOOKUP(B4345,Lists!$A$2:$C$196,3,FALSE)</f>
        <v>Europe</v>
      </c>
      <c r="G4345" s="7" t="s">
        <v>293</v>
      </c>
      <c r="H4345" s="29" t="str">
        <f>VLOOKUP(I4345,Lists!$D$2:$E$40,2,FALSE)</f>
        <v>Governance and socio-economic measures</v>
      </c>
      <c r="I4345" s="7" t="s">
        <v>205</v>
      </c>
      <c r="J4345" s="7" t="s">
        <v>517</v>
      </c>
      <c r="K4345" s="7" t="s">
        <v>8236</v>
      </c>
      <c r="L4345" s="7" t="s">
        <v>310</v>
      </c>
      <c r="M4345" s="5">
        <v>43928</v>
      </c>
      <c r="N4345" s="7" t="s">
        <v>5729</v>
      </c>
      <c r="O4345" s="7" t="s">
        <v>291</v>
      </c>
      <c r="P4345" s="38" t="s">
        <v>8237</v>
      </c>
      <c r="Q4345" s="5">
        <v>43930</v>
      </c>
    </row>
    <row r="4346" spans="1:18">
      <c r="A4346" s="13">
        <v>4502</v>
      </c>
      <c r="B4346" s="7" t="s">
        <v>158</v>
      </c>
      <c r="C4346" s="14" t="str">
        <f>VLOOKUP(B4346,Lists!$A$2:$B$196,2,FALSE)</f>
        <v>SVK</v>
      </c>
      <c r="F4346" s="29" t="str">
        <f>VLOOKUP(B4346,Lists!$A$2:$C$196,3,FALSE)</f>
        <v>Europe</v>
      </c>
      <c r="G4346" s="7" t="s">
        <v>293</v>
      </c>
      <c r="H4346" s="29" t="str">
        <f>VLOOKUP(I4346,Lists!$D$2:$E$40,2,FALSE)</f>
        <v>Governance and socio-economic measures</v>
      </c>
      <c r="I4346" s="7" t="s">
        <v>205</v>
      </c>
      <c r="J4346" s="7" t="s">
        <v>517</v>
      </c>
      <c r="K4346" s="7" t="s">
        <v>8238</v>
      </c>
      <c r="L4346" s="7" t="s">
        <v>310</v>
      </c>
      <c r="M4346" s="5">
        <v>43903</v>
      </c>
      <c r="N4346" s="7" t="s">
        <v>5729</v>
      </c>
      <c r="O4346" s="7" t="s">
        <v>291</v>
      </c>
      <c r="P4346" s="38" t="s">
        <v>8239</v>
      </c>
      <c r="Q4346" s="5">
        <v>43930</v>
      </c>
    </row>
    <row r="4347" spans="1:18">
      <c r="A4347" s="13">
        <v>4932</v>
      </c>
      <c r="B4347" s="7" t="s">
        <v>158</v>
      </c>
      <c r="C4347" s="14" t="str">
        <f>VLOOKUP(B4347,Lists!$A$2:$B$196,2,FALSE)</f>
        <v>SVK</v>
      </c>
      <c r="F4347" s="29" t="str">
        <f>VLOOKUP(B4347,Lists!$A$2:$C$196,3,FALSE)</f>
        <v>Europe</v>
      </c>
      <c r="G4347" s="7" t="s">
        <v>293</v>
      </c>
      <c r="H4347" s="29" t="str">
        <f>VLOOKUP(I4347,Lists!$D$2:$E$40,2,FALSE)</f>
        <v>Public health measures</v>
      </c>
      <c r="I4347" s="7" t="s">
        <v>305</v>
      </c>
      <c r="J4347" s="7" t="s">
        <v>527</v>
      </c>
      <c r="K4347" s="7" t="s">
        <v>9032</v>
      </c>
      <c r="L4347" s="7" t="s">
        <v>310</v>
      </c>
      <c r="M4347" s="5">
        <v>43927</v>
      </c>
      <c r="N4347" s="7" t="s">
        <v>291</v>
      </c>
      <c r="O4347" s="7" t="s">
        <v>291</v>
      </c>
      <c r="P4347" s="38" t="s">
        <v>6680</v>
      </c>
      <c r="Q4347" s="5">
        <v>43933</v>
      </c>
    </row>
    <row r="4348" spans="1:18">
      <c r="A4348" s="13">
        <v>322</v>
      </c>
      <c r="B4348" s="7" t="s">
        <v>159</v>
      </c>
      <c r="C4348" s="14" t="str">
        <f>VLOOKUP(B4348,Lists!$A$2:$B$196,2,FALSE)</f>
        <v>SVN</v>
      </c>
      <c r="F4348" s="13" t="str">
        <f>VLOOKUP(B4348,Lists!$A$2:$C$196,3,FALSE)</f>
        <v>Europe</v>
      </c>
      <c r="G4348" s="7" t="s">
        <v>293</v>
      </c>
      <c r="H4348" s="13" t="str">
        <f>VLOOKUP(I4348,Lists!$D$2:$E$40,2,FALSE)</f>
        <v>Public health measures</v>
      </c>
      <c r="I4348" s="7" t="s">
        <v>209</v>
      </c>
      <c r="J4348" s="7" t="s">
        <v>527</v>
      </c>
      <c r="K4348" s="7" t="s">
        <v>1002</v>
      </c>
      <c r="L4348" s="7" t="s">
        <v>310</v>
      </c>
      <c r="N4348" s="7" t="s">
        <v>717</v>
      </c>
      <c r="O4348" s="7" t="s">
        <v>302</v>
      </c>
      <c r="P4348" s="15" t="s">
        <v>774</v>
      </c>
      <c r="Q4348" s="5">
        <v>43905</v>
      </c>
    </row>
    <row r="4349" spans="1:18">
      <c r="A4349" s="13">
        <v>325</v>
      </c>
      <c r="B4349" s="7" t="s">
        <v>159</v>
      </c>
      <c r="C4349" s="14" t="str">
        <f>VLOOKUP(B4349,Lists!$A$2:$B$196,2,FALSE)</f>
        <v>SVN</v>
      </c>
      <c r="F4349" s="13" t="str">
        <f>VLOOKUP(B4349,Lists!$A$2:$C$196,3,FALSE)</f>
        <v>Europe</v>
      </c>
      <c r="G4349" s="7" t="s">
        <v>293</v>
      </c>
      <c r="H4349" s="13" t="str">
        <f>VLOOKUP(I4349,Lists!$D$2:$E$40,2,FALSE)</f>
        <v>Movement restrictions</v>
      </c>
      <c r="I4349" s="7" t="s">
        <v>195</v>
      </c>
      <c r="J4349" s="7" t="s">
        <v>527</v>
      </c>
      <c r="K4349" s="7" t="s">
        <v>1003</v>
      </c>
      <c r="L4349" s="7" t="s">
        <v>310</v>
      </c>
      <c r="N4349" s="7" t="s">
        <v>717</v>
      </c>
      <c r="O4349" s="7" t="s">
        <v>302</v>
      </c>
      <c r="P4349" s="15" t="s">
        <v>774</v>
      </c>
      <c r="Q4349" s="5">
        <v>43905</v>
      </c>
    </row>
    <row r="4350" spans="1:18">
      <c r="A4350" s="13">
        <v>328</v>
      </c>
      <c r="B4350" s="7" t="s">
        <v>159</v>
      </c>
      <c r="C4350" s="14" t="str">
        <f>VLOOKUP(B4350,Lists!$A$2:$B$196,2,FALSE)</f>
        <v>SVN</v>
      </c>
      <c r="F4350" s="13" t="str">
        <f>VLOOKUP(B4350,Lists!$A$2:$C$196,3,FALSE)</f>
        <v>Europe</v>
      </c>
      <c r="G4350" s="7" t="s">
        <v>293</v>
      </c>
      <c r="H4350" s="13" t="str">
        <f>VLOOKUP(I4350,Lists!$D$2:$E$40,2,FALSE)</f>
        <v>Movement restrictions</v>
      </c>
      <c r="I4350" s="7" t="s">
        <v>199</v>
      </c>
      <c r="J4350" s="7" t="s">
        <v>527</v>
      </c>
      <c r="K4350" s="7" t="s">
        <v>1007</v>
      </c>
      <c r="L4350" s="7" t="s">
        <v>310</v>
      </c>
      <c r="N4350" s="7" t="s">
        <v>717</v>
      </c>
      <c r="O4350" s="7" t="s">
        <v>302</v>
      </c>
      <c r="P4350" s="15" t="s">
        <v>774</v>
      </c>
      <c r="Q4350" s="5">
        <v>43905</v>
      </c>
    </row>
    <row r="4351" spans="1:18">
      <c r="A4351" s="13">
        <v>3802</v>
      </c>
      <c r="B4351" s="7" t="s">
        <v>159</v>
      </c>
      <c r="C4351" s="14" t="str">
        <f>VLOOKUP(B4351,Lists!$A$2:$B$196,2,FALSE)</f>
        <v>SVN</v>
      </c>
      <c r="F4351" s="13" t="str">
        <f>VLOOKUP(B4351,Lists!$A$2:$C$196,3,FALSE)</f>
        <v>Europe</v>
      </c>
      <c r="G4351" s="7" t="s">
        <v>293</v>
      </c>
      <c r="H4351" s="29" t="str">
        <f>VLOOKUP(I4351,Lists!$D$2:$E$40,2,FALSE)</f>
        <v>Movement restrictions</v>
      </c>
      <c r="I4351" s="7" t="s">
        <v>199</v>
      </c>
      <c r="J4351" s="7" t="s">
        <v>517</v>
      </c>
      <c r="K4351" s="7" t="s">
        <v>7062</v>
      </c>
      <c r="L4351" s="7" t="s">
        <v>313</v>
      </c>
      <c r="M4351" s="5">
        <v>43921</v>
      </c>
      <c r="N4351" s="7" t="s">
        <v>7063</v>
      </c>
      <c r="O4351" s="7" t="s">
        <v>291</v>
      </c>
      <c r="P4351" s="15" t="s">
        <v>7064</v>
      </c>
      <c r="Q4351" s="5">
        <v>43924</v>
      </c>
    </row>
    <row r="4352" spans="1:18">
      <c r="A4352" s="13">
        <v>3803</v>
      </c>
      <c r="B4352" s="7" t="s">
        <v>159</v>
      </c>
      <c r="C4352" s="14" t="str">
        <f>VLOOKUP(B4352,Lists!$A$2:$B$196,2,FALSE)</f>
        <v>SVN</v>
      </c>
      <c r="F4352" s="13" t="str">
        <f>VLOOKUP(B4352,Lists!$A$2:$C$196,3,FALSE)</f>
        <v>Europe</v>
      </c>
      <c r="G4352" s="7" t="s">
        <v>293</v>
      </c>
      <c r="H4352" s="29" t="str">
        <f>VLOOKUP(I4352,Lists!$D$2:$E$40,2,FALSE)</f>
        <v>Governance and socio-economic measures</v>
      </c>
      <c r="I4352" s="7" t="s">
        <v>206</v>
      </c>
      <c r="J4352" s="7" t="s">
        <v>527</v>
      </c>
      <c r="K4352" s="7" t="s">
        <v>7065</v>
      </c>
      <c r="L4352" s="7" t="s">
        <v>310</v>
      </c>
      <c r="M4352" s="5">
        <v>43906</v>
      </c>
      <c r="N4352" s="7" t="s">
        <v>7063</v>
      </c>
      <c r="O4352" s="7" t="s">
        <v>291</v>
      </c>
      <c r="P4352" s="15" t="s">
        <v>7066</v>
      </c>
      <c r="Q4352" s="5">
        <v>43924</v>
      </c>
    </row>
    <row r="4353" spans="1:17">
      <c r="A4353" s="13">
        <v>3804</v>
      </c>
      <c r="B4353" s="7" t="s">
        <v>159</v>
      </c>
      <c r="C4353" s="14" t="str">
        <f>VLOOKUP(B4353,Lists!$A$2:$B$196,2,FALSE)</f>
        <v>SVN</v>
      </c>
      <c r="F4353" s="13" t="str">
        <f>VLOOKUP(B4353,Lists!$A$2:$C$196,3,FALSE)</f>
        <v>Europe</v>
      </c>
      <c r="G4353" s="7" t="s">
        <v>293</v>
      </c>
      <c r="H4353" s="29" t="str">
        <f>VLOOKUP(I4353,Lists!$D$2:$E$40,2,FALSE)</f>
        <v>Movement restrictions</v>
      </c>
      <c r="I4353" s="7" t="s">
        <v>198</v>
      </c>
      <c r="J4353" s="7" t="s">
        <v>527</v>
      </c>
      <c r="K4353" s="7" t="s">
        <v>7067</v>
      </c>
      <c r="L4353" s="7" t="s">
        <v>303</v>
      </c>
      <c r="M4353" s="5">
        <v>43909</v>
      </c>
      <c r="N4353" s="7" t="s">
        <v>7063</v>
      </c>
      <c r="O4353" s="7" t="s">
        <v>291</v>
      </c>
      <c r="P4353" s="15" t="s">
        <v>7068</v>
      </c>
      <c r="Q4353" s="5">
        <v>43924</v>
      </c>
    </row>
    <row r="4354" spans="1:17">
      <c r="A4354" s="13">
        <v>3805</v>
      </c>
      <c r="B4354" s="7" t="s">
        <v>159</v>
      </c>
      <c r="C4354" s="14" t="str">
        <f>VLOOKUP(B4354,Lists!$A$2:$B$196,2,FALSE)</f>
        <v>SVN</v>
      </c>
      <c r="F4354" s="13" t="str">
        <f>VLOOKUP(B4354,Lists!$A$2:$C$196,3,FALSE)</f>
        <v>Europe</v>
      </c>
      <c r="G4354" s="7" t="s">
        <v>293</v>
      </c>
      <c r="H4354" s="29" t="str">
        <f>VLOOKUP(I4354,Lists!$D$2:$E$40,2,FALSE)</f>
        <v>Lockdown</v>
      </c>
      <c r="I4354" s="7" t="s">
        <v>218</v>
      </c>
      <c r="J4354" s="7" t="s">
        <v>527</v>
      </c>
      <c r="K4354" s="7" t="s">
        <v>7069</v>
      </c>
      <c r="L4354" s="7" t="s">
        <v>313</v>
      </c>
      <c r="M4354" s="5">
        <v>43909</v>
      </c>
      <c r="N4354" s="7" t="s">
        <v>7063</v>
      </c>
      <c r="O4354" s="7" t="s">
        <v>291</v>
      </c>
      <c r="P4354" s="15" t="s">
        <v>7068</v>
      </c>
      <c r="Q4354" s="5">
        <v>43924</v>
      </c>
    </row>
    <row r="4355" spans="1:17">
      <c r="A4355" s="13">
        <v>3806</v>
      </c>
      <c r="B4355" s="7" t="s">
        <v>159</v>
      </c>
      <c r="C4355" s="14" t="str">
        <f>VLOOKUP(B4355,Lists!$A$2:$B$196,2,FALSE)</f>
        <v>SVN</v>
      </c>
      <c r="F4355" s="13" t="str">
        <f>VLOOKUP(B4355,Lists!$A$2:$C$196,3,FALSE)</f>
        <v>Europe</v>
      </c>
      <c r="G4355" s="7" t="s">
        <v>293</v>
      </c>
      <c r="H4355" s="29" t="str">
        <f>VLOOKUP(I4355,Lists!$D$2:$E$40,2,FALSE)</f>
        <v>Social distancing</v>
      </c>
      <c r="I4355" s="7" t="s">
        <v>213</v>
      </c>
      <c r="J4355" s="7" t="s">
        <v>527</v>
      </c>
      <c r="K4355" s="7" t="s">
        <v>7070</v>
      </c>
      <c r="L4355" s="7" t="s">
        <v>313</v>
      </c>
      <c r="M4355" s="5">
        <v>43909</v>
      </c>
      <c r="N4355" s="7" t="s">
        <v>7063</v>
      </c>
      <c r="O4355" s="7" t="s">
        <v>291</v>
      </c>
      <c r="P4355" s="15" t="s">
        <v>7068</v>
      </c>
      <c r="Q4355" s="5">
        <v>43924</v>
      </c>
    </row>
    <row r="4356" spans="1:17">
      <c r="A4356" s="13">
        <v>3807</v>
      </c>
      <c r="B4356" s="7" t="s">
        <v>159</v>
      </c>
      <c r="C4356" s="14" t="str">
        <f>VLOOKUP(B4356,Lists!$A$2:$B$196,2,FALSE)</f>
        <v>SVN</v>
      </c>
      <c r="F4356" s="13" t="str">
        <f>VLOOKUP(B4356,Lists!$A$2:$C$196,3,FALSE)</f>
        <v>Europe</v>
      </c>
      <c r="G4356" s="7" t="s">
        <v>293</v>
      </c>
      <c r="H4356" s="29" t="str">
        <f>VLOOKUP(I4356,Lists!$D$2:$E$40,2,FALSE)</f>
        <v>Governance and socio-economic measures</v>
      </c>
      <c r="I4356" s="7" t="s">
        <v>205</v>
      </c>
      <c r="J4356" s="7" t="s">
        <v>527</v>
      </c>
      <c r="K4356" s="7" t="s">
        <v>7071</v>
      </c>
      <c r="L4356" s="7" t="s">
        <v>310</v>
      </c>
      <c r="M4356" s="5">
        <v>43909</v>
      </c>
      <c r="N4356" s="7" t="s">
        <v>7072</v>
      </c>
      <c r="O4356" s="7" t="s">
        <v>291</v>
      </c>
      <c r="P4356" s="15" t="s">
        <v>7068</v>
      </c>
      <c r="Q4356" s="5">
        <v>43924</v>
      </c>
    </row>
    <row r="4357" spans="1:17">
      <c r="A4357" s="13">
        <v>3808</v>
      </c>
      <c r="B4357" s="7" t="s">
        <v>159</v>
      </c>
      <c r="C4357" s="14" t="str">
        <f>VLOOKUP(B4357,Lists!$A$2:$B$196,2,FALSE)</f>
        <v>SVN</v>
      </c>
      <c r="F4357" s="13" t="str">
        <f>VLOOKUP(B4357,Lists!$A$2:$C$196,3,FALSE)</f>
        <v>Europe</v>
      </c>
      <c r="G4357" s="7" t="s">
        <v>293</v>
      </c>
      <c r="H4357" s="29" t="str">
        <f>VLOOKUP(I4357,Lists!$D$2:$E$40,2,FALSE)</f>
        <v>Governance and socio-economic measures</v>
      </c>
      <c r="I4357" s="7" t="s">
        <v>206</v>
      </c>
      <c r="J4357" s="7" t="s">
        <v>527</v>
      </c>
      <c r="K4357" s="7" t="s">
        <v>7073</v>
      </c>
      <c r="L4357" s="7" t="s">
        <v>310</v>
      </c>
      <c r="M4357" s="5">
        <v>43898</v>
      </c>
      <c r="N4357" s="7" t="s">
        <v>7072</v>
      </c>
      <c r="O4357" s="7" t="s">
        <v>291</v>
      </c>
      <c r="P4357" s="15" t="s">
        <v>7068</v>
      </c>
      <c r="Q4357" s="5">
        <v>43924</v>
      </c>
    </row>
    <row r="4358" spans="1:17">
      <c r="A4358" s="13">
        <v>3809</v>
      </c>
      <c r="B4358" s="7" t="s">
        <v>159</v>
      </c>
      <c r="C4358" s="14" t="str">
        <f>VLOOKUP(B4358,Lists!$A$2:$B$196,2,FALSE)</f>
        <v>SVN</v>
      </c>
      <c r="F4358" s="13" t="str">
        <f>VLOOKUP(B4358,Lists!$A$2:$C$196,3,FALSE)</f>
        <v>Europe</v>
      </c>
      <c r="G4358" s="7" t="s">
        <v>293</v>
      </c>
      <c r="H4358" s="29" t="str">
        <f>VLOOKUP(I4358,Lists!$D$2:$E$40,2,FALSE)</f>
        <v>Public health measures</v>
      </c>
      <c r="I4358" s="7" t="s">
        <v>223</v>
      </c>
      <c r="J4358" s="7" t="s">
        <v>527</v>
      </c>
      <c r="K4358" s="7" t="s">
        <v>7074</v>
      </c>
      <c r="L4358" s="7" t="s">
        <v>310</v>
      </c>
      <c r="M4358" s="5">
        <v>43913</v>
      </c>
      <c r="N4358" s="7" t="s">
        <v>7072</v>
      </c>
      <c r="O4358" s="7" t="s">
        <v>291</v>
      </c>
      <c r="P4358" s="15" t="s">
        <v>7075</v>
      </c>
      <c r="Q4358" s="5">
        <v>43924</v>
      </c>
    </row>
    <row r="4359" spans="1:17">
      <c r="A4359" s="13">
        <v>3810</v>
      </c>
      <c r="B4359" s="7" t="s">
        <v>159</v>
      </c>
      <c r="C4359" s="14" t="str">
        <f>VLOOKUP(B4359,Lists!$A$2:$B$196,2,FALSE)</f>
        <v>SVN</v>
      </c>
      <c r="F4359" s="13" t="str">
        <f>VLOOKUP(B4359,Lists!$A$2:$C$196,3,FALSE)</f>
        <v>Europe</v>
      </c>
      <c r="G4359" s="7" t="s">
        <v>293</v>
      </c>
      <c r="H4359" s="29" t="str">
        <f>VLOOKUP(I4359,Lists!$D$2:$E$40,2,FALSE)</f>
        <v>Governance and socio-economic measures</v>
      </c>
      <c r="I4359" s="7" t="s">
        <v>206</v>
      </c>
      <c r="J4359" s="7" t="s">
        <v>527</v>
      </c>
      <c r="K4359" s="7" t="s">
        <v>7076</v>
      </c>
      <c r="L4359" s="7" t="s">
        <v>310</v>
      </c>
      <c r="M4359" s="5">
        <v>43918</v>
      </c>
      <c r="N4359" s="7" t="s">
        <v>7072</v>
      </c>
      <c r="O4359" s="7" t="s">
        <v>291</v>
      </c>
      <c r="P4359" s="15" t="s">
        <v>7077</v>
      </c>
      <c r="Q4359" s="5">
        <v>43924</v>
      </c>
    </row>
    <row r="4360" spans="1:17">
      <c r="A4360" s="13">
        <v>3811</v>
      </c>
      <c r="B4360" s="7" t="s">
        <v>159</v>
      </c>
      <c r="C4360" s="14" t="str">
        <f>VLOOKUP(B4360,Lists!$A$2:$B$196,2,FALSE)</f>
        <v>SVN</v>
      </c>
      <c r="F4360" s="13" t="str">
        <f>VLOOKUP(B4360,Lists!$A$2:$C$196,3,FALSE)</f>
        <v>Europe</v>
      </c>
      <c r="G4360" s="7" t="s">
        <v>293</v>
      </c>
      <c r="H4360" s="29" t="str">
        <f>VLOOKUP(I4360,Lists!$D$2:$E$40,2,FALSE)</f>
        <v>Public health measures</v>
      </c>
      <c r="I4360" s="7" t="s">
        <v>223</v>
      </c>
      <c r="J4360" s="7" t="s">
        <v>527</v>
      </c>
      <c r="K4360" s="7" t="s">
        <v>7078</v>
      </c>
      <c r="L4360" s="7" t="s">
        <v>313</v>
      </c>
      <c r="M4360" s="5">
        <v>43918</v>
      </c>
      <c r="N4360" s="7" t="s">
        <v>7072</v>
      </c>
      <c r="O4360" s="7" t="s">
        <v>291</v>
      </c>
      <c r="P4360" s="15" t="s">
        <v>7077</v>
      </c>
      <c r="Q4360" s="5">
        <v>43924</v>
      </c>
    </row>
    <row r="4361" spans="1:17">
      <c r="A4361" s="13">
        <v>3812</v>
      </c>
      <c r="B4361" s="7" t="s">
        <v>159</v>
      </c>
      <c r="C4361" s="14" t="str">
        <f>VLOOKUP(B4361,Lists!$A$2:$B$196,2,FALSE)</f>
        <v>SVN</v>
      </c>
      <c r="F4361" s="13" t="str">
        <f>VLOOKUP(B4361,Lists!$A$2:$C$196,3,FALSE)</f>
        <v>Europe</v>
      </c>
      <c r="G4361" s="7" t="s">
        <v>293</v>
      </c>
      <c r="H4361" s="29" t="str">
        <f>VLOOKUP(I4361,Lists!$D$2:$E$40,2,FALSE)</f>
        <v>Movement restrictions</v>
      </c>
      <c r="I4361" s="7" t="s">
        <v>211</v>
      </c>
      <c r="J4361" s="7" t="s">
        <v>517</v>
      </c>
      <c r="K4361" s="7" t="s">
        <v>7079</v>
      </c>
      <c r="L4361" s="7" t="s">
        <v>310</v>
      </c>
      <c r="M4361" s="5">
        <v>43918</v>
      </c>
      <c r="N4361" s="7" t="s">
        <v>7072</v>
      </c>
      <c r="O4361" s="7" t="s">
        <v>291</v>
      </c>
      <c r="P4361" s="15" t="s">
        <v>7077</v>
      </c>
      <c r="Q4361" s="5">
        <v>43924</v>
      </c>
    </row>
    <row r="4362" spans="1:17">
      <c r="A4362" s="13">
        <v>3813</v>
      </c>
      <c r="B4362" s="7" t="s">
        <v>159</v>
      </c>
      <c r="C4362" s="14" t="str">
        <f>VLOOKUP(B4362,Lists!$A$2:$B$196,2,FALSE)</f>
        <v>SVN</v>
      </c>
      <c r="F4362" s="13" t="str">
        <f>VLOOKUP(B4362,Lists!$A$2:$C$196,3,FALSE)</f>
        <v>Europe</v>
      </c>
      <c r="G4362" s="7" t="s">
        <v>293</v>
      </c>
      <c r="H4362" s="29" t="str">
        <f>VLOOKUP(I4362,Lists!$D$2:$E$40,2,FALSE)</f>
        <v>Governance and socio-economic measures</v>
      </c>
      <c r="I4362" s="7" t="s">
        <v>205</v>
      </c>
      <c r="J4362" s="7" t="s">
        <v>527</v>
      </c>
      <c r="K4362" s="7" t="s">
        <v>7080</v>
      </c>
      <c r="L4362" s="7" t="s">
        <v>310</v>
      </c>
      <c r="M4362" s="5">
        <v>43919</v>
      </c>
      <c r="N4362" s="7" t="s">
        <v>7072</v>
      </c>
      <c r="O4362" s="7" t="s">
        <v>291</v>
      </c>
      <c r="P4362" s="15" t="s">
        <v>7081</v>
      </c>
      <c r="Q4362" s="5">
        <v>43924</v>
      </c>
    </row>
    <row r="4363" spans="1:17">
      <c r="A4363" s="13">
        <v>3814</v>
      </c>
      <c r="B4363" s="7" t="s">
        <v>159</v>
      </c>
      <c r="C4363" s="14" t="str">
        <f>VLOOKUP(B4363,Lists!$A$2:$B$196,2,FALSE)</f>
        <v>SVN</v>
      </c>
      <c r="F4363" s="13" t="str">
        <f>VLOOKUP(B4363,Lists!$A$2:$C$196,3,FALSE)</f>
        <v>Europe</v>
      </c>
      <c r="G4363" s="7" t="s">
        <v>293</v>
      </c>
      <c r="H4363" s="29" t="str">
        <f>VLOOKUP(I4363,Lists!$D$2:$E$40,2,FALSE)</f>
        <v>Public health measures</v>
      </c>
      <c r="I4363" s="7" t="s">
        <v>223</v>
      </c>
      <c r="J4363" s="7" t="s">
        <v>527</v>
      </c>
      <c r="K4363" s="7" t="s">
        <v>7082</v>
      </c>
      <c r="L4363" s="7" t="s">
        <v>310</v>
      </c>
      <c r="M4363" s="5">
        <v>43905</v>
      </c>
      <c r="N4363" s="7" t="s">
        <v>7072</v>
      </c>
      <c r="O4363" s="7" t="s">
        <v>291</v>
      </c>
      <c r="P4363" s="15" t="s">
        <v>7083</v>
      </c>
      <c r="Q4363" s="5">
        <v>43924</v>
      </c>
    </row>
    <row r="4364" spans="1:17">
      <c r="A4364" s="13">
        <v>3815</v>
      </c>
      <c r="B4364" s="7" t="s">
        <v>159</v>
      </c>
      <c r="C4364" s="14" t="str">
        <f>VLOOKUP(B4364,Lists!$A$2:$B$196,2,FALSE)</f>
        <v>SVN</v>
      </c>
      <c r="F4364" s="13" t="str">
        <f>VLOOKUP(B4364,Lists!$A$2:$C$196,3,FALSE)</f>
        <v>Europe</v>
      </c>
      <c r="G4364" s="7" t="s">
        <v>293</v>
      </c>
      <c r="H4364" s="29" t="str">
        <f>VLOOKUP(I4364,Lists!$D$2:$E$40,2,FALSE)</f>
        <v>Governance and socio-economic measures</v>
      </c>
      <c r="I4364" s="7" t="s">
        <v>205</v>
      </c>
      <c r="J4364" s="7" t="s">
        <v>527</v>
      </c>
      <c r="K4364" s="7" t="s">
        <v>7084</v>
      </c>
      <c r="L4364" s="7" t="s">
        <v>310</v>
      </c>
      <c r="M4364" s="5">
        <v>43904</v>
      </c>
      <c r="N4364" s="7" t="s">
        <v>7072</v>
      </c>
      <c r="O4364" s="7" t="s">
        <v>291</v>
      </c>
      <c r="P4364" s="15" t="s">
        <v>7085</v>
      </c>
      <c r="Q4364" s="5">
        <v>43924</v>
      </c>
    </row>
    <row r="4365" spans="1:17">
      <c r="A4365" s="13">
        <v>3816</v>
      </c>
      <c r="B4365" s="7" t="s">
        <v>159</v>
      </c>
      <c r="C4365" s="14" t="str">
        <f>VLOOKUP(B4365,Lists!$A$2:$B$196,2,FALSE)</f>
        <v>SVN</v>
      </c>
      <c r="F4365" s="13" t="str">
        <f>VLOOKUP(B4365,Lists!$A$2:$C$196,3,FALSE)</f>
        <v>Europe</v>
      </c>
      <c r="G4365" s="7" t="s">
        <v>293</v>
      </c>
      <c r="H4365" s="29" t="str">
        <f>VLOOKUP(I4365,Lists!$D$2:$E$40,2,FALSE)</f>
        <v>Governance and socio-economic measures</v>
      </c>
      <c r="I4365" s="7" t="s">
        <v>205</v>
      </c>
      <c r="J4365" s="7" t="s">
        <v>527</v>
      </c>
      <c r="K4365" s="7" t="s">
        <v>7086</v>
      </c>
      <c r="L4365" s="7" t="s">
        <v>310</v>
      </c>
      <c r="M4365" s="5">
        <v>43924</v>
      </c>
      <c r="N4365" s="7" t="s">
        <v>7072</v>
      </c>
      <c r="O4365" s="7" t="s">
        <v>291</v>
      </c>
      <c r="P4365" s="15" t="s">
        <v>7087</v>
      </c>
      <c r="Q4365" s="5">
        <v>43924</v>
      </c>
    </row>
    <row r="4366" spans="1:17">
      <c r="A4366" s="13">
        <v>3817</v>
      </c>
      <c r="B4366" s="7" t="s">
        <v>159</v>
      </c>
      <c r="C4366" s="14" t="str">
        <f>VLOOKUP(B4366,Lists!$A$2:$B$196,2,FALSE)</f>
        <v>SVN</v>
      </c>
      <c r="F4366" s="13" t="str">
        <f>VLOOKUP(B4366,Lists!$A$2:$C$196,3,FALSE)</f>
        <v>Europe</v>
      </c>
      <c r="G4366" s="7" t="s">
        <v>293</v>
      </c>
      <c r="H4366" s="29" t="str">
        <f>VLOOKUP(I4366,Lists!$D$2:$E$40,2,FALSE)</f>
        <v>Public health measures</v>
      </c>
      <c r="I4366" s="7" t="s">
        <v>225</v>
      </c>
      <c r="J4366" s="7" t="s">
        <v>527</v>
      </c>
      <c r="K4366" s="7" t="s">
        <v>7088</v>
      </c>
      <c r="L4366" s="7" t="s">
        <v>310</v>
      </c>
      <c r="M4366" s="5">
        <v>43904</v>
      </c>
      <c r="N4366" s="7" t="s">
        <v>7072</v>
      </c>
      <c r="O4366" s="7" t="s">
        <v>291</v>
      </c>
      <c r="P4366" s="15" t="s">
        <v>7089</v>
      </c>
      <c r="Q4366" s="5">
        <v>43924</v>
      </c>
    </row>
    <row r="4367" spans="1:17">
      <c r="A4367" s="13">
        <v>3818</v>
      </c>
      <c r="B4367" s="7" t="s">
        <v>159</v>
      </c>
      <c r="C4367" s="14" t="str">
        <f>VLOOKUP(B4367,Lists!$A$2:$B$196,2,FALSE)</f>
        <v>SVN</v>
      </c>
      <c r="F4367" s="13" t="str">
        <f>VLOOKUP(B4367,Lists!$A$2:$C$196,3,FALSE)</f>
        <v>Europe</v>
      </c>
      <c r="G4367" s="7" t="s">
        <v>293</v>
      </c>
      <c r="H4367" s="29" t="str">
        <f>VLOOKUP(I4367,Lists!$D$2:$E$40,2,FALSE)</f>
        <v>Public health measures</v>
      </c>
      <c r="I4367" s="7" t="s">
        <v>197</v>
      </c>
      <c r="J4367" s="7" t="s">
        <v>517</v>
      </c>
      <c r="K4367" s="7" t="s">
        <v>7090</v>
      </c>
      <c r="L4367" s="7" t="s">
        <v>310</v>
      </c>
      <c r="M4367" s="5">
        <v>43899</v>
      </c>
      <c r="N4367" s="7" t="s">
        <v>7072</v>
      </c>
      <c r="O4367" s="7" t="s">
        <v>291</v>
      </c>
      <c r="P4367" s="15" t="s">
        <v>7091</v>
      </c>
      <c r="Q4367" s="5">
        <v>43924</v>
      </c>
    </row>
    <row r="4368" spans="1:17">
      <c r="A4368" s="13">
        <v>3819</v>
      </c>
      <c r="B4368" s="7" t="s">
        <v>159</v>
      </c>
      <c r="C4368" s="14" t="str">
        <f>VLOOKUP(B4368,Lists!$A$2:$B$196,2,FALSE)</f>
        <v>SVN</v>
      </c>
      <c r="F4368" s="13" t="str">
        <f>VLOOKUP(B4368,Lists!$A$2:$C$196,3,FALSE)</f>
        <v>Europe</v>
      </c>
      <c r="G4368" s="7" t="s">
        <v>293</v>
      </c>
      <c r="H4368" s="29" t="str">
        <f>VLOOKUP(I4368,Lists!$D$2:$E$40,2,FALSE)</f>
        <v>Social distancing</v>
      </c>
      <c r="I4368" s="7" t="s">
        <v>213</v>
      </c>
      <c r="J4368" s="7" t="s">
        <v>517</v>
      </c>
      <c r="K4368" s="7" t="s">
        <v>7092</v>
      </c>
      <c r="L4368" s="7" t="s">
        <v>315</v>
      </c>
      <c r="M4368" s="5">
        <v>43900</v>
      </c>
      <c r="N4368" s="7" t="s">
        <v>7072</v>
      </c>
      <c r="O4368" s="7" t="s">
        <v>291</v>
      </c>
      <c r="P4368" s="15" t="s">
        <v>7093</v>
      </c>
      <c r="Q4368" s="5">
        <v>43924</v>
      </c>
    </row>
    <row r="4369" spans="1:17">
      <c r="A4369" s="13">
        <v>3820</v>
      </c>
      <c r="B4369" s="7" t="s">
        <v>159</v>
      </c>
      <c r="C4369" s="14" t="str">
        <f>VLOOKUP(B4369,Lists!$A$2:$B$196,2,FALSE)</f>
        <v>SVN</v>
      </c>
      <c r="F4369" s="13" t="str">
        <f>VLOOKUP(B4369,Lists!$A$2:$C$196,3,FALSE)</f>
        <v>Europe</v>
      </c>
      <c r="G4369" s="7" t="s">
        <v>293</v>
      </c>
      <c r="H4369" s="29" t="str">
        <f>VLOOKUP(I4369,Lists!$D$2:$E$40,2,FALSE)</f>
        <v>Public health measures</v>
      </c>
      <c r="I4369" s="7" t="s">
        <v>197</v>
      </c>
      <c r="J4369" s="7" t="s">
        <v>517</v>
      </c>
      <c r="K4369" s="7" t="s">
        <v>7094</v>
      </c>
      <c r="L4369" s="7" t="s">
        <v>310</v>
      </c>
      <c r="M4369" s="5">
        <v>43900</v>
      </c>
      <c r="N4369" s="7" t="s">
        <v>7072</v>
      </c>
      <c r="O4369" s="7" t="s">
        <v>291</v>
      </c>
      <c r="P4369" s="15" t="s">
        <v>7093</v>
      </c>
      <c r="Q4369" s="5">
        <v>43924</v>
      </c>
    </row>
    <row r="4370" spans="1:17">
      <c r="A4370" s="13">
        <v>3821</v>
      </c>
      <c r="B4370" s="7" t="s">
        <v>159</v>
      </c>
      <c r="C4370" s="14" t="str">
        <f>VLOOKUP(B4370,Lists!$A$2:$B$196,2,FALSE)</f>
        <v>SVN</v>
      </c>
      <c r="F4370" s="13" t="str">
        <f>VLOOKUP(B4370,Lists!$A$2:$C$196,3,FALSE)</f>
        <v>Europe</v>
      </c>
      <c r="G4370" s="7" t="s">
        <v>293</v>
      </c>
      <c r="H4370" s="29" t="str">
        <f>VLOOKUP(I4370,Lists!$D$2:$E$40,2,FALSE)</f>
        <v>Public health measures</v>
      </c>
      <c r="I4370" s="7" t="s">
        <v>208</v>
      </c>
      <c r="J4370" s="7" t="s">
        <v>517</v>
      </c>
      <c r="K4370" s="7" t="s">
        <v>7095</v>
      </c>
      <c r="L4370" s="7" t="s">
        <v>310</v>
      </c>
      <c r="M4370" s="5">
        <v>43900</v>
      </c>
      <c r="N4370" s="7" t="s">
        <v>7072</v>
      </c>
      <c r="O4370" s="7" t="s">
        <v>291</v>
      </c>
      <c r="P4370" s="15" t="s">
        <v>7093</v>
      </c>
      <c r="Q4370" s="5">
        <v>43924</v>
      </c>
    </row>
    <row r="4371" spans="1:17">
      <c r="A4371" s="13">
        <v>3822</v>
      </c>
      <c r="B4371" s="7" t="s">
        <v>159</v>
      </c>
      <c r="C4371" s="14" t="str">
        <f>VLOOKUP(B4371,Lists!$A$2:$B$196,2,FALSE)</f>
        <v>SVN</v>
      </c>
      <c r="F4371" s="13" t="str">
        <f>VLOOKUP(B4371,Lists!$A$2:$C$196,3,FALSE)</f>
        <v>Europe</v>
      </c>
      <c r="G4371" s="7" t="s">
        <v>293</v>
      </c>
      <c r="H4371" s="29" t="str">
        <f>VLOOKUP(I4371,Lists!$D$2:$E$40,2,FALSE)</f>
        <v>Movement restrictions</v>
      </c>
      <c r="I4371" s="7" t="s">
        <v>224</v>
      </c>
      <c r="J4371" s="7" t="s">
        <v>527</v>
      </c>
      <c r="K4371" s="7" t="s">
        <v>7096</v>
      </c>
      <c r="L4371" s="7" t="s">
        <v>310</v>
      </c>
      <c r="M4371" s="5">
        <v>43900</v>
      </c>
      <c r="N4371" s="7" t="s">
        <v>7072</v>
      </c>
      <c r="O4371" s="7" t="s">
        <v>291</v>
      </c>
      <c r="P4371" s="15" t="s">
        <v>7093</v>
      </c>
      <c r="Q4371" s="5">
        <v>43924</v>
      </c>
    </row>
    <row r="4372" spans="1:17">
      <c r="A4372" s="13">
        <v>3823</v>
      </c>
      <c r="B4372" s="7" t="s">
        <v>159</v>
      </c>
      <c r="C4372" s="14" t="str">
        <f>VLOOKUP(B4372,Lists!$A$2:$B$196,2,FALSE)</f>
        <v>SVN</v>
      </c>
      <c r="F4372" s="13" t="str">
        <f>VLOOKUP(B4372,Lists!$A$2:$C$196,3,FALSE)</f>
        <v>Europe</v>
      </c>
      <c r="G4372" s="7" t="s">
        <v>293</v>
      </c>
      <c r="H4372" s="29" t="str">
        <f>VLOOKUP(I4372,Lists!$D$2:$E$40,2,FALSE)</f>
        <v>Public health measures</v>
      </c>
      <c r="I4372" s="7" t="s">
        <v>209</v>
      </c>
      <c r="J4372" s="7" t="s">
        <v>517</v>
      </c>
      <c r="K4372" s="7" t="s">
        <v>7097</v>
      </c>
      <c r="L4372" s="7" t="s">
        <v>310</v>
      </c>
      <c r="M4372" s="5">
        <v>43900</v>
      </c>
      <c r="N4372" s="7" t="s">
        <v>7072</v>
      </c>
      <c r="O4372" s="7" t="s">
        <v>291</v>
      </c>
      <c r="P4372" s="15" t="s">
        <v>7093</v>
      </c>
      <c r="Q4372" s="5">
        <v>43924</v>
      </c>
    </row>
    <row r="4373" spans="1:17">
      <c r="A4373" s="13">
        <v>3824</v>
      </c>
      <c r="B4373" s="7" t="s">
        <v>159</v>
      </c>
      <c r="C4373" s="14" t="str">
        <f>VLOOKUP(B4373,Lists!$A$2:$B$196,2,FALSE)</f>
        <v>SVN</v>
      </c>
      <c r="F4373" s="13" t="str">
        <f>VLOOKUP(B4373,Lists!$A$2:$C$196,3,FALSE)</f>
        <v>Europe</v>
      </c>
      <c r="G4373" s="7" t="s">
        <v>293</v>
      </c>
      <c r="H4373" s="29" t="str">
        <f>VLOOKUP(I4373,Lists!$D$2:$E$40,2,FALSE)</f>
        <v>Movement restrictions</v>
      </c>
      <c r="I4373" s="7" t="s">
        <v>211</v>
      </c>
      <c r="J4373" s="7" t="s">
        <v>527</v>
      </c>
      <c r="K4373" s="7" t="s">
        <v>7098</v>
      </c>
      <c r="L4373" s="7" t="s">
        <v>303</v>
      </c>
      <c r="M4373" s="5">
        <v>43900</v>
      </c>
      <c r="N4373" s="7" t="s">
        <v>7072</v>
      </c>
      <c r="O4373" s="7" t="s">
        <v>291</v>
      </c>
      <c r="P4373" s="15" t="s">
        <v>7093</v>
      </c>
      <c r="Q4373" s="5">
        <v>43924</v>
      </c>
    </row>
    <row r="4374" spans="1:17">
      <c r="A4374" s="13">
        <v>3950</v>
      </c>
      <c r="B4374" s="7" t="s">
        <v>159</v>
      </c>
      <c r="C4374" s="14" t="str">
        <f>VLOOKUP(B4374,Lists!$A$2:$B$196,2,FALSE)</f>
        <v>SVN</v>
      </c>
      <c r="F4374" s="13" t="str">
        <f>VLOOKUP(B4374,Lists!$A$2:$C$196,3,FALSE)</f>
        <v>Europe</v>
      </c>
      <c r="G4374" s="7" t="s">
        <v>293</v>
      </c>
      <c r="H4374" s="29" t="str">
        <f>VLOOKUP(I4374,Lists!$D$2:$E$40,2,FALSE)</f>
        <v>Governance and socio-economic measures</v>
      </c>
      <c r="I4374" s="7" t="s">
        <v>205</v>
      </c>
      <c r="J4374" s="7" t="s">
        <v>527</v>
      </c>
      <c r="K4374" s="7" t="s">
        <v>7324</v>
      </c>
      <c r="L4374" s="7" t="s">
        <v>310</v>
      </c>
      <c r="M4374" s="5">
        <v>43925</v>
      </c>
      <c r="N4374" s="7" t="s">
        <v>7072</v>
      </c>
      <c r="O4374" s="7" t="s">
        <v>291</v>
      </c>
      <c r="P4374" s="15" t="s">
        <v>7325</v>
      </c>
      <c r="Q4374" s="5">
        <v>43927</v>
      </c>
    </row>
    <row r="4375" spans="1:17">
      <c r="A4375" s="13">
        <v>3951</v>
      </c>
      <c r="B4375" s="7" t="s">
        <v>159</v>
      </c>
      <c r="C4375" s="14" t="str">
        <f>VLOOKUP(B4375,Lists!$A$2:$B$196,2,FALSE)</f>
        <v>SVN</v>
      </c>
      <c r="F4375" s="13" t="str">
        <f>VLOOKUP(B4375,Lists!$A$2:$C$196,3,FALSE)</f>
        <v>Europe</v>
      </c>
      <c r="G4375" s="7" t="s">
        <v>293</v>
      </c>
      <c r="H4375" s="29" t="str">
        <f>VLOOKUP(I4375,Lists!$D$2:$E$40,2,FALSE)</f>
        <v>Social distancing</v>
      </c>
      <c r="I4375" s="7" t="s">
        <v>221</v>
      </c>
      <c r="J4375" s="7" t="s">
        <v>517</v>
      </c>
      <c r="K4375" s="7" t="s">
        <v>7326</v>
      </c>
      <c r="L4375" s="7" t="s">
        <v>310</v>
      </c>
      <c r="M4375" s="5">
        <v>43906</v>
      </c>
      <c r="N4375" s="7" t="s">
        <v>7072</v>
      </c>
      <c r="O4375" s="7" t="s">
        <v>291</v>
      </c>
      <c r="P4375" s="15" t="s">
        <v>7327</v>
      </c>
      <c r="Q4375" s="5">
        <v>43927</v>
      </c>
    </row>
    <row r="4376" spans="1:17">
      <c r="A4376" s="13">
        <v>3952</v>
      </c>
      <c r="B4376" s="7" t="s">
        <v>159</v>
      </c>
      <c r="C4376" s="14" t="str">
        <f>VLOOKUP(B4376,Lists!$A$2:$B$196,2,FALSE)</f>
        <v>SVN</v>
      </c>
      <c r="F4376" s="13" t="str">
        <f>VLOOKUP(B4376,Lists!$A$2:$C$196,3,FALSE)</f>
        <v>Europe</v>
      </c>
      <c r="G4376" s="7" t="s">
        <v>293</v>
      </c>
      <c r="H4376" s="29" t="str">
        <f>VLOOKUP(I4376,Lists!$D$2:$E$40,2,FALSE)</f>
        <v>Public health measures</v>
      </c>
      <c r="I4376" s="7" t="s">
        <v>209</v>
      </c>
      <c r="J4376" s="7" t="s">
        <v>527</v>
      </c>
      <c r="K4376" s="7" t="s">
        <v>7328</v>
      </c>
      <c r="L4376" s="7" t="s">
        <v>313</v>
      </c>
      <c r="M4376" s="5">
        <v>43901</v>
      </c>
      <c r="N4376" s="7" t="s">
        <v>7072</v>
      </c>
      <c r="O4376" s="7" t="s">
        <v>291</v>
      </c>
      <c r="P4376" s="15" t="s">
        <v>7329</v>
      </c>
      <c r="Q4376" s="5">
        <v>43927</v>
      </c>
    </row>
    <row r="4377" spans="1:17">
      <c r="A4377" s="13">
        <v>3953</v>
      </c>
      <c r="B4377" s="7" t="s">
        <v>159</v>
      </c>
      <c r="C4377" s="14" t="str">
        <f>VLOOKUP(B4377,Lists!$A$2:$B$196,2,FALSE)</f>
        <v>SVN</v>
      </c>
      <c r="F4377" s="13" t="str">
        <f>VLOOKUP(B4377,Lists!$A$2:$C$196,3,FALSE)</f>
        <v>Europe</v>
      </c>
      <c r="G4377" s="7" t="s">
        <v>293</v>
      </c>
      <c r="H4377" s="29" t="str">
        <f>VLOOKUP(I4377,Lists!$D$2:$E$40,2,FALSE)</f>
        <v>Public health measures</v>
      </c>
      <c r="I4377" s="7" t="s">
        <v>223</v>
      </c>
      <c r="J4377" s="7" t="s">
        <v>527</v>
      </c>
      <c r="K4377" s="7" t="s">
        <v>7330</v>
      </c>
      <c r="L4377" s="7" t="s">
        <v>310</v>
      </c>
      <c r="M4377" s="5">
        <v>43888</v>
      </c>
      <c r="N4377" s="7" t="s">
        <v>7072</v>
      </c>
      <c r="O4377" s="7" t="s">
        <v>291</v>
      </c>
      <c r="P4377" s="15" t="s">
        <v>7331</v>
      </c>
      <c r="Q4377" s="5">
        <v>43927</v>
      </c>
    </row>
    <row r="4378" spans="1:17">
      <c r="A4378" s="13">
        <v>3954</v>
      </c>
      <c r="B4378" s="7" t="s">
        <v>159</v>
      </c>
      <c r="C4378" s="14" t="str">
        <f>VLOOKUP(B4378,Lists!$A$2:$B$196,2,FALSE)</f>
        <v>SVN</v>
      </c>
      <c r="F4378" s="13" t="str">
        <f>VLOOKUP(B4378,Lists!$A$2:$C$196,3,FALSE)</f>
        <v>Europe</v>
      </c>
      <c r="G4378" s="7" t="s">
        <v>293</v>
      </c>
      <c r="H4378" s="29" t="str">
        <f>VLOOKUP(I4378,Lists!$D$2:$E$40,2,FALSE)</f>
        <v>Movement restrictions</v>
      </c>
      <c r="I4378" s="7" t="s">
        <v>204</v>
      </c>
      <c r="J4378" s="7" t="s">
        <v>517</v>
      </c>
      <c r="K4378" s="7" t="s">
        <v>7332</v>
      </c>
      <c r="L4378" s="7" t="s">
        <v>310</v>
      </c>
      <c r="M4378" s="5">
        <v>43906</v>
      </c>
      <c r="N4378" s="7" t="s">
        <v>7072</v>
      </c>
      <c r="O4378" s="7" t="s">
        <v>291</v>
      </c>
      <c r="P4378" s="15" t="s">
        <v>7331</v>
      </c>
      <c r="Q4378" s="5">
        <v>43927</v>
      </c>
    </row>
    <row r="4379" spans="1:17">
      <c r="A4379" s="13">
        <v>3955</v>
      </c>
      <c r="B4379" s="7" t="s">
        <v>159</v>
      </c>
      <c r="C4379" s="14" t="str">
        <f>VLOOKUP(B4379,Lists!$A$2:$B$196,2,FALSE)</f>
        <v>SVN</v>
      </c>
      <c r="F4379" s="13" t="str">
        <f>VLOOKUP(B4379,Lists!$A$2:$C$196,3,FALSE)</f>
        <v>Europe</v>
      </c>
      <c r="G4379" s="7" t="s">
        <v>293</v>
      </c>
      <c r="H4379" s="29" t="str">
        <f>VLOOKUP(I4379,Lists!$D$2:$E$40,2,FALSE)</f>
        <v>Social distancing</v>
      </c>
      <c r="I4379" s="7" t="s">
        <v>220</v>
      </c>
      <c r="J4379" s="7" t="s">
        <v>517</v>
      </c>
      <c r="K4379" s="7" t="s">
        <v>7333</v>
      </c>
      <c r="L4379" s="7" t="s">
        <v>310</v>
      </c>
      <c r="M4379" s="5">
        <v>43908</v>
      </c>
      <c r="N4379" s="7" t="s">
        <v>7072</v>
      </c>
      <c r="O4379" s="7" t="s">
        <v>291</v>
      </c>
      <c r="P4379" s="15" t="s">
        <v>7331</v>
      </c>
      <c r="Q4379" s="5">
        <v>43927</v>
      </c>
    </row>
    <row r="4380" spans="1:17">
      <c r="A4380" s="13">
        <v>3956</v>
      </c>
      <c r="B4380" s="7" t="s">
        <v>159</v>
      </c>
      <c r="C4380" s="14" t="str">
        <f>VLOOKUP(B4380,Lists!$A$2:$B$196,2,FALSE)</f>
        <v>SVN</v>
      </c>
      <c r="F4380" s="13" t="str">
        <f>VLOOKUP(B4380,Lists!$A$2:$C$196,3,FALSE)</f>
        <v>Europe</v>
      </c>
      <c r="G4380" s="7" t="s">
        <v>293</v>
      </c>
      <c r="H4380" s="29" t="str">
        <f>VLOOKUP(I4380,Lists!$D$2:$E$40,2,FALSE)</f>
        <v>Governance and socio-economic measures</v>
      </c>
      <c r="I4380" s="7" t="s">
        <v>222</v>
      </c>
      <c r="J4380" s="7" t="s">
        <v>517</v>
      </c>
      <c r="K4380" s="7" t="s">
        <v>7334</v>
      </c>
      <c r="L4380" s="7" t="s">
        <v>310</v>
      </c>
      <c r="M4380" s="5">
        <v>43902</v>
      </c>
      <c r="N4380" s="7" t="s">
        <v>7072</v>
      </c>
      <c r="O4380" s="7" t="s">
        <v>291</v>
      </c>
      <c r="P4380" s="15" t="s">
        <v>7331</v>
      </c>
      <c r="Q4380" s="5">
        <v>43927</v>
      </c>
    </row>
    <row r="4381" spans="1:17">
      <c r="A4381" s="13">
        <v>3957</v>
      </c>
      <c r="B4381" s="7" t="s">
        <v>159</v>
      </c>
      <c r="C4381" s="14" t="str">
        <f>VLOOKUP(B4381,Lists!$A$2:$B$196,2,FALSE)</f>
        <v>SVN</v>
      </c>
      <c r="F4381" s="13" t="str">
        <f>VLOOKUP(B4381,Lists!$A$2:$C$196,3,FALSE)</f>
        <v>Europe</v>
      </c>
      <c r="G4381" s="7" t="s">
        <v>293</v>
      </c>
      <c r="H4381" s="29" t="str">
        <f>VLOOKUP(I4381,Lists!$D$2:$E$40,2,FALSE)</f>
        <v>Governance and socio-economic measures</v>
      </c>
      <c r="I4381" s="7" t="s">
        <v>205</v>
      </c>
      <c r="J4381" s="7" t="s">
        <v>527</v>
      </c>
      <c r="K4381" s="7" t="s">
        <v>7335</v>
      </c>
      <c r="L4381" s="7" t="s">
        <v>310</v>
      </c>
      <c r="M4381" s="5">
        <v>43900</v>
      </c>
      <c r="N4381" s="7" t="s">
        <v>7072</v>
      </c>
      <c r="O4381" s="7" t="s">
        <v>291</v>
      </c>
      <c r="P4381" s="15" t="s">
        <v>7336</v>
      </c>
      <c r="Q4381" s="5">
        <v>43927</v>
      </c>
    </row>
    <row r="4382" spans="1:17">
      <c r="A4382" s="13">
        <v>130</v>
      </c>
      <c r="B4382" s="7" t="s">
        <v>160</v>
      </c>
      <c r="C4382" s="14" t="str">
        <f>VLOOKUP(B4382,Lists!$A$2:$B$196,2,FALSE)</f>
        <v>SLB</v>
      </c>
      <c r="F4382" s="13" t="str">
        <f>VLOOKUP(B4382,Lists!$A$2:$C$196,3,FALSE)</f>
        <v>Pacific</v>
      </c>
      <c r="G4382" s="7" t="s">
        <v>293</v>
      </c>
      <c r="H4382" s="13" t="str">
        <f>VLOOKUP(I4382,Lists!$D$2:$E$40,2,FALSE)</f>
        <v>Movement restrictions</v>
      </c>
      <c r="I4382" s="7" t="s">
        <v>226</v>
      </c>
      <c r="J4382" s="7" t="s">
        <v>527</v>
      </c>
      <c r="K4382" s="7" t="s">
        <v>726</v>
      </c>
      <c r="L4382" s="7" t="s">
        <v>313</v>
      </c>
      <c r="M4382" s="5">
        <v>43892</v>
      </c>
      <c r="N4382" s="7" t="s">
        <v>717</v>
      </c>
      <c r="O4382" s="7" t="s">
        <v>302</v>
      </c>
      <c r="P4382" s="15" t="s">
        <v>718</v>
      </c>
      <c r="Q4382" s="5">
        <v>43905</v>
      </c>
    </row>
    <row r="4383" spans="1:17">
      <c r="A4383" s="13">
        <v>131</v>
      </c>
      <c r="B4383" s="7" t="s">
        <v>160</v>
      </c>
      <c r="C4383" s="14" t="str">
        <f>VLOOKUP(B4383,Lists!$A$2:$B$196,2,FALSE)</f>
        <v>SLB</v>
      </c>
      <c r="F4383" s="13" t="str">
        <f>VLOOKUP(B4383,Lists!$A$2:$C$196,3,FALSE)</f>
        <v>Pacific</v>
      </c>
      <c r="G4383" s="7" t="s">
        <v>293</v>
      </c>
      <c r="H4383" s="13" t="str">
        <f>VLOOKUP(I4383,Lists!$D$2:$E$40,2,FALSE)</f>
        <v>Public health measures</v>
      </c>
      <c r="I4383" s="7" t="s">
        <v>209</v>
      </c>
      <c r="J4383" s="7" t="s">
        <v>527</v>
      </c>
      <c r="K4383" s="7" t="s">
        <v>727</v>
      </c>
      <c r="L4383" s="7" t="s">
        <v>303</v>
      </c>
      <c r="M4383" s="5">
        <v>43892</v>
      </c>
      <c r="N4383" s="7" t="s">
        <v>717</v>
      </c>
      <c r="O4383" s="7" t="s">
        <v>302</v>
      </c>
      <c r="P4383" s="15" t="s">
        <v>718</v>
      </c>
      <c r="Q4383" s="5">
        <v>43905</v>
      </c>
    </row>
    <row r="4384" spans="1:17">
      <c r="A4384" s="13">
        <v>132</v>
      </c>
      <c r="B4384" s="7" t="s">
        <v>160</v>
      </c>
      <c r="C4384" s="14" t="str">
        <f>VLOOKUP(B4384,Lists!$A$2:$B$196,2,FALSE)</f>
        <v>SLB</v>
      </c>
      <c r="F4384" s="13" t="str">
        <f>VLOOKUP(B4384,Lists!$A$2:$C$196,3,FALSE)</f>
        <v>Pacific</v>
      </c>
      <c r="G4384" s="7" t="s">
        <v>293</v>
      </c>
      <c r="H4384" s="13" t="str">
        <f>VLOOKUP(I4384,Lists!$D$2:$E$40,2,FALSE)</f>
        <v>Movement restrictions</v>
      </c>
      <c r="I4384" s="7" t="s">
        <v>211</v>
      </c>
      <c r="J4384" s="7" t="s">
        <v>517</v>
      </c>
      <c r="K4384" s="7" t="s">
        <v>728</v>
      </c>
      <c r="L4384" s="7" t="s">
        <v>310</v>
      </c>
      <c r="M4384" s="5">
        <v>43892</v>
      </c>
      <c r="N4384" s="7" t="s">
        <v>717</v>
      </c>
      <c r="O4384" s="7" t="s">
        <v>302</v>
      </c>
      <c r="P4384" s="15" t="s">
        <v>718</v>
      </c>
      <c r="Q4384" s="5">
        <v>43905</v>
      </c>
    </row>
    <row r="4385" spans="1:17">
      <c r="A4385" s="13">
        <v>965</v>
      </c>
      <c r="B4385" s="7" t="s">
        <v>160</v>
      </c>
      <c r="C4385" s="14" t="str">
        <f>VLOOKUP(B4385,Lists!$A$2:$B$196,2,FALSE)</f>
        <v>SLB</v>
      </c>
      <c r="D4385" s="7" t="s">
        <v>2115</v>
      </c>
      <c r="F4385" s="13" t="str">
        <f>VLOOKUP(B4385,Lists!$A$2:$C$196,3,FALSE)</f>
        <v>Pacific</v>
      </c>
      <c r="G4385" s="7" t="s">
        <v>293</v>
      </c>
      <c r="H4385" s="13" t="str">
        <f>VLOOKUP(I4385,Lists!$D$2:$E$40,2,FALSE)</f>
        <v>Social distancing</v>
      </c>
      <c r="I4385" s="7" t="s">
        <v>221</v>
      </c>
      <c r="J4385" s="7" t="s">
        <v>527</v>
      </c>
      <c r="K4385" s="7" t="s">
        <v>2116</v>
      </c>
      <c r="M4385" s="5">
        <v>43910</v>
      </c>
      <c r="N4385" s="7" t="s">
        <v>2117</v>
      </c>
      <c r="O4385" s="7" t="s">
        <v>295</v>
      </c>
      <c r="P4385" s="15" t="s">
        <v>2118</v>
      </c>
      <c r="Q4385" s="5">
        <v>43910</v>
      </c>
    </row>
    <row r="4386" spans="1:17">
      <c r="A4386" s="13">
        <v>966</v>
      </c>
      <c r="B4386" s="7" t="s">
        <v>160</v>
      </c>
      <c r="C4386" s="14" t="str">
        <f>VLOOKUP(B4386,Lists!$A$2:$B$196,2,FALSE)</f>
        <v>SLB</v>
      </c>
      <c r="F4386" s="13" t="str">
        <f>VLOOKUP(B4386,Lists!$A$2:$C$196,3,FALSE)</f>
        <v>Pacific</v>
      </c>
      <c r="G4386" s="7" t="s">
        <v>293</v>
      </c>
      <c r="H4386" s="13" t="str">
        <f>VLOOKUP(I4386,Lists!$D$2:$E$40,2,FALSE)</f>
        <v>Movement restrictions</v>
      </c>
      <c r="I4386" s="7" t="s">
        <v>199</v>
      </c>
      <c r="J4386" s="7" t="s">
        <v>517</v>
      </c>
      <c r="K4386" s="7" t="s">
        <v>2119</v>
      </c>
      <c r="M4386" s="5">
        <v>43910</v>
      </c>
      <c r="N4386" s="7" t="s">
        <v>1951</v>
      </c>
      <c r="O4386" s="7" t="s">
        <v>295</v>
      </c>
      <c r="P4386" s="15" t="s">
        <v>1952</v>
      </c>
      <c r="Q4386" s="5">
        <v>43910</v>
      </c>
    </row>
    <row r="4387" spans="1:17">
      <c r="A4387" s="13">
        <v>967</v>
      </c>
      <c r="B4387" s="7" t="s">
        <v>160</v>
      </c>
      <c r="C4387" s="14" t="str">
        <f>VLOOKUP(B4387,Lists!$A$2:$B$196,2,FALSE)</f>
        <v>SLB</v>
      </c>
      <c r="F4387" s="13" t="str">
        <f>VLOOKUP(B4387,Lists!$A$2:$C$196,3,FALSE)</f>
        <v>Pacific</v>
      </c>
      <c r="G4387" s="7" t="s">
        <v>293</v>
      </c>
      <c r="H4387" s="13" t="str">
        <f>VLOOKUP(I4387,Lists!$D$2:$E$40,2,FALSE)</f>
        <v>Movement restrictions</v>
      </c>
      <c r="I4387" s="7" t="s">
        <v>211</v>
      </c>
      <c r="J4387" s="7" t="s">
        <v>517</v>
      </c>
      <c r="K4387" s="7" t="s">
        <v>2120</v>
      </c>
      <c r="M4387" s="5">
        <v>43912</v>
      </c>
      <c r="N4387" s="7" t="s">
        <v>1951</v>
      </c>
      <c r="O4387" s="7" t="s">
        <v>295</v>
      </c>
      <c r="P4387" s="15" t="s">
        <v>1952</v>
      </c>
      <c r="Q4387" s="5">
        <v>43910</v>
      </c>
    </row>
    <row r="4388" spans="1:17">
      <c r="A4388" s="13">
        <v>968</v>
      </c>
      <c r="B4388" s="7" t="s">
        <v>160</v>
      </c>
      <c r="C4388" s="14" t="str">
        <f>VLOOKUP(B4388,Lists!$A$2:$B$196,2,FALSE)</f>
        <v>SLB</v>
      </c>
      <c r="F4388" s="13" t="str">
        <f>VLOOKUP(B4388,Lists!$A$2:$C$196,3,FALSE)</f>
        <v>Pacific</v>
      </c>
      <c r="G4388" s="7" t="s">
        <v>293</v>
      </c>
      <c r="H4388" s="13" t="str">
        <f>VLOOKUP(I4388,Lists!$D$2:$E$40,2,FALSE)</f>
        <v>Public health measures</v>
      </c>
      <c r="I4388" s="37" t="s">
        <v>305</v>
      </c>
      <c r="J4388" s="7" t="s">
        <v>527</v>
      </c>
      <c r="K4388" s="7" t="s">
        <v>2121</v>
      </c>
      <c r="M4388" s="5">
        <v>43910</v>
      </c>
      <c r="N4388" s="7" t="s">
        <v>1951</v>
      </c>
      <c r="O4388" s="7" t="s">
        <v>295</v>
      </c>
      <c r="P4388" s="15" t="s">
        <v>1952</v>
      </c>
      <c r="Q4388" s="5">
        <v>43910</v>
      </c>
    </row>
    <row r="4389" spans="1:17">
      <c r="A4389" s="13">
        <v>969</v>
      </c>
      <c r="B4389" s="7" t="s">
        <v>160</v>
      </c>
      <c r="C4389" s="14" t="str">
        <f>VLOOKUP(B4389,Lists!$A$2:$B$196,2,FALSE)</f>
        <v>SLB</v>
      </c>
      <c r="F4389" s="13" t="str">
        <f>VLOOKUP(B4389,Lists!$A$2:$C$196,3,FALSE)</f>
        <v>Pacific</v>
      </c>
      <c r="G4389" s="7" t="s">
        <v>293</v>
      </c>
      <c r="H4389" s="13" t="str">
        <f>VLOOKUP(I4389,Lists!$D$2:$E$40,2,FALSE)</f>
        <v>Public health measures</v>
      </c>
      <c r="I4389" s="37" t="s">
        <v>305</v>
      </c>
      <c r="J4389" s="7" t="s">
        <v>527</v>
      </c>
      <c r="K4389" s="7" t="s">
        <v>2122</v>
      </c>
      <c r="M4389" s="5">
        <v>43910</v>
      </c>
      <c r="N4389" s="7" t="s">
        <v>2117</v>
      </c>
      <c r="O4389" s="7" t="s">
        <v>295</v>
      </c>
      <c r="P4389" s="15" t="s">
        <v>2118</v>
      </c>
      <c r="Q4389" s="5">
        <v>43910</v>
      </c>
    </row>
    <row r="4390" spans="1:17">
      <c r="A4390" s="13">
        <v>970</v>
      </c>
      <c r="B4390" s="7" t="s">
        <v>160</v>
      </c>
      <c r="C4390" s="14" t="str">
        <f>VLOOKUP(B4390,Lists!$A$2:$B$196,2,FALSE)</f>
        <v>SLB</v>
      </c>
      <c r="F4390" s="13" t="str">
        <f>VLOOKUP(B4390,Lists!$A$2:$C$196,3,FALSE)</f>
        <v>Pacific</v>
      </c>
      <c r="G4390" s="7" t="s">
        <v>293</v>
      </c>
      <c r="H4390" s="13" t="str">
        <f>VLOOKUP(I4390,Lists!$D$2:$E$40,2,FALSE)</f>
        <v>Public health measures</v>
      </c>
      <c r="I4390" s="37" t="s">
        <v>305</v>
      </c>
      <c r="J4390" s="7" t="s">
        <v>517</v>
      </c>
      <c r="K4390" s="7" t="s">
        <v>2123</v>
      </c>
      <c r="M4390" s="5">
        <v>43910</v>
      </c>
      <c r="N4390" s="7" t="s">
        <v>2117</v>
      </c>
      <c r="O4390" s="7" t="s">
        <v>295</v>
      </c>
      <c r="P4390" s="15" t="s">
        <v>2118</v>
      </c>
      <c r="Q4390" s="5">
        <v>43910</v>
      </c>
    </row>
    <row r="4391" spans="1:17">
      <c r="A4391" s="13">
        <v>971</v>
      </c>
      <c r="B4391" s="7" t="s">
        <v>160</v>
      </c>
      <c r="C4391" s="14" t="str">
        <f>VLOOKUP(B4391,Lists!$A$2:$B$196,2,FALSE)</f>
        <v>SLB</v>
      </c>
      <c r="F4391" s="13" t="str">
        <f>VLOOKUP(B4391,Lists!$A$2:$C$196,3,FALSE)</f>
        <v>Pacific</v>
      </c>
      <c r="G4391" s="7" t="s">
        <v>293</v>
      </c>
      <c r="H4391" s="13" t="str">
        <f>VLOOKUP(I4391,Lists!$D$2:$E$40,2,FALSE)</f>
        <v>Governance and socio-economic measures</v>
      </c>
      <c r="I4391" s="7" t="s">
        <v>205</v>
      </c>
      <c r="J4391" s="7" t="s">
        <v>517</v>
      </c>
      <c r="K4391" s="7" t="s">
        <v>2124</v>
      </c>
      <c r="M4391" s="5">
        <v>43910</v>
      </c>
      <c r="N4391" s="7" t="s">
        <v>2117</v>
      </c>
      <c r="O4391" s="7" t="s">
        <v>295</v>
      </c>
      <c r="P4391" s="15" t="s">
        <v>2118</v>
      </c>
      <c r="Q4391" s="5">
        <v>43910</v>
      </c>
    </row>
    <row r="4392" spans="1:17">
      <c r="A4392" s="13">
        <v>974</v>
      </c>
      <c r="B4392" s="7" t="s">
        <v>160</v>
      </c>
      <c r="C4392" s="14" t="str">
        <f>VLOOKUP(B4392,Lists!$A$2:$B$196,2,FALSE)</f>
        <v>SLB</v>
      </c>
      <c r="F4392" s="13" t="str">
        <f>VLOOKUP(B4392,Lists!$A$2:$C$196,3,FALSE)</f>
        <v>Pacific</v>
      </c>
      <c r="G4392" s="7" t="s">
        <v>293</v>
      </c>
      <c r="H4392" s="13" t="str">
        <f>VLOOKUP(I4392,Lists!$D$2:$E$40,2,FALSE)</f>
        <v>Public health measures</v>
      </c>
      <c r="I4392" s="7" t="s">
        <v>223</v>
      </c>
      <c r="J4392" s="7" t="s">
        <v>517</v>
      </c>
      <c r="K4392" s="7" t="s">
        <v>2128</v>
      </c>
      <c r="M4392" s="5">
        <v>43910</v>
      </c>
      <c r="N4392" s="7" t="s">
        <v>2117</v>
      </c>
      <c r="O4392" s="7" t="s">
        <v>295</v>
      </c>
      <c r="P4392" s="15" t="s">
        <v>2118</v>
      </c>
      <c r="Q4392" s="5">
        <v>43910</v>
      </c>
    </row>
    <row r="4393" spans="1:17">
      <c r="A4393" s="13">
        <v>975</v>
      </c>
      <c r="B4393" s="7" t="s">
        <v>160</v>
      </c>
      <c r="C4393" s="14" t="str">
        <f>VLOOKUP(B4393,Lists!$A$2:$B$196,2,FALSE)</f>
        <v>SLB</v>
      </c>
      <c r="F4393" s="13" t="str">
        <f>VLOOKUP(B4393,Lists!$A$2:$C$196,3,FALSE)</f>
        <v>Pacific</v>
      </c>
      <c r="G4393" s="7" t="s">
        <v>293</v>
      </c>
      <c r="H4393" s="13" t="str">
        <f>VLOOKUP(I4393,Lists!$D$2:$E$40,2,FALSE)</f>
        <v>Governance and socio-economic measures</v>
      </c>
      <c r="I4393" s="7" t="s">
        <v>206</v>
      </c>
      <c r="J4393" s="7" t="s">
        <v>517</v>
      </c>
      <c r="K4393" s="7" t="s">
        <v>2129</v>
      </c>
      <c r="M4393" s="5">
        <v>43910</v>
      </c>
      <c r="N4393" s="7" t="s">
        <v>2117</v>
      </c>
      <c r="O4393" s="7" t="s">
        <v>295</v>
      </c>
      <c r="P4393" s="15" t="s">
        <v>2118</v>
      </c>
      <c r="Q4393" s="5">
        <v>43910</v>
      </c>
    </row>
    <row r="4394" spans="1:17">
      <c r="A4394" s="13">
        <v>979</v>
      </c>
      <c r="B4394" s="7" t="s">
        <v>160</v>
      </c>
      <c r="C4394" s="14" t="str">
        <f>VLOOKUP(B4394,Lists!$A$2:$B$196,2,FALSE)</f>
        <v>SLB</v>
      </c>
      <c r="F4394" s="13" t="str">
        <f>VLOOKUP(B4394,Lists!$A$2:$C$196,3,FALSE)</f>
        <v>Pacific</v>
      </c>
      <c r="G4394" s="7" t="s">
        <v>293</v>
      </c>
      <c r="H4394" s="13" t="str">
        <f>VLOOKUP(I4394,Lists!$D$2:$E$40,2,FALSE)</f>
        <v>Movement restrictions</v>
      </c>
      <c r="I4394" s="7" t="s">
        <v>199</v>
      </c>
      <c r="J4394" s="7" t="s">
        <v>517</v>
      </c>
      <c r="K4394" s="7" t="s">
        <v>2136</v>
      </c>
      <c r="M4394" s="5">
        <v>43910</v>
      </c>
      <c r="N4394" s="7" t="s">
        <v>2117</v>
      </c>
      <c r="O4394" s="7" t="s">
        <v>295</v>
      </c>
      <c r="P4394" s="15" t="s">
        <v>2118</v>
      </c>
      <c r="Q4394" s="5">
        <v>43910</v>
      </c>
    </row>
    <row r="4395" spans="1:17">
      <c r="A4395" s="13">
        <v>1506</v>
      </c>
      <c r="B4395" s="7" t="s">
        <v>160</v>
      </c>
      <c r="C4395" s="14" t="str">
        <f>VLOOKUP(B4395,Lists!$A$2:$B$196,2,FALSE)</f>
        <v>SLB</v>
      </c>
      <c r="F4395" s="13" t="str">
        <f>VLOOKUP(B4395,Lists!$A$2:$C$196,3,FALSE)</f>
        <v>Pacific</v>
      </c>
      <c r="G4395" s="7" t="s">
        <v>293</v>
      </c>
      <c r="H4395" s="13" t="str">
        <f>VLOOKUP(I4395,Lists!$D$2:$E$40,2,FALSE)</f>
        <v>Movement restrictions</v>
      </c>
      <c r="I4395" s="7" t="s">
        <v>199</v>
      </c>
      <c r="J4395" s="7" t="s">
        <v>527</v>
      </c>
      <c r="K4395" s="7" t="s">
        <v>3045</v>
      </c>
      <c r="L4395" s="7" t="s">
        <v>303</v>
      </c>
      <c r="M4395" s="5">
        <v>43912</v>
      </c>
      <c r="N4395" s="7" t="s">
        <v>1951</v>
      </c>
      <c r="O4395" s="7" t="s">
        <v>295</v>
      </c>
      <c r="P4395" s="15" t="s">
        <v>3040</v>
      </c>
      <c r="Q4395" s="5">
        <v>43913</v>
      </c>
    </row>
    <row r="4396" spans="1:17">
      <c r="A4396" s="13">
        <v>1507</v>
      </c>
      <c r="B4396" s="7" t="s">
        <v>160</v>
      </c>
      <c r="C4396" s="14" t="str">
        <f>VLOOKUP(B4396,Lists!$A$2:$B$196,2,FALSE)</f>
        <v>SLB</v>
      </c>
      <c r="F4396" s="13" t="str">
        <f>VLOOKUP(B4396,Lists!$A$2:$C$196,3,FALSE)</f>
        <v>Pacific</v>
      </c>
      <c r="G4396" s="7" t="s">
        <v>293</v>
      </c>
      <c r="H4396" s="13" t="str">
        <f>VLOOKUP(I4396,Lists!$D$2:$E$40,2,FALSE)</f>
        <v>Governance and socio-economic measures</v>
      </c>
      <c r="I4396" s="7" t="s">
        <v>205</v>
      </c>
      <c r="J4396" s="7" t="s">
        <v>517</v>
      </c>
      <c r="K4396" s="7" t="s">
        <v>3046</v>
      </c>
      <c r="L4396" s="7" t="s">
        <v>313</v>
      </c>
      <c r="M4396" s="5">
        <v>43912</v>
      </c>
      <c r="N4396" s="7" t="s">
        <v>1951</v>
      </c>
      <c r="O4396" s="7" t="s">
        <v>295</v>
      </c>
      <c r="P4396" s="15" t="s">
        <v>3040</v>
      </c>
      <c r="Q4396" s="5">
        <v>43913</v>
      </c>
    </row>
    <row r="4397" spans="1:17">
      <c r="A4397" s="13">
        <v>1508</v>
      </c>
      <c r="B4397" s="7" t="s">
        <v>160</v>
      </c>
      <c r="C4397" s="14" t="str">
        <f>VLOOKUP(B4397,Lists!$A$2:$B$196,2,FALSE)</f>
        <v>SLB</v>
      </c>
      <c r="F4397" s="13" t="str">
        <f>VLOOKUP(B4397,Lists!$A$2:$C$196,3,FALSE)</f>
        <v>Pacific</v>
      </c>
      <c r="G4397" s="7" t="s">
        <v>293</v>
      </c>
      <c r="H4397" s="13" t="str">
        <f>VLOOKUP(I4397,Lists!$D$2:$E$40,2,FALSE)</f>
        <v>Movement restrictions</v>
      </c>
      <c r="I4397" s="7" t="s">
        <v>226</v>
      </c>
      <c r="J4397" s="7" t="s">
        <v>527</v>
      </c>
      <c r="K4397" s="7" t="s">
        <v>3047</v>
      </c>
      <c r="L4397" s="7" t="s">
        <v>303</v>
      </c>
      <c r="M4397" s="5">
        <v>43912</v>
      </c>
      <c r="N4397" s="7" t="s">
        <v>717</v>
      </c>
      <c r="O4397" s="7" t="s">
        <v>302</v>
      </c>
      <c r="P4397" s="15" t="s">
        <v>2636</v>
      </c>
      <c r="Q4397" s="5">
        <v>43913</v>
      </c>
    </row>
    <row r="4398" spans="1:17">
      <c r="A4398" s="13">
        <v>1509</v>
      </c>
      <c r="B4398" s="7" t="s">
        <v>160</v>
      </c>
      <c r="C4398" s="14" t="str">
        <f>VLOOKUP(B4398,Lists!$A$2:$B$196,2,FALSE)</f>
        <v>SLB</v>
      </c>
      <c r="F4398" s="13" t="str">
        <f>VLOOKUP(B4398,Lists!$A$2:$C$196,3,FALSE)</f>
        <v>Pacific</v>
      </c>
      <c r="G4398" s="7" t="s">
        <v>293</v>
      </c>
      <c r="H4398" s="13" t="str">
        <f>VLOOKUP(I4398,Lists!$D$2:$E$40,2,FALSE)</f>
        <v>Movement restrictions</v>
      </c>
      <c r="I4398" s="7" t="s">
        <v>211</v>
      </c>
      <c r="J4398" s="7" t="s">
        <v>517</v>
      </c>
      <c r="K4398" s="7" t="s">
        <v>3048</v>
      </c>
      <c r="L4398" s="7" t="s">
        <v>310</v>
      </c>
      <c r="M4398" s="5">
        <v>43912</v>
      </c>
      <c r="N4398" s="7" t="s">
        <v>717</v>
      </c>
      <c r="O4398" s="7" t="s">
        <v>302</v>
      </c>
      <c r="P4398" s="15" t="s">
        <v>2636</v>
      </c>
      <c r="Q4398" s="5">
        <v>43913</v>
      </c>
    </row>
    <row r="4399" spans="1:17">
      <c r="A4399" s="13">
        <v>2612</v>
      </c>
      <c r="B4399" s="7" t="s">
        <v>160</v>
      </c>
      <c r="C4399" s="14" t="str">
        <f>VLOOKUP(B4399,Lists!$A$2:$B$196,2,FALSE)</f>
        <v>SLB</v>
      </c>
      <c r="F4399" s="13" t="str">
        <f>VLOOKUP(B4399,Lists!$A$2:$C$196,3,FALSE)</f>
        <v>Pacific</v>
      </c>
      <c r="G4399" s="7" t="s">
        <v>293</v>
      </c>
      <c r="H4399" s="13" t="str">
        <f>VLOOKUP(I4399,Lists!$D$2:$E$40,2,FALSE)</f>
        <v>Governance and socio-economic measures</v>
      </c>
      <c r="I4399" s="7" t="s">
        <v>222</v>
      </c>
      <c r="J4399" s="7" t="s">
        <v>517</v>
      </c>
      <c r="K4399" s="7" t="s">
        <v>4935</v>
      </c>
      <c r="L4399" s="7" t="s">
        <v>310</v>
      </c>
      <c r="M4399" s="5">
        <v>43915</v>
      </c>
      <c r="N4399" s="7" t="s">
        <v>1951</v>
      </c>
      <c r="O4399" s="7" t="s">
        <v>295</v>
      </c>
      <c r="P4399" s="15" t="s">
        <v>4936</v>
      </c>
      <c r="Q4399" s="5">
        <v>43916</v>
      </c>
    </row>
    <row r="4400" spans="1:17">
      <c r="A4400" s="13">
        <v>3395</v>
      </c>
      <c r="B4400" s="7" t="s">
        <v>160</v>
      </c>
      <c r="C4400" s="14" t="str">
        <f>VLOOKUP(B4400,Lists!$A$2:$B$196,2,FALSE)</f>
        <v>SLB</v>
      </c>
      <c r="F4400" s="13" t="str">
        <f>VLOOKUP(B4400,Lists!$A$2:$C$196,3,FALSE)</f>
        <v>Pacific</v>
      </c>
      <c r="G4400" s="7" t="s">
        <v>293</v>
      </c>
      <c r="H4400" s="29" t="str">
        <f>VLOOKUP(I4400,Lists!$D$2:$E$40,2,FALSE)</f>
        <v>Movement restrictions</v>
      </c>
      <c r="I4400" s="7" t="s">
        <v>211</v>
      </c>
      <c r="J4400" s="7" t="s">
        <v>527</v>
      </c>
      <c r="K4400" s="7" t="s">
        <v>6310</v>
      </c>
      <c r="L4400" s="7" t="s">
        <v>310</v>
      </c>
      <c r="M4400" s="5">
        <v>43917</v>
      </c>
      <c r="N4400" s="7" t="s">
        <v>1951</v>
      </c>
      <c r="O4400" s="7" t="s">
        <v>295</v>
      </c>
      <c r="P4400" s="15" t="s">
        <v>6311</v>
      </c>
      <c r="Q4400" s="5">
        <v>43834</v>
      </c>
    </row>
    <row r="4401" spans="1:18">
      <c r="A4401" s="13">
        <v>3396</v>
      </c>
      <c r="B4401" s="7" t="s">
        <v>160</v>
      </c>
      <c r="C4401" s="14" t="str">
        <f>VLOOKUP(B4401,Lists!$A$2:$B$196,2,FALSE)</f>
        <v>SLB</v>
      </c>
      <c r="F4401" s="13" t="str">
        <f>VLOOKUP(B4401,Lists!$A$2:$C$196,3,FALSE)</f>
        <v>Pacific</v>
      </c>
      <c r="G4401" s="7" t="s">
        <v>293</v>
      </c>
      <c r="H4401" s="29" t="str">
        <f>VLOOKUP(I4401,Lists!$D$2:$E$40,2,FALSE)</f>
        <v>Social distancing</v>
      </c>
      <c r="I4401" s="7" t="s">
        <v>220</v>
      </c>
      <c r="J4401" s="7" t="s">
        <v>527</v>
      </c>
      <c r="K4401" s="7" t="s">
        <v>6312</v>
      </c>
      <c r="L4401" s="7" t="s">
        <v>313</v>
      </c>
      <c r="M4401" s="5">
        <v>43917</v>
      </c>
      <c r="N4401" s="7" t="s">
        <v>1951</v>
      </c>
      <c r="O4401" s="7" t="s">
        <v>295</v>
      </c>
      <c r="P4401" s="15" t="s">
        <v>6311</v>
      </c>
      <c r="Q4401" s="5">
        <v>43834</v>
      </c>
    </row>
    <row r="4402" spans="1:18">
      <c r="A4402" s="13">
        <v>3397</v>
      </c>
      <c r="B4402" s="7" t="s">
        <v>160</v>
      </c>
      <c r="C4402" s="14" t="str">
        <f>VLOOKUP(B4402,Lists!$A$2:$B$196,2,FALSE)</f>
        <v>SLB</v>
      </c>
      <c r="F4402" s="13" t="str">
        <f>VLOOKUP(B4402,Lists!$A$2:$C$196,3,FALSE)</f>
        <v>Pacific</v>
      </c>
      <c r="G4402" s="7" t="s">
        <v>293</v>
      </c>
      <c r="H4402" s="29" t="str">
        <f>VLOOKUP(I4402,Lists!$D$2:$E$40,2,FALSE)</f>
        <v>Governance and socio-economic measures</v>
      </c>
      <c r="I4402" s="7" t="s">
        <v>206</v>
      </c>
      <c r="J4402" s="7" t="s">
        <v>527</v>
      </c>
      <c r="K4402" s="7" t="s">
        <v>6313</v>
      </c>
      <c r="L4402" s="7" t="s">
        <v>310</v>
      </c>
      <c r="M4402" s="5">
        <v>43917</v>
      </c>
      <c r="N4402" s="7" t="s">
        <v>1951</v>
      </c>
      <c r="O4402" s="7" t="s">
        <v>295</v>
      </c>
      <c r="P4402" s="15" t="s">
        <v>6311</v>
      </c>
      <c r="Q4402" s="5">
        <v>43834</v>
      </c>
      <c r="R4402" s="15" t="s">
        <v>6314</v>
      </c>
    </row>
    <row r="4403" spans="1:18">
      <c r="A4403" s="13">
        <v>3398</v>
      </c>
      <c r="B4403" s="7" t="s">
        <v>160</v>
      </c>
      <c r="C4403" s="14" t="str">
        <f>VLOOKUP(B4403,Lists!$A$2:$B$196,2,FALSE)</f>
        <v>SLB</v>
      </c>
      <c r="F4403" s="13" t="str">
        <f>VLOOKUP(B4403,Lists!$A$2:$C$196,3,FALSE)</f>
        <v>Pacific</v>
      </c>
      <c r="G4403" s="7" t="s">
        <v>293</v>
      </c>
      <c r="H4403" s="29" t="str">
        <f>VLOOKUP(I4403,Lists!$D$2:$E$40,2,FALSE)</f>
        <v>Social distancing</v>
      </c>
      <c r="I4403" s="7" t="s">
        <v>221</v>
      </c>
      <c r="J4403" s="7" t="s">
        <v>527</v>
      </c>
      <c r="K4403" s="7" t="s">
        <v>6315</v>
      </c>
      <c r="L4403" s="7" t="s">
        <v>310</v>
      </c>
      <c r="M4403" s="5">
        <v>43917</v>
      </c>
      <c r="N4403" s="7" t="s">
        <v>1951</v>
      </c>
      <c r="O4403" s="7" t="s">
        <v>295</v>
      </c>
      <c r="P4403" s="15" t="s">
        <v>6316</v>
      </c>
      <c r="Q4403" s="5">
        <v>43834</v>
      </c>
    </row>
    <row r="4404" spans="1:18">
      <c r="A4404" s="13">
        <v>4370</v>
      </c>
      <c r="B4404" s="7" t="s">
        <v>160</v>
      </c>
      <c r="C4404" s="14" t="str">
        <f>VLOOKUP(B4404,Lists!$A$2:$B$196,2,FALSE)</f>
        <v>SLB</v>
      </c>
      <c r="F4404" s="13" t="str">
        <f>VLOOKUP(B4404,Lists!$A$2:$C$196,3,FALSE)</f>
        <v>Pacific</v>
      </c>
      <c r="G4404" s="7" t="s">
        <v>293</v>
      </c>
      <c r="H4404" s="29" t="str">
        <f>VLOOKUP(I4404,Lists!$D$2:$E$40,2,FALSE)</f>
        <v>Public health measures</v>
      </c>
      <c r="I4404" s="7" t="s">
        <v>223</v>
      </c>
      <c r="J4404" s="7" t="s">
        <v>527</v>
      </c>
      <c r="K4404" s="7" t="s">
        <v>8014</v>
      </c>
      <c r="L4404" s="7" t="s">
        <v>310</v>
      </c>
      <c r="M4404" s="5">
        <v>43923</v>
      </c>
      <c r="N4404" s="7" t="s">
        <v>1951</v>
      </c>
      <c r="O4404" s="7" t="s">
        <v>295</v>
      </c>
      <c r="P4404" s="15" t="s">
        <v>8015</v>
      </c>
      <c r="Q4404" s="5">
        <v>43929</v>
      </c>
    </row>
    <row r="4405" spans="1:18">
      <c r="A4405" s="13">
        <v>4371</v>
      </c>
      <c r="B4405" s="7" t="s">
        <v>160</v>
      </c>
      <c r="C4405" s="14" t="str">
        <f>VLOOKUP(B4405,Lists!$A$2:$B$196,2,FALSE)</f>
        <v>SLB</v>
      </c>
      <c r="F4405" s="13" t="str">
        <f>VLOOKUP(B4405,Lists!$A$2:$C$196,3,FALSE)</f>
        <v>Pacific</v>
      </c>
      <c r="G4405" s="7" t="s">
        <v>293</v>
      </c>
      <c r="H4405" s="29" t="str">
        <f>VLOOKUP(I4405,Lists!$D$2:$E$40,2,FALSE)</f>
        <v>Public health measures</v>
      </c>
      <c r="I4405" s="7" t="s">
        <v>223</v>
      </c>
      <c r="J4405" s="7" t="s">
        <v>527</v>
      </c>
      <c r="K4405" s="7" t="s">
        <v>8016</v>
      </c>
      <c r="L4405" s="7" t="s">
        <v>310</v>
      </c>
      <c r="M4405" s="5">
        <v>43923</v>
      </c>
      <c r="N4405" s="7" t="s">
        <v>1951</v>
      </c>
      <c r="O4405" s="7" t="s">
        <v>295</v>
      </c>
      <c r="P4405" s="15" t="s">
        <v>8015</v>
      </c>
    </row>
    <row r="4406" spans="1:18">
      <c r="A4406" s="13">
        <v>4372</v>
      </c>
      <c r="B4406" s="7" t="s">
        <v>160</v>
      </c>
      <c r="C4406" s="14" t="str">
        <f>VLOOKUP(B4406,Lists!$A$2:$B$196,2,FALSE)</f>
        <v>SLB</v>
      </c>
      <c r="F4406" s="13" t="str">
        <f>VLOOKUP(B4406,Lists!$A$2:$C$196,3,FALSE)</f>
        <v>Pacific</v>
      </c>
      <c r="G4406" s="7" t="s">
        <v>293</v>
      </c>
      <c r="H4406" s="29" t="str">
        <f>VLOOKUP(I4406,Lists!$D$2:$E$40,2,FALSE)</f>
        <v>Governance and socio-economic measures</v>
      </c>
      <c r="I4406" s="7" t="s">
        <v>222</v>
      </c>
      <c r="J4406" s="7" t="s">
        <v>517</v>
      </c>
      <c r="K4406" s="7" t="s">
        <v>8017</v>
      </c>
      <c r="L4406" s="7" t="s">
        <v>310</v>
      </c>
      <c r="M4406" s="5">
        <v>43929</v>
      </c>
      <c r="N4406" s="7" t="s">
        <v>1951</v>
      </c>
      <c r="O4406" s="7" t="s">
        <v>295</v>
      </c>
      <c r="P4406" s="15" t="s">
        <v>8018</v>
      </c>
      <c r="Q4406" s="5">
        <v>43929</v>
      </c>
    </row>
    <row r="4407" spans="1:18">
      <c r="A4407" s="13">
        <v>787</v>
      </c>
      <c r="B4407" s="7" t="s">
        <v>161</v>
      </c>
      <c r="C4407" s="14" t="str">
        <f>VLOOKUP(B4407,Lists!$A$2:$B$196,2,FALSE)</f>
        <v>SOM</v>
      </c>
      <c r="F4407" s="13" t="str">
        <f>VLOOKUP(B4407,Lists!$A$2:$C$196,3,FALSE)</f>
        <v>Africa</v>
      </c>
      <c r="G4407" s="7" t="s">
        <v>293</v>
      </c>
      <c r="H4407" s="13" t="str">
        <f>VLOOKUP(I4407,Lists!$D$2:$E$40,2,FALSE)</f>
        <v>Movement restrictions</v>
      </c>
      <c r="I4407" s="7" t="s">
        <v>211</v>
      </c>
      <c r="J4407" s="7" t="s">
        <v>517</v>
      </c>
      <c r="K4407" s="7" t="s">
        <v>1782</v>
      </c>
      <c r="M4407" s="5">
        <v>43908</v>
      </c>
      <c r="N4407" s="7" t="s">
        <v>1783</v>
      </c>
      <c r="O4407" s="7" t="s">
        <v>295</v>
      </c>
      <c r="P4407" s="15" t="s">
        <v>1784</v>
      </c>
      <c r="Q4407" s="5">
        <v>43907</v>
      </c>
    </row>
    <row r="4408" spans="1:18">
      <c r="A4408" s="13">
        <v>788</v>
      </c>
      <c r="B4408" s="7" t="s">
        <v>161</v>
      </c>
      <c r="C4408" s="14" t="str">
        <f>VLOOKUP(B4408,Lists!$A$2:$B$196,2,FALSE)</f>
        <v>SOM</v>
      </c>
      <c r="F4408" s="13" t="str">
        <f>VLOOKUP(B4408,Lists!$A$2:$C$196,3,FALSE)</f>
        <v>Africa</v>
      </c>
      <c r="G4408" s="7" t="s">
        <v>293</v>
      </c>
      <c r="H4408" s="13" t="str">
        <f>VLOOKUP(I4408,Lists!$D$2:$E$40,2,FALSE)</f>
        <v>Public health measures</v>
      </c>
      <c r="I4408" s="7" t="s">
        <v>208</v>
      </c>
      <c r="J4408" s="7" t="s">
        <v>527</v>
      </c>
      <c r="K4408" s="7" t="s">
        <v>1785</v>
      </c>
      <c r="M4408" s="5">
        <v>43902</v>
      </c>
      <c r="N4408" s="7" t="s">
        <v>518</v>
      </c>
      <c r="O4408" s="7" t="s">
        <v>291</v>
      </c>
      <c r="P4408" s="15" t="s">
        <v>1786</v>
      </c>
      <c r="Q4408" s="5">
        <v>43907</v>
      </c>
    </row>
    <row r="4409" spans="1:18">
      <c r="A4409" s="13">
        <v>1749</v>
      </c>
      <c r="B4409" s="7" t="s">
        <v>161</v>
      </c>
      <c r="C4409" s="14" t="str">
        <f>VLOOKUP(B4409,Lists!$A$2:$B$196,2,FALSE)</f>
        <v>SOM</v>
      </c>
      <c r="F4409" s="13" t="str">
        <f>VLOOKUP(B4409,Lists!$A$2:$C$196,3,FALSE)</f>
        <v>Africa</v>
      </c>
      <c r="G4409" s="7" t="s">
        <v>293</v>
      </c>
      <c r="H4409" s="13" t="str">
        <f>VLOOKUP(I4409,Lists!$D$2:$E$40,2,FALSE)</f>
        <v>Movement restrictions</v>
      </c>
      <c r="I4409" s="7" t="s">
        <v>226</v>
      </c>
      <c r="J4409" s="7" t="s">
        <v>517</v>
      </c>
      <c r="K4409" s="7" t="s">
        <v>3452</v>
      </c>
      <c r="M4409" s="5">
        <v>43905</v>
      </c>
      <c r="N4409" s="7" t="s">
        <v>522</v>
      </c>
      <c r="O4409" s="7" t="s">
        <v>295</v>
      </c>
      <c r="P4409" s="15" t="s">
        <v>3453</v>
      </c>
      <c r="Q4409" s="5">
        <v>43913</v>
      </c>
    </row>
    <row r="4410" spans="1:18">
      <c r="A4410" s="13">
        <v>1750</v>
      </c>
      <c r="B4410" s="7" t="s">
        <v>161</v>
      </c>
      <c r="C4410" s="14" t="str">
        <f>VLOOKUP(B4410,Lists!$A$2:$B$196,2,FALSE)</f>
        <v>SOM</v>
      </c>
      <c r="F4410" s="13" t="str">
        <f>VLOOKUP(B4410,Lists!$A$2:$C$196,3,FALSE)</f>
        <v>Africa</v>
      </c>
      <c r="G4410" s="7" t="s">
        <v>293</v>
      </c>
      <c r="H4410" s="13" t="str">
        <f>VLOOKUP(I4410,Lists!$D$2:$E$40,2,FALSE)</f>
        <v>Movement restrictions</v>
      </c>
      <c r="I4410" s="7" t="s">
        <v>224</v>
      </c>
      <c r="J4410" s="7" t="s">
        <v>517</v>
      </c>
      <c r="K4410" s="7" t="s">
        <v>3454</v>
      </c>
      <c r="M4410" s="5">
        <v>43908</v>
      </c>
      <c r="N4410" s="7" t="s">
        <v>978</v>
      </c>
      <c r="O4410" s="7" t="s">
        <v>295</v>
      </c>
      <c r="P4410" s="15" t="s">
        <v>3455</v>
      </c>
      <c r="Q4410" s="5">
        <v>43913</v>
      </c>
    </row>
    <row r="4411" spans="1:18">
      <c r="A4411" s="13">
        <v>1751</v>
      </c>
      <c r="B4411" s="7" t="s">
        <v>161</v>
      </c>
      <c r="C4411" s="14" t="str">
        <f>VLOOKUP(B4411,Lists!$A$2:$B$196,2,FALSE)</f>
        <v>SOM</v>
      </c>
      <c r="F4411" s="13" t="str">
        <f>VLOOKUP(B4411,Lists!$A$2:$C$196,3,FALSE)</f>
        <v>Africa</v>
      </c>
      <c r="G4411" s="7" t="s">
        <v>293</v>
      </c>
      <c r="H4411" s="13" t="str">
        <f>VLOOKUP(I4411,Lists!$D$2:$E$40,2,FALSE)</f>
        <v>Movement restrictions</v>
      </c>
      <c r="I4411" s="7" t="s">
        <v>211</v>
      </c>
      <c r="J4411" s="7" t="s">
        <v>517</v>
      </c>
      <c r="K4411" s="7" t="s">
        <v>3456</v>
      </c>
      <c r="M4411" s="5">
        <v>43911</v>
      </c>
      <c r="N4411" s="7" t="s">
        <v>3457</v>
      </c>
      <c r="O4411" s="7" t="s">
        <v>295</v>
      </c>
      <c r="P4411" s="15" t="s">
        <v>3458</v>
      </c>
      <c r="Q4411" s="5">
        <v>43913</v>
      </c>
    </row>
    <row r="4412" spans="1:18">
      <c r="A4412" s="13">
        <v>1752</v>
      </c>
      <c r="B4412" s="7" t="s">
        <v>161</v>
      </c>
      <c r="C4412" s="14" t="str">
        <f>VLOOKUP(B4412,Lists!$A$2:$B$196,2,FALSE)</f>
        <v>SOM</v>
      </c>
      <c r="F4412" s="13" t="str">
        <f>VLOOKUP(B4412,Lists!$A$2:$C$196,3,FALSE)</f>
        <v>Africa</v>
      </c>
      <c r="G4412" s="7" t="s">
        <v>293</v>
      </c>
      <c r="H4412" s="13" t="str">
        <f>VLOOKUP(I4412,Lists!$D$2:$E$40,2,FALSE)</f>
        <v>Movement restrictions</v>
      </c>
      <c r="I4412" s="7" t="s">
        <v>211</v>
      </c>
      <c r="J4412" s="7" t="s">
        <v>517</v>
      </c>
      <c r="K4412" s="7" t="s">
        <v>3459</v>
      </c>
      <c r="M4412" s="5">
        <v>43909</v>
      </c>
      <c r="N4412" s="7" t="s">
        <v>3457</v>
      </c>
      <c r="O4412" s="7" t="s">
        <v>295</v>
      </c>
      <c r="P4412" s="15" t="s">
        <v>3458</v>
      </c>
      <c r="Q4412" s="5">
        <v>43913</v>
      </c>
    </row>
    <row r="4413" spans="1:18">
      <c r="A4413" s="13">
        <v>1753</v>
      </c>
      <c r="B4413" s="7" t="s">
        <v>161</v>
      </c>
      <c r="C4413" s="14" t="str">
        <f>VLOOKUP(B4413,Lists!$A$2:$B$196,2,FALSE)</f>
        <v>SOM</v>
      </c>
      <c r="F4413" s="13" t="str">
        <f>VLOOKUP(B4413,Lists!$A$2:$C$196,3,FALSE)</f>
        <v>Africa</v>
      </c>
      <c r="G4413" s="7" t="s">
        <v>293</v>
      </c>
      <c r="H4413" s="13" t="str">
        <f>VLOOKUP(I4413,Lists!$D$2:$E$40,2,FALSE)</f>
        <v>Public health measures</v>
      </c>
      <c r="I4413" s="37" t="s">
        <v>305</v>
      </c>
      <c r="J4413" s="7" t="s">
        <v>517</v>
      </c>
      <c r="K4413" s="7" t="s">
        <v>3460</v>
      </c>
      <c r="M4413" s="5">
        <v>43909</v>
      </c>
      <c r="N4413" s="7" t="s">
        <v>3461</v>
      </c>
      <c r="O4413" s="7" t="s">
        <v>295</v>
      </c>
      <c r="P4413" s="15" t="s">
        <v>3462</v>
      </c>
      <c r="Q4413" s="5">
        <v>43913</v>
      </c>
    </row>
    <row r="4414" spans="1:18">
      <c r="A4414" s="13">
        <v>2921</v>
      </c>
      <c r="B4414" s="7" t="s">
        <v>161</v>
      </c>
      <c r="C4414" s="14" t="str">
        <f>VLOOKUP(B4414,Lists!$A$2:$B$196,2,FALSE)</f>
        <v>SOM</v>
      </c>
      <c r="F4414" s="13" t="str">
        <f>VLOOKUP(B4414,Lists!$A$2:$C$196,3,FALSE)</f>
        <v>Africa</v>
      </c>
      <c r="G4414" s="7" t="s">
        <v>293</v>
      </c>
      <c r="H4414" s="13" t="str">
        <f>VLOOKUP(I4414,Lists!$D$2:$E$40,2,FALSE)</f>
        <v>Movement restrictions</v>
      </c>
      <c r="I4414" s="7" t="s">
        <v>204</v>
      </c>
      <c r="J4414" s="7" t="s">
        <v>517</v>
      </c>
      <c r="K4414" s="7" t="s">
        <v>5469</v>
      </c>
      <c r="M4414" s="5">
        <v>43919</v>
      </c>
      <c r="N4414" s="7" t="s">
        <v>518</v>
      </c>
      <c r="O4414" s="7" t="s">
        <v>306</v>
      </c>
      <c r="P4414" s="15" t="s">
        <v>5470</v>
      </c>
      <c r="Q4414" s="5">
        <v>43918</v>
      </c>
    </row>
    <row r="4415" spans="1:18">
      <c r="A4415" s="13">
        <v>2922</v>
      </c>
      <c r="B4415" s="7" t="s">
        <v>161</v>
      </c>
      <c r="C4415" s="14" t="str">
        <f>VLOOKUP(B4415,Lists!$A$2:$B$196,2,FALSE)</f>
        <v>SOM</v>
      </c>
      <c r="F4415" s="13" t="str">
        <f>VLOOKUP(B4415,Lists!$A$2:$C$196,3,FALSE)</f>
        <v>Africa</v>
      </c>
      <c r="G4415" s="7" t="s">
        <v>293</v>
      </c>
      <c r="H4415" s="13" t="str">
        <f>VLOOKUP(I4415,Lists!$D$2:$E$40,2,FALSE)</f>
        <v>Movement restrictions</v>
      </c>
      <c r="I4415" s="7" t="s">
        <v>211</v>
      </c>
      <c r="J4415" s="7" t="s">
        <v>517</v>
      </c>
      <c r="K4415" s="7" t="s">
        <v>5471</v>
      </c>
      <c r="M4415" s="5">
        <v>43918</v>
      </c>
      <c r="N4415" s="7" t="s">
        <v>518</v>
      </c>
      <c r="O4415" s="7" t="s">
        <v>306</v>
      </c>
      <c r="P4415" s="15" t="s">
        <v>5470</v>
      </c>
      <c r="Q4415" s="5">
        <v>43918</v>
      </c>
    </row>
    <row r="4416" spans="1:18">
      <c r="A4416" s="13">
        <v>3133</v>
      </c>
      <c r="B4416" s="7" t="s">
        <v>161</v>
      </c>
      <c r="C4416" s="14" t="str">
        <f>VLOOKUP(B4416,Lists!$A$2:$B$196,2,FALSE)</f>
        <v>SOM</v>
      </c>
      <c r="F4416" s="13" t="str">
        <f>VLOOKUP(B4416,Lists!$A$2:$C$196,3,FALSE)</f>
        <v>Africa</v>
      </c>
      <c r="G4416" s="7" t="s">
        <v>293</v>
      </c>
      <c r="H4416" s="29" t="str">
        <f>VLOOKUP(I4416,Lists!$D$2:$E$40,2,FALSE)</f>
        <v>Social distancing</v>
      </c>
      <c r="I4416" s="7" t="s">
        <v>221</v>
      </c>
      <c r="J4416" s="7" t="s">
        <v>517</v>
      </c>
      <c r="K4416" s="7" t="s">
        <v>5846</v>
      </c>
      <c r="M4416" s="5">
        <v>43921</v>
      </c>
      <c r="N4416" s="7" t="s">
        <v>3137</v>
      </c>
      <c r="O4416" s="7" t="s">
        <v>295</v>
      </c>
      <c r="P4416" s="15" t="s">
        <v>5847</v>
      </c>
      <c r="Q4416" s="5">
        <v>43921</v>
      </c>
    </row>
    <row r="4417" spans="1:18">
      <c r="A4417" s="13">
        <v>576</v>
      </c>
      <c r="B4417" s="7" t="s">
        <v>162</v>
      </c>
      <c r="C4417" s="14" t="str">
        <f>VLOOKUP(B4417,Lists!$A$2:$B$196,2,FALSE)</f>
        <v>ZAF</v>
      </c>
      <c r="F4417" s="13" t="str">
        <f>VLOOKUP(B4417,Lists!$A$2:$C$196,3,FALSE)</f>
        <v>Africa</v>
      </c>
      <c r="G4417" s="7" t="s">
        <v>293</v>
      </c>
      <c r="H4417" s="13" t="str">
        <f>VLOOKUP(I4417,Lists!$D$2:$E$40,2,FALSE)</f>
        <v>Public health measures</v>
      </c>
      <c r="I4417" s="37" t="s">
        <v>305</v>
      </c>
      <c r="J4417" s="7" t="s">
        <v>527</v>
      </c>
      <c r="K4417" s="7" t="s">
        <v>1427</v>
      </c>
      <c r="N4417" s="7" t="s">
        <v>583</v>
      </c>
      <c r="O4417" s="7" t="s">
        <v>291</v>
      </c>
      <c r="P4417" s="15" t="s">
        <v>1428</v>
      </c>
      <c r="Q4417" s="5">
        <v>43906</v>
      </c>
    </row>
    <row r="4418" spans="1:18">
      <c r="A4418" s="13">
        <v>577</v>
      </c>
      <c r="B4418" s="7" t="s">
        <v>162</v>
      </c>
      <c r="C4418" s="14" t="str">
        <f>VLOOKUP(B4418,Lists!$A$2:$B$196,2,FALSE)</f>
        <v>ZAF</v>
      </c>
      <c r="F4418" s="13" t="str">
        <f>VLOOKUP(B4418,Lists!$A$2:$C$196,3,FALSE)</f>
        <v>Africa</v>
      </c>
      <c r="G4418" s="7" t="s">
        <v>293</v>
      </c>
      <c r="H4418" s="13" t="str">
        <f>VLOOKUP(I4418,Lists!$D$2:$E$40,2,FALSE)</f>
        <v>Public health measures</v>
      </c>
      <c r="I4418" s="7" t="s">
        <v>209</v>
      </c>
      <c r="J4418" s="7" t="s">
        <v>517</v>
      </c>
      <c r="K4418" s="7" t="s">
        <v>1429</v>
      </c>
      <c r="N4418" s="7" t="s">
        <v>583</v>
      </c>
      <c r="O4418" s="7" t="s">
        <v>291</v>
      </c>
      <c r="P4418" s="15" t="s">
        <v>1428</v>
      </c>
      <c r="Q4418" s="5">
        <v>43906</v>
      </c>
    </row>
    <row r="4419" spans="1:18">
      <c r="A4419" s="13">
        <v>578</v>
      </c>
      <c r="B4419" s="7" t="s">
        <v>162</v>
      </c>
      <c r="C4419" s="14" t="str">
        <f>VLOOKUP(B4419,Lists!$A$2:$B$196,2,FALSE)</f>
        <v>ZAF</v>
      </c>
      <c r="F4419" s="13" t="str">
        <f>VLOOKUP(B4419,Lists!$A$2:$C$196,3,FALSE)</f>
        <v>Africa</v>
      </c>
      <c r="G4419" s="7" t="s">
        <v>293</v>
      </c>
      <c r="H4419" s="13" t="str">
        <f>VLOOKUP(I4419,Lists!$D$2:$E$40,2,FALSE)</f>
        <v>Governance and socio-economic measures</v>
      </c>
      <c r="I4419" s="7" t="s">
        <v>206</v>
      </c>
      <c r="J4419" s="7" t="s">
        <v>517</v>
      </c>
      <c r="K4419" s="7" t="s">
        <v>1430</v>
      </c>
      <c r="M4419" s="5">
        <v>43900</v>
      </c>
      <c r="N4419" s="7" t="s">
        <v>809</v>
      </c>
      <c r="O4419" s="7" t="s">
        <v>291</v>
      </c>
      <c r="P4419" s="15" t="s">
        <v>1431</v>
      </c>
      <c r="Q4419" s="5">
        <v>43906</v>
      </c>
    </row>
    <row r="4420" spans="1:18">
      <c r="A4420" s="13">
        <v>579</v>
      </c>
      <c r="B4420" s="7" t="s">
        <v>162</v>
      </c>
      <c r="C4420" s="14" t="str">
        <f>VLOOKUP(B4420,Lists!$A$2:$B$196,2,FALSE)</f>
        <v>ZAF</v>
      </c>
      <c r="F4420" s="13" t="str">
        <f>VLOOKUP(B4420,Lists!$A$2:$C$196,3,FALSE)</f>
        <v>Africa</v>
      </c>
      <c r="G4420" s="7" t="s">
        <v>293</v>
      </c>
      <c r="H4420" s="13" t="str">
        <f>VLOOKUP(I4420,Lists!$D$2:$E$40,2,FALSE)</f>
        <v>Movement restrictions</v>
      </c>
      <c r="I4420" s="7" t="s">
        <v>226</v>
      </c>
      <c r="J4420" s="7" t="s">
        <v>527</v>
      </c>
      <c r="K4420" s="7" t="s">
        <v>1432</v>
      </c>
      <c r="M4420" s="5">
        <v>43908</v>
      </c>
      <c r="N4420" s="7" t="s">
        <v>1433</v>
      </c>
      <c r="O4420" s="7" t="s">
        <v>291</v>
      </c>
      <c r="P4420" s="15" t="s">
        <v>1434</v>
      </c>
      <c r="Q4420" s="5">
        <v>43906</v>
      </c>
      <c r="R4420" s="15" t="s">
        <v>1435</v>
      </c>
    </row>
    <row r="4421" spans="1:18">
      <c r="A4421" s="13">
        <v>597</v>
      </c>
      <c r="B4421" s="7" t="s">
        <v>162</v>
      </c>
      <c r="C4421" s="14" t="str">
        <f>VLOOKUP(B4421,Lists!$A$2:$B$196,2,FALSE)</f>
        <v>ZAF</v>
      </c>
      <c r="F4421" s="13" t="str">
        <f>VLOOKUP(B4421,Lists!$A$2:$C$196,3,FALSE)</f>
        <v>Africa</v>
      </c>
      <c r="G4421" s="7" t="s">
        <v>293</v>
      </c>
      <c r="H4421" s="13" t="str">
        <f>VLOOKUP(I4421,Lists!$D$2:$E$40,2,FALSE)</f>
        <v>Social distancing</v>
      </c>
      <c r="I4421" s="7" t="s">
        <v>221</v>
      </c>
      <c r="J4421" s="7" t="s">
        <v>517</v>
      </c>
      <c r="K4421" s="7" t="s">
        <v>1466</v>
      </c>
      <c r="M4421" s="5">
        <v>43908</v>
      </c>
      <c r="N4421" s="7" t="s">
        <v>1467</v>
      </c>
      <c r="O4421" s="7" t="s">
        <v>291</v>
      </c>
      <c r="P4421" s="15" t="s">
        <v>1434</v>
      </c>
      <c r="Q4421" s="5">
        <v>43906</v>
      </c>
    </row>
    <row r="4422" spans="1:18">
      <c r="A4422" s="13">
        <v>924</v>
      </c>
      <c r="B4422" s="7" t="s">
        <v>162</v>
      </c>
      <c r="C4422" s="14" t="str">
        <f>VLOOKUP(B4422,Lists!$A$2:$B$196,2,FALSE)</f>
        <v>ZAF</v>
      </c>
      <c r="F4422" s="13" t="str">
        <f>VLOOKUP(B4422,Lists!$A$2:$C$196,3,FALSE)</f>
        <v>Africa</v>
      </c>
      <c r="G4422" s="7" t="s">
        <v>293</v>
      </c>
      <c r="H4422" s="13" t="str">
        <f>VLOOKUP(I4422,Lists!$D$2:$E$40,2,FALSE)</f>
        <v>Movement restrictions</v>
      </c>
      <c r="I4422" s="7" t="s">
        <v>199</v>
      </c>
      <c r="J4422" s="7" t="s">
        <v>517</v>
      </c>
      <c r="K4422" s="7" t="s">
        <v>2034</v>
      </c>
      <c r="M4422" s="5">
        <v>43906</v>
      </c>
      <c r="N4422" s="7" t="s">
        <v>1467</v>
      </c>
      <c r="O4422" s="7" t="s">
        <v>291</v>
      </c>
      <c r="P4422" s="15" t="s">
        <v>1434</v>
      </c>
      <c r="Q4422" s="5">
        <v>43910</v>
      </c>
    </row>
    <row r="4423" spans="1:18">
      <c r="A4423" s="13">
        <v>927</v>
      </c>
      <c r="B4423" s="7" t="s">
        <v>162</v>
      </c>
      <c r="C4423" s="14" t="str">
        <f>VLOOKUP(B4423,Lists!$A$2:$B$196,2,FALSE)</f>
        <v>ZAF</v>
      </c>
      <c r="F4423" s="13" t="str">
        <f>VLOOKUP(B4423,Lists!$A$2:$C$196,3,FALSE)</f>
        <v>Africa</v>
      </c>
      <c r="G4423" s="7" t="s">
        <v>293</v>
      </c>
      <c r="H4423" s="13" t="str">
        <f>VLOOKUP(I4423,Lists!$D$2:$E$40,2,FALSE)</f>
        <v>Social distancing</v>
      </c>
      <c r="I4423" s="7" t="s">
        <v>213</v>
      </c>
      <c r="J4423" s="7" t="s">
        <v>517</v>
      </c>
      <c r="K4423" s="7" t="s">
        <v>2040</v>
      </c>
      <c r="M4423" s="5">
        <v>43910</v>
      </c>
      <c r="N4423" s="7" t="s">
        <v>1467</v>
      </c>
      <c r="O4423" s="7" t="s">
        <v>291</v>
      </c>
      <c r="P4423" s="15" t="s">
        <v>2041</v>
      </c>
      <c r="Q4423" s="5">
        <v>43910</v>
      </c>
      <c r="R4423" s="15" t="s">
        <v>2042</v>
      </c>
    </row>
    <row r="4424" spans="1:18">
      <c r="A4424" s="13">
        <v>928</v>
      </c>
      <c r="B4424" s="7" t="s">
        <v>162</v>
      </c>
      <c r="C4424" s="14" t="str">
        <f>VLOOKUP(B4424,Lists!$A$2:$B$196,2,FALSE)</f>
        <v>ZAF</v>
      </c>
      <c r="F4424" s="13" t="str">
        <f>VLOOKUP(B4424,Lists!$A$2:$C$196,3,FALSE)</f>
        <v>Africa</v>
      </c>
      <c r="G4424" s="7" t="s">
        <v>293</v>
      </c>
      <c r="H4424" s="13" t="str">
        <f>VLOOKUP(I4424,Lists!$D$2:$E$40,2,FALSE)</f>
        <v>Social distancing</v>
      </c>
      <c r="I4424" s="7" t="s">
        <v>220</v>
      </c>
      <c r="J4424" s="7" t="s">
        <v>517</v>
      </c>
      <c r="K4424" s="7" t="s">
        <v>2043</v>
      </c>
      <c r="M4424" s="5">
        <v>43910</v>
      </c>
      <c r="N4424" s="7" t="s">
        <v>1467</v>
      </c>
      <c r="O4424" s="7" t="s">
        <v>291</v>
      </c>
      <c r="P4424" s="15" t="s">
        <v>2041</v>
      </c>
      <c r="Q4424" s="5">
        <v>43910</v>
      </c>
      <c r="R4424" s="15" t="s">
        <v>2042</v>
      </c>
    </row>
    <row r="4425" spans="1:18">
      <c r="A4425" s="13">
        <v>929</v>
      </c>
      <c r="B4425" s="7" t="s">
        <v>162</v>
      </c>
      <c r="C4425" s="14" t="str">
        <f>VLOOKUP(B4425,Lists!$A$2:$B$196,2,FALSE)</f>
        <v>ZAF</v>
      </c>
      <c r="F4425" s="13" t="str">
        <f>VLOOKUP(B4425,Lists!$A$2:$C$196,3,FALSE)</f>
        <v>Africa</v>
      </c>
      <c r="G4425" s="7" t="s">
        <v>293</v>
      </c>
      <c r="H4425" s="13" t="str">
        <f>VLOOKUP(I4425,Lists!$D$2:$E$40,2,FALSE)</f>
        <v>Social distancing</v>
      </c>
      <c r="I4425" s="7" t="s">
        <v>213</v>
      </c>
      <c r="J4425" s="7" t="s">
        <v>517</v>
      </c>
      <c r="K4425" s="7" t="s">
        <v>2044</v>
      </c>
      <c r="M4425" s="5">
        <v>43905</v>
      </c>
      <c r="N4425" s="7" t="s">
        <v>2045</v>
      </c>
      <c r="O4425" s="7" t="s">
        <v>295</v>
      </c>
      <c r="P4425" s="15" t="s">
        <v>2046</v>
      </c>
      <c r="Q4425" s="5">
        <v>43910</v>
      </c>
      <c r="R4425" s="15" t="s">
        <v>2047</v>
      </c>
    </row>
    <row r="4426" spans="1:18">
      <c r="A4426" s="13">
        <v>1844</v>
      </c>
      <c r="B4426" s="7" t="s">
        <v>162</v>
      </c>
      <c r="C4426" s="14" t="str">
        <f>VLOOKUP(B4426,Lists!$A$2:$B$196,2,FALSE)</f>
        <v>ZAF</v>
      </c>
      <c r="F4426" s="13" t="str">
        <f>VLOOKUP(B4426,Lists!$A$2:$C$196,3,FALSE)</f>
        <v>Africa</v>
      </c>
      <c r="G4426" s="7" t="s">
        <v>293</v>
      </c>
      <c r="H4426" s="13" t="str">
        <f>VLOOKUP(I4426,Lists!$D$2:$E$40,2,FALSE)</f>
        <v>Lockdown</v>
      </c>
      <c r="I4426" s="7" t="s">
        <v>207</v>
      </c>
      <c r="J4426" s="7" t="s">
        <v>517</v>
      </c>
      <c r="K4426" s="7" t="s">
        <v>3623</v>
      </c>
      <c r="L4426" s="7" t="s">
        <v>296</v>
      </c>
      <c r="M4426" s="5">
        <v>43917</v>
      </c>
      <c r="N4426" s="7" t="s">
        <v>3624</v>
      </c>
      <c r="O4426" s="7" t="s">
        <v>291</v>
      </c>
      <c r="P4426" s="15" t="s">
        <v>3625</v>
      </c>
      <c r="Q4426" s="5">
        <v>43913</v>
      </c>
      <c r="R4426" s="15" t="s">
        <v>3626</v>
      </c>
    </row>
    <row r="4427" spans="1:18">
      <c r="A4427" s="13">
        <v>1845</v>
      </c>
      <c r="B4427" s="7" t="s">
        <v>162</v>
      </c>
      <c r="C4427" s="14" t="str">
        <f>VLOOKUP(B4427,Lists!$A$2:$B$196,2,FALSE)</f>
        <v>ZAF</v>
      </c>
      <c r="F4427" s="13" t="str">
        <f>VLOOKUP(B4427,Lists!$A$2:$C$196,3,FALSE)</f>
        <v>Africa</v>
      </c>
      <c r="G4427" s="7" t="s">
        <v>293</v>
      </c>
      <c r="H4427" s="13" t="str">
        <f>VLOOKUP(I4427,Lists!$D$2:$E$40,2,FALSE)</f>
        <v>Social distancing</v>
      </c>
      <c r="I4427" s="7" t="s">
        <v>220</v>
      </c>
      <c r="J4427" s="7" t="s">
        <v>517</v>
      </c>
      <c r="K4427" s="7" t="s">
        <v>3627</v>
      </c>
      <c r="M4427" s="5">
        <v>43917</v>
      </c>
      <c r="N4427" s="7" t="s">
        <v>3624</v>
      </c>
      <c r="O4427" s="7" t="s">
        <v>291</v>
      </c>
      <c r="P4427" s="15" t="s">
        <v>3625</v>
      </c>
      <c r="Q4427" s="5">
        <v>43913</v>
      </c>
      <c r="R4427" s="15" t="s">
        <v>3626</v>
      </c>
    </row>
    <row r="4428" spans="1:18">
      <c r="A4428" s="13">
        <v>1846</v>
      </c>
      <c r="B4428" s="7" t="s">
        <v>162</v>
      </c>
      <c r="C4428" s="14" t="str">
        <f>VLOOKUP(B4428,Lists!$A$2:$B$196,2,FALSE)</f>
        <v>ZAF</v>
      </c>
      <c r="F4428" s="13" t="str">
        <f>VLOOKUP(B4428,Lists!$A$2:$C$196,3,FALSE)</f>
        <v>Africa</v>
      </c>
      <c r="G4428" s="7" t="s">
        <v>293</v>
      </c>
      <c r="H4428" s="13" t="str">
        <f>VLOOKUP(I4428,Lists!$D$2:$E$40,2,FALSE)</f>
        <v>Governance and socio-economic measures</v>
      </c>
      <c r="I4428" s="7" t="s">
        <v>216</v>
      </c>
      <c r="J4428" s="7" t="s">
        <v>517</v>
      </c>
      <c r="K4428" s="7" t="s">
        <v>3628</v>
      </c>
      <c r="M4428" s="5">
        <v>43917</v>
      </c>
      <c r="N4428" s="7" t="s">
        <v>3624</v>
      </c>
      <c r="O4428" s="7" t="s">
        <v>291</v>
      </c>
      <c r="P4428" s="15" t="s">
        <v>3625</v>
      </c>
      <c r="Q4428" s="5">
        <v>43913</v>
      </c>
      <c r="R4428" s="15" t="s">
        <v>3629</v>
      </c>
    </row>
    <row r="4429" spans="1:18">
      <c r="A4429" s="13">
        <v>1847</v>
      </c>
      <c r="B4429" s="7" t="s">
        <v>162</v>
      </c>
      <c r="C4429" s="14" t="str">
        <f>VLOOKUP(B4429,Lists!$A$2:$B$196,2,FALSE)</f>
        <v>ZAF</v>
      </c>
      <c r="F4429" s="13" t="str">
        <f>VLOOKUP(B4429,Lists!$A$2:$C$196,3,FALSE)</f>
        <v>Africa</v>
      </c>
      <c r="G4429" s="7" t="s">
        <v>293</v>
      </c>
      <c r="H4429" s="13" t="str">
        <f>VLOOKUP(I4429,Lists!$D$2:$E$40,2,FALSE)</f>
        <v>Public health measures</v>
      </c>
      <c r="I4429" s="37" t="s">
        <v>305</v>
      </c>
      <c r="J4429" s="7" t="s">
        <v>527</v>
      </c>
      <c r="K4429" s="7" t="s">
        <v>3630</v>
      </c>
      <c r="M4429" s="5">
        <v>43917</v>
      </c>
      <c r="N4429" s="7" t="s">
        <v>3624</v>
      </c>
      <c r="O4429" s="7" t="s">
        <v>291</v>
      </c>
      <c r="P4429" s="15" t="s">
        <v>3625</v>
      </c>
      <c r="Q4429" s="5">
        <v>43913</v>
      </c>
      <c r="R4429" s="15" t="s">
        <v>3629</v>
      </c>
    </row>
    <row r="4430" spans="1:18">
      <c r="A4430" s="13">
        <v>1848</v>
      </c>
      <c r="B4430" s="7" t="s">
        <v>162</v>
      </c>
      <c r="C4430" s="14" t="str">
        <f>VLOOKUP(B4430,Lists!$A$2:$B$196,2,FALSE)</f>
        <v>ZAF</v>
      </c>
      <c r="F4430" s="13" t="str">
        <f>VLOOKUP(B4430,Lists!$A$2:$C$196,3,FALSE)</f>
        <v>Africa</v>
      </c>
      <c r="G4430" s="7" t="s">
        <v>293</v>
      </c>
      <c r="H4430" s="13" t="str">
        <f>VLOOKUP(I4430,Lists!$D$2:$E$40,2,FALSE)</f>
        <v>Movement restrictions</v>
      </c>
      <c r="I4430" s="7" t="s">
        <v>226</v>
      </c>
      <c r="J4430" s="7" t="s">
        <v>527</v>
      </c>
      <c r="K4430" s="7" t="s">
        <v>3631</v>
      </c>
      <c r="M4430" s="5">
        <v>43917</v>
      </c>
      <c r="N4430" s="7" t="s">
        <v>3624</v>
      </c>
      <c r="O4430" s="7" t="s">
        <v>291</v>
      </c>
      <c r="P4430" s="15" t="s">
        <v>3625</v>
      </c>
      <c r="Q4430" s="5">
        <v>43913</v>
      </c>
      <c r="R4430" s="15" t="s">
        <v>3629</v>
      </c>
    </row>
    <row r="4431" spans="1:18">
      <c r="A4431" s="13">
        <v>1849</v>
      </c>
      <c r="B4431" s="7" t="s">
        <v>162</v>
      </c>
      <c r="C4431" s="14" t="str">
        <f>VLOOKUP(B4431,Lists!$A$2:$B$196,2,FALSE)</f>
        <v>ZAF</v>
      </c>
      <c r="F4431" s="13" t="str">
        <f>VLOOKUP(B4431,Lists!$A$2:$C$196,3,FALSE)</f>
        <v>Africa</v>
      </c>
      <c r="G4431" s="7" t="s">
        <v>293</v>
      </c>
      <c r="H4431" s="13" t="str">
        <f>VLOOKUP(I4431,Lists!$D$2:$E$40,2,FALSE)</f>
        <v>Governance and socio-economic measures</v>
      </c>
      <c r="I4431" s="7" t="s">
        <v>205</v>
      </c>
      <c r="J4431" s="7" t="s">
        <v>517</v>
      </c>
      <c r="K4431" s="7" t="s">
        <v>3632</v>
      </c>
      <c r="M4431" s="5">
        <v>43917</v>
      </c>
      <c r="N4431" s="7" t="s">
        <v>3624</v>
      </c>
      <c r="O4431" s="7" t="s">
        <v>291</v>
      </c>
      <c r="P4431" s="15" t="s">
        <v>3625</v>
      </c>
      <c r="Q4431" s="5">
        <v>43913</v>
      </c>
      <c r="R4431" s="15" t="s">
        <v>3629</v>
      </c>
    </row>
    <row r="4432" spans="1:18">
      <c r="A4432" s="13">
        <v>1850</v>
      </c>
      <c r="B4432" s="7" t="s">
        <v>162</v>
      </c>
      <c r="C4432" s="14" t="str">
        <f>VLOOKUP(B4432,Lists!$A$2:$B$196,2,FALSE)</f>
        <v>ZAF</v>
      </c>
      <c r="F4432" s="13" t="str">
        <f>VLOOKUP(B4432,Lists!$A$2:$C$196,3,FALSE)</f>
        <v>Africa</v>
      </c>
      <c r="G4432" s="7" t="s">
        <v>293</v>
      </c>
      <c r="H4432" s="13" t="str">
        <f>VLOOKUP(I4432,Lists!$D$2:$E$40,2,FALSE)</f>
        <v>Governance and socio-economic measures</v>
      </c>
      <c r="I4432" s="7" t="s">
        <v>206</v>
      </c>
      <c r="J4432" s="7" t="s">
        <v>527</v>
      </c>
      <c r="K4432" s="7" t="s">
        <v>3633</v>
      </c>
      <c r="M4432" s="5">
        <v>43917</v>
      </c>
      <c r="N4432" s="7" t="s">
        <v>3624</v>
      </c>
      <c r="O4432" s="7" t="s">
        <v>291</v>
      </c>
      <c r="P4432" s="15" t="s">
        <v>3625</v>
      </c>
      <c r="Q4432" s="5">
        <v>43913</v>
      </c>
      <c r="R4432" s="15" t="s">
        <v>3629</v>
      </c>
    </row>
    <row r="4433" spans="1:18">
      <c r="A4433" s="13">
        <v>1851</v>
      </c>
      <c r="B4433" s="7" t="s">
        <v>162</v>
      </c>
      <c r="C4433" s="14" t="str">
        <f>VLOOKUP(B4433,Lists!$A$2:$B$196,2,FALSE)</f>
        <v>ZAF</v>
      </c>
      <c r="F4433" s="13" t="str">
        <f>VLOOKUP(B4433,Lists!$A$2:$C$196,3,FALSE)</f>
        <v>Africa</v>
      </c>
      <c r="G4433" s="7" t="s">
        <v>293</v>
      </c>
      <c r="H4433" s="13" t="str">
        <f>VLOOKUP(I4433,Lists!$D$2:$E$40,2,FALSE)</f>
        <v>Movement restrictions</v>
      </c>
      <c r="I4433" s="7" t="s">
        <v>211</v>
      </c>
      <c r="J4433" s="7" t="s">
        <v>517</v>
      </c>
      <c r="K4433" s="7" t="s">
        <v>3634</v>
      </c>
      <c r="M4433" s="5">
        <v>43917</v>
      </c>
      <c r="N4433" s="7" t="s">
        <v>3635</v>
      </c>
      <c r="O4433" s="7" t="s">
        <v>295</v>
      </c>
      <c r="P4433" s="15" t="s">
        <v>3629</v>
      </c>
      <c r="Q4433" s="5">
        <v>43913</v>
      </c>
    </row>
    <row r="4434" spans="1:18">
      <c r="A4434" s="13">
        <v>1852</v>
      </c>
      <c r="B4434" s="7" t="s">
        <v>162</v>
      </c>
      <c r="C4434" s="14" t="str">
        <f>VLOOKUP(B4434,Lists!$A$2:$B$196,2,FALSE)</f>
        <v>ZAF</v>
      </c>
      <c r="F4434" s="13" t="str">
        <f>VLOOKUP(B4434,Lists!$A$2:$C$196,3,FALSE)</f>
        <v>Africa</v>
      </c>
      <c r="G4434" s="7" t="s">
        <v>293</v>
      </c>
      <c r="H4434" s="13" t="str">
        <f>VLOOKUP(I4434,Lists!$D$2:$E$40,2,FALSE)</f>
        <v>Governance and socio-economic measures</v>
      </c>
      <c r="I4434" s="7" t="s">
        <v>205</v>
      </c>
      <c r="J4434" s="7" t="s">
        <v>527</v>
      </c>
      <c r="K4434" s="7" t="s">
        <v>3636</v>
      </c>
      <c r="M4434" s="5">
        <v>43917</v>
      </c>
      <c r="N4434" s="7" t="s">
        <v>3635</v>
      </c>
      <c r="O4434" s="7" t="s">
        <v>295</v>
      </c>
      <c r="P4434" s="15" t="s">
        <v>3629</v>
      </c>
      <c r="Q4434" s="5">
        <v>43913</v>
      </c>
    </row>
    <row r="4435" spans="1:18">
      <c r="A4435" s="13">
        <v>2154</v>
      </c>
      <c r="B4435" s="7" t="s">
        <v>162</v>
      </c>
      <c r="C4435" s="14" t="str">
        <f>VLOOKUP(B4435,Lists!$A$2:$B$196,2,FALSE)</f>
        <v>ZAF</v>
      </c>
      <c r="F4435" s="13" t="str">
        <f>VLOOKUP(B4435,Lists!$A$2:$C$196,3,FALSE)</f>
        <v>Africa</v>
      </c>
      <c r="G4435" s="7" t="s">
        <v>293</v>
      </c>
      <c r="H4435" s="13" t="str">
        <f>VLOOKUP(I4435,Lists!$D$2:$E$40,2,FALSE)</f>
        <v>Public health measures</v>
      </c>
      <c r="I4435" s="7" t="s">
        <v>209</v>
      </c>
      <c r="J4435" s="7" t="s">
        <v>517</v>
      </c>
      <c r="K4435" s="27" t="s">
        <v>4088</v>
      </c>
      <c r="M4435" s="5">
        <v>43914</v>
      </c>
      <c r="N4435" s="7" t="s">
        <v>4089</v>
      </c>
      <c r="O4435" s="7" t="s">
        <v>306</v>
      </c>
      <c r="P4435" s="15" t="s">
        <v>4090</v>
      </c>
      <c r="Q4435" s="5">
        <v>43914</v>
      </c>
    </row>
    <row r="4436" spans="1:18">
      <c r="A4436" s="13">
        <v>2179</v>
      </c>
      <c r="B4436" s="7" t="s">
        <v>162</v>
      </c>
      <c r="C4436" s="14" t="str">
        <f>VLOOKUP(B4436,Lists!$A$2:$B$196,2,FALSE)</f>
        <v>ZAF</v>
      </c>
      <c r="F4436" s="13" t="str">
        <f>VLOOKUP(B4436,Lists!$A$2:$C$196,3,FALSE)</f>
        <v>Africa</v>
      </c>
      <c r="G4436" s="7" t="s">
        <v>293</v>
      </c>
      <c r="H4436" s="13" t="str">
        <f>VLOOKUP(I4436,Lists!$D$2:$E$40,2,FALSE)</f>
        <v>Public health measures</v>
      </c>
      <c r="I4436" s="7" t="s">
        <v>225</v>
      </c>
      <c r="J4436" s="7" t="s">
        <v>527</v>
      </c>
      <c r="K4436" s="27" t="s">
        <v>4138</v>
      </c>
      <c r="M4436" s="5">
        <v>43909</v>
      </c>
      <c r="N4436" s="7" t="s">
        <v>4139</v>
      </c>
      <c r="O4436" s="7" t="s">
        <v>291</v>
      </c>
      <c r="P4436" s="15" t="s">
        <v>4140</v>
      </c>
      <c r="Q4436" s="5">
        <v>43915</v>
      </c>
    </row>
    <row r="4437" spans="1:18">
      <c r="A4437" s="13">
        <v>3139</v>
      </c>
      <c r="B4437" s="7" t="s">
        <v>162</v>
      </c>
      <c r="C4437" s="14" t="str">
        <f>VLOOKUP(B4437,Lists!$A$2:$B$196,2,FALSE)</f>
        <v>ZAF</v>
      </c>
      <c r="F4437" s="13" t="str">
        <f>VLOOKUP(B4437,Lists!$A$2:$C$196,3,FALSE)</f>
        <v>Africa</v>
      </c>
      <c r="G4437" s="7" t="s">
        <v>293</v>
      </c>
      <c r="H4437" s="29" t="str">
        <f>VLOOKUP(I4437,Lists!$D$2:$E$40,2,FALSE)</f>
        <v>Public health measures</v>
      </c>
      <c r="I4437" s="7" t="s">
        <v>215</v>
      </c>
      <c r="J4437" s="7" t="s">
        <v>517</v>
      </c>
      <c r="K4437" s="7" t="s">
        <v>5857</v>
      </c>
      <c r="M4437" s="5">
        <v>43920</v>
      </c>
      <c r="N4437" s="7" t="s">
        <v>3137</v>
      </c>
      <c r="O4437" s="7" t="s">
        <v>295</v>
      </c>
      <c r="P4437" s="15" t="s">
        <v>5847</v>
      </c>
      <c r="Q4437" s="5">
        <v>43921</v>
      </c>
    </row>
    <row r="4438" spans="1:18">
      <c r="A4438" s="13">
        <v>4642</v>
      </c>
      <c r="B4438" s="7" t="s">
        <v>162</v>
      </c>
      <c r="C4438" s="14" t="str">
        <f>VLOOKUP(B4438,Lists!$A$2:$B$196,2,FALSE)</f>
        <v>ZAF</v>
      </c>
      <c r="F4438" s="29" t="str">
        <f>VLOOKUP(B4438,Lists!$A$2:$C$196,3,FALSE)</f>
        <v>Africa</v>
      </c>
      <c r="G4438" s="7" t="s">
        <v>293</v>
      </c>
      <c r="H4438" s="29" t="str">
        <f>VLOOKUP(I4438,Lists!$D$2:$E$40,2,FALSE)</f>
        <v>Lockdown</v>
      </c>
      <c r="I4438" s="7" t="s">
        <v>207</v>
      </c>
      <c r="J4438" s="7" t="s">
        <v>517</v>
      </c>
      <c r="K4438" s="7" t="s">
        <v>8486</v>
      </c>
      <c r="L4438" s="7" t="s">
        <v>317</v>
      </c>
      <c r="M4438" s="5">
        <v>43930</v>
      </c>
      <c r="N4438" s="7" t="s">
        <v>1433</v>
      </c>
      <c r="O4438" s="7" t="s">
        <v>306</v>
      </c>
      <c r="P4438" s="15" t="s">
        <v>8487</v>
      </c>
      <c r="Q4438" s="5">
        <v>43931</v>
      </c>
    </row>
    <row r="4439" spans="1:18">
      <c r="A4439" s="13">
        <v>4647</v>
      </c>
      <c r="B4439" s="7" t="s">
        <v>162</v>
      </c>
      <c r="C4439" s="14" t="str">
        <f>VLOOKUP(B4439,Lists!$A$2:$B$196,2,FALSE)</f>
        <v>ZAF</v>
      </c>
      <c r="F4439" s="29" t="str">
        <f>VLOOKUP(B4439,Lists!$A$2:$C$196,3,FALSE)</f>
        <v>Africa</v>
      </c>
      <c r="G4439" s="7" t="s">
        <v>293</v>
      </c>
      <c r="H4439" s="29" t="str">
        <f>VLOOKUP(I4439,Lists!$D$2:$E$40,2,FALSE)</f>
        <v>Governance and socio-economic measures</v>
      </c>
      <c r="I4439" s="7" t="s">
        <v>222</v>
      </c>
      <c r="J4439" s="7" t="s">
        <v>517</v>
      </c>
      <c r="K4439" s="7" t="s">
        <v>8498</v>
      </c>
      <c r="L4439" s="7" t="s">
        <v>310</v>
      </c>
      <c r="M4439" s="5">
        <v>43905</v>
      </c>
      <c r="N4439" s="7" t="s">
        <v>8496</v>
      </c>
      <c r="O4439" s="7" t="s">
        <v>299</v>
      </c>
      <c r="P4439" s="7" t="s">
        <v>8497</v>
      </c>
      <c r="Q4439" s="5">
        <v>43931</v>
      </c>
    </row>
    <row r="4440" spans="1:18">
      <c r="A4440" s="13">
        <v>4650</v>
      </c>
      <c r="B4440" s="7" t="s">
        <v>162</v>
      </c>
      <c r="C4440" s="14" t="str">
        <f>VLOOKUP(B4440,Lists!$A$2:$B$196,2,FALSE)</f>
        <v>ZAF</v>
      </c>
      <c r="F4440" s="29" t="str">
        <f>VLOOKUP(B4440,Lists!$A$2:$C$196,3,FALSE)</f>
        <v>Africa</v>
      </c>
      <c r="G4440" s="7" t="s">
        <v>293</v>
      </c>
      <c r="H4440" s="29" t="str">
        <f>VLOOKUP(I4440,Lists!$D$2:$E$40,2,FALSE)</f>
        <v>Social distancing</v>
      </c>
      <c r="I4440" s="7" t="s">
        <v>213</v>
      </c>
      <c r="J4440" s="7" t="s">
        <v>517</v>
      </c>
      <c r="K4440" s="7" t="s">
        <v>8504</v>
      </c>
      <c r="L4440" s="7" t="s">
        <v>313</v>
      </c>
      <c r="M4440" s="5">
        <v>43929</v>
      </c>
      <c r="N4440" s="7" t="s">
        <v>3137</v>
      </c>
      <c r="O4440" s="7" t="s">
        <v>295</v>
      </c>
      <c r="P4440" s="35" t="s">
        <v>8502</v>
      </c>
      <c r="Q4440" s="5">
        <v>43931</v>
      </c>
    </row>
    <row r="4441" spans="1:18">
      <c r="A4441" s="13">
        <v>330</v>
      </c>
      <c r="B4441" s="7" t="s">
        <v>163</v>
      </c>
      <c r="C4441" s="14" t="str">
        <f>VLOOKUP(B4441,Lists!$A$2:$B$196,2,FALSE)</f>
        <v>SSD</v>
      </c>
      <c r="F4441" s="13" t="str">
        <f>VLOOKUP(B4441,Lists!$A$2:$C$196,3,FALSE)</f>
        <v>Africa</v>
      </c>
      <c r="G4441" s="7" t="s">
        <v>293</v>
      </c>
      <c r="H4441" s="13" t="str">
        <f>VLOOKUP(I4441,Lists!$D$2:$E$40,2,FALSE)</f>
        <v>Movement restrictions</v>
      </c>
      <c r="I4441" s="7" t="s">
        <v>211</v>
      </c>
      <c r="J4441" s="7" t="s">
        <v>527</v>
      </c>
      <c r="K4441" s="7" t="s">
        <v>1010</v>
      </c>
      <c r="L4441" s="7" t="s">
        <v>310</v>
      </c>
      <c r="M4441" s="5">
        <v>43903</v>
      </c>
      <c r="N4441" s="7" t="s">
        <v>522</v>
      </c>
      <c r="O4441" s="7" t="s">
        <v>295</v>
      </c>
      <c r="P4441" s="15" t="s">
        <v>1011</v>
      </c>
      <c r="Q4441" s="5">
        <v>43905</v>
      </c>
    </row>
    <row r="4442" spans="1:18">
      <c r="A4442" s="13">
        <v>343</v>
      </c>
      <c r="B4442" s="7" t="s">
        <v>163</v>
      </c>
      <c r="C4442" s="14" t="str">
        <f>VLOOKUP(B4442,Lists!$A$2:$B$196,2,FALSE)</f>
        <v>SSD</v>
      </c>
      <c r="F4442" s="13" t="str">
        <f>VLOOKUP(B4442,Lists!$A$2:$C$196,3,FALSE)</f>
        <v>Africa</v>
      </c>
      <c r="G4442" s="7" t="s">
        <v>293</v>
      </c>
      <c r="H4442" s="13" t="str">
        <f>VLOOKUP(I4442,Lists!$D$2:$E$40,2,FALSE)</f>
        <v>Public health measures</v>
      </c>
      <c r="I4442" s="7" t="s">
        <v>209</v>
      </c>
      <c r="J4442" s="7" t="s">
        <v>517</v>
      </c>
      <c r="L4442" s="7" t="s">
        <v>310</v>
      </c>
      <c r="M4442" s="5">
        <v>43881</v>
      </c>
      <c r="N4442" s="7" t="s">
        <v>1042</v>
      </c>
      <c r="O4442" s="7" t="s">
        <v>295</v>
      </c>
      <c r="P4442" s="15" t="s">
        <v>1043</v>
      </c>
      <c r="Q4442" s="5">
        <v>43905</v>
      </c>
    </row>
    <row r="4443" spans="1:18">
      <c r="A4443" s="13">
        <v>349</v>
      </c>
      <c r="B4443" s="7" t="s">
        <v>163</v>
      </c>
      <c r="C4443" s="14" t="str">
        <f>VLOOKUP(B4443,Lists!$A$2:$B$196,2,FALSE)</f>
        <v>SSD</v>
      </c>
      <c r="F4443" s="13" t="str">
        <f>VLOOKUP(B4443,Lists!$A$2:$C$196,3,FALSE)</f>
        <v>Africa</v>
      </c>
      <c r="G4443" s="7" t="s">
        <v>293</v>
      </c>
      <c r="H4443" s="13" t="str">
        <f>VLOOKUP(I4443,Lists!$D$2:$E$40,2,FALSE)</f>
        <v>Public health measures</v>
      </c>
      <c r="I4443" s="7" t="s">
        <v>197</v>
      </c>
      <c r="J4443" s="7" t="s">
        <v>517</v>
      </c>
      <c r="K4443" s="7" t="s">
        <v>534</v>
      </c>
      <c r="L4443" s="7" t="s">
        <v>310</v>
      </c>
      <c r="M4443" s="5">
        <v>43905</v>
      </c>
      <c r="N4443" s="7" t="s">
        <v>1053</v>
      </c>
      <c r="O4443" s="7" t="s">
        <v>295</v>
      </c>
      <c r="P4443" s="15" t="s">
        <v>1054</v>
      </c>
      <c r="Q4443" s="5">
        <v>43905</v>
      </c>
    </row>
    <row r="4444" spans="1:18">
      <c r="A4444" s="13">
        <v>816</v>
      </c>
      <c r="B4444" s="7" t="s">
        <v>163</v>
      </c>
      <c r="C4444" s="14" t="str">
        <f>VLOOKUP(B4444,Lists!$A$2:$B$196,2,FALSE)</f>
        <v>SSD</v>
      </c>
      <c r="F4444" s="13" t="str">
        <f>VLOOKUP(B4444,Lists!$A$2:$C$196,3,FALSE)</f>
        <v>Africa</v>
      </c>
      <c r="G4444" s="7" t="s">
        <v>293</v>
      </c>
      <c r="H4444" s="13" t="str">
        <f>VLOOKUP(I4444,Lists!$D$2:$E$40,2,FALSE)</f>
        <v>Social distancing</v>
      </c>
      <c r="I4444" s="7" t="s">
        <v>213</v>
      </c>
      <c r="J4444" s="7" t="s">
        <v>517</v>
      </c>
      <c r="K4444" s="7" t="s">
        <v>1827</v>
      </c>
      <c r="M4444" s="5">
        <v>43905</v>
      </c>
      <c r="N4444" s="7" t="s">
        <v>1655</v>
      </c>
      <c r="O4444" s="7" t="s">
        <v>295</v>
      </c>
      <c r="P4444" s="15" t="s">
        <v>1828</v>
      </c>
      <c r="Q4444" s="5">
        <v>43907</v>
      </c>
    </row>
    <row r="4445" spans="1:18">
      <c r="A4445" s="13">
        <v>817</v>
      </c>
      <c r="B4445" s="7" t="s">
        <v>163</v>
      </c>
      <c r="C4445" s="14" t="str">
        <f>VLOOKUP(B4445,Lists!$A$2:$B$196,2,FALSE)</f>
        <v>SSD</v>
      </c>
      <c r="F4445" s="13" t="str">
        <f>VLOOKUP(B4445,Lists!$A$2:$C$196,3,FALSE)</f>
        <v>Africa</v>
      </c>
      <c r="G4445" s="7" t="s">
        <v>293</v>
      </c>
      <c r="H4445" s="13" t="str">
        <f>VLOOKUP(I4445,Lists!$D$2:$E$40,2,FALSE)</f>
        <v>Public health measures</v>
      </c>
      <c r="I4445" s="37" t="s">
        <v>305</v>
      </c>
      <c r="J4445" s="7" t="s">
        <v>527</v>
      </c>
      <c r="K4445" s="7" t="s">
        <v>1829</v>
      </c>
      <c r="M4445" s="5">
        <v>43906</v>
      </c>
      <c r="N4445" s="7" t="s">
        <v>522</v>
      </c>
      <c r="O4445" s="7" t="s">
        <v>295</v>
      </c>
      <c r="P4445" s="15" t="s">
        <v>1828</v>
      </c>
      <c r="Q4445" s="5">
        <v>43907</v>
      </c>
      <c r="R4445" s="15" t="s">
        <v>1830</v>
      </c>
    </row>
    <row r="4446" spans="1:18">
      <c r="A4446" s="13">
        <v>1754</v>
      </c>
      <c r="B4446" s="7" t="s">
        <v>163</v>
      </c>
      <c r="C4446" s="14" t="str">
        <f>VLOOKUP(B4446,Lists!$A$2:$B$196,2,FALSE)</f>
        <v>SSD</v>
      </c>
      <c r="F4446" s="13" t="str">
        <f>VLOOKUP(B4446,Lists!$A$2:$C$196,3,FALSE)</f>
        <v>Africa</v>
      </c>
      <c r="G4446" s="7" t="s">
        <v>293</v>
      </c>
      <c r="H4446" s="13" t="str">
        <f>VLOOKUP(I4446,Lists!$D$2:$E$40,2,FALSE)</f>
        <v>Social distancing</v>
      </c>
      <c r="I4446" s="7" t="s">
        <v>221</v>
      </c>
      <c r="J4446" s="7" t="s">
        <v>517</v>
      </c>
      <c r="K4446" s="7" t="s">
        <v>3463</v>
      </c>
      <c r="M4446" s="5">
        <v>43910</v>
      </c>
      <c r="N4446" s="7" t="s">
        <v>3464</v>
      </c>
      <c r="O4446" s="7" t="s">
        <v>295</v>
      </c>
      <c r="P4446" s="15" t="s">
        <v>3465</v>
      </c>
      <c r="Q4446" s="5">
        <v>43913</v>
      </c>
    </row>
    <row r="4447" spans="1:18">
      <c r="A4447" s="13">
        <v>2990</v>
      </c>
      <c r="B4447" s="7" t="s">
        <v>163</v>
      </c>
      <c r="C4447" s="14" t="str">
        <f>VLOOKUP(B4447,Lists!$A$2:$B$196,2,FALSE)</f>
        <v>SSD</v>
      </c>
      <c r="F4447" s="13" t="str">
        <f>VLOOKUP(B4447,Lists!$A$2:$C$196,3,FALSE)</f>
        <v>Africa</v>
      </c>
      <c r="G4447" s="7" t="s">
        <v>293</v>
      </c>
      <c r="H4447" s="29" t="str">
        <f>VLOOKUP(I4447,Lists!$D$2:$E$40,2,FALSE)</f>
        <v>Social distancing</v>
      </c>
      <c r="I4447" s="7" t="s">
        <v>213</v>
      </c>
      <c r="J4447" s="7" t="s">
        <v>527</v>
      </c>
      <c r="K4447" s="7" t="s">
        <v>5589</v>
      </c>
      <c r="M4447" s="5">
        <v>43917</v>
      </c>
      <c r="N4447" s="7" t="s">
        <v>5590</v>
      </c>
      <c r="O4447" s="7" t="s">
        <v>295</v>
      </c>
      <c r="P4447" s="15" t="s">
        <v>5591</v>
      </c>
      <c r="Q4447" s="5">
        <v>43919</v>
      </c>
    </row>
    <row r="4448" spans="1:18">
      <c r="A4448" s="13">
        <v>3204</v>
      </c>
      <c r="B4448" s="7" t="s">
        <v>163</v>
      </c>
      <c r="C4448" s="14" t="str">
        <f>VLOOKUP(B4448,Lists!$A$2:$B$196,2,FALSE)</f>
        <v>SSD</v>
      </c>
      <c r="F4448" s="13" t="str">
        <f>VLOOKUP(B4448,Lists!$A$2:$C$196,3,FALSE)</f>
        <v>Africa</v>
      </c>
      <c r="G4448" s="7" t="s">
        <v>293</v>
      </c>
      <c r="H4448" s="29" t="str">
        <f>VLOOKUP(I4448,Lists!$D$2:$E$40,2,FALSE)</f>
        <v>Humanitarian exemption</v>
      </c>
      <c r="I4448" s="7" t="s">
        <v>210</v>
      </c>
      <c r="J4448" s="7" t="s">
        <v>527</v>
      </c>
      <c r="K4448" s="7" t="s">
        <v>5969</v>
      </c>
      <c r="M4448" s="5">
        <v>43913</v>
      </c>
      <c r="N4448" s="7" t="s">
        <v>5970</v>
      </c>
      <c r="O4448" s="7" t="s">
        <v>295</v>
      </c>
      <c r="P4448" s="15" t="s">
        <v>5971</v>
      </c>
      <c r="Q4448" s="5">
        <v>43921</v>
      </c>
    </row>
    <row r="4449" spans="1:18">
      <c r="A4449" s="13">
        <v>706</v>
      </c>
      <c r="B4449" s="7" t="s">
        <v>164</v>
      </c>
      <c r="C4449" s="14" t="str">
        <f>VLOOKUP(B4449,Lists!$A$2:$B$196,2,FALSE)</f>
        <v>ESP</v>
      </c>
      <c r="F4449" s="13" t="str">
        <f>VLOOKUP(B4449,Lists!$A$2:$C$196,3,FALSE)</f>
        <v>Europe</v>
      </c>
      <c r="G4449" s="7" t="s">
        <v>293</v>
      </c>
      <c r="H4449" s="13" t="str">
        <f>VLOOKUP(I4449,Lists!$D$2:$E$40,2,FALSE)</f>
        <v>Governance and socio-economic measures</v>
      </c>
      <c r="I4449" s="7" t="s">
        <v>222</v>
      </c>
      <c r="J4449" s="7" t="s">
        <v>517</v>
      </c>
      <c r="L4449" s="7" t="s">
        <v>310</v>
      </c>
      <c r="M4449" s="5">
        <v>43903</v>
      </c>
      <c r="N4449" s="7" t="s">
        <v>717</v>
      </c>
      <c r="O4449" s="7" t="s">
        <v>302</v>
      </c>
      <c r="P4449" s="15" t="s">
        <v>774</v>
      </c>
      <c r="Q4449" s="5">
        <v>43906</v>
      </c>
    </row>
    <row r="4450" spans="1:18">
      <c r="A4450" s="13">
        <v>707</v>
      </c>
      <c r="B4450" s="7" t="s">
        <v>164</v>
      </c>
      <c r="C4450" s="14" t="str">
        <f>VLOOKUP(B4450,Lists!$A$2:$B$196,2,FALSE)</f>
        <v>ESP</v>
      </c>
      <c r="D4450" s="7" t="s">
        <v>1636</v>
      </c>
      <c r="F4450" s="13" t="str">
        <f>VLOOKUP(B4450,Lists!$A$2:$C$196,3,FALSE)</f>
        <v>Europe</v>
      </c>
      <c r="G4450" s="7" t="s">
        <v>293</v>
      </c>
      <c r="H4450" s="13" t="str">
        <f>VLOOKUP(I4450,Lists!$D$2:$E$40,2,FALSE)</f>
        <v>Lockdown</v>
      </c>
      <c r="I4450" s="16" t="s">
        <v>207</v>
      </c>
      <c r="J4450" s="16" t="s">
        <v>527</v>
      </c>
      <c r="K4450" s="16" t="s">
        <v>1637</v>
      </c>
      <c r="L4450" s="7" t="s">
        <v>313</v>
      </c>
      <c r="M4450" s="5">
        <v>43903</v>
      </c>
      <c r="N4450" s="7" t="s">
        <v>555</v>
      </c>
      <c r="O4450" s="7" t="s">
        <v>291</v>
      </c>
      <c r="P4450" s="15" t="s">
        <v>1638</v>
      </c>
      <c r="Q4450" s="5">
        <v>43906</v>
      </c>
    </row>
    <row r="4451" spans="1:18">
      <c r="A4451" s="13">
        <v>708</v>
      </c>
      <c r="B4451" s="7" t="s">
        <v>164</v>
      </c>
      <c r="C4451" s="14" t="str">
        <f>VLOOKUP(B4451,Lists!$A$2:$B$196,2,FALSE)</f>
        <v>ESP</v>
      </c>
      <c r="F4451" s="13" t="str">
        <f>VLOOKUP(B4451,Lists!$A$2:$C$196,3,FALSE)</f>
        <v>Europe</v>
      </c>
      <c r="G4451" s="7" t="s">
        <v>293</v>
      </c>
      <c r="H4451" s="13" t="str">
        <f>VLOOKUP(I4451,Lists!$D$2:$E$40,2,FALSE)</f>
        <v>Social distancing</v>
      </c>
      <c r="I4451" s="7" t="s">
        <v>220</v>
      </c>
      <c r="J4451" s="7" t="s">
        <v>517</v>
      </c>
      <c r="K4451" s="7" t="s">
        <v>1639</v>
      </c>
      <c r="L4451" s="7" t="s">
        <v>313</v>
      </c>
      <c r="M4451" s="5">
        <v>43906</v>
      </c>
      <c r="N4451" s="7" t="s">
        <v>555</v>
      </c>
      <c r="O4451" s="7" t="s">
        <v>291</v>
      </c>
      <c r="P4451" s="15" t="s">
        <v>1638</v>
      </c>
      <c r="Q4451" s="5">
        <v>43906</v>
      </c>
    </row>
    <row r="4452" spans="1:18">
      <c r="A4452" s="13">
        <v>709</v>
      </c>
      <c r="B4452" s="7" t="s">
        <v>164</v>
      </c>
      <c r="C4452" s="14" t="str">
        <f>VLOOKUP(B4452,Lists!$A$2:$B$196,2,FALSE)</f>
        <v>ESP</v>
      </c>
      <c r="F4452" s="13" t="str">
        <f>VLOOKUP(B4452,Lists!$A$2:$C$196,3,FALSE)</f>
        <v>Europe</v>
      </c>
      <c r="G4452" s="7" t="s">
        <v>293</v>
      </c>
      <c r="H4452" s="13" t="str">
        <f>VLOOKUP(I4452,Lists!$D$2:$E$40,2,FALSE)</f>
        <v>Social distancing</v>
      </c>
      <c r="I4452" s="7" t="s">
        <v>213</v>
      </c>
      <c r="J4452" s="7" t="s">
        <v>517</v>
      </c>
      <c r="K4452" s="7" t="s">
        <v>1640</v>
      </c>
      <c r="L4452" s="7" t="s">
        <v>313</v>
      </c>
      <c r="M4452" s="5">
        <v>43906</v>
      </c>
      <c r="N4452" s="7" t="s">
        <v>555</v>
      </c>
      <c r="O4452" s="7" t="s">
        <v>291</v>
      </c>
      <c r="P4452" s="15" t="s">
        <v>1638</v>
      </c>
      <c r="Q4452" s="5">
        <v>43906</v>
      </c>
    </row>
    <row r="4453" spans="1:18">
      <c r="A4453" s="13">
        <v>710</v>
      </c>
      <c r="B4453" s="7" t="s">
        <v>164</v>
      </c>
      <c r="C4453" s="14" t="str">
        <f>VLOOKUP(B4453,Lists!$A$2:$B$196,2,FALSE)</f>
        <v>ESP</v>
      </c>
      <c r="F4453" s="13" t="str">
        <f>VLOOKUP(B4453,Lists!$A$2:$C$196,3,FALSE)</f>
        <v>Europe</v>
      </c>
      <c r="G4453" s="7" t="s">
        <v>293</v>
      </c>
      <c r="H4453" s="13" t="str">
        <f>VLOOKUP(I4453,Lists!$D$2:$E$40,2,FALSE)</f>
        <v>Social distancing</v>
      </c>
      <c r="I4453" s="7" t="s">
        <v>221</v>
      </c>
      <c r="J4453" s="7" t="s">
        <v>517</v>
      </c>
      <c r="K4453" s="7" t="s">
        <v>1641</v>
      </c>
      <c r="L4453" s="7" t="s">
        <v>313</v>
      </c>
      <c r="M4453" s="5">
        <v>43899</v>
      </c>
      <c r="N4453" s="7" t="s">
        <v>291</v>
      </c>
      <c r="O4453" s="7" t="s">
        <v>291</v>
      </c>
      <c r="P4453" s="15" t="s">
        <v>1642</v>
      </c>
      <c r="Q4453" s="5">
        <v>43906</v>
      </c>
    </row>
    <row r="4454" spans="1:18">
      <c r="A4454" s="13">
        <v>712</v>
      </c>
      <c r="B4454" s="7" t="s">
        <v>164</v>
      </c>
      <c r="C4454" s="14" t="str">
        <f>VLOOKUP(B4454,Lists!$A$2:$B$196,2,FALSE)</f>
        <v>ESP</v>
      </c>
      <c r="F4454" s="13" t="str">
        <f>VLOOKUP(B4454,Lists!$A$2:$C$196,3,FALSE)</f>
        <v>Europe</v>
      </c>
      <c r="G4454" s="7" t="s">
        <v>293</v>
      </c>
      <c r="H4454" s="13" t="str">
        <f>VLOOKUP(I4454,Lists!$D$2:$E$40,2,FALSE)</f>
        <v>Lockdown</v>
      </c>
      <c r="I4454" s="7" t="s">
        <v>218</v>
      </c>
      <c r="J4454" s="7" t="s">
        <v>517</v>
      </c>
      <c r="K4454" s="7" t="s">
        <v>1643</v>
      </c>
      <c r="L4454" s="7" t="s">
        <v>313</v>
      </c>
      <c r="M4454" s="5">
        <v>43906</v>
      </c>
      <c r="N4454" s="7" t="s">
        <v>555</v>
      </c>
      <c r="O4454" s="7" t="s">
        <v>291</v>
      </c>
      <c r="P4454" s="15" t="s">
        <v>1638</v>
      </c>
      <c r="Q4454" s="5">
        <v>43906</v>
      </c>
      <c r="R4454" s="15" t="s">
        <v>1644</v>
      </c>
    </row>
    <row r="4455" spans="1:18">
      <c r="A4455" s="13">
        <v>807</v>
      </c>
      <c r="B4455" s="7" t="s">
        <v>164</v>
      </c>
      <c r="C4455" s="14" t="str">
        <f>VLOOKUP(B4455,Lists!$A$2:$B$196,2,FALSE)</f>
        <v>ESP</v>
      </c>
      <c r="F4455" s="13" t="str">
        <f>VLOOKUP(B4455,Lists!$A$2:$C$196,3,FALSE)</f>
        <v>Europe</v>
      </c>
      <c r="G4455" s="7" t="s">
        <v>293</v>
      </c>
      <c r="H4455" s="13" t="str">
        <f>VLOOKUP(I4455,Lists!$D$2:$E$40,2,FALSE)</f>
        <v>Movement restrictions</v>
      </c>
      <c r="I4455" s="7" t="s">
        <v>199</v>
      </c>
      <c r="J4455" s="7" t="s">
        <v>527</v>
      </c>
      <c r="K4455" s="7" t="s">
        <v>1809</v>
      </c>
      <c r="L4455" s="7" t="s">
        <v>310</v>
      </c>
      <c r="M4455" s="5">
        <v>43905</v>
      </c>
      <c r="N4455" s="7" t="s">
        <v>1655</v>
      </c>
      <c r="O4455" s="7" t="s">
        <v>295</v>
      </c>
      <c r="P4455" s="15" t="s">
        <v>1810</v>
      </c>
      <c r="Q4455" s="5">
        <v>43907</v>
      </c>
    </row>
    <row r="4456" spans="1:18">
      <c r="A4456" s="13">
        <v>808</v>
      </c>
      <c r="B4456" s="7" t="s">
        <v>164</v>
      </c>
      <c r="C4456" s="14" t="str">
        <f>VLOOKUP(B4456,Lists!$A$2:$B$196,2,FALSE)</f>
        <v>ESP</v>
      </c>
      <c r="F4456" s="13" t="str">
        <f>VLOOKUP(B4456,Lists!$A$2:$C$196,3,FALSE)</f>
        <v>Europe</v>
      </c>
      <c r="G4456" s="7" t="s">
        <v>293</v>
      </c>
      <c r="H4456" s="13" t="str">
        <f>VLOOKUP(I4456,Lists!$D$2:$E$40,2,FALSE)</f>
        <v>Movement restrictions</v>
      </c>
      <c r="I4456" s="7" t="s">
        <v>198</v>
      </c>
      <c r="J4456" s="7" t="s">
        <v>517</v>
      </c>
      <c r="K4456" s="7" t="s">
        <v>1811</v>
      </c>
      <c r="L4456" s="7" t="s">
        <v>310</v>
      </c>
      <c r="M4456" s="5">
        <v>43905</v>
      </c>
      <c r="N4456" s="7" t="s">
        <v>1655</v>
      </c>
      <c r="O4456" s="7" t="s">
        <v>295</v>
      </c>
      <c r="P4456" s="15" t="s">
        <v>1812</v>
      </c>
      <c r="Q4456" s="5">
        <v>43907</v>
      </c>
    </row>
    <row r="4457" spans="1:18">
      <c r="A4457" s="13">
        <v>826</v>
      </c>
      <c r="B4457" s="7" t="s">
        <v>164</v>
      </c>
      <c r="C4457" s="14" t="str">
        <f>VLOOKUP(B4457,Lists!$A$2:$B$196,2,FALSE)</f>
        <v>ESP</v>
      </c>
      <c r="F4457" s="13" t="str">
        <f>VLOOKUP(B4457,Lists!$A$2:$C$196,3,FALSE)</f>
        <v>Europe</v>
      </c>
      <c r="G4457" s="7" t="s">
        <v>293</v>
      </c>
      <c r="H4457" s="13" t="str">
        <f>VLOOKUP(I4457,Lists!$D$2:$E$40,2,FALSE)</f>
        <v>Public health measures</v>
      </c>
      <c r="I4457" s="7" t="s">
        <v>208</v>
      </c>
      <c r="J4457" s="7" t="s">
        <v>517</v>
      </c>
      <c r="K4457" s="7" t="s">
        <v>1846</v>
      </c>
      <c r="L4457" s="7" t="s">
        <v>310</v>
      </c>
      <c r="M4457" s="5">
        <v>43905</v>
      </c>
      <c r="N4457" s="7" t="s">
        <v>1847</v>
      </c>
      <c r="O4457" s="7" t="s">
        <v>295</v>
      </c>
      <c r="P4457" s="15" t="s">
        <v>1644</v>
      </c>
      <c r="Q4457" s="5">
        <v>43910</v>
      </c>
    </row>
    <row r="4458" spans="1:18">
      <c r="A4458" s="13">
        <v>2402</v>
      </c>
      <c r="B4458" s="7" t="s">
        <v>164</v>
      </c>
      <c r="C4458" s="14" t="str">
        <f>VLOOKUP(B4458,Lists!$A$2:$B$196,2,FALSE)</f>
        <v>ESP</v>
      </c>
      <c r="F4458" s="13" t="str">
        <f>VLOOKUP(B4458,Lists!$A$2:$C$196,3,FALSE)</f>
        <v>Europe</v>
      </c>
      <c r="G4458" s="7" t="s">
        <v>293</v>
      </c>
      <c r="H4458" s="13" t="str">
        <f>VLOOKUP(I4458,Lists!$D$2:$E$40,2,FALSE)</f>
        <v>Movement restrictions</v>
      </c>
      <c r="I4458" s="7" t="s">
        <v>199</v>
      </c>
      <c r="J4458" s="7" t="s">
        <v>517</v>
      </c>
      <c r="K4458" s="7" t="s">
        <v>4551</v>
      </c>
      <c r="L4458" s="7" t="s">
        <v>310</v>
      </c>
      <c r="M4458" s="5">
        <v>43913</v>
      </c>
      <c r="N4458" s="7" t="s">
        <v>717</v>
      </c>
      <c r="O4458" s="7" t="s">
        <v>302</v>
      </c>
      <c r="P4458" s="15" t="s">
        <v>774</v>
      </c>
      <c r="Q4458" s="5">
        <v>43916</v>
      </c>
    </row>
    <row r="4459" spans="1:18">
      <c r="A4459" s="13">
        <v>2403</v>
      </c>
      <c r="B4459" s="7" t="s">
        <v>164</v>
      </c>
      <c r="C4459" s="14" t="str">
        <f>VLOOKUP(B4459,Lists!$A$2:$B$196,2,FALSE)</f>
        <v>ESP</v>
      </c>
      <c r="F4459" s="13" t="str">
        <f>VLOOKUP(B4459,Lists!$A$2:$C$196,3,FALSE)</f>
        <v>Europe</v>
      </c>
      <c r="G4459" s="7" t="s">
        <v>293</v>
      </c>
      <c r="H4459" s="13" t="str">
        <f>VLOOKUP(I4459,Lists!$D$2:$E$40,2,FALSE)</f>
        <v>Movement restrictions</v>
      </c>
      <c r="I4459" s="7" t="s">
        <v>211</v>
      </c>
      <c r="J4459" s="7" t="s">
        <v>527</v>
      </c>
      <c r="K4459" s="7" t="s">
        <v>4552</v>
      </c>
      <c r="L4459" s="7" t="s">
        <v>310</v>
      </c>
      <c r="M4459" s="5">
        <v>43914</v>
      </c>
      <c r="N4459" s="7" t="s">
        <v>717</v>
      </c>
      <c r="O4459" s="7" t="s">
        <v>302</v>
      </c>
      <c r="P4459" s="15" t="s">
        <v>774</v>
      </c>
      <c r="Q4459" s="5">
        <v>43916</v>
      </c>
    </row>
    <row r="4460" spans="1:18">
      <c r="A4460" s="13">
        <v>2404</v>
      </c>
      <c r="B4460" s="7" t="s">
        <v>164</v>
      </c>
      <c r="C4460" s="14" t="str">
        <f>VLOOKUP(B4460,Lists!$A$2:$B$196,2,FALSE)</f>
        <v>ESP</v>
      </c>
      <c r="F4460" s="13" t="str">
        <f>VLOOKUP(B4460,Lists!$A$2:$C$196,3,FALSE)</f>
        <v>Europe</v>
      </c>
      <c r="G4460" s="7" t="s">
        <v>293</v>
      </c>
      <c r="H4460" s="13" t="str">
        <f>VLOOKUP(I4460,Lists!$D$2:$E$40,2,FALSE)</f>
        <v>Governance and socio-economic measures</v>
      </c>
      <c r="I4460" s="7" t="s">
        <v>216</v>
      </c>
      <c r="J4460" s="7" t="s">
        <v>517</v>
      </c>
      <c r="K4460" s="7" t="s">
        <v>4553</v>
      </c>
      <c r="L4460" s="7" t="s">
        <v>313</v>
      </c>
      <c r="N4460" s="7" t="s">
        <v>717</v>
      </c>
      <c r="O4460" s="7" t="s">
        <v>302</v>
      </c>
      <c r="P4460" s="15" t="s">
        <v>774</v>
      </c>
      <c r="Q4460" s="5">
        <v>43916</v>
      </c>
    </row>
    <row r="4461" spans="1:18">
      <c r="A4461" s="13">
        <v>2405</v>
      </c>
      <c r="B4461" s="7" t="s">
        <v>164</v>
      </c>
      <c r="C4461" s="14" t="str">
        <f>VLOOKUP(B4461,Lists!$A$2:$B$196,2,FALSE)</f>
        <v>ESP</v>
      </c>
      <c r="F4461" s="13" t="str">
        <f>VLOOKUP(B4461,Lists!$A$2:$C$196,3,FALSE)</f>
        <v>Europe</v>
      </c>
      <c r="G4461" s="7" t="s">
        <v>293</v>
      </c>
      <c r="H4461" s="13" t="str">
        <f>VLOOKUP(I4461,Lists!$D$2:$E$40,2,FALSE)</f>
        <v>Social distancing</v>
      </c>
      <c r="I4461" s="7" t="s">
        <v>220</v>
      </c>
      <c r="J4461" s="7" t="s">
        <v>517</v>
      </c>
      <c r="K4461" s="7" t="s">
        <v>4554</v>
      </c>
      <c r="L4461" s="7" t="s">
        <v>313</v>
      </c>
      <c r="M4461" s="5">
        <v>43914</v>
      </c>
      <c r="N4461" s="7" t="s">
        <v>717</v>
      </c>
      <c r="O4461" s="7" t="s">
        <v>302</v>
      </c>
      <c r="P4461" s="15" t="s">
        <v>774</v>
      </c>
      <c r="Q4461" s="5">
        <v>43916</v>
      </c>
    </row>
    <row r="4462" spans="1:18">
      <c r="A4462" s="13">
        <v>2406</v>
      </c>
      <c r="B4462" s="7" t="s">
        <v>164</v>
      </c>
      <c r="C4462" s="14" t="str">
        <f>VLOOKUP(B4462,Lists!$A$2:$B$196,2,FALSE)</f>
        <v>ESP</v>
      </c>
      <c r="F4462" s="13" t="str">
        <f>VLOOKUP(B4462,Lists!$A$2:$C$196,3,FALSE)</f>
        <v>Europe</v>
      </c>
      <c r="G4462" s="7" t="s">
        <v>293</v>
      </c>
      <c r="H4462" s="13" t="str">
        <f>VLOOKUP(I4462,Lists!$D$2:$E$40,2,FALSE)</f>
        <v>Public health measures</v>
      </c>
      <c r="I4462" s="7" t="s">
        <v>223</v>
      </c>
      <c r="J4462" s="7" t="s">
        <v>517</v>
      </c>
      <c r="K4462" s="7" t="s">
        <v>4555</v>
      </c>
      <c r="L4462" s="7" t="s">
        <v>310</v>
      </c>
      <c r="M4462" s="5">
        <v>43907</v>
      </c>
      <c r="N4462" s="7" t="s">
        <v>291</v>
      </c>
      <c r="O4462" s="7" t="s">
        <v>291</v>
      </c>
      <c r="P4462" s="15" t="s">
        <v>4556</v>
      </c>
      <c r="Q4462" s="5">
        <v>43916</v>
      </c>
    </row>
    <row r="4463" spans="1:18">
      <c r="A4463" s="13">
        <v>2407</v>
      </c>
      <c r="B4463" s="7" t="s">
        <v>164</v>
      </c>
      <c r="C4463" s="14" t="str">
        <f>VLOOKUP(B4463,Lists!$A$2:$B$196,2,FALSE)</f>
        <v>ESP</v>
      </c>
      <c r="F4463" s="13" t="str">
        <f>VLOOKUP(B4463,Lists!$A$2:$C$196,3,FALSE)</f>
        <v>Europe</v>
      </c>
      <c r="G4463" s="7" t="s">
        <v>293</v>
      </c>
      <c r="H4463" s="13" t="str">
        <f>VLOOKUP(I4463,Lists!$D$2:$E$40,2,FALSE)</f>
        <v>Governance and socio-economic measures</v>
      </c>
      <c r="I4463" s="7" t="s">
        <v>205</v>
      </c>
      <c r="J4463" s="7" t="s">
        <v>517</v>
      </c>
      <c r="K4463" s="7" t="s">
        <v>4557</v>
      </c>
      <c r="L4463" s="7" t="s">
        <v>310</v>
      </c>
      <c r="M4463" s="5">
        <v>43907</v>
      </c>
      <c r="N4463" s="7" t="s">
        <v>291</v>
      </c>
      <c r="O4463" s="7" t="s">
        <v>291</v>
      </c>
      <c r="P4463" s="15" t="s">
        <v>4558</v>
      </c>
      <c r="Q4463" s="5">
        <v>43916</v>
      </c>
    </row>
    <row r="4464" spans="1:18">
      <c r="A4464" s="13">
        <v>2408</v>
      </c>
      <c r="B4464" s="7" t="s">
        <v>164</v>
      </c>
      <c r="C4464" s="14" t="str">
        <f>VLOOKUP(B4464,Lists!$A$2:$B$196,2,FALSE)</f>
        <v>ESP</v>
      </c>
      <c r="F4464" s="13" t="str">
        <f>VLOOKUP(B4464,Lists!$A$2:$C$196,3,FALSE)</f>
        <v>Europe</v>
      </c>
      <c r="G4464" s="7" t="s">
        <v>293</v>
      </c>
      <c r="H4464" s="13" t="str">
        <f>VLOOKUP(I4464,Lists!$D$2:$E$40,2,FALSE)</f>
        <v>Public health measures</v>
      </c>
      <c r="I4464" s="7" t="s">
        <v>223</v>
      </c>
      <c r="J4464" s="7" t="s">
        <v>517</v>
      </c>
      <c r="K4464" s="7" t="s">
        <v>4559</v>
      </c>
      <c r="L4464" s="7" t="s">
        <v>310</v>
      </c>
      <c r="M4464" s="5">
        <v>43905</v>
      </c>
      <c r="N4464" s="7" t="s">
        <v>291</v>
      </c>
      <c r="O4464" s="7" t="s">
        <v>291</v>
      </c>
      <c r="P4464" s="15" t="s">
        <v>4560</v>
      </c>
      <c r="Q4464" s="5">
        <v>43916</v>
      </c>
    </row>
    <row r="4465" spans="1:18">
      <c r="A4465" s="13">
        <v>2409</v>
      </c>
      <c r="B4465" s="7" t="s">
        <v>164</v>
      </c>
      <c r="C4465" s="14" t="str">
        <f>VLOOKUP(B4465,Lists!$A$2:$B$196,2,FALSE)</f>
        <v>ESP</v>
      </c>
      <c r="F4465" s="13" t="str">
        <f>VLOOKUP(B4465,Lists!$A$2:$C$196,3,FALSE)</f>
        <v>Europe</v>
      </c>
      <c r="G4465" s="7" t="s">
        <v>293</v>
      </c>
      <c r="H4465" s="13" t="str">
        <f>VLOOKUP(I4465,Lists!$D$2:$E$40,2,FALSE)</f>
        <v>Public health measures</v>
      </c>
      <c r="I4465" s="7" t="s">
        <v>223</v>
      </c>
      <c r="J4465" s="7" t="s">
        <v>517</v>
      </c>
      <c r="K4465" s="7" t="s">
        <v>4561</v>
      </c>
      <c r="L4465" s="7" t="s">
        <v>310</v>
      </c>
      <c r="M4465" s="5">
        <v>43909</v>
      </c>
      <c r="N4465" s="7" t="s">
        <v>291</v>
      </c>
      <c r="O4465" s="7" t="s">
        <v>291</v>
      </c>
      <c r="P4465" s="15" t="s">
        <v>4562</v>
      </c>
      <c r="Q4465" s="5">
        <v>43916</v>
      </c>
    </row>
    <row r="4466" spans="1:18">
      <c r="A4466" s="13">
        <v>2410</v>
      </c>
      <c r="B4466" s="7" t="s">
        <v>164</v>
      </c>
      <c r="C4466" s="14" t="str">
        <f>VLOOKUP(B4466,Lists!$A$2:$B$196,2,FALSE)</f>
        <v>ESP</v>
      </c>
      <c r="F4466" s="13" t="str">
        <f>VLOOKUP(B4466,Lists!$A$2:$C$196,3,FALSE)</f>
        <v>Europe</v>
      </c>
      <c r="G4466" s="7" t="s">
        <v>293</v>
      </c>
      <c r="H4466" s="13" t="str">
        <f>VLOOKUP(I4466,Lists!$D$2:$E$40,2,FALSE)</f>
        <v>Public health measures</v>
      </c>
      <c r="I4466" s="7" t="s">
        <v>223</v>
      </c>
      <c r="J4466" s="7" t="s">
        <v>517</v>
      </c>
      <c r="K4466" s="7" t="s">
        <v>4563</v>
      </c>
      <c r="L4466" s="7" t="s">
        <v>310</v>
      </c>
      <c r="M4466" s="5">
        <v>43902</v>
      </c>
      <c r="N4466" s="7" t="s">
        <v>291</v>
      </c>
      <c r="O4466" s="7" t="s">
        <v>291</v>
      </c>
      <c r="P4466" s="15" t="s">
        <v>4564</v>
      </c>
      <c r="Q4466" s="5">
        <v>43916</v>
      </c>
    </row>
    <row r="4467" spans="1:18">
      <c r="A4467" s="13">
        <v>2411</v>
      </c>
      <c r="B4467" s="7" t="s">
        <v>164</v>
      </c>
      <c r="C4467" s="14" t="str">
        <f>VLOOKUP(B4467,Lists!$A$2:$B$196,2,FALSE)</f>
        <v>ESP</v>
      </c>
      <c r="F4467" s="13" t="str">
        <f>VLOOKUP(B4467,Lists!$A$2:$C$196,3,FALSE)</f>
        <v>Europe</v>
      </c>
      <c r="G4467" s="7" t="s">
        <v>293</v>
      </c>
      <c r="H4467" s="13" t="str">
        <f>VLOOKUP(I4467,Lists!$D$2:$E$40,2,FALSE)</f>
        <v>Governance and socio-economic measures</v>
      </c>
      <c r="I4467" s="7" t="s">
        <v>205</v>
      </c>
      <c r="J4467" s="7" t="s">
        <v>517</v>
      </c>
      <c r="K4467" s="7" t="s">
        <v>4565</v>
      </c>
      <c r="L4467" s="7" t="s">
        <v>310</v>
      </c>
      <c r="M4467" s="5">
        <v>43902</v>
      </c>
      <c r="N4467" s="7" t="s">
        <v>291</v>
      </c>
      <c r="O4467" s="7" t="s">
        <v>291</v>
      </c>
      <c r="P4467" s="15" t="s">
        <v>4564</v>
      </c>
      <c r="Q4467" s="5">
        <v>43916</v>
      </c>
    </row>
    <row r="4468" spans="1:18">
      <c r="A4468" s="13">
        <v>2412</v>
      </c>
      <c r="B4468" s="7" t="s">
        <v>164</v>
      </c>
      <c r="C4468" s="14" t="str">
        <f>VLOOKUP(B4468,Lists!$A$2:$B$196,2,FALSE)</f>
        <v>ESP</v>
      </c>
      <c r="F4468" s="13" t="str">
        <f>VLOOKUP(B4468,Lists!$A$2:$C$196,3,FALSE)</f>
        <v>Europe</v>
      </c>
      <c r="G4468" s="7" t="s">
        <v>293</v>
      </c>
      <c r="H4468" s="13" t="str">
        <f>VLOOKUP(I4468,Lists!$D$2:$E$40,2,FALSE)</f>
        <v>Movement restrictions</v>
      </c>
      <c r="I4468" s="7" t="s">
        <v>211</v>
      </c>
      <c r="J4468" s="7" t="s">
        <v>527</v>
      </c>
      <c r="K4468" s="7" t="s">
        <v>4566</v>
      </c>
      <c r="L4468" s="7" t="s">
        <v>310</v>
      </c>
      <c r="M4468" s="5">
        <v>43901</v>
      </c>
      <c r="N4468" s="7" t="s">
        <v>291</v>
      </c>
      <c r="O4468" s="7" t="s">
        <v>291</v>
      </c>
      <c r="P4468" s="15" t="s">
        <v>4567</v>
      </c>
      <c r="Q4468" s="5">
        <v>43916</v>
      </c>
    </row>
    <row r="4469" spans="1:18">
      <c r="A4469" s="13">
        <v>2413</v>
      </c>
      <c r="B4469" s="7" t="s">
        <v>164</v>
      </c>
      <c r="C4469" s="14" t="str">
        <f>VLOOKUP(B4469,Lists!$A$2:$B$196,2,FALSE)</f>
        <v>ESP</v>
      </c>
      <c r="D4469" s="7" t="s">
        <v>4568</v>
      </c>
      <c r="F4469" s="13" t="str">
        <f>VLOOKUP(B4469,Lists!$A$2:$C$196,3,FALSE)</f>
        <v>Europe</v>
      </c>
      <c r="G4469" s="7" t="s">
        <v>293</v>
      </c>
      <c r="H4469" s="13" t="str">
        <f>VLOOKUP(I4469,Lists!$D$2:$E$40,2,FALSE)</f>
        <v>Social distancing</v>
      </c>
      <c r="I4469" s="7" t="s">
        <v>213</v>
      </c>
      <c r="J4469" s="7" t="s">
        <v>527</v>
      </c>
      <c r="K4469" s="7" t="s">
        <v>4569</v>
      </c>
      <c r="L4469" s="7" t="s">
        <v>310</v>
      </c>
      <c r="M4469" s="5">
        <v>43900</v>
      </c>
      <c r="N4469" s="7" t="s">
        <v>291</v>
      </c>
      <c r="O4469" s="7" t="s">
        <v>291</v>
      </c>
      <c r="P4469" s="15" t="s">
        <v>4567</v>
      </c>
      <c r="Q4469" s="5">
        <v>43916</v>
      </c>
    </row>
    <row r="4470" spans="1:18">
      <c r="A4470" s="13">
        <v>2414</v>
      </c>
      <c r="B4470" s="7" t="s">
        <v>164</v>
      </c>
      <c r="C4470" s="14" t="str">
        <f>VLOOKUP(B4470,Lists!$A$2:$B$196,2,FALSE)</f>
        <v>ESP</v>
      </c>
      <c r="F4470" s="13" t="str">
        <f>VLOOKUP(B4470,Lists!$A$2:$C$196,3,FALSE)</f>
        <v>Europe</v>
      </c>
      <c r="G4470" s="7" t="s">
        <v>293</v>
      </c>
      <c r="H4470" s="13" t="str">
        <f>VLOOKUP(I4470,Lists!$D$2:$E$40,2,FALSE)</f>
        <v>Public health measures</v>
      </c>
      <c r="I4470" s="7" t="s">
        <v>208</v>
      </c>
      <c r="J4470" s="7" t="s">
        <v>527</v>
      </c>
      <c r="K4470" s="7" t="s">
        <v>4570</v>
      </c>
      <c r="L4470" s="7" t="s">
        <v>310</v>
      </c>
      <c r="M4470" s="5">
        <v>43899</v>
      </c>
      <c r="N4470" s="7" t="s">
        <v>291</v>
      </c>
      <c r="O4470" s="7" t="s">
        <v>291</v>
      </c>
      <c r="P4470" s="15" t="s">
        <v>1642</v>
      </c>
      <c r="Q4470" s="5">
        <v>43916</v>
      </c>
    </row>
    <row r="4471" spans="1:18">
      <c r="A4471" s="13">
        <v>2415</v>
      </c>
      <c r="B4471" s="7" t="s">
        <v>164</v>
      </c>
      <c r="C4471" s="14" t="str">
        <f>VLOOKUP(B4471,Lists!$A$2:$B$196,2,FALSE)</f>
        <v>ESP</v>
      </c>
      <c r="F4471" s="13" t="str">
        <f>VLOOKUP(B4471,Lists!$A$2:$C$196,3,FALSE)</f>
        <v>Europe</v>
      </c>
      <c r="G4471" s="7" t="s">
        <v>293</v>
      </c>
      <c r="H4471" s="13" t="str">
        <f>VLOOKUP(I4471,Lists!$D$2:$E$40,2,FALSE)</f>
        <v>Public health measures</v>
      </c>
      <c r="I4471" s="7" t="s">
        <v>208</v>
      </c>
      <c r="J4471" s="7" t="s">
        <v>527</v>
      </c>
      <c r="K4471" s="7" t="s">
        <v>4571</v>
      </c>
      <c r="L4471" s="7" t="s">
        <v>310</v>
      </c>
      <c r="M4471" s="5">
        <v>43899</v>
      </c>
      <c r="N4471" s="7" t="s">
        <v>291</v>
      </c>
      <c r="O4471" s="7" t="s">
        <v>291</v>
      </c>
      <c r="P4471" s="15" t="s">
        <v>1642</v>
      </c>
      <c r="Q4471" s="5">
        <v>43916</v>
      </c>
    </row>
    <row r="4472" spans="1:18">
      <c r="A4472" s="13">
        <v>2416</v>
      </c>
      <c r="B4472" s="7" t="s">
        <v>164</v>
      </c>
      <c r="C4472" s="14" t="str">
        <f>VLOOKUP(B4472,Lists!$A$2:$B$196,2,FALSE)</f>
        <v>ESP</v>
      </c>
      <c r="F4472" s="13" t="str">
        <f>VLOOKUP(B4472,Lists!$A$2:$C$196,3,FALSE)</f>
        <v>Europe</v>
      </c>
      <c r="G4472" s="7" t="s">
        <v>293</v>
      </c>
      <c r="H4472" s="13" t="str">
        <f>VLOOKUP(I4472,Lists!$D$2:$E$40,2,FALSE)</f>
        <v>Social distancing</v>
      </c>
      <c r="I4472" s="7" t="s">
        <v>213</v>
      </c>
      <c r="J4472" s="7" t="s">
        <v>527</v>
      </c>
      <c r="K4472" s="7" t="s">
        <v>4572</v>
      </c>
      <c r="L4472" s="7" t="s">
        <v>310</v>
      </c>
      <c r="M4472" s="5">
        <v>43893</v>
      </c>
      <c r="N4472" s="7" t="s">
        <v>291</v>
      </c>
      <c r="O4472" s="7" t="s">
        <v>291</v>
      </c>
      <c r="P4472" s="15" t="s">
        <v>4573</v>
      </c>
      <c r="Q4472" s="5">
        <v>43916</v>
      </c>
    </row>
    <row r="4473" spans="1:18">
      <c r="A4473" s="13">
        <v>3697</v>
      </c>
      <c r="B4473" s="7" t="s">
        <v>164</v>
      </c>
      <c r="C4473" s="14" t="str">
        <f>VLOOKUP(B4473,Lists!$A$2:$B$196,2,FALSE)</f>
        <v>ESP</v>
      </c>
      <c r="F4473" s="13" t="str">
        <f>VLOOKUP(B4473,Lists!$A$2:$C$196,3,FALSE)</f>
        <v>Europe</v>
      </c>
      <c r="G4473" s="7" t="s">
        <v>293</v>
      </c>
      <c r="H4473" s="29" t="str">
        <f>VLOOKUP(I4473,Lists!$D$2:$E$40,2,FALSE)</f>
        <v>Public health measures</v>
      </c>
      <c r="I4473" s="7" t="s">
        <v>223</v>
      </c>
      <c r="J4473" s="7" t="s">
        <v>517</v>
      </c>
      <c r="K4473" s="7" t="s">
        <v>6867</v>
      </c>
      <c r="L4473" s="7" t="s">
        <v>310</v>
      </c>
      <c r="N4473" s="7" t="s">
        <v>518</v>
      </c>
      <c r="O4473" s="7" t="s">
        <v>291</v>
      </c>
      <c r="P4473" s="15" t="s">
        <v>6868</v>
      </c>
      <c r="Q4473" s="5">
        <v>43924</v>
      </c>
      <c r="R4473" s="19" t="s">
        <v>6869</v>
      </c>
    </row>
    <row r="4474" spans="1:18">
      <c r="A4474" s="13">
        <v>3698</v>
      </c>
      <c r="B4474" s="7" t="s">
        <v>164</v>
      </c>
      <c r="C4474" s="14" t="str">
        <f>VLOOKUP(B4474,Lists!$A$2:$B$196,2,FALSE)</f>
        <v>ESP</v>
      </c>
      <c r="F4474" s="13" t="str">
        <f>VLOOKUP(B4474,Lists!$A$2:$C$196,3,FALSE)</f>
        <v>Europe</v>
      </c>
      <c r="G4474" s="7" t="s">
        <v>293</v>
      </c>
      <c r="H4474" s="29" t="str">
        <f>VLOOKUP(I4474,Lists!$D$2:$E$40,2,FALSE)</f>
        <v>Movement restrictions</v>
      </c>
      <c r="I4474" s="7" t="s">
        <v>224</v>
      </c>
      <c r="J4474" s="7" t="s">
        <v>517</v>
      </c>
      <c r="K4474" s="7" t="s">
        <v>6870</v>
      </c>
      <c r="L4474" s="7" t="s">
        <v>310</v>
      </c>
      <c r="M4474" s="5">
        <v>43922</v>
      </c>
      <c r="N4474" s="7" t="s">
        <v>291</v>
      </c>
      <c r="O4474" s="7" t="s">
        <v>291</v>
      </c>
      <c r="P4474" s="15" t="s">
        <v>6871</v>
      </c>
      <c r="Q4474" s="5">
        <v>43924</v>
      </c>
    </row>
    <row r="4475" spans="1:18">
      <c r="A4475" s="13">
        <v>3699</v>
      </c>
      <c r="B4475" s="7" t="s">
        <v>164</v>
      </c>
      <c r="C4475" s="14" t="str">
        <f>VLOOKUP(B4475,Lists!$A$2:$B$196,2,FALSE)</f>
        <v>ESP</v>
      </c>
      <c r="F4475" s="13" t="str">
        <f>VLOOKUP(B4475,Lists!$A$2:$C$196,3,FALSE)</f>
        <v>Europe</v>
      </c>
      <c r="G4475" s="7" t="s">
        <v>293</v>
      </c>
      <c r="H4475" s="29" t="str">
        <f>VLOOKUP(I4475,Lists!$D$2:$E$40,2,FALSE)</f>
        <v>Governance and socio-economic measures</v>
      </c>
      <c r="I4475" s="7" t="s">
        <v>205</v>
      </c>
      <c r="J4475" s="7" t="s">
        <v>517</v>
      </c>
      <c r="K4475" s="7" t="s">
        <v>6872</v>
      </c>
      <c r="L4475" s="7" t="s">
        <v>310</v>
      </c>
      <c r="M4475" s="5">
        <v>43921</v>
      </c>
      <c r="N4475" s="7" t="s">
        <v>291</v>
      </c>
      <c r="O4475" s="7" t="s">
        <v>291</v>
      </c>
      <c r="P4475" s="15" t="s">
        <v>6873</v>
      </c>
      <c r="Q4475" s="5">
        <v>43924</v>
      </c>
    </row>
    <row r="4476" spans="1:18">
      <c r="A4476" s="13">
        <v>3700</v>
      </c>
      <c r="B4476" s="7" t="s">
        <v>164</v>
      </c>
      <c r="C4476" s="14" t="str">
        <f>VLOOKUP(B4476,Lists!$A$2:$B$196,2,FALSE)</f>
        <v>ESP</v>
      </c>
      <c r="F4476" s="13" t="str">
        <f>VLOOKUP(B4476,Lists!$A$2:$C$196,3,FALSE)</f>
        <v>Europe</v>
      </c>
      <c r="G4476" s="7" t="s">
        <v>293</v>
      </c>
      <c r="H4476" s="29" t="str">
        <f>VLOOKUP(I4476,Lists!$D$2:$E$40,2,FALSE)</f>
        <v>Governance and socio-economic measures</v>
      </c>
      <c r="I4476" s="7" t="s">
        <v>216</v>
      </c>
      <c r="J4476" s="7" t="s">
        <v>517</v>
      </c>
      <c r="K4476" s="7" t="s">
        <v>6874</v>
      </c>
      <c r="L4476" s="7" t="s">
        <v>310</v>
      </c>
      <c r="M4476" s="5">
        <v>43904</v>
      </c>
      <c r="N4476" s="7" t="s">
        <v>291</v>
      </c>
      <c r="O4476" s="7" t="s">
        <v>291</v>
      </c>
      <c r="P4476" s="15" t="s">
        <v>6875</v>
      </c>
      <c r="Q4476" s="5">
        <v>43924</v>
      </c>
      <c r="R4476" s="38" t="s">
        <v>6876</v>
      </c>
    </row>
    <row r="4477" spans="1:18">
      <c r="A4477" s="13">
        <v>3701</v>
      </c>
      <c r="B4477" s="7" t="s">
        <v>164</v>
      </c>
      <c r="C4477" s="14" t="str">
        <f>VLOOKUP(B4477,Lists!$A$2:$B$196,2,FALSE)</f>
        <v>ESP</v>
      </c>
      <c r="F4477" s="13" t="str">
        <f>VLOOKUP(B4477,Lists!$A$2:$C$196,3,FALSE)</f>
        <v>Europe</v>
      </c>
      <c r="G4477" s="7" t="s">
        <v>293</v>
      </c>
      <c r="H4477" s="29" t="str">
        <f>VLOOKUP(I4477,Lists!$D$2:$E$40,2,FALSE)</f>
        <v>Public health measures</v>
      </c>
      <c r="I4477" s="7" t="s">
        <v>223</v>
      </c>
      <c r="J4477" s="7" t="s">
        <v>517</v>
      </c>
      <c r="K4477" s="7" t="s">
        <v>6877</v>
      </c>
      <c r="L4477" s="7" t="s">
        <v>310</v>
      </c>
      <c r="M4477" s="5">
        <v>43923</v>
      </c>
      <c r="N4477" s="7" t="s">
        <v>518</v>
      </c>
      <c r="O4477" s="7" t="s">
        <v>291</v>
      </c>
      <c r="P4477" s="15" t="s">
        <v>6878</v>
      </c>
      <c r="Q4477" s="5">
        <v>43924</v>
      </c>
    </row>
    <row r="4478" spans="1:18">
      <c r="A4478" s="13">
        <v>3702</v>
      </c>
      <c r="B4478" s="7" t="s">
        <v>164</v>
      </c>
      <c r="C4478" s="14" t="str">
        <f>VLOOKUP(B4478,Lists!$A$2:$B$196,2,FALSE)</f>
        <v>ESP</v>
      </c>
      <c r="F4478" s="13" t="str">
        <f>VLOOKUP(B4478,Lists!$A$2:$C$196,3,FALSE)</f>
        <v>Europe</v>
      </c>
      <c r="G4478" s="7" t="s">
        <v>293</v>
      </c>
      <c r="H4478" s="29" t="str">
        <f>VLOOKUP(I4478,Lists!$D$2:$E$40,2,FALSE)</f>
        <v>Public health measures</v>
      </c>
      <c r="I4478" s="7" t="s">
        <v>223</v>
      </c>
      <c r="J4478" s="7" t="s">
        <v>517</v>
      </c>
      <c r="K4478" s="7" t="s">
        <v>6879</v>
      </c>
      <c r="L4478" s="7" t="s">
        <v>310</v>
      </c>
      <c r="M4478" s="5">
        <v>43917</v>
      </c>
      <c r="N4478" s="7" t="s">
        <v>518</v>
      </c>
      <c r="O4478" s="7" t="s">
        <v>291</v>
      </c>
      <c r="P4478" s="15" t="s">
        <v>6880</v>
      </c>
      <c r="Q4478" s="5">
        <v>43924</v>
      </c>
    </row>
    <row r="4479" spans="1:18">
      <c r="A4479" s="13">
        <v>3703</v>
      </c>
      <c r="B4479" s="7" t="s">
        <v>164</v>
      </c>
      <c r="C4479" s="14" t="str">
        <f>VLOOKUP(B4479,Lists!$A$2:$B$196,2,FALSE)</f>
        <v>ESP</v>
      </c>
      <c r="F4479" s="13" t="str">
        <f>VLOOKUP(B4479,Lists!$A$2:$C$196,3,FALSE)</f>
        <v>Europe</v>
      </c>
      <c r="G4479" s="7" t="s">
        <v>293</v>
      </c>
      <c r="H4479" s="29" t="str">
        <f>VLOOKUP(I4479,Lists!$D$2:$E$40,2,FALSE)</f>
        <v>Public health measures</v>
      </c>
      <c r="I4479" s="7" t="s">
        <v>196</v>
      </c>
      <c r="J4479" s="7" t="s">
        <v>517</v>
      </c>
      <c r="K4479" s="7" t="s">
        <v>6881</v>
      </c>
      <c r="L4479" s="7" t="s">
        <v>313</v>
      </c>
      <c r="M4479" s="5">
        <v>43920</v>
      </c>
      <c r="N4479" s="7" t="s">
        <v>518</v>
      </c>
      <c r="O4479" s="7" t="s">
        <v>291</v>
      </c>
      <c r="P4479" s="15" t="s">
        <v>6882</v>
      </c>
      <c r="Q4479" s="5">
        <v>43924</v>
      </c>
    </row>
    <row r="4480" spans="1:18">
      <c r="A4480" s="13">
        <v>3704</v>
      </c>
      <c r="B4480" s="7" t="s">
        <v>164</v>
      </c>
      <c r="C4480" s="14" t="str">
        <f>VLOOKUP(B4480,Lists!$A$2:$B$196,2,FALSE)</f>
        <v>ESP</v>
      </c>
      <c r="F4480" s="13" t="str">
        <f>VLOOKUP(B4480,Lists!$A$2:$C$196,3,FALSE)</f>
        <v>Europe</v>
      </c>
      <c r="G4480" s="7" t="s">
        <v>293</v>
      </c>
      <c r="H4480" s="29" t="str">
        <f>VLOOKUP(I4480,Lists!$D$2:$E$40,2,FALSE)</f>
        <v>Public health measures</v>
      </c>
      <c r="I4480" s="7" t="s">
        <v>219</v>
      </c>
      <c r="J4480" s="7" t="s">
        <v>517</v>
      </c>
      <c r="K4480" s="7" t="s">
        <v>6883</v>
      </c>
      <c r="L4480" s="7" t="s">
        <v>310</v>
      </c>
      <c r="M4480" s="5">
        <v>43921</v>
      </c>
      <c r="N4480" s="7" t="s">
        <v>518</v>
      </c>
      <c r="O4480" s="7" t="s">
        <v>291</v>
      </c>
      <c r="P4480" s="15" t="s">
        <v>6884</v>
      </c>
      <c r="Q4480" s="5">
        <v>43924</v>
      </c>
    </row>
    <row r="4481" spans="1:18">
      <c r="A4481" s="13">
        <v>3705</v>
      </c>
      <c r="B4481" s="7" t="s">
        <v>164</v>
      </c>
      <c r="C4481" s="14" t="str">
        <f>VLOOKUP(B4481,Lists!$A$2:$B$196,2,FALSE)</f>
        <v>ESP</v>
      </c>
      <c r="F4481" s="13" t="str">
        <f>VLOOKUP(B4481,Lists!$A$2:$C$196,3,FALSE)</f>
        <v>Europe</v>
      </c>
      <c r="G4481" s="7" t="s">
        <v>293</v>
      </c>
      <c r="H4481" s="29" t="str">
        <f>VLOOKUP(I4481,Lists!$D$2:$E$40,2,FALSE)</f>
        <v>Public health measures</v>
      </c>
      <c r="I4481" s="7" t="s">
        <v>223</v>
      </c>
      <c r="J4481" s="7" t="s">
        <v>517</v>
      </c>
      <c r="K4481" s="7" t="s">
        <v>6885</v>
      </c>
      <c r="L4481" s="7" t="s">
        <v>310</v>
      </c>
      <c r="M4481" s="5">
        <v>43921</v>
      </c>
      <c r="N4481" s="7" t="s">
        <v>518</v>
      </c>
      <c r="O4481" s="7" t="s">
        <v>291</v>
      </c>
      <c r="P4481" s="15" t="s">
        <v>6886</v>
      </c>
      <c r="Q4481" s="5">
        <v>43924</v>
      </c>
    </row>
    <row r="4482" spans="1:18">
      <c r="A4482" s="13">
        <v>3706</v>
      </c>
      <c r="B4482" s="7" t="s">
        <v>164</v>
      </c>
      <c r="C4482" s="14" t="str">
        <f>VLOOKUP(B4482,Lists!$A$2:$B$196,2,FALSE)</f>
        <v>ESP</v>
      </c>
      <c r="F4482" s="13" t="str">
        <f>VLOOKUP(B4482,Lists!$A$2:$C$196,3,FALSE)</f>
        <v>Europe</v>
      </c>
      <c r="G4482" s="7" t="s">
        <v>293</v>
      </c>
      <c r="H4482" s="29" t="str">
        <f>VLOOKUP(I4482,Lists!$D$2:$E$40,2,FALSE)</f>
        <v>Governance and socio-economic measures</v>
      </c>
      <c r="I4482" s="7" t="s">
        <v>205</v>
      </c>
      <c r="J4482" s="7" t="s">
        <v>517</v>
      </c>
      <c r="K4482" s="7" t="s">
        <v>6887</v>
      </c>
      <c r="L4482" s="7" t="s">
        <v>310</v>
      </c>
      <c r="M4482" s="5">
        <v>43921</v>
      </c>
      <c r="N4482" s="7" t="s">
        <v>1178</v>
      </c>
      <c r="O4482" s="7" t="s">
        <v>291</v>
      </c>
      <c r="P4482" s="15" t="s">
        <v>6888</v>
      </c>
      <c r="Q4482" s="5">
        <v>43924</v>
      </c>
    </row>
    <row r="4483" spans="1:18">
      <c r="A4483" s="13">
        <v>3707</v>
      </c>
      <c r="B4483" s="7" t="s">
        <v>164</v>
      </c>
      <c r="C4483" s="14" t="str">
        <f>VLOOKUP(B4483,Lists!$A$2:$B$196,2,FALSE)</f>
        <v>ESP</v>
      </c>
      <c r="F4483" s="13" t="str">
        <f>VLOOKUP(B4483,Lists!$A$2:$C$196,3,FALSE)</f>
        <v>Europe</v>
      </c>
      <c r="G4483" s="7" t="s">
        <v>293</v>
      </c>
      <c r="H4483" s="29" t="str">
        <f>VLOOKUP(I4483,Lists!$D$2:$E$40,2,FALSE)</f>
        <v>Governance and socio-economic measures</v>
      </c>
      <c r="I4483" s="7" t="s">
        <v>205</v>
      </c>
      <c r="J4483" s="7" t="s">
        <v>517</v>
      </c>
      <c r="K4483" s="7" t="s">
        <v>6889</v>
      </c>
      <c r="L4483" s="7" t="s">
        <v>310</v>
      </c>
      <c r="M4483" s="5">
        <v>43921</v>
      </c>
      <c r="N4483" s="7" t="s">
        <v>1178</v>
      </c>
      <c r="O4483" s="7" t="s">
        <v>291</v>
      </c>
      <c r="P4483" s="15" t="s">
        <v>6888</v>
      </c>
      <c r="Q4483" s="5">
        <v>43924</v>
      </c>
    </row>
    <row r="4484" spans="1:18">
      <c r="A4484" s="13">
        <v>3709</v>
      </c>
      <c r="B4484" s="7" t="s">
        <v>164</v>
      </c>
      <c r="C4484" s="14" t="str">
        <f>VLOOKUP(B4484,Lists!$A$2:$B$196,2,FALSE)</f>
        <v>ESP</v>
      </c>
      <c r="F4484" s="13" t="str">
        <f>VLOOKUP(B4484,Lists!$A$2:$C$196,3,FALSE)</f>
        <v>Europe</v>
      </c>
      <c r="G4484" s="7" t="s">
        <v>293</v>
      </c>
      <c r="H4484" s="29" t="str">
        <f>VLOOKUP(I4484,Lists!$D$2:$E$40,2,FALSE)</f>
        <v>Lockdown</v>
      </c>
      <c r="I4484" s="7" t="s">
        <v>207</v>
      </c>
      <c r="J4484" s="7" t="s">
        <v>517</v>
      </c>
      <c r="K4484" s="7" t="s">
        <v>6893</v>
      </c>
      <c r="L4484" s="7" t="s">
        <v>313</v>
      </c>
      <c r="M4484" s="5">
        <v>43918</v>
      </c>
      <c r="N4484" s="7" t="s">
        <v>993</v>
      </c>
      <c r="O4484" s="7" t="s">
        <v>295</v>
      </c>
      <c r="P4484" s="15" t="s">
        <v>6894</v>
      </c>
      <c r="Q4484" s="5">
        <v>43924</v>
      </c>
      <c r="R4484" s="19" t="s">
        <v>6895</v>
      </c>
    </row>
    <row r="4485" spans="1:18">
      <c r="A4485" s="13">
        <v>4232</v>
      </c>
      <c r="B4485" s="7" t="s">
        <v>164</v>
      </c>
      <c r="C4485" s="14" t="str">
        <f>VLOOKUP(B4485,Lists!$A$2:$B$196,2,FALSE)</f>
        <v>ESP</v>
      </c>
      <c r="F4485" s="13" t="str">
        <f>VLOOKUP(B4485,Lists!$A$2:$C$196,3,FALSE)</f>
        <v>Europe</v>
      </c>
      <c r="G4485" s="7" t="s">
        <v>293</v>
      </c>
      <c r="H4485" s="29" t="str">
        <f>VLOOKUP(I4485,Lists!$D$2:$E$40,2,FALSE)</f>
        <v>Governance and socio-economic measures</v>
      </c>
      <c r="I4485" s="7" t="s">
        <v>222</v>
      </c>
      <c r="J4485" s="7" t="s">
        <v>517</v>
      </c>
      <c r="L4485" s="7" t="s">
        <v>310</v>
      </c>
      <c r="M4485" s="5">
        <v>43904</v>
      </c>
      <c r="N4485" s="7" t="s">
        <v>291</v>
      </c>
      <c r="O4485" s="7" t="s">
        <v>291</v>
      </c>
      <c r="P4485" s="7" t="s">
        <v>7772</v>
      </c>
      <c r="Q4485" s="5">
        <v>43928</v>
      </c>
    </row>
    <row r="4486" spans="1:18">
      <c r="A4486" s="13">
        <v>4233</v>
      </c>
      <c r="B4486" s="7" t="s">
        <v>164</v>
      </c>
      <c r="C4486" s="14" t="str">
        <f>VLOOKUP(B4486,Lists!$A$2:$B$196,2,FALSE)</f>
        <v>ESP</v>
      </c>
      <c r="F4486" s="13" t="str">
        <f>VLOOKUP(B4486,Lists!$A$2:$C$196,3,FALSE)</f>
        <v>Europe</v>
      </c>
      <c r="G4486" s="7" t="s">
        <v>293</v>
      </c>
      <c r="H4486" s="29" t="str">
        <f>VLOOKUP(I4486,Lists!$D$2:$E$40,2,FALSE)</f>
        <v>Governance and socio-economic measures</v>
      </c>
      <c r="I4486" s="7" t="s">
        <v>222</v>
      </c>
      <c r="J4486" s="7" t="s">
        <v>517</v>
      </c>
      <c r="K4486" s="7" t="s">
        <v>7773</v>
      </c>
      <c r="L4486" s="7" t="s">
        <v>310</v>
      </c>
      <c r="M4486" s="5">
        <v>43925</v>
      </c>
      <c r="N4486" s="7" t="s">
        <v>993</v>
      </c>
      <c r="O4486" s="7" t="s">
        <v>295</v>
      </c>
      <c r="P4486" s="35" t="s">
        <v>7774</v>
      </c>
      <c r="Q4486" s="5">
        <v>43928</v>
      </c>
    </row>
    <row r="4487" spans="1:18">
      <c r="A4487" s="13">
        <v>4525</v>
      </c>
      <c r="B4487" s="7" t="s">
        <v>164</v>
      </c>
      <c r="C4487" s="14" t="str">
        <f>VLOOKUP(B4487,Lists!$A$2:$B$196,2,FALSE)</f>
        <v>ESP</v>
      </c>
      <c r="F4487" s="29" t="str">
        <f>VLOOKUP(B4487,Lists!$A$2:$C$196,3,FALSE)</f>
        <v>Europe</v>
      </c>
      <c r="G4487" s="7" t="s">
        <v>293</v>
      </c>
      <c r="H4487" s="29" t="str">
        <f>VLOOKUP(I4487,Lists!$D$2:$E$40,2,FALSE)</f>
        <v>Public health measures</v>
      </c>
      <c r="I4487" s="7" t="s">
        <v>348</v>
      </c>
      <c r="J4487" s="7" t="s">
        <v>527</v>
      </c>
      <c r="K4487" s="7" t="s">
        <v>8284</v>
      </c>
      <c r="L4487" s="7" t="s">
        <v>310</v>
      </c>
      <c r="M4487" s="5">
        <v>43923</v>
      </c>
      <c r="N4487" s="7" t="s">
        <v>8285</v>
      </c>
      <c r="O4487" s="7" t="s">
        <v>291</v>
      </c>
      <c r="P4487" s="38" t="s">
        <v>8286</v>
      </c>
      <c r="Q4487" s="5">
        <v>43930</v>
      </c>
    </row>
    <row r="4488" spans="1:18">
      <c r="A4488" s="13">
        <v>4526</v>
      </c>
      <c r="B4488" s="7" t="s">
        <v>164</v>
      </c>
      <c r="C4488" s="14" t="str">
        <f>VLOOKUP(B4488,Lists!$A$2:$B$196,2,FALSE)</f>
        <v>ESP</v>
      </c>
      <c r="F4488" s="29" t="str">
        <f>VLOOKUP(B4488,Lists!$A$2:$C$196,3,FALSE)</f>
        <v>Europe</v>
      </c>
      <c r="G4488" s="7" t="s">
        <v>293</v>
      </c>
      <c r="H4488" s="29" t="str">
        <f>VLOOKUP(I4488,Lists!$D$2:$E$40,2,FALSE)</f>
        <v>Public health measures</v>
      </c>
      <c r="I4488" s="7" t="s">
        <v>223</v>
      </c>
      <c r="J4488" s="7" t="s">
        <v>517</v>
      </c>
      <c r="K4488" s="7" t="s">
        <v>8287</v>
      </c>
      <c r="L4488" s="7" t="s">
        <v>310</v>
      </c>
      <c r="M4488" s="5">
        <v>43930</v>
      </c>
      <c r="N4488" s="7" t="s">
        <v>8285</v>
      </c>
      <c r="O4488" s="7" t="s">
        <v>291</v>
      </c>
      <c r="P4488" s="38" t="s">
        <v>8288</v>
      </c>
      <c r="Q4488" s="5">
        <v>43930</v>
      </c>
    </row>
    <row r="4489" spans="1:18">
      <c r="A4489" s="13">
        <v>4527</v>
      </c>
      <c r="B4489" s="7" t="s">
        <v>164</v>
      </c>
      <c r="C4489" s="14" t="str">
        <f>VLOOKUP(B4489,Lists!$A$2:$B$196,2,FALSE)</f>
        <v>ESP</v>
      </c>
      <c r="F4489" s="29" t="str">
        <f>VLOOKUP(B4489,Lists!$A$2:$C$196,3,FALSE)</f>
        <v>Europe</v>
      </c>
      <c r="G4489" s="7" t="s">
        <v>293</v>
      </c>
      <c r="H4489" s="29" t="str">
        <f>VLOOKUP(I4489,Lists!$D$2:$E$40,2,FALSE)</f>
        <v>Public health measures</v>
      </c>
      <c r="I4489" s="7" t="s">
        <v>223</v>
      </c>
      <c r="J4489" s="7" t="s">
        <v>517</v>
      </c>
      <c r="K4489" s="7" t="s">
        <v>8289</v>
      </c>
      <c r="L4489" s="7" t="s">
        <v>310</v>
      </c>
      <c r="M4489" s="5">
        <v>43929</v>
      </c>
      <c r="N4489" s="7" t="s">
        <v>291</v>
      </c>
      <c r="O4489" s="7" t="s">
        <v>291</v>
      </c>
      <c r="P4489" s="38" t="s">
        <v>8290</v>
      </c>
      <c r="Q4489" s="5">
        <v>43930</v>
      </c>
    </row>
    <row r="4490" spans="1:18">
      <c r="A4490" s="13">
        <v>4528</v>
      </c>
      <c r="B4490" s="7" t="s">
        <v>164</v>
      </c>
      <c r="C4490" s="14" t="str">
        <f>VLOOKUP(B4490,Lists!$A$2:$B$196,2,FALSE)</f>
        <v>ESP</v>
      </c>
      <c r="F4490" s="29" t="str">
        <f>VLOOKUP(B4490,Lists!$A$2:$C$196,3,FALSE)</f>
        <v>Europe</v>
      </c>
      <c r="G4490" s="7" t="s">
        <v>293</v>
      </c>
      <c r="H4490" s="29" t="str">
        <f>VLOOKUP(I4490,Lists!$D$2:$E$40,2,FALSE)</f>
        <v>Public health measures</v>
      </c>
      <c r="I4490" s="7" t="s">
        <v>223</v>
      </c>
      <c r="J4490" s="7" t="s">
        <v>517</v>
      </c>
      <c r="K4490" s="7" t="s">
        <v>8291</v>
      </c>
      <c r="L4490" s="7" t="s">
        <v>310</v>
      </c>
      <c r="M4490" s="5">
        <v>43929</v>
      </c>
      <c r="N4490" s="7" t="s">
        <v>291</v>
      </c>
      <c r="O4490" s="7" t="s">
        <v>291</v>
      </c>
      <c r="P4490" s="38" t="s">
        <v>8292</v>
      </c>
      <c r="Q4490" s="5">
        <v>43930</v>
      </c>
    </row>
    <row r="4491" spans="1:18">
      <c r="A4491" s="13">
        <v>4529</v>
      </c>
      <c r="B4491" s="7" t="s">
        <v>164</v>
      </c>
      <c r="C4491" s="14" t="str">
        <f>VLOOKUP(B4491,Lists!$A$2:$B$196,2,FALSE)</f>
        <v>ESP</v>
      </c>
      <c r="F4491" s="29" t="str">
        <f>VLOOKUP(B4491,Lists!$A$2:$C$196,3,FALSE)</f>
        <v>Europe</v>
      </c>
      <c r="G4491" s="7" t="s">
        <v>293</v>
      </c>
      <c r="H4491" s="29" t="str">
        <f>VLOOKUP(I4491,Lists!$D$2:$E$40,2,FALSE)</f>
        <v>Public health measures</v>
      </c>
      <c r="I4491" s="7" t="s">
        <v>223</v>
      </c>
      <c r="J4491" s="7" t="s">
        <v>517</v>
      </c>
      <c r="K4491" s="7" t="s">
        <v>8293</v>
      </c>
      <c r="L4491" s="7" t="s">
        <v>310</v>
      </c>
      <c r="M4491" s="5">
        <v>43929</v>
      </c>
      <c r="N4491" s="7" t="s">
        <v>291</v>
      </c>
      <c r="O4491" s="7" t="s">
        <v>291</v>
      </c>
      <c r="P4491" s="38" t="s">
        <v>8294</v>
      </c>
      <c r="Q4491" s="5">
        <v>43930</v>
      </c>
    </row>
    <row r="4492" spans="1:18">
      <c r="A4492" s="13">
        <v>4530</v>
      </c>
      <c r="B4492" s="7" t="s">
        <v>164</v>
      </c>
      <c r="C4492" s="14" t="str">
        <f>VLOOKUP(B4492,Lists!$A$2:$B$196,2,FALSE)</f>
        <v>ESP</v>
      </c>
      <c r="F4492" s="29" t="str">
        <f>VLOOKUP(B4492,Lists!$A$2:$C$196,3,FALSE)</f>
        <v>Europe</v>
      </c>
      <c r="G4492" s="7" t="s">
        <v>293</v>
      </c>
      <c r="H4492" s="29" t="str">
        <f>VLOOKUP(I4492,Lists!$D$2:$E$40,2,FALSE)</f>
        <v>Public health measures</v>
      </c>
      <c r="I4492" s="7" t="s">
        <v>197</v>
      </c>
      <c r="J4492" s="7" t="s">
        <v>517</v>
      </c>
      <c r="K4492" s="7" t="s">
        <v>8295</v>
      </c>
      <c r="L4492" s="7" t="s">
        <v>310</v>
      </c>
      <c r="M4492" s="5">
        <v>43929</v>
      </c>
      <c r="N4492" s="7" t="s">
        <v>291</v>
      </c>
      <c r="O4492" s="7" t="s">
        <v>291</v>
      </c>
      <c r="P4492" s="38" t="s">
        <v>8296</v>
      </c>
      <c r="Q4492" s="5">
        <v>43930</v>
      </c>
    </row>
    <row r="4493" spans="1:18">
      <c r="A4493" s="13">
        <v>4531</v>
      </c>
      <c r="B4493" s="7" t="s">
        <v>164</v>
      </c>
      <c r="C4493" s="14" t="str">
        <f>VLOOKUP(B4493,Lists!$A$2:$B$196,2,FALSE)</f>
        <v>ESP</v>
      </c>
      <c r="F4493" s="29" t="str">
        <f>VLOOKUP(B4493,Lists!$A$2:$C$196,3,FALSE)</f>
        <v>Europe</v>
      </c>
      <c r="G4493" s="7" t="s">
        <v>293</v>
      </c>
      <c r="H4493" s="29" t="str">
        <f>VLOOKUP(I4493,Lists!$D$2:$E$40,2,FALSE)</f>
        <v>Public health measures</v>
      </c>
      <c r="I4493" s="7" t="s">
        <v>225</v>
      </c>
      <c r="J4493" s="7" t="s">
        <v>517</v>
      </c>
      <c r="K4493" s="7" t="s">
        <v>8297</v>
      </c>
      <c r="L4493" s="7" t="s">
        <v>310</v>
      </c>
      <c r="M4493" s="5">
        <v>43926</v>
      </c>
      <c r="N4493" s="7" t="s">
        <v>291</v>
      </c>
      <c r="O4493" s="7" t="s">
        <v>291</v>
      </c>
      <c r="P4493" s="38" t="s">
        <v>8298</v>
      </c>
      <c r="Q4493" s="5">
        <v>43930</v>
      </c>
      <c r="R4493" s="38" t="s">
        <v>8299</v>
      </c>
    </row>
    <row r="4494" spans="1:18">
      <c r="A4494" s="13">
        <v>4532</v>
      </c>
      <c r="B4494" s="7" t="s">
        <v>164</v>
      </c>
      <c r="C4494" s="14" t="str">
        <f>VLOOKUP(B4494,Lists!$A$2:$B$196,2,FALSE)</f>
        <v>ESP</v>
      </c>
      <c r="F4494" s="29" t="str">
        <f>VLOOKUP(B4494,Lists!$A$2:$C$196,3,FALSE)</f>
        <v>Europe</v>
      </c>
      <c r="G4494" s="7" t="s">
        <v>293</v>
      </c>
      <c r="H4494" s="29" t="str">
        <f>VLOOKUP(I4494,Lists!$D$2:$E$40,2,FALSE)</f>
        <v>Governance and socio-economic measures</v>
      </c>
      <c r="I4494" s="7" t="s">
        <v>205</v>
      </c>
      <c r="J4494" s="7" t="s">
        <v>527</v>
      </c>
      <c r="K4494" s="7" t="s">
        <v>8300</v>
      </c>
      <c r="L4494" s="7" t="s">
        <v>310</v>
      </c>
      <c r="M4494" s="5">
        <v>43928</v>
      </c>
      <c r="N4494" s="7" t="s">
        <v>291</v>
      </c>
      <c r="O4494" s="7" t="s">
        <v>291</v>
      </c>
      <c r="P4494" s="38" t="s">
        <v>8301</v>
      </c>
      <c r="Q4494" s="5">
        <v>43930</v>
      </c>
    </row>
    <row r="4495" spans="1:18">
      <c r="A4495" s="13">
        <v>4533</v>
      </c>
      <c r="B4495" s="7" t="s">
        <v>164</v>
      </c>
      <c r="C4495" s="14" t="str">
        <f>VLOOKUP(B4495,Lists!$A$2:$B$196,2,FALSE)</f>
        <v>ESP</v>
      </c>
      <c r="F4495" s="29" t="str">
        <f>VLOOKUP(B4495,Lists!$A$2:$C$196,3,FALSE)</f>
        <v>Europe</v>
      </c>
      <c r="G4495" s="7" t="s">
        <v>293</v>
      </c>
      <c r="H4495" s="29" t="str">
        <f>VLOOKUP(I4495,Lists!$D$2:$E$40,2,FALSE)</f>
        <v>Public health measures</v>
      </c>
      <c r="I4495" s="7" t="s">
        <v>223</v>
      </c>
      <c r="J4495" s="7" t="s">
        <v>517</v>
      </c>
      <c r="K4495" s="7" t="s">
        <v>8302</v>
      </c>
      <c r="L4495" s="7" t="s">
        <v>310</v>
      </c>
      <c r="M4495" s="5">
        <v>43928</v>
      </c>
      <c r="N4495" s="7" t="s">
        <v>291</v>
      </c>
      <c r="O4495" s="7" t="s">
        <v>291</v>
      </c>
      <c r="P4495" s="38" t="s">
        <v>8303</v>
      </c>
      <c r="Q4495" s="5">
        <v>43930</v>
      </c>
    </row>
    <row r="4496" spans="1:18">
      <c r="A4496" s="13">
        <v>4534</v>
      </c>
      <c r="B4496" s="7" t="s">
        <v>164</v>
      </c>
      <c r="C4496" s="14" t="str">
        <f>VLOOKUP(B4496,Lists!$A$2:$B$196,2,FALSE)</f>
        <v>ESP</v>
      </c>
      <c r="F4496" s="29" t="str">
        <f>VLOOKUP(B4496,Lists!$A$2:$C$196,3,FALSE)</f>
        <v>Europe</v>
      </c>
      <c r="G4496" s="7" t="s">
        <v>293</v>
      </c>
      <c r="H4496" s="29" t="str">
        <f>VLOOKUP(I4496,Lists!$D$2:$E$40,2,FALSE)</f>
        <v>Public health measures</v>
      </c>
      <c r="I4496" s="7" t="s">
        <v>197</v>
      </c>
      <c r="J4496" s="7" t="s">
        <v>527</v>
      </c>
      <c r="K4496" s="7" t="s">
        <v>8304</v>
      </c>
      <c r="L4496" s="7" t="s">
        <v>310</v>
      </c>
      <c r="M4496" s="5">
        <v>43927</v>
      </c>
      <c r="N4496" s="7" t="s">
        <v>291</v>
      </c>
      <c r="O4496" s="7" t="s">
        <v>291</v>
      </c>
      <c r="P4496" s="38" t="s">
        <v>8305</v>
      </c>
      <c r="Q4496" s="5">
        <v>43930</v>
      </c>
    </row>
    <row r="4497" spans="1:18">
      <c r="A4497" s="13">
        <v>4535</v>
      </c>
      <c r="B4497" s="7" t="s">
        <v>164</v>
      </c>
      <c r="C4497" s="14" t="str">
        <f>VLOOKUP(B4497,Lists!$A$2:$B$196,2,FALSE)</f>
        <v>ESP</v>
      </c>
      <c r="F4497" s="29" t="str">
        <f>VLOOKUP(B4497,Lists!$A$2:$C$196,3,FALSE)</f>
        <v>Europe</v>
      </c>
      <c r="G4497" s="7" t="s">
        <v>293</v>
      </c>
      <c r="H4497" s="29" t="str">
        <f>VLOOKUP(I4497,Lists!$D$2:$E$40,2,FALSE)</f>
        <v>Public health measures</v>
      </c>
      <c r="I4497" s="7" t="s">
        <v>223</v>
      </c>
      <c r="J4497" s="7" t="s">
        <v>527</v>
      </c>
      <c r="K4497" s="7" t="s">
        <v>8306</v>
      </c>
      <c r="L4497" s="7" t="s">
        <v>310</v>
      </c>
      <c r="M4497" s="5">
        <v>43923</v>
      </c>
      <c r="N4497" s="7" t="s">
        <v>291</v>
      </c>
      <c r="O4497" s="7" t="s">
        <v>291</v>
      </c>
      <c r="P4497" s="38" t="s">
        <v>8307</v>
      </c>
      <c r="Q4497" s="5">
        <v>43930</v>
      </c>
    </row>
    <row r="4498" spans="1:18">
      <c r="A4498" s="13">
        <v>5229</v>
      </c>
      <c r="B4498" s="7" t="s">
        <v>164</v>
      </c>
      <c r="C4498" s="14" t="str">
        <f>VLOOKUP(B4498,Lists!$A$2:$B$196,2,FALSE)</f>
        <v>ESP</v>
      </c>
      <c r="F4498" s="29" t="str">
        <f>VLOOKUP(B4498,Lists!$A$2:$C$196,3,FALSE)</f>
        <v>Europe</v>
      </c>
      <c r="G4498" s="7" t="s">
        <v>293</v>
      </c>
      <c r="H4498" s="29" t="str">
        <f>VLOOKUP(I4498,Lists!$D$2:$E$40,2,FALSE)</f>
        <v>Public health measures</v>
      </c>
      <c r="I4498" s="7" t="s">
        <v>223</v>
      </c>
      <c r="J4498" s="7" t="s">
        <v>517</v>
      </c>
      <c r="K4498" s="7" t="s">
        <v>9598</v>
      </c>
      <c r="L4498" s="7" t="s">
        <v>310</v>
      </c>
      <c r="M4498" s="5">
        <v>43934</v>
      </c>
      <c r="N4498" s="7" t="s">
        <v>518</v>
      </c>
      <c r="O4498" s="7" t="s">
        <v>291</v>
      </c>
      <c r="P4498" s="38" t="s">
        <v>9599</v>
      </c>
      <c r="Q4498" s="5">
        <v>43935</v>
      </c>
    </row>
    <row r="4499" spans="1:18">
      <c r="A4499" s="13">
        <v>5230</v>
      </c>
      <c r="B4499" s="7" t="s">
        <v>164</v>
      </c>
      <c r="C4499" s="14" t="str">
        <f>VLOOKUP(B4499,Lists!$A$2:$B$196,2,FALSE)</f>
        <v>ESP</v>
      </c>
      <c r="F4499" s="29" t="str">
        <f>VLOOKUP(B4499,Lists!$A$2:$C$196,3,FALSE)</f>
        <v>Europe</v>
      </c>
      <c r="G4499" s="7" t="s">
        <v>293</v>
      </c>
      <c r="H4499" s="29" t="str">
        <f>VLOOKUP(I4499,Lists!$D$2:$E$40,2,FALSE)</f>
        <v>Public health measures</v>
      </c>
      <c r="I4499" s="7" t="s">
        <v>223</v>
      </c>
      <c r="J4499" s="7" t="s">
        <v>517</v>
      </c>
      <c r="K4499" s="7" t="s">
        <v>9600</v>
      </c>
      <c r="L4499" s="7" t="s">
        <v>310</v>
      </c>
      <c r="M4499" s="5">
        <v>43932</v>
      </c>
      <c r="N4499" s="7" t="s">
        <v>518</v>
      </c>
      <c r="O4499" s="7" t="s">
        <v>291</v>
      </c>
      <c r="P4499" s="38" t="s">
        <v>9601</v>
      </c>
      <c r="Q4499" s="5">
        <v>43935</v>
      </c>
    </row>
    <row r="4500" spans="1:18">
      <c r="A4500" s="13">
        <v>5231</v>
      </c>
      <c r="B4500" s="7" t="s">
        <v>164</v>
      </c>
      <c r="C4500" s="14" t="str">
        <f>VLOOKUP(B4500,Lists!$A$2:$B$196,2,FALSE)</f>
        <v>ESP</v>
      </c>
      <c r="F4500" s="29" t="str">
        <f>VLOOKUP(B4500,Lists!$A$2:$C$196,3,FALSE)</f>
        <v>Europe</v>
      </c>
      <c r="G4500" s="7" t="s">
        <v>293</v>
      </c>
      <c r="H4500" s="29" t="str">
        <f>VLOOKUP(I4500,Lists!$D$2:$E$40,2,FALSE)</f>
        <v>Public health measures</v>
      </c>
      <c r="I4500" s="7" t="s">
        <v>208</v>
      </c>
      <c r="J4500" s="7" t="s">
        <v>527</v>
      </c>
      <c r="K4500" s="7" t="s">
        <v>9602</v>
      </c>
      <c r="L4500" s="7" t="s">
        <v>310</v>
      </c>
      <c r="M4500" s="5">
        <v>43932</v>
      </c>
      <c r="N4500" s="7" t="s">
        <v>518</v>
      </c>
      <c r="O4500" s="7" t="s">
        <v>291</v>
      </c>
      <c r="P4500" s="38" t="s">
        <v>9603</v>
      </c>
      <c r="Q4500" s="5">
        <v>43935</v>
      </c>
    </row>
    <row r="4501" spans="1:18">
      <c r="A4501" s="13">
        <v>5232</v>
      </c>
      <c r="B4501" s="7" t="s">
        <v>164</v>
      </c>
      <c r="C4501" s="14" t="str">
        <f>VLOOKUP(B4501,Lists!$A$2:$B$196,2,FALSE)</f>
        <v>ESP</v>
      </c>
      <c r="F4501" s="29" t="str">
        <f>VLOOKUP(B4501,Lists!$A$2:$C$196,3,FALSE)</f>
        <v>Europe</v>
      </c>
      <c r="G4501" s="7" t="s">
        <v>293</v>
      </c>
      <c r="H4501" s="29" t="str">
        <f>VLOOKUP(I4501,Lists!$D$2:$E$40,2,FALSE)</f>
        <v>Public health measures</v>
      </c>
      <c r="I4501" s="7" t="s">
        <v>348</v>
      </c>
      <c r="J4501" s="7" t="s">
        <v>527</v>
      </c>
      <c r="K4501" s="7" t="s">
        <v>9604</v>
      </c>
      <c r="L4501" s="7" t="s">
        <v>310</v>
      </c>
      <c r="M4501" s="5">
        <v>43934</v>
      </c>
      <c r="N4501" s="7" t="s">
        <v>291</v>
      </c>
      <c r="O4501" s="7" t="s">
        <v>291</v>
      </c>
      <c r="P4501" s="38" t="s">
        <v>9605</v>
      </c>
      <c r="Q4501" s="5">
        <v>43935</v>
      </c>
    </row>
    <row r="4502" spans="1:18">
      <c r="A4502" s="13">
        <v>5233</v>
      </c>
      <c r="B4502" s="7" t="s">
        <v>164</v>
      </c>
      <c r="C4502" s="14" t="str">
        <f>VLOOKUP(B4502,Lists!$A$2:$B$196,2,FALSE)</f>
        <v>ESP</v>
      </c>
      <c r="F4502" s="29" t="str">
        <f>VLOOKUP(B4502,Lists!$A$2:$C$196,3,FALSE)</f>
        <v>Europe</v>
      </c>
      <c r="G4502" s="7" t="s">
        <v>297</v>
      </c>
      <c r="H4502" s="29" t="str">
        <f>VLOOKUP(I4502,Lists!$D$2:$E$40,2,FALSE)</f>
        <v>Lockdown</v>
      </c>
      <c r="I4502" s="7" t="s">
        <v>207</v>
      </c>
      <c r="J4502" s="7" t="s">
        <v>527</v>
      </c>
      <c r="K4502" s="7" t="s">
        <v>9610</v>
      </c>
      <c r="L4502" s="7" t="s">
        <v>310</v>
      </c>
      <c r="M4502" s="5">
        <v>43934</v>
      </c>
      <c r="N4502" s="7" t="s">
        <v>5722</v>
      </c>
      <c r="O4502" s="7" t="s">
        <v>295</v>
      </c>
      <c r="P4502" s="38" t="s">
        <v>9611</v>
      </c>
      <c r="Q4502" s="5">
        <v>43935</v>
      </c>
      <c r="R4502" s="38" t="s">
        <v>9612</v>
      </c>
    </row>
    <row r="4503" spans="1:18">
      <c r="A4503" s="13">
        <v>5234</v>
      </c>
      <c r="B4503" s="7" t="s">
        <v>164</v>
      </c>
      <c r="C4503" s="14" t="str">
        <f>VLOOKUP(B4503,Lists!$A$2:$B$196,2,FALSE)</f>
        <v>ESP</v>
      </c>
      <c r="F4503" s="29" t="str">
        <f>VLOOKUP(B4503,Lists!$A$2:$C$196,3,FALSE)</f>
        <v>Europe</v>
      </c>
      <c r="G4503" s="7" t="s">
        <v>293</v>
      </c>
      <c r="H4503" s="29" t="str">
        <f>VLOOKUP(I4503,Lists!$D$2:$E$40,2,FALSE)</f>
        <v>Governance and socio-economic measures</v>
      </c>
      <c r="I4503" s="7" t="s">
        <v>222</v>
      </c>
      <c r="J4503" s="7" t="s">
        <v>517</v>
      </c>
      <c r="K4503" s="7" t="s">
        <v>9613</v>
      </c>
      <c r="L4503" s="7" t="s">
        <v>310</v>
      </c>
      <c r="M4503" s="5">
        <v>43935</v>
      </c>
      <c r="N4503" s="7" t="s">
        <v>291</v>
      </c>
      <c r="O4503" s="7" t="s">
        <v>291</v>
      </c>
      <c r="P4503" s="38" t="s">
        <v>9614</v>
      </c>
      <c r="Q4503" s="5">
        <v>43935</v>
      </c>
    </row>
    <row r="4504" spans="1:18">
      <c r="A4504" s="13">
        <v>5235</v>
      </c>
      <c r="B4504" s="7" t="s">
        <v>164</v>
      </c>
      <c r="C4504" s="14" t="str">
        <f>VLOOKUP(B4504,Lists!$A$2:$B$196,2,FALSE)</f>
        <v>ESP</v>
      </c>
      <c r="F4504" s="29" t="str">
        <f>VLOOKUP(B4504,Lists!$A$2:$C$196,3,FALSE)</f>
        <v>Europe</v>
      </c>
      <c r="G4504" s="7" t="s">
        <v>293</v>
      </c>
      <c r="H4504" s="29" t="str">
        <f>VLOOKUP(I4504,Lists!$D$2:$E$40,2,FALSE)</f>
        <v>Governance and socio-economic measures</v>
      </c>
      <c r="I4504" s="7" t="s">
        <v>205</v>
      </c>
      <c r="J4504" s="7" t="s">
        <v>527</v>
      </c>
      <c r="K4504" s="7" t="s">
        <v>9616</v>
      </c>
      <c r="L4504" s="7" t="s">
        <v>310</v>
      </c>
      <c r="M4504" s="5">
        <v>43931</v>
      </c>
      <c r="N4504" s="7" t="s">
        <v>9619</v>
      </c>
      <c r="O4504" s="7" t="s">
        <v>291</v>
      </c>
      <c r="P4504" s="38" t="s">
        <v>9617</v>
      </c>
      <c r="Q4504" s="5">
        <v>43935</v>
      </c>
    </row>
    <row r="4505" spans="1:18">
      <c r="A4505" s="13">
        <v>625</v>
      </c>
      <c r="B4505" s="7" t="s">
        <v>165</v>
      </c>
      <c r="C4505" s="14" t="str">
        <f>VLOOKUP(B4505,Lists!$A$2:$B$196,2,FALSE)</f>
        <v>LKA</v>
      </c>
      <c r="F4505" s="13" t="str">
        <f>VLOOKUP(B4505,Lists!$A$2:$C$196,3,FALSE)</f>
        <v>Asia</v>
      </c>
      <c r="G4505" s="7" t="s">
        <v>293</v>
      </c>
      <c r="H4505" s="13" t="str">
        <f>VLOOKUP(I4505,Lists!$D$2:$E$40,2,FALSE)</f>
        <v>Movement restrictions</v>
      </c>
      <c r="I4505" s="7" t="s">
        <v>226</v>
      </c>
      <c r="J4505" s="7" t="s">
        <v>527</v>
      </c>
      <c r="K4505" s="7" t="s">
        <v>1511</v>
      </c>
      <c r="M4505" s="5">
        <v>43906</v>
      </c>
      <c r="N4505" s="7" t="s">
        <v>809</v>
      </c>
      <c r="O4505" s="7" t="s">
        <v>291</v>
      </c>
      <c r="P4505" s="15" t="s">
        <v>1512</v>
      </c>
      <c r="Q4505" s="5">
        <v>43906</v>
      </c>
    </row>
    <row r="4506" spans="1:18">
      <c r="A4506" s="13">
        <v>626</v>
      </c>
      <c r="B4506" s="7" t="s">
        <v>165</v>
      </c>
      <c r="C4506" s="14" t="str">
        <f>VLOOKUP(B4506,Lists!$A$2:$B$196,2,FALSE)</f>
        <v>LKA</v>
      </c>
      <c r="F4506" s="13" t="str">
        <f>VLOOKUP(B4506,Lists!$A$2:$C$196,3,FALSE)</f>
        <v>Asia</v>
      </c>
      <c r="G4506" s="7" t="s">
        <v>293</v>
      </c>
      <c r="H4506" s="13" t="str">
        <f>VLOOKUP(I4506,Lists!$D$2:$E$40,2,FALSE)</f>
        <v>Movement restrictions</v>
      </c>
      <c r="I4506" s="7" t="s">
        <v>226</v>
      </c>
      <c r="J4506" s="7" t="s">
        <v>517</v>
      </c>
      <c r="K4506" s="7" t="s">
        <v>1513</v>
      </c>
      <c r="M4506" s="5">
        <v>43906</v>
      </c>
      <c r="N4506" s="7" t="s">
        <v>809</v>
      </c>
      <c r="O4506" s="7" t="s">
        <v>291</v>
      </c>
      <c r="P4506" s="15" t="s">
        <v>1512</v>
      </c>
      <c r="Q4506" s="5">
        <v>43906</v>
      </c>
    </row>
    <row r="4507" spans="1:18">
      <c r="A4507" s="13">
        <v>627</v>
      </c>
      <c r="B4507" s="7" t="s">
        <v>165</v>
      </c>
      <c r="C4507" s="14" t="str">
        <f>VLOOKUP(B4507,Lists!$A$2:$B$196,2,FALSE)</f>
        <v>LKA</v>
      </c>
      <c r="F4507" s="13" t="str">
        <f>VLOOKUP(B4507,Lists!$A$2:$C$196,3,FALSE)</f>
        <v>Asia</v>
      </c>
      <c r="G4507" s="7" t="s">
        <v>293</v>
      </c>
      <c r="H4507" s="13" t="str">
        <f>VLOOKUP(I4507,Lists!$D$2:$E$40,2,FALSE)</f>
        <v>Movement restrictions</v>
      </c>
      <c r="I4507" s="7" t="s">
        <v>226</v>
      </c>
      <c r="J4507" s="7" t="s">
        <v>527</v>
      </c>
      <c r="K4507" s="7" t="s">
        <v>1514</v>
      </c>
      <c r="M4507" s="5">
        <v>43906</v>
      </c>
      <c r="N4507" s="7" t="s">
        <v>809</v>
      </c>
      <c r="O4507" s="7" t="s">
        <v>291</v>
      </c>
      <c r="P4507" s="15" t="s">
        <v>1512</v>
      </c>
      <c r="Q4507" s="5">
        <v>43906</v>
      </c>
    </row>
    <row r="4508" spans="1:18">
      <c r="A4508" s="13">
        <v>628</v>
      </c>
      <c r="B4508" s="7" t="s">
        <v>165</v>
      </c>
      <c r="C4508" s="14" t="str">
        <f>VLOOKUP(B4508,Lists!$A$2:$B$196,2,FALSE)</f>
        <v>LKA</v>
      </c>
      <c r="F4508" s="13" t="str">
        <f>VLOOKUP(B4508,Lists!$A$2:$C$196,3,FALSE)</f>
        <v>Asia</v>
      </c>
      <c r="G4508" s="7" t="s">
        <v>293</v>
      </c>
      <c r="H4508" s="13" t="str">
        <f>VLOOKUP(I4508,Lists!$D$2:$E$40,2,FALSE)</f>
        <v>Public health measures</v>
      </c>
      <c r="I4508" s="7" t="s">
        <v>209</v>
      </c>
      <c r="J4508" s="7" t="s">
        <v>517</v>
      </c>
      <c r="K4508" s="7" t="s">
        <v>1515</v>
      </c>
      <c r="M4508" s="5">
        <v>43906</v>
      </c>
      <c r="N4508" s="7" t="s">
        <v>809</v>
      </c>
      <c r="O4508" s="7" t="s">
        <v>291</v>
      </c>
      <c r="P4508" s="15" t="s">
        <v>1512</v>
      </c>
      <c r="Q4508" s="5">
        <v>43906</v>
      </c>
    </row>
    <row r="4509" spans="1:18">
      <c r="A4509" s="13">
        <v>629</v>
      </c>
      <c r="B4509" s="7" t="s">
        <v>165</v>
      </c>
      <c r="C4509" s="14" t="str">
        <f>VLOOKUP(B4509,Lists!$A$2:$B$196,2,FALSE)</f>
        <v>LKA</v>
      </c>
      <c r="F4509" s="13" t="str">
        <f>VLOOKUP(B4509,Lists!$A$2:$C$196,3,FALSE)</f>
        <v>Asia</v>
      </c>
      <c r="G4509" s="7" t="s">
        <v>293</v>
      </c>
      <c r="H4509" s="13" t="str">
        <f>VLOOKUP(I4509,Lists!$D$2:$E$40,2,FALSE)</f>
        <v>Movement restrictions</v>
      </c>
      <c r="I4509" s="7" t="s">
        <v>195</v>
      </c>
      <c r="J4509" s="7" t="s">
        <v>517</v>
      </c>
      <c r="K4509" s="7" t="s">
        <v>1516</v>
      </c>
      <c r="M4509" s="5">
        <v>43906</v>
      </c>
      <c r="N4509" s="7" t="s">
        <v>809</v>
      </c>
      <c r="O4509" s="7" t="s">
        <v>291</v>
      </c>
      <c r="P4509" s="15" t="s">
        <v>1512</v>
      </c>
      <c r="Q4509" s="5">
        <v>43906</v>
      </c>
    </row>
    <row r="4510" spans="1:18">
      <c r="A4510" s="13">
        <v>637</v>
      </c>
      <c r="B4510" s="7" t="s">
        <v>165</v>
      </c>
      <c r="C4510" s="14" t="str">
        <f>VLOOKUP(B4510,Lists!$A$2:$B$196,2,FALSE)</f>
        <v>LKA</v>
      </c>
      <c r="F4510" s="13" t="str">
        <f>VLOOKUP(B4510,Lists!$A$2:$C$196,3,FALSE)</f>
        <v>Asia</v>
      </c>
      <c r="G4510" s="7" t="s">
        <v>293</v>
      </c>
      <c r="H4510" s="13" t="str">
        <f>VLOOKUP(I4510,Lists!$D$2:$E$40,2,FALSE)</f>
        <v>Social distancing</v>
      </c>
      <c r="I4510" s="7" t="s">
        <v>221</v>
      </c>
      <c r="J4510" s="7" t="s">
        <v>517</v>
      </c>
      <c r="K4510" s="7" t="s">
        <v>1531</v>
      </c>
      <c r="M4510" s="5">
        <v>43903</v>
      </c>
      <c r="N4510" s="7" t="s">
        <v>1532</v>
      </c>
      <c r="O4510" s="7" t="s">
        <v>295</v>
      </c>
      <c r="Q4510" s="5">
        <v>43906</v>
      </c>
    </row>
    <row r="4511" spans="1:18">
      <c r="A4511" s="13">
        <v>639</v>
      </c>
      <c r="B4511" s="7" t="s">
        <v>165</v>
      </c>
      <c r="C4511" s="14" t="str">
        <f>VLOOKUP(B4511,Lists!$A$2:$B$196,2,FALSE)</f>
        <v>LKA</v>
      </c>
      <c r="F4511" s="13" t="str">
        <f>VLOOKUP(B4511,Lists!$A$2:$C$196,3,FALSE)</f>
        <v>Asia</v>
      </c>
      <c r="G4511" s="7" t="s">
        <v>293</v>
      </c>
      <c r="H4511" s="13" t="str">
        <f>VLOOKUP(I4511,Lists!$D$2:$E$40,2,FALSE)</f>
        <v>Public health measures</v>
      </c>
      <c r="I4511" s="37" t="s">
        <v>305</v>
      </c>
      <c r="J4511" s="7" t="s">
        <v>527</v>
      </c>
      <c r="K4511" s="7" t="s">
        <v>1536</v>
      </c>
      <c r="M4511" s="5">
        <v>43885</v>
      </c>
      <c r="N4511" s="7" t="s">
        <v>518</v>
      </c>
      <c r="O4511" s="7" t="s">
        <v>291</v>
      </c>
      <c r="P4511" s="15" t="s">
        <v>1537</v>
      </c>
      <c r="Q4511" s="5">
        <v>43906</v>
      </c>
    </row>
    <row r="4512" spans="1:18">
      <c r="A4512" s="13">
        <v>1084</v>
      </c>
      <c r="B4512" s="7" t="s">
        <v>165</v>
      </c>
      <c r="C4512" s="14" t="str">
        <f>VLOOKUP(B4512,Lists!$A$2:$B$196,2,FALSE)</f>
        <v>LKA</v>
      </c>
      <c r="F4512" s="13" t="str">
        <f>VLOOKUP(B4512,Lists!$A$2:$C$196,3,FALSE)</f>
        <v>Asia</v>
      </c>
      <c r="G4512" s="7" t="s">
        <v>293</v>
      </c>
      <c r="H4512" s="13" t="str">
        <f>VLOOKUP(I4512,Lists!$D$2:$E$40,2,FALSE)</f>
        <v>Social distancing</v>
      </c>
      <c r="I4512" s="7" t="s">
        <v>213</v>
      </c>
      <c r="J4512" s="7" t="s">
        <v>527</v>
      </c>
      <c r="K4512" s="7" t="s">
        <v>2325</v>
      </c>
      <c r="M4512" s="5">
        <v>43910</v>
      </c>
      <c r="N4512" s="7" t="s">
        <v>2326</v>
      </c>
      <c r="O4512" s="7" t="s">
        <v>295</v>
      </c>
      <c r="P4512" s="15" t="s">
        <v>2327</v>
      </c>
      <c r="Q4512" s="5">
        <v>43911</v>
      </c>
    </row>
    <row r="4513" spans="1:17">
      <c r="A4513" s="13">
        <v>1085</v>
      </c>
      <c r="B4513" s="7" t="s">
        <v>165</v>
      </c>
      <c r="C4513" s="14" t="str">
        <f>VLOOKUP(B4513,Lists!$A$2:$B$196,2,FALSE)</f>
        <v>LKA</v>
      </c>
      <c r="F4513" s="13" t="str">
        <f>VLOOKUP(B4513,Lists!$A$2:$C$196,3,FALSE)</f>
        <v>Asia</v>
      </c>
      <c r="G4513" s="7" t="s">
        <v>293</v>
      </c>
      <c r="H4513" s="13" t="str">
        <f>VLOOKUP(I4513,Lists!$D$2:$E$40,2,FALSE)</f>
        <v>Governance and socio-economic measures</v>
      </c>
      <c r="I4513" s="7" t="s">
        <v>206</v>
      </c>
      <c r="J4513" s="7" t="s">
        <v>527</v>
      </c>
      <c r="K4513" s="7" t="s">
        <v>2328</v>
      </c>
      <c r="M4513" s="5">
        <v>43904</v>
      </c>
      <c r="N4513" s="7" t="s">
        <v>2329</v>
      </c>
      <c r="O4513" s="7" t="s">
        <v>302</v>
      </c>
      <c r="P4513" s="15" t="s">
        <v>2330</v>
      </c>
      <c r="Q4513" s="5">
        <v>43911</v>
      </c>
    </row>
    <row r="4514" spans="1:17">
      <c r="A4514" s="13">
        <v>1086</v>
      </c>
      <c r="B4514" s="7" t="s">
        <v>165</v>
      </c>
      <c r="C4514" s="14" t="str">
        <f>VLOOKUP(B4514,Lists!$A$2:$B$196,2,FALSE)</f>
        <v>LKA</v>
      </c>
      <c r="F4514" s="13" t="str">
        <f>VLOOKUP(B4514,Lists!$A$2:$C$196,3,FALSE)</f>
        <v>Asia</v>
      </c>
      <c r="G4514" s="7" t="s">
        <v>293</v>
      </c>
      <c r="H4514" s="13" t="str">
        <f>VLOOKUP(I4514,Lists!$D$2:$E$40,2,FALSE)</f>
        <v>Public health measures</v>
      </c>
      <c r="I4514" s="7" t="s">
        <v>223</v>
      </c>
      <c r="J4514" s="7" t="s">
        <v>517</v>
      </c>
      <c r="K4514" s="7" t="s">
        <v>2331</v>
      </c>
      <c r="M4514" s="5">
        <v>43908</v>
      </c>
      <c r="N4514" s="7" t="s">
        <v>2332</v>
      </c>
      <c r="O4514" s="7" t="s">
        <v>295</v>
      </c>
      <c r="P4514" s="15" t="s">
        <v>2333</v>
      </c>
      <c r="Q4514" s="5">
        <v>43911</v>
      </c>
    </row>
    <row r="4515" spans="1:17">
      <c r="A4515" s="13">
        <v>1087</v>
      </c>
      <c r="B4515" s="7" t="s">
        <v>165</v>
      </c>
      <c r="C4515" s="14" t="str">
        <f>VLOOKUP(B4515,Lists!$A$2:$B$196,2,FALSE)</f>
        <v>LKA</v>
      </c>
      <c r="F4515" s="13" t="str">
        <f>VLOOKUP(B4515,Lists!$A$2:$C$196,3,FALSE)</f>
        <v>Asia</v>
      </c>
      <c r="G4515" s="7" t="s">
        <v>293</v>
      </c>
      <c r="H4515" s="13" t="str">
        <f>VLOOKUP(I4515,Lists!$D$2:$E$40,2,FALSE)</f>
        <v>Governance and socio-economic measures</v>
      </c>
      <c r="I4515" s="7" t="s">
        <v>206</v>
      </c>
      <c r="J4515" s="7" t="s">
        <v>517</v>
      </c>
      <c r="K4515" s="7" t="s">
        <v>2334</v>
      </c>
      <c r="M4515" s="5">
        <v>43907</v>
      </c>
      <c r="N4515" s="7" t="s">
        <v>2335</v>
      </c>
      <c r="O4515" s="7" t="s">
        <v>295</v>
      </c>
      <c r="P4515" s="15" t="s">
        <v>2336</v>
      </c>
      <c r="Q4515" s="5">
        <v>43911</v>
      </c>
    </row>
    <row r="4516" spans="1:17">
      <c r="A4516" s="13">
        <v>1175</v>
      </c>
      <c r="B4516" s="7" t="s">
        <v>165</v>
      </c>
      <c r="C4516" s="14" t="str">
        <f>VLOOKUP(B4516,Lists!$A$2:$B$196,2,FALSE)</f>
        <v>LKA</v>
      </c>
      <c r="F4516" s="13" t="str">
        <f>VLOOKUP(B4516,Lists!$A$2:$C$196,3,FALSE)</f>
        <v>Asia</v>
      </c>
      <c r="G4516" s="7" t="s">
        <v>293</v>
      </c>
      <c r="H4516" s="13" t="str">
        <f>VLOOKUP(I4516,Lists!$D$2:$E$40,2,FALSE)</f>
        <v>Social distancing</v>
      </c>
      <c r="I4516" s="7" t="s">
        <v>220</v>
      </c>
      <c r="J4516" s="7" t="s">
        <v>517</v>
      </c>
      <c r="K4516" s="7" t="s">
        <v>2486</v>
      </c>
      <c r="L4516" s="7" t="s">
        <v>310</v>
      </c>
      <c r="M4516" s="5">
        <v>43906</v>
      </c>
      <c r="N4516" s="7" t="s">
        <v>2487</v>
      </c>
      <c r="O4516" s="7" t="s">
        <v>295</v>
      </c>
      <c r="P4516" s="15" t="s">
        <v>2488</v>
      </c>
      <c r="Q4516" s="5">
        <v>43910</v>
      </c>
    </row>
    <row r="4517" spans="1:17">
      <c r="A4517" s="13">
        <v>1176</v>
      </c>
      <c r="B4517" s="7" t="s">
        <v>165</v>
      </c>
      <c r="C4517" s="14" t="str">
        <f>VLOOKUP(B4517,Lists!$A$2:$B$196,2,FALSE)</f>
        <v>LKA</v>
      </c>
      <c r="D4517" s="7" t="s">
        <v>2489</v>
      </c>
      <c r="F4517" s="13" t="str">
        <f>VLOOKUP(B4517,Lists!$A$2:$C$196,3,FALSE)</f>
        <v>Asia</v>
      </c>
      <c r="G4517" s="7" t="s">
        <v>293</v>
      </c>
      <c r="H4517" s="13" t="str">
        <f>VLOOKUP(I4517,Lists!$D$2:$E$40,2,FALSE)</f>
        <v>Movement restrictions</v>
      </c>
      <c r="I4517" s="16" t="s">
        <v>203</v>
      </c>
      <c r="J4517" s="7" t="s">
        <v>517</v>
      </c>
      <c r="K4517" s="7" t="s">
        <v>2490</v>
      </c>
      <c r="L4517" s="7" t="s">
        <v>296</v>
      </c>
      <c r="M4517" s="5">
        <v>43909</v>
      </c>
      <c r="N4517" s="7" t="s">
        <v>2487</v>
      </c>
      <c r="O4517" s="7" t="s">
        <v>295</v>
      </c>
      <c r="P4517" s="15" t="s">
        <v>2491</v>
      </c>
      <c r="Q4517" s="5">
        <v>43910</v>
      </c>
    </row>
    <row r="4518" spans="1:17">
      <c r="A4518" s="13">
        <v>1177</v>
      </c>
      <c r="B4518" s="7" t="s">
        <v>165</v>
      </c>
      <c r="C4518" s="14" t="str">
        <f>VLOOKUP(B4518,Lists!$A$2:$B$196,2,FALSE)</f>
        <v>LKA</v>
      </c>
      <c r="D4518" s="7" t="s">
        <v>2492</v>
      </c>
      <c r="F4518" s="13" t="str">
        <f>VLOOKUP(B4518,Lists!$A$2:$C$196,3,FALSE)</f>
        <v>Asia</v>
      </c>
      <c r="G4518" s="7" t="s">
        <v>293</v>
      </c>
      <c r="H4518" s="13" t="str">
        <f>VLOOKUP(I4518,Lists!$D$2:$E$40,2,FALSE)</f>
        <v>Movement restrictions</v>
      </c>
      <c r="I4518" s="7" t="s">
        <v>203</v>
      </c>
      <c r="J4518" s="7" t="s">
        <v>527</v>
      </c>
      <c r="K4518" s="7" t="s">
        <v>2493</v>
      </c>
      <c r="L4518" s="7" t="s">
        <v>296</v>
      </c>
      <c r="M4518" s="5">
        <v>43908</v>
      </c>
      <c r="N4518" s="7" t="s">
        <v>2494</v>
      </c>
      <c r="O4518" s="7" t="s">
        <v>291</v>
      </c>
      <c r="P4518" s="15" t="s">
        <v>2495</v>
      </c>
      <c r="Q4518" s="5">
        <v>43910</v>
      </c>
    </row>
    <row r="4519" spans="1:17">
      <c r="A4519" s="13">
        <v>1178</v>
      </c>
      <c r="B4519" s="7" t="s">
        <v>165</v>
      </c>
      <c r="C4519" s="14" t="str">
        <f>VLOOKUP(B4519,Lists!$A$2:$B$196,2,FALSE)</f>
        <v>LKA</v>
      </c>
      <c r="F4519" s="13" t="str">
        <f>VLOOKUP(B4519,Lists!$A$2:$C$196,3,FALSE)</f>
        <v>Asia</v>
      </c>
      <c r="G4519" s="7" t="s">
        <v>293</v>
      </c>
      <c r="H4519" s="13" t="str">
        <f>VLOOKUP(I4519,Lists!$D$2:$E$40,2,FALSE)</f>
        <v>Movement restrictions</v>
      </c>
      <c r="I4519" s="7" t="s">
        <v>203</v>
      </c>
      <c r="J4519" s="7" t="s">
        <v>527</v>
      </c>
      <c r="K4519" s="7" t="s">
        <v>2496</v>
      </c>
      <c r="L4519" s="7" t="s">
        <v>296</v>
      </c>
      <c r="M4519" s="5">
        <v>43910</v>
      </c>
      <c r="N4519" s="7" t="s">
        <v>2494</v>
      </c>
      <c r="O4519" s="7" t="s">
        <v>291</v>
      </c>
      <c r="P4519" s="15" t="s">
        <v>2497</v>
      </c>
      <c r="Q4519" s="5">
        <v>43910</v>
      </c>
    </row>
    <row r="4520" spans="1:17">
      <c r="A4520" s="13">
        <v>1179</v>
      </c>
      <c r="B4520" s="7" t="s">
        <v>165</v>
      </c>
      <c r="C4520" s="14" t="str">
        <f>VLOOKUP(B4520,Lists!$A$2:$B$196,2,FALSE)</f>
        <v>LKA</v>
      </c>
      <c r="F4520" s="13" t="str">
        <f>VLOOKUP(B4520,Lists!$A$2:$C$196,3,FALSE)</f>
        <v>Asia</v>
      </c>
      <c r="G4520" s="7" t="s">
        <v>293</v>
      </c>
      <c r="H4520" s="13" t="str">
        <f>VLOOKUP(I4520,Lists!$D$2:$E$40,2,FALSE)</f>
        <v>Movement restrictions</v>
      </c>
      <c r="I4520" s="16" t="s">
        <v>203</v>
      </c>
      <c r="J4520" s="7" t="s">
        <v>517</v>
      </c>
      <c r="K4520" s="7" t="s">
        <v>2498</v>
      </c>
      <c r="L4520" s="7" t="s">
        <v>296</v>
      </c>
      <c r="M4520" s="5">
        <v>43911</v>
      </c>
      <c r="N4520" s="7" t="s">
        <v>2494</v>
      </c>
      <c r="O4520" s="7" t="s">
        <v>291</v>
      </c>
      <c r="P4520" s="15" t="s">
        <v>2499</v>
      </c>
      <c r="Q4520" s="5">
        <v>43910</v>
      </c>
    </row>
    <row r="4521" spans="1:17">
      <c r="A4521" s="13">
        <v>1180</v>
      </c>
      <c r="B4521" s="7" t="s">
        <v>165</v>
      </c>
      <c r="C4521" s="14" t="str">
        <f>VLOOKUP(B4521,Lists!$A$2:$B$196,2,FALSE)</f>
        <v>LKA</v>
      </c>
      <c r="F4521" s="13" t="str">
        <f>VLOOKUP(B4521,Lists!$A$2:$C$196,3,FALSE)</f>
        <v>Asia</v>
      </c>
      <c r="G4521" s="7" t="s">
        <v>293</v>
      </c>
      <c r="H4521" s="13" t="str">
        <f>VLOOKUP(I4521,Lists!$D$2:$E$40,2,FALSE)</f>
        <v>Governance and socio-economic measures</v>
      </c>
      <c r="I4521" s="7" t="s">
        <v>205</v>
      </c>
      <c r="J4521" s="7" t="s">
        <v>527</v>
      </c>
      <c r="K4521" s="7" t="s">
        <v>2500</v>
      </c>
      <c r="L4521" s="7" t="s">
        <v>310</v>
      </c>
      <c r="M4521" s="5">
        <v>43910</v>
      </c>
      <c r="N4521" s="7" t="s">
        <v>2487</v>
      </c>
      <c r="O4521" s="7" t="s">
        <v>295</v>
      </c>
      <c r="P4521" s="15" t="s">
        <v>2501</v>
      </c>
      <c r="Q4521" s="5">
        <v>43910</v>
      </c>
    </row>
    <row r="4522" spans="1:17">
      <c r="A4522" s="13">
        <v>1181</v>
      </c>
      <c r="B4522" s="7" t="s">
        <v>165</v>
      </c>
      <c r="C4522" s="14" t="str">
        <f>VLOOKUP(B4522,Lists!$A$2:$B$196,2,FALSE)</f>
        <v>LKA</v>
      </c>
      <c r="F4522" s="13" t="str">
        <f>VLOOKUP(B4522,Lists!$A$2:$C$196,3,FALSE)</f>
        <v>Asia</v>
      </c>
      <c r="G4522" s="7" t="s">
        <v>293</v>
      </c>
      <c r="H4522" s="13" t="str">
        <f>VLOOKUP(I4522,Lists!$D$2:$E$40,2,FALSE)</f>
        <v>Governance and socio-economic measures</v>
      </c>
      <c r="I4522" s="7" t="s">
        <v>205</v>
      </c>
      <c r="J4522" s="7" t="s">
        <v>517</v>
      </c>
      <c r="K4522" s="7" t="s">
        <v>2502</v>
      </c>
      <c r="L4522" s="7" t="s">
        <v>310</v>
      </c>
      <c r="M4522" s="5">
        <v>43910</v>
      </c>
      <c r="N4522" s="7" t="s">
        <v>2487</v>
      </c>
      <c r="O4522" s="7" t="s">
        <v>295</v>
      </c>
      <c r="P4522" s="15" t="s">
        <v>2501</v>
      </c>
      <c r="Q4522" s="5">
        <v>43910</v>
      </c>
    </row>
    <row r="4523" spans="1:17">
      <c r="A4523" s="13">
        <v>1182</v>
      </c>
      <c r="B4523" s="7" t="s">
        <v>165</v>
      </c>
      <c r="C4523" s="14" t="str">
        <f>VLOOKUP(B4523,Lists!$A$2:$B$196,2,FALSE)</f>
        <v>LKA</v>
      </c>
      <c r="F4523" s="13" t="str">
        <f>VLOOKUP(B4523,Lists!$A$2:$C$196,3,FALSE)</f>
        <v>Asia</v>
      </c>
      <c r="G4523" s="7" t="s">
        <v>293</v>
      </c>
      <c r="H4523" s="13" t="str">
        <f>VLOOKUP(I4523,Lists!$D$2:$E$40,2,FALSE)</f>
        <v>Movement restrictions</v>
      </c>
      <c r="I4523" s="16" t="s">
        <v>203</v>
      </c>
      <c r="J4523" s="7" t="s">
        <v>527</v>
      </c>
      <c r="K4523" s="7" t="s">
        <v>2503</v>
      </c>
      <c r="L4523" s="7" t="s">
        <v>315</v>
      </c>
      <c r="M4523" s="5">
        <v>43910</v>
      </c>
      <c r="N4523" s="7" t="s">
        <v>2487</v>
      </c>
      <c r="O4523" s="7" t="s">
        <v>295</v>
      </c>
      <c r="P4523" s="15" t="s">
        <v>2504</v>
      </c>
      <c r="Q4523" s="5">
        <v>43910</v>
      </c>
    </row>
    <row r="4524" spans="1:17">
      <c r="A4524" s="13">
        <v>1183</v>
      </c>
      <c r="B4524" s="7" t="s">
        <v>165</v>
      </c>
      <c r="C4524" s="14" t="str">
        <f>VLOOKUP(B4524,Lists!$A$2:$B$196,2,FALSE)</f>
        <v>LKA</v>
      </c>
      <c r="F4524" s="13" t="str">
        <f>VLOOKUP(B4524,Lists!$A$2:$C$196,3,FALSE)</f>
        <v>Asia</v>
      </c>
      <c r="G4524" s="7" t="s">
        <v>293</v>
      </c>
      <c r="H4524" s="13" t="str">
        <f>VLOOKUP(I4524,Lists!$D$2:$E$40,2,FALSE)</f>
        <v>Public health measures</v>
      </c>
      <c r="I4524" s="7" t="s">
        <v>223</v>
      </c>
      <c r="J4524" s="7" t="s">
        <v>517</v>
      </c>
      <c r="K4524" s="7" t="s">
        <v>2505</v>
      </c>
      <c r="L4524" s="7" t="s">
        <v>310</v>
      </c>
      <c r="M4524" s="5">
        <v>43910</v>
      </c>
      <c r="N4524" s="7" t="s">
        <v>2487</v>
      </c>
      <c r="O4524" s="7" t="s">
        <v>295</v>
      </c>
      <c r="P4524" s="15" t="s">
        <v>2506</v>
      </c>
      <c r="Q4524" s="5">
        <v>43910</v>
      </c>
    </row>
    <row r="4525" spans="1:17">
      <c r="A4525" s="13">
        <v>1184</v>
      </c>
      <c r="B4525" s="7" t="s">
        <v>165</v>
      </c>
      <c r="C4525" s="14" t="str">
        <f>VLOOKUP(B4525,Lists!$A$2:$B$196,2,FALSE)</f>
        <v>LKA</v>
      </c>
      <c r="F4525" s="13" t="str">
        <f>VLOOKUP(B4525,Lists!$A$2:$C$196,3,FALSE)</f>
        <v>Asia</v>
      </c>
      <c r="G4525" s="7" t="s">
        <v>293</v>
      </c>
      <c r="H4525" s="13" t="str">
        <f>VLOOKUP(I4525,Lists!$D$2:$E$40,2,FALSE)</f>
        <v>Public health measures</v>
      </c>
      <c r="I4525" s="7" t="s">
        <v>197</v>
      </c>
      <c r="J4525" s="7" t="s">
        <v>517</v>
      </c>
      <c r="K4525" s="7" t="s">
        <v>2507</v>
      </c>
      <c r="L4525" s="7" t="s">
        <v>310</v>
      </c>
      <c r="M4525" s="5">
        <v>43902</v>
      </c>
      <c r="N4525" s="7" t="s">
        <v>2494</v>
      </c>
      <c r="O4525" s="7" t="s">
        <v>291</v>
      </c>
      <c r="P4525" s="15" t="s">
        <v>2508</v>
      </c>
      <c r="Q4525" s="5">
        <v>43910</v>
      </c>
    </row>
    <row r="4526" spans="1:17">
      <c r="A4526" s="13">
        <v>1185</v>
      </c>
      <c r="B4526" s="7" t="s">
        <v>165</v>
      </c>
      <c r="C4526" s="14" t="str">
        <f>VLOOKUP(B4526,Lists!$A$2:$B$196,2,FALSE)</f>
        <v>LKA</v>
      </c>
      <c r="F4526" s="13" t="str">
        <f>VLOOKUP(B4526,Lists!$A$2:$C$196,3,FALSE)</f>
        <v>Asia</v>
      </c>
      <c r="G4526" s="7" t="s">
        <v>293</v>
      </c>
      <c r="H4526" s="13" t="str">
        <f>VLOOKUP(I4526,Lists!$D$2:$E$40,2,FALSE)</f>
        <v>Social distancing</v>
      </c>
      <c r="I4526" s="7" t="s">
        <v>220</v>
      </c>
      <c r="J4526" s="7" t="s">
        <v>517</v>
      </c>
      <c r="K4526" s="7" t="s">
        <v>2509</v>
      </c>
      <c r="L4526" s="7" t="s">
        <v>310</v>
      </c>
      <c r="M4526" s="5">
        <v>43910</v>
      </c>
      <c r="N4526" s="7" t="s">
        <v>2487</v>
      </c>
      <c r="O4526" s="7" t="s">
        <v>295</v>
      </c>
      <c r="P4526" s="15" t="s">
        <v>2510</v>
      </c>
      <c r="Q4526" s="5">
        <v>43910</v>
      </c>
    </row>
    <row r="4527" spans="1:17">
      <c r="A4527" s="13">
        <v>1186</v>
      </c>
      <c r="B4527" s="7" t="s">
        <v>165</v>
      </c>
      <c r="C4527" s="14" t="str">
        <f>VLOOKUP(B4527,Lists!$A$2:$B$196,2,FALSE)</f>
        <v>LKA</v>
      </c>
      <c r="F4527" s="13" t="str">
        <f>VLOOKUP(B4527,Lists!$A$2:$C$196,3,FALSE)</f>
        <v>Asia</v>
      </c>
      <c r="G4527" s="7" t="s">
        <v>293</v>
      </c>
      <c r="H4527" s="13" t="str">
        <f>VLOOKUP(I4527,Lists!$D$2:$E$40,2,FALSE)</f>
        <v>Movement restrictions</v>
      </c>
      <c r="I4527" s="7" t="s">
        <v>211</v>
      </c>
      <c r="J4527" s="7" t="s">
        <v>517</v>
      </c>
      <c r="K4527" s="7" t="s">
        <v>2511</v>
      </c>
      <c r="L4527" s="7" t="s">
        <v>310</v>
      </c>
      <c r="M4527" s="5">
        <v>43904</v>
      </c>
      <c r="N4527" s="7" t="s">
        <v>2436</v>
      </c>
      <c r="O4527" s="7" t="s">
        <v>302</v>
      </c>
      <c r="P4527" s="15" t="s">
        <v>2512</v>
      </c>
      <c r="Q4527" s="5">
        <v>43910</v>
      </c>
    </row>
    <row r="4528" spans="1:17">
      <c r="A4528" s="13">
        <v>1187</v>
      </c>
      <c r="B4528" s="7" t="s">
        <v>165</v>
      </c>
      <c r="C4528" s="14" t="str">
        <f>VLOOKUP(B4528,Lists!$A$2:$B$196,2,FALSE)</f>
        <v>LKA</v>
      </c>
      <c r="F4528" s="13" t="str">
        <f>VLOOKUP(B4528,Lists!$A$2:$C$196,3,FALSE)</f>
        <v>Asia</v>
      </c>
      <c r="G4528" s="7" t="s">
        <v>293</v>
      </c>
      <c r="H4528" s="13" t="str">
        <f>VLOOKUP(I4528,Lists!$D$2:$E$40,2,FALSE)</f>
        <v>Social distancing</v>
      </c>
      <c r="I4528" s="7" t="s">
        <v>220</v>
      </c>
      <c r="J4528" s="7" t="s">
        <v>527</v>
      </c>
      <c r="K4528" s="7" t="s">
        <v>2513</v>
      </c>
      <c r="L4528" s="7" t="s">
        <v>310</v>
      </c>
      <c r="M4528" s="5">
        <v>43910</v>
      </c>
      <c r="N4528" s="7" t="s">
        <v>2494</v>
      </c>
      <c r="O4528" s="7" t="s">
        <v>291</v>
      </c>
      <c r="P4528" s="15" t="s">
        <v>2514</v>
      </c>
      <c r="Q4528" s="5">
        <v>43910</v>
      </c>
    </row>
    <row r="4529" spans="1:18">
      <c r="A4529" s="13">
        <v>1188</v>
      </c>
      <c r="B4529" s="7" t="s">
        <v>165</v>
      </c>
      <c r="C4529" s="14" t="str">
        <f>VLOOKUP(B4529,Lists!$A$2:$B$196,2,FALSE)</f>
        <v>LKA</v>
      </c>
      <c r="F4529" s="13" t="str">
        <f>VLOOKUP(B4529,Lists!$A$2:$C$196,3,FALSE)</f>
        <v>Asia</v>
      </c>
      <c r="G4529" s="7" t="s">
        <v>293</v>
      </c>
      <c r="H4529" s="13" t="str">
        <f>VLOOKUP(I4529,Lists!$D$2:$E$40,2,FALSE)</f>
        <v>Social distancing</v>
      </c>
      <c r="I4529" s="7" t="s">
        <v>213</v>
      </c>
      <c r="J4529" s="7" t="s">
        <v>517</v>
      </c>
      <c r="K4529" s="7" t="s">
        <v>2515</v>
      </c>
      <c r="L4529" s="7" t="s">
        <v>310</v>
      </c>
      <c r="M4529" s="5">
        <v>43909</v>
      </c>
      <c r="N4529" s="7" t="s">
        <v>2494</v>
      </c>
      <c r="O4529" s="7" t="s">
        <v>291</v>
      </c>
      <c r="P4529" s="15" t="s">
        <v>2516</v>
      </c>
      <c r="Q4529" s="5">
        <v>43910</v>
      </c>
    </row>
    <row r="4530" spans="1:18">
      <c r="A4530" s="13">
        <v>2181</v>
      </c>
      <c r="B4530" s="7" t="s">
        <v>165</v>
      </c>
      <c r="C4530" s="14" t="str">
        <f>VLOOKUP(B4530,Lists!$A$2:$B$196,2,FALSE)</f>
        <v>LKA</v>
      </c>
      <c r="F4530" s="13" t="str">
        <f>VLOOKUP(B4530,Lists!$A$2:$C$196,3,FALSE)</f>
        <v>Asia</v>
      </c>
      <c r="G4530" s="7" t="s">
        <v>293</v>
      </c>
      <c r="H4530" s="13" t="str">
        <f>VLOOKUP(I4530,Lists!$D$2:$E$40,2,FALSE)</f>
        <v>Movement restrictions</v>
      </c>
      <c r="I4530" s="7" t="s">
        <v>203</v>
      </c>
      <c r="J4530" s="7" t="s">
        <v>517</v>
      </c>
      <c r="K4530" s="7" t="s">
        <v>4141</v>
      </c>
      <c r="L4530" s="7" t="s">
        <v>296</v>
      </c>
      <c r="M4530" s="5">
        <v>43915</v>
      </c>
      <c r="N4530" s="7" t="s">
        <v>2494</v>
      </c>
      <c r="O4530" s="7" t="s">
        <v>291</v>
      </c>
      <c r="P4530" s="15" t="s">
        <v>4142</v>
      </c>
      <c r="Q4530" s="5">
        <v>43915</v>
      </c>
    </row>
    <row r="4531" spans="1:18">
      <c r="A4531" s="13">
        <v>2182</v>
      </c>
      <c r="B4531" s="7" t="s">
        <v>165</v>
      </c>
      <c r="C4531" s="14" t="str">
        <f>VLOOKUP(B4531,Lists!$A$2:$B$196,2,FALSE)</f>
        <v>LKA</v>
      </c>
      <c r="F4531" s="13" t="str">
        <f>VLOOKUP(B4531,Lists!$A$2:$C$196,3,FALSE)</f>
        <v>Asia</v>
      </c>
      <c r="G4531" s="7" t="s">
        <v>293</v>
      </c>
      <c r="H4531" s="13" t="str">
        <f>VLOOKUP(I4531,Lists!$D$2:$E$40,2,FALSE)</f>
        <v>Public health measures</v>
      </c>
      <c r="I4531" s="7" t="s">
        <v>223</v>
      </c>
      <c r="J4531" s="7" t="s">
        <v>527</v>
      </c>
      <c r="K4531" s="7" t="s">
        <v>4143</v>
      </c>
      <c r="L4531" s="7" t="s">
        <v>310</v>
      </c>
      <c r="M4531" s="5">
        <v>43915</v>
      </c>
      <c r="N4531" s="7" t="s">
        <v>2494</v>
      </c>
      <c r="O4531" s="7" t="s">
        <v>291</v>
      </c>
      <c r="P4531" s="15" t="s">
        <v>4144</v>
      </c>
      <c r="Q4531" s="5">
        <v>43915</v>
      </c>
    </row>
    <row r="4532" spans="1:18">
      <c r="A4532" s="13">
        <v>2183</v>
      </c>
      <c r="B4532" s="7" t="s">
        <v>165</v>
      </c>
      <c r="C4532" s="14" t="str">
        <f>VLOOKUP(B4532,Lists!$A$2:$B$196,2,FALSE)</f>
        <v>LKA</v>
      </c>
      <c r="F4532" s="13" t="str">
        <f>VLOOKUP(B4532,Lists!$A$2:$C$196,3,FALSE)</f>
        <v>Asia</v>
      </c>
      <c r="G4532" s="7" t="s">
        <v>293</v>
      </c>
      <c r="H4532" s="13" t="str">
        <f>VLOOKUP(I4532,Lists!$D$2:$E$40,2,FALSE)</f>
        <v>Movement restrictions</v>
      </c>
      <c r="I4532" s="7" t="s">
        <v>203</v>
      </c>
      <c r="J4532" s="7" t="s">
        <v>527</v>
      </c>
      <c r="K4532" s="7" t="s">
        <v>4145</v>
      </c>
      <c r="L4532" s="7" t="s">
        <v>296</v>
      </c>
      <c r="M4532" s="5">
        <v>43914</v>
      </c>
      <c r="N4532" s="7" t="s">
        <v>4146</v>
      </c>
      <c r="O4532" s="7" t="s">
        <v>291</v>
      </c>
      <c r="P4532" s="15" t="s">
        <v>4147</v>
      </c>
      <c r="Q4532" s="5">
        <v>43915</v>
      </c>
    </row>
    <row r="4533" spans="1:18">
      <c r="A4533" s="13">
        <v>2184</v>
      </c>
      <c r="B4533" s="7" t="s">
        <v>165</v>
      </c>
      <c r="C4533" s="14" t="str">
        <f>VLOOKUP(B4533,Lists!$A$2:$B$196,2,FALSE)</f>
        <v>LKA</v>
      </c>
      <c r="F4533" s="13" t="str">
        <f>VLOOKUP(B4533,Lists!$A$2:$C$196,3,FALSE)</f>
        <v>Asia</v>
      </c>
      <c r="G4533" s="7" t="s">
        <v>293</v>
      </c>
      <c r="H4533" s="13" t="str">
        <f>VLOOKUP(I4533,Lists!$D$2:$E$40,2,FALSE)</f>
        <v>Movement restrictions</v>
      </c>
      <c r="I4533" s="7" t="s">
        <v>204</v>
      </c>
      <c r="J4533" s="7" t="s">
        <v>527</v>
      </c>
      <c r="K4533" s="7" t="s">
        <v>4148</v>
      </c>
      <c r="L4533" s="7" t="s">
        <v>296</v>
      </c>
      <c r="M4533" s="5">
        <v>43914</v>
      </c>
      <c r="N4533" s="7" t="s">
        <v>2487</v>
      </c>
      <c r="O4533" s="7" t="s">
        <v>295</v>
      </c>
      <c r="P4533" s="15" t="s">
        <v>4149</v>
      </c>
      <c r="Q4533" s="5">
        <v>43915</v>
      </c>
    </row>
    <row r="4534" spans="1:18">
      <c r="A4534" s="13">
        <v>2186</v>
      </c>
      <c r="B4534" s="7" t="s">
        <v>165</v>
      </c>
      <c r="C4534" s="14" t="str">
        <f>VLOOKUP(B4534,Lists!$A$2:$B$196,2,FALSE)</f>
        <v>LKA</v>
      </c>
      <c r="D4534" s="7" t="s">
        <v>4152</v>
      </c>
      <c r="F4534" s="13" t="str">
        <f>VLOOKUP(B4534,Lists!$A$2:$C$196,3,FALSE)</f>
        <v>Asia</v>
      </c>
      <c r="G4534" s="7" t="s">
        <v>293</v>
      </c>
      <c r="H4534" s="13" t="str">
        <f>VLOOKUP(I4534,Lists!$D$2:$E$40,2,FALSE)</f>
        <v>Movement restrictions</v>
      </c>
      <c r="I4534" s="7" t="s">
        <v>203</v>
      </c>
      <c r="J4534" s="7" t="s">
        <v>527</v>
      </c>
      <c r="K4534" s="7" t="s">
        <v>4153</v>
      </c>
      <c r="L4534" s="7" t="s">
        <v>296</v>
      </c>
      <c r="M4534" s="5">
        <v>43914</v>
      </c>
      <c r="N4534" s="7" t="s">
        <v>2487</v>
      </c>
      <c r="O4534" s="7" t="s">
        <v>295</v>
      </c>
      <c r="P4534" s="15" t="s">
        <v>4149</v>
      </c>
      <c r="Q4534" s="5">
        <v>43915</v>
      </c>
    </row>
    <row r="4535" spans="1:18">
      <c r="A4535" s="13">
        <v>2187</v>
      </c>
      <c r="B4535" s="7" t="s">
        <v>165</v>
      </c>
      <c r="C4535" s="14" t="str">
        <f>VLOOKUP(B4535,Lists!$A$2:$B$196,2,FALSE)</f>
        <v>LKA</v>
      </c>
      <c r="D4535" s="7" t="s">
        <v>4154</v>
      </c>
      <c r="F4535" s="13" t="str">
        <f>VLOOKUP(B4535,Lists!$A$2:$C$196,3,FALSE)</f>
        <v>Asia</v>
      </c>
      <c r="G4535" s="7" t="s">
        <v>293</v>
      </c>
      <c r="H4535" s="13" t="str">
        <f>VLOOKUP(I4535,Lists!$D$2:$E$40,2,FALSE)</f>
        <v>Movement restrictions</v>
      </c>
      <c r="I4535" s="7" t="s">
        <v>203</v>
      </c>
      <c r="J4535" s="7" t="s">
        <v>527</v>
      </c>
      <c r="K4535" s="7" t="s">
        <v>4155</v>
      </c>
      <c r="L4535" s="7" t="s">
        <v>296</v>
      </c>
      <c r="M4535" s="5">
        <v>43917</v>
      </c>
      <c r="N4535" s="7" t="s">
        <v>2487</v>
      </c>
      <c r="O4535" s="7" t="s">
        <v>295</v>
      </c>
      <c r="P4535" s="15" t="s">
        <v>4149</v>
      </c>
      <c r="Q4535" s="5">
        <v>43915</v>
      </c>
    </row>
    <row r="4536" spans="1:18">
      <c r="A4536" s="13">
        <v>2188</v>
      </c>
      <c r="B4536" s="7" t="s">
        <v>165</v>
      </c>
      <c r="C4536" s="14" t="str">
        <f>VLOOKUP(B4536,Lists!$A$2:$B$196,2,FALSE)</f>
        <v>LKA</v>
      </c>
      <c r="F4536" s="13" t="str">
        <f>VLOOKUP(B4536,Lists!$A$2:$C$196,3,FALSE)</f>
        <v>Asia</v>
      </c>
      <c r="G4536" s="7" t="s">
        <v>293</v>
      </c>
      <c r="H4536" s="13" t="str">
        <f>VLOOKUP(I4536,Lists!$D$2:$E$40,2,FALSE)</f>
        <v>Movement restrictions</v>
      </c>
      <c r="I4536" s="7" t="s">
        <v>203</v>
      </c>
      <c r="J4536" s="7" t="s">
        <v>527</v>
      </c>
      <c r="K4536" s="7" t="s">
        <v>4156</v>
      </c>
      <c r="L4536" s="7" t="s">
        <v>296</v>
      </c>
      <c r="M4536" s="5">
        <v>43916</v>
      </c>
      <c r="N4536" s="7" t="s">
        <v>2487</v>
      </c>
      <c r="O4536" s="7" t="s">
        <v>295</v>
      </c>
      <c r="P4536" s="15" t="s">
        <v>4149</v>
      </c>
      <c r="Q4536" s="5">
        <v>43915</v>
      </c>
    </row>
    <row r="4537" spans="1:18">
      <c r="A4537" s="13">
        <v>2249</v>
      </c>
      <c r="B4537" s="7" t="s">
        <v>165</v>
      </c>
      <c r="C4537" s="14" t="str">
        <f>VLOOKUP(B4537,Lists!$A$2:$B$196,2,FALSE)</f>
        <v>LKA</v>
      </c>
      <c r="F4537" s="13" t="str">
        <f>VLOOKUP(B4537,Lists!$A$2:$C$196,3,FALSE)</f>
        <v>Asia</v>
      </c>
      <c r="G4537" s="7" t="s">
        <v>293</v>
      </c>
      <c r="H4537" s="13" t="str">
        <f>VLOOKUP(I4537,Lists!$D$2:$E$40,2,FALSE)</f>
        <v>Social distancing</v>
      </c>
      <c r="I4537" s="7" t="s">
        <v>213</v>
      </c>
      <c r="J4537" s="7" t="s">
        <v>527</v>
      </c>
      <c r="K4537" s="7" t="s">
        <v>4268</v>
      </c>
      <c r="L4537" s="7" t="s">
        <v>310</v>
      </c>
      <c r="M4537" s="5">
        <v>43915</v>
      </c>
      <c r="N4537" s="7" t="s">
        <v>2487</v>
      </c>
      <c r="O4537" s="7" t="s">
        <v>295</v>
      </c>
      <c r="P4537" s="15" t="s">
        <v>4269</v>
      </c>
      <c r="Q4537" s="5">
        <v>43915</v>
      </c>
    </row>
    <row r="4538" spans="1:18">
      <c r="A4538" s="13">
        <v>2250</v>
      </c>
      <c r="B4538" s="7" t="s">
        <v>165</v>
      </c>
      <c r="C4538" s="14" t="str">
        <f>VLOOKUP(B4538,Lists!$A$2:$B$196,2,FALSE)</f>
        <v>LKA</v>
      </c>
      <c r="F4538" s="13" t="str">
        <f>VLOOKUP(B4538,Lists!$A$2:$C$196,3,FALSE)</f>
        <v>Asia</v>
      </c>
      <c r="G4538" s="7" t="s">
        <v>293</v>
      </c>
      <c r="H4538" s="13" t="str">
        <f>VLOOKUP(I4538,Lists!$D$2:$E$40,2,FALSE)</f>
        <v>Governance and socio-economic measures</v>
      </c>
      <c r="I4538" s="7" t="s">
        <v>205</v>
      </c>
      <c r="J4538" s="7" t="s">
        <v>527</v>
      </c>
      <c r="K4538" s="7" t="s">
        <v>4270</v>
      </c>
      <c r="L4538" s="7" t="s">
        <v>310</v>
      </c>
      <c r="M4538" s="5">
        <v>43915</v>
      </c>
      <c r="N4538" s="7" t="s">
        <v>2487</v>
      </c>
      <c r="O4538" s="7" t="s">
        <v>295</v>
      </c>
      <c r="P4538" s="15" t="s">
        <v>4271</v>
      </c>
      <c r="Q4538" s="5">
        <v>43915</v>
      </c>
    </row>
    <row r="4539" spans="1:18">
      <c r="A4539" s="13">
        <v>3270</v>
      </c>
      <c r="B4539" s="7" t="s">
        <v>165</v>
      </c>
      <c r="C4539" s="14" t="str">
        <f>VLOOKUP(B4539,Lists!$A$2:$B$196,2,FALSE)</f>
        <v>LKA</v>
      </c>
      <c r="F4539" s="13" t="str">
        <f>VLOOKUP(B4539,Lists!$A$2:$C$196,3,FALSE)</f>
        <v>Asia</v>
      </c>
      <c r="G4539" s="7" t="s">
        <v>293</v>
      </c>
      <c r="H4539" s="29" t="str">
        <f>VLOOKUP(I4539,Lists!$D$2:$E$40,2,FALSE)</f>
        <v>Public health measures</v>
      </c>
      <c r="I4539" s="7" t="s">
        <v>223</v>
      </c>
      <c r="J4539" s="7" t="s">
        <v>527</v>
      </c>
      <c r="K4539" s="7" t="s">
        <v>6075</v>
      </c>
      <c r="L4539" s="7" t="s">
        <v>310</v>
      </c>
      <c r="M4539" s="5">
        <v>43917</v>
      </c>
      <c r="N4539" s="7" t="s">
        <v>2487</v>
      </c>
      <c r="O4539" s="7" t="s">
        <v>295</v>
      </c>
      <c r="P4539" s="15" t="s">
        <v>6076</v>
      </c>
      <c r="Q4539" s="5">
        <v>43921</v>
      </c>
    </row>
    <row r="4540" spans="1:18">
      <c r="A4540" s="13">
        <v>3271</v>
      </c>
      <c r="B4540" s="7" t="s">
        <v>165</v>
      </c>
      <c r="C4540" s="14" t="str">
        <f>VLOOKUP(B4540,Lists!$A$2:$B$196,2,FALSE)</f>
        <v>LKA</v>
      </c>
      <c r="F4540" s="13" t="str">
        <f>VLOOKUP(B4540,Lists!$A$2:$C$196,3,FALSE)</f>
        <v>Asia</v>
      </c>
      <c r="G4540" s="7" t="s">
        <v>293</v>
      </c>
      <c r="H4540" s="29" t="str">
        <f>VLOOKUP(I4540,Lists!$D$2:$E$40,2,FALSE)</f>
        <v>Social distancing</v>
      </c>
      <c r="I4540" s="7" t="s">
        <v>220</v>
      </c>
      <c r="J4540" s="7" t="s">
        <v>527</v>
      </c>
      <c r="K4540" s="7" t="s">
        <v>6077</v>
      </c>
      <c r="L4540" s="7" t="s">
        <v>310</v>
      </c>
      <c r="M4540" s="5">
        <v>43917</v>
      </c>
      <c r="N4540" s="7" t="s">
        <v>2487</v>
      </c>
      <c r="O4540" s="7" t="s">
        <v>295</v>
      </c>
      <c r="P4540" s="15" t="s">
        <v>6078</v>
      </c>
      <c r="Q4540" s="5">
        <v>43921</v>
      </c>
      <c r="R4540" s="15" t="s">
        <v>6079</v>
      </c>
    </row>
    <row r="4541" spans="1:18">
      <c r="A4541" s="13">
        <v>3272</v>
      </c>
      <c r="B4541" s="7" t="s">
        <v>165</v>
      </c>
      <c r="C4541" s="14" t="str">
        <f>VLOOKUP(B4541,Lists!$A$2:$B$196,2,FALSE)</f>
        <v>LKA</v>
      </c>
      <c r="F4541" s="13" t="str">
        <f>VLOOKUP(B4541,Lists!$A$2:$C$196,3,FALSE)</f>
        <v>Asia</v>
      </c>
      <c r="G4541" s="7" t="s">
        <v>293</v>
      </c>
      <c r="H4541" s="29" t="str">
        <f>VLOOKUP(I4541,Lists!$D$2:$E$40,2,FALSE)</f>
        <v>Public health measures</v>
      </c>
      <c r="I4541" s="7" t="s">
        <v>197</v>
      </c>
      <c r="J4541" s="7" t="s">
        <v>527</v>
      </c>
      <c r="K4541" s="7" t="s">
        <v>6080</v>
      </c>
      <c r="L4541" s="7" t="s">
        <v>310</v>
      </c>
      <c r="M4541" s="5">
        <v>43917</v>
      </c>
      <c r="N4541" s="7" t="s">
        <v>2487</v>
      </c>
      <c r="O4541" s="7" t="s">
        <v>295</v>
      </c>
      <c r="P4541" s="15" t="s">
        <v>6081</v>
      </c>
      <c r="Q4541" s="5">
        <v>43921</v>
      </c>
    </row>
    <row r="4542" spans="1:18">
      <c r="A4542" s="13">
        <v>3273</v>
      </c>
      <c r="B4542" s="7" t="s">
        <v>165</v>
      </c>
      <c r="C4542" s="14" t="str">
        <f>VLOOKUP(B4542,Lists!$A$2:$B$196,2,FALSE)</f>
        <v>LKA</v>
      </c>
      <c r="F4542" s="13" t="str">
        <f>VLOOKUP(B4542,Lists!$A$2:$C$196,3,FALSE)</f>
        <v>Asia</v>
      </c>
      <c r="G4542" s="7" t="s">
        <v>293</v>
      </c>
      <c r="H4542" s="29" t="str">
        <f>VLOOKUP(I4542,Lists!$D$2:$E$40,2,FALSE)</f>
        <v>Movement restrictions</v>
      </c>
      <c r="I4542" s="7" t="s">
        <v>203</v>
      </c>
      <c r="J4542" s="7" t="s">
        <v>517</v>
      </c>
      <c r="K4542" s="7" t="s">
        <v>6082</v>
      </c>
      <c r="L4542" s="7" t="s">
        <v>296</v>
      </c>
      <c r="M4542" s="5">
        <v>43917</v>
      </c>
      <c r="N4542" s="7" t="s">
        <v>2487</v>
      </c>
      <c r="O4542" s="7" t="s">
        <v>295</v>
      </c>
      <c r="P4542" s="15" t="s">
        <v>6083</v>
      </c>
      <c r="Q4542" s="5">
        <v>43921</v>
      </c>
    </row>
    <row r="4543" spans="1:18">
      <c r="A4543" s="13">
        <v>3274</v>
      </c>
      <c r="B4543" s="7" t="s">
        <v>165</v>
      </c>
      <c r="C4543" s="14" t="str">
        <f>VLOOKUP(B4543,Lists!$A$2:$B$196,2,FALSE)</f>
        <v>LKA</v>
      </c>
      <c r="F4543" s="13" t="str">
        <f>VLOOKUP(B4543,Lists!$A$2:$C$196,3,FALSE)</f>
        <v>Asia</v>
      </c>
      <c r="G4543" s="7" t="s">
        <v>293</v>
      </c>
      <c r="H4543" s="29" t="str">
        <f>VLOOKUP(I4543,Lists!$D$2:$E$40,2,FALSE)</f>
        <v>Governance and socio-economic measures</v>
      </c>
      <c r="I4543" s="7" t="s">
        <v>205</v>
      </c>
      <c r="J4543" s="7" t="s">
        <v>527</v>
      </c>
      <c r="K4543" s="7" t="s">
        <v>6084</v>
      </c>
      <c r="L4543" s="7" t="s">
        <v>310</v>
      </c>
      <c r="M4543" s="5">
        <v>43917</v>
      </c>
      <c r="N4543" s="7" t="s">
        <v>2487</v>
      </c>
      <c r="O4543" s="7" t="s">
        <v>295</v>
      </c>
      <c r="P4543" s="15" t="s">
        <v>6085</v>
      </c>
      <c r="Q4543" s="5">
        <v>43921</v>
      </c>
    </row>
    <row r="4544" spans="1:18">
      <c r="A4544" s="13">
        <v>3275</v>
      </c>
      <c r="B4544" s="7" t="s">
        <v>165</v>
      </c>
      <c r="C4544" s="14" t="str">
        <f>VLOOKUP(B4544,Lists!$A$2:$B$196,2,FALSE)</f>
        <v>LKA</v>
      </c>
      <c r="F4544" s="13" t="str">
        <f>VLOOKUP(B4544,Lists!$A$2:$C$196,3,FALSE)</f>
        <v>Asia</v>
      </c>
      <c r="G4544" s="7" t="s">
        <v>293</v>
      </c>
      <c r="H4544" s="29" t="str">
        <f>VLOOKUP(I4544,Lists!$D$2:$E$40,2,FALSE)</f>
        <v>Movement restrictions</v>
      </c>
      <c r="I4544" s="7" t="s">
        <v>199</v>
      </c>
      <c r="J4544" s="7" t="s">
        <v>527</v>
      </c>
      <c r="K4544" s="7" t="s">
        <v>6086</v>
      </c>
      <c r="L4544" s="7" t="s">
        <v>303</v>
      </c>
      <c r="M4544" s="5">
        <v>43917</v>
      </c>
      <c r="N4544" s="7" t="s">
        <v>2487</v>
      </c>
      <c r="O4544" s="7" t="s">
        <v>295</v>
      </c>
      <c r="P4544" s="15" t="s">
        <v>6087</v>
      </c>
      <c r="Q4544" s="5">
        <v>43921</v>
      </c>
    </row>
    <row r="4545" spans="1:17">
      <c r="A4545" s="13">
        <v>3276</v>
      </c>
      <c r="B4545" s="7" t="s">
        <v>165</v>
      </c>
      <c r="C4545" s="14" t="str">
        <f>VLOOKUP(B4545,Lists!$A$2:$B$196,2,FALSE)</f>
        <v>LKA</v>
      </c>
      <c r="F4545" s="13" t="str">
        <f>VLOOKUP(B4545,Lists!$A$2:$C$196,3,FALSE)</f>
        <v>Asia</v>
      </c>
      <c r="G4545" s="7" t="s">
        <v>293</v>
      </c>
      <c r="H4545" s="29" t="str">
        <f>VLOOKUP(I4545,Lists!$D$2:$E$40,2,FALSE)</f>
        <v>Governance and socio-economic measures</v>
      </c>
      <c r="I4545" s="7" t="s">
        <v>205</v>
      </c>
      <c r="J4545" s="7" t="s">
        <v>517</v>
      </c>
      <c r="K4545" s="7" t="s">
        <v>6088</v>
      </c>
      <c r="L4545" s="7" t="s">
        <v>310</v>
      </c>
      <c r="M4545" s="5">
        <v>43917</v>
      </c>
      <c r="N4545" s="7" t="s">
        <v>2487</v>
      </c>
      <c r="O4545" s="7" t="s">
        <v>295</v>
      </c>
      <c r="P4545" s="15" t="s">
        <v>6089</v>
      </c>
      <c r="Q4545" s="5">
        <v>43921</v>
      </c>
    </row>
    <row r="4546" spans="1:17">
      <c r="A4546" s="13">
        <v>3277</v>
      </c>
      <c r="B4546" s="7" t="s">
        <v>165</v>
      </c>
      <c r="C4546" s="14" t="str">
        <f>VLOOKUP(B4546,Lists!$A$2:$B$196,2,FALSE)</f>
        <v>LKA</v>
      </c>
      <c r="F4546" s="13" t="str">
        <f>VLOOKUP(B4546,Lists!$A$2:$C$196,3,FALSE)</f>
        <v>Asia</v>
      </c>
      <c r="G4546" s="7" t="s">
        <v>293</v>
      </c>
      <c r="H4546" s="29" t="str">
        <f>VLOOKUP(I4546,Lists!$D$2:$E$40,2,FALSE)</f>
        <v>Governance and socio-economic measures</v>
      </c>
      <c r="I4546" s="7" t="s">
        <v>205</v>
      </c>
      <c r="J4546" s="7" t="s">
        <v>527</v>
      </c>
      <c r="K4546" s="7" t="s">
        <v>6090</v>
      </c>
      <c r="L4546" s="7" t="s">
        <v>310</v>
      </c>
      <c r="M4546" s="5">
        <v>43917</v>
      </c>
      <c r="N4546" s="7" t="s">
        <v>2487</v>
      </c>
      <c r="O4546" s="7" t="s">
        <v>295</v>
      </c>
      <c r="P4546" s="15" t="s">
        <v>6091</v>
      </c>
      <c r="Q4546" s="5">
        <v>43921</v>
      </c>
    </row>
    <row r="4547" spans="1:17">
      <c r="A4547" s="13">
        <v>3278</v>
      </c>
      <c r="B4547" s="7" t="s">
        <v>165</v>
      </c>
      <c r="C4547" s="14" t="str">
        <f>VLOOKUP(B4547,Lists!$A$2:$B$196,2,FALSE)</f>
        <v>LKA</v>
      </c>
      <c r="F4547" s="13" t="str">
        <f>VLOOKUP(B4547,Lists!$A$2:$C$196,3,FALSE)</f>
        <v>Asia</v>
      </c>
      <c r="G4547" s="7" t="s">
        <v>293</v>
      </c>
      <c r="H4547" s="29" t="str">
        <f>VLOOKUP(I4547,Lists!$D$2:$E$40,2,FALSE)</f>
        <v>Movement restrictions</v>
      </c>
      <c r="I4547" s="7" t="s">
        <v>211</v>
      </c>
      <c r="J4547" s="7" t="s">
        <v>527</v>
      </c>
      <c r="K4547" s="7" t="s">
        <v>6092</v>
      </c>
      <c r="L4547" s="7" t="s">
        <v>310</v>
      </c>
      <c r="M4547" s="5">
        <v>43917</v>
      </c>
      <c r="N4547" s="7" t="s">
        <v>2487</v>
      </c>
      <c r="O4547" s="7" t="s">
        <v>295</v>
      </c>
      <c r="P4547" s="15" t="s">
        <v>6093</v>
      </c>
      <c r="Q4547" s="5">
        <v>43921</v>
      </c>
    </row>
    <row r="4548" spans="1:17">
      <c r="A4548" s="13">
        <v>3279</v>
      </c>
      <c r="B4548" s="7" t="s">
        <v>165</v>
      </c>
      <c r="C4548" s="14" t="str">
        <f>VLOOKUP(B4548,Lists!$A$2:$B$196,2,FALSE)</f>
        <v>LKA</v>
      </c>
      <c r="F4548" s="13" t="str">
        <f>VLOOKUP(B4548,Lists!$A$2:$C$196,3,FALSE)</f>
        <v>Asia</v>
      </c>
      <c r="G4548" s="7" t="s">
        <v>293</v>
      </c>
      <c r="H4548" s="29" t="str">
        <f>VLOOKUP(I4548,Lists!$D$2:$E$40,2,FALSE)</f>
        <v>Social distancing</v>
      </c>
      <c r="I4548" s="7" t="s">
        <v>220</v>
      </c>
      <c r="J4548" s="7" t="s">
        <v>527</v>
      </c>
      <c r="K4548" s="7" t="s">
        <v>6094</v>
      </c>
      <c r="L4548" s="7" t="s">
        <v>313</v>
      </c>
      <c r="M4548" s="5">
        <v>43918</v>
      </c>
      <c r="N4548" s="7" t="s">
        <v>2487</v>
      </c>
      <c r="O4548" s="7" t="s">
        <v>295</v>
      </c>
      <c r="P4548" s="15" t="s">
        <v>6095</v>
      </c>
      <c r="Q4548" s="5">
        <v>43921</v>
      </c>
    </row>
    <row r="4549" spans="1:17">
      <c r="A4549" s="13">
        <v>3280</v>
      </c>
      <c r="B4549" s="7" t="s">
        <v>165</v>
      </c>
      <c r="C4549" s="14" t="str">
        <f>VLOOKUP(B4549,Lists!$A$2:$B$196,2,FALSE)</f>
        <v>LKA</v>
      </c>
      <c r="F4549" s="13" t="str">
        <f>VLOOKUP(B4549,Lists!$A$2:$C$196,3,FALSE)</f>
        <v>Asia</v>
      </c>
      <c r="G4549" s="7" t="s">
        <v>293</v>
      </c>
      <c r="H4549" s="29" t="str">
        <f>VLOOKUP(I4549,Lists!$D$2:$E$40,2,FALSE)</f>
        <v>Movement restrictions</v>
      </c>
      <c r="I4549" s="7" t="s">
        <v>203</v>
      </c>
      <c r="J4549" s="7" t="s">
        <v>527</v>
      </c>
      <c r="K4549" s="7" t="s">
        <v>6096</v>
      </c>
      <c r="L4549" s="7" t="s">
        <v>296</v>
      </c>
      <c r="M4549" s="5">
        <v>43917</v>
      </c>
      <c r="N4549" s="7" t="s">
        <v>2487</v>
      </c>
      <c r="O4549" s="7" t="s">
        <v>295</v>
      </c>
      <c r="P4549" s="15" t="s">
        <v>6097</v>
      </c>
      <c r="Q4549" s="5">
        <v>43921</v>
      </c>
    </row>
    <row r="4550" spans="1:17">
      <c r="A4550" s="13">
        <v>3281</v>
      </c>
      <c r="B4550" s="7" t="s">
        <v>165</v>
      </c>
      <c r="C4550" s="14" t="str">
        <f>VLOOKUP(B4550,Lists!$A$2:$B$196,2,FALSE)</f>
        <v>LKA</v>
      </c>
      <c r="F4550" s="13" t="str">
        <f>VLOOKUP(B4550,Lists!$A$2:$C$196,3,FALSE)</f>
        <v>Asia</v>
      </c>
      <c r="G4550" s="7" t="s">
        <v>293</v>
      </c>
      <c r="H4550" s="29" t="str">
        <f>VLOOKUP(I4550,Lists!$D$2:$E$40,2,FALSE)</f>
        <v>Public health measures</v>
      </c>
      <c r="I4550" s="37" t="s">
        <v>305</v>
      </c>
      <c r="J4550" s="7" t="s">
        <v>527</v>
      </c>
      <c r="K4550" s="7" t="s">
        <v>6098</v>
      </c>
      <c r="L4550" s="7" t="s">
        <v>307</v>
      </c>
      <c r="M4550" s="5">
        <v>43917</v>
      </c>
      <c r="N4550" s="7" t="s">
        <v>2487</v>
      </c>
      <c r="O4550" s="7" t="s">
        <v>295</v>
      </c>
      <c r="P4550" s="15" t="s">
        <v>6097</v>
      </c>
      <c r="Q4550" s="5">
        <v>43921</v>
      </c>
    </row>
    <row r="4551" spans="1:17">
      <c r="A4551" s="13">
        <v>3282</v>
      </c>
      <c r="B4551" s="7" t="s">
        <v>165</v>
      </c>
      <c r="C4551" s="14" t="str">
        <f>VLOOKUP(B4551,Lists!$A$2:$B$196,2,FALSE)</f>
        <v>LKA</v>
      </c>
      <c r="F4551" s="13" t="str">
        <f>VLOOKUP(B4551,Lists!$A$2:$C$196,3,FALSE)</f>
        <v>Asia</v>
      </c>
      <c r="G4551" s="7" t="s">
        <v>293</v>
      </c>
      <c r="H4551" s="29" t="str">
        <f>VLOOKUP(I4551,Lists!$D$2:$E$40,2,FALSE)</f>
        <v>Public health measures</v>
      </c>
      <c r="I4551" s="7" t="s">
        <v>223</v>
      </c>
      <c r="J4551" s="7" t="s">
        <v>527</v>
      </c>
      <c r="K4551" s="7" t="s">
        <v>6099</v>
      </c>
      <c r="L4551" s="7" t="s">
        <v>310</v>
      </c>
      <c r="M4551" s="5">
        <v>43917</v>
      </c>
      <c r="N4551" s="7" t="s">
        <v>2487</v>
      </c>
      <c r="O4551" s="7" t="s">
        <v>295</v>
      </c>
      <c r="P4551" s="15" t="s">
        <v>6100</v>
      </c>
      <c r="Q4551" s="5">
        <v>43921</v>
      </c>
    </row>
    <row r="4552" spans="1:17">
      <c r="A4552" s="13">
        <v>3283</v>
      </c>
      <c r="B4552" s="7" t="s">
        <v>165</v>
      </c>
      <c r="C4552" s="14" t="str">
        <f>VLOOKUP(B4552,Lists!$A$2:$B$196,2,FALSE)</f>
        <v>LKA</v>
      </c>
      <c r="F4552" s="13" t="str">
        <f>VLOOKUP(B4552,Lists!$A$2:$C$196,3,FALSE)</f>
        <v>Asia</v>
      </c>
      <c r="G4552" s="7" t="s">
        <v>293</v>
      </c>
      <c r="H4552" s="29" t="str">
        <f>VLOOKUP(I4552,Lists!$D$2:$E$40,2,FALSE)</f>
        <v>Public health measures</v>
      </c>
      <c r="I4552" s="7" t="s">
        <v>223</v>
      </c>
      <c r="J4552" s="7" t="s">
        <v>527</v>
      </c>
      <c r="K4552" s="7" t="s">
        <v>6101</v>
      </c>
      <c r="L4552" s="7" t="s">
        <v>310</v>
      </c>
      <c r="M4552" s="5">
        <v>43917</v>
      </c>
      <c r="N4552" s="7" t="s">
        <v>2487</v>
      </c>
      <c r="O4552" s="7" t="s">
        <v>295</v>
      </c>
      <c r="P4552" s="15" t="s">
        <v>6102</v>
      </c>
      <c r="Q4552" s="5">
        <v>43921</v>
      </c>
    </row>
    <row r="4553" spans="1:17">
      <c r="A4553" s="13">
        <v>3284</v>
      </c>
      <c r="B4553" s="7" t="s">
        <v>165</v>
      </c>
      <c r="C4553" s="14" t="str">
        <f>VLOOKUP(B4553,Lists!$A$2:$B$196,2,FALSE)</f>
        <v>LKA</v>
      </c>
      <c r="F4553" s="13" t="str">
        <f>VLOOKUP(B4553,Lists!$A$2:$C$196,3,FALSE)</f>
        <v>Asia</v>
      </c>
      <c r="G4553" s="7" t="s">
        <v>293</v>
      </c>
      <c r="H4553" s="29" t="str">
        <f>VLOOKUP(I4553,Lists!$D$2:$E$40,2,FALSE)</f>
        <v>Governance and socio-economic measures</v>
      </c>
      <c r="I4553" s="7" t="s">
        <v>205</v>
      </c>
      <c r="J4553" s="7" t="s">
        <v>527</v>
      </c>
      <c r="K4553" s="7" t="s">
        <v>6103</v>
      </c>
      <c r="L4553" s="7" t="s">
        <v>310</v>
      </c>
      <c r="M4553" s="5">
        <v>43917</v>
      </c>
      <c r="N4553" s="7" t="s">
        <v>2487</v>
      </c>
      <c r="O4553" s="7" t="s">
        <v>295</v>
      </c>
      <c r="P4553" s="15" t="s">
        <v>6104</v>
      </c>
      <c r="Q4553" s="5">
        <v>43921</v>
      </c>
    </row>
    <row r="4554" spans="1:17">
      <c r="A4554" s="13">
        <v>3285</v>
      </c>
      <c r="B4554" s="7" t="s">
        <v>165</v>
      </c>
      <c r="C4554" s="14" t="str">
        <f>VLOOKUP(B4554,Lists!$A$2:$B$196,2,FALSE)</f>
        <v>LKA</v>
      </c>
      <c r="F4554" s="13" t="str">
        <f>VLOOKUP(B4554,Lists!$A$2:$C$196,3,FALSE)</f>
        <v>Asia</v>
      </c>
      <c r="G4554" s="7" t="s">
        <v>293</v>
      </c>
      <c r="H4554" s="29" t="str">
        <f>VLOOKUP(I4554,Lists!$D$2:$E$40,2,FALSE)</f>
        <v>Governance and socio-economic measures</v>
      </c>
      <c r="I4554" s="7" t="s">
        <v>205</v>
      </c>
      <c r="J4554" s="7" t="s">
        <v>527</v>
      </c>
      <c r="K4554" s="7" t="s">
        <v>6105</v>
      </c>
      <c r="L4554" s="7" t="s">
        <v>310</v>
      </c>
      <c r="M4554" s="5">
        <v>43918</v>
      </c>
      <c r="N4554" s="7" t="s">
        <v>2487</v>
      </c>
      <c r="O4554" s="7" t="s">
        <v>295</v>
      </c>
      <c r="P4554" s="15" t="s">
        <v>6106</v>
      </c>
      <c r="Q4554" s="5">
        <v>43921</v>
      </c>
    </row>
    <row r="4555" spans="1:17">
      <c r="A4555" s="13">
        <v>3286</v>
      </c>
      <c r="B4555" s="7" t="s">
        <v>165</v>
      </c>
      <c r="C4555" s="14" t="str">
        <f>VLOOKUP(B4555,Lists!$A$2:$B$196,2,FALSE)</f>
        <v>LKA</v>
      </c>
      <c r="F4555" s="13" t="str">
        <f>VLOOKUP(B4555,Lists!$A$2:$C$196,3,FALSE)</f>
        <v>Asia</v>
      </c>
      <c r="G4555" s="7" t="s">
        <v>293</v>
      </c>
      <c r="H4555" s="29" t="str">
        <f>VLOOKUP(I4555,Lists!$D$2:$E$40,2,FALSE)</f>
        <v>Movement restrictions</v>
      </c>
      <c r="I4555" s="7" t="s">
        <v>211</v>
      </c>
      <c r="J4555" s="7" t="s">
        <v>527</v>
      </c>
      <c r="K4555" s="7" t="s">
        <v>6107</v>
      </c>
      <c r="M4555" s="5">
        <v>43919</v>
      </c>
      <c r="N4555" s="7" t="s">
        <v>2487</v>
      </c>
      <c r="O4555" s="7" t="s">
        <v>295</v>
      </c>
      <c r="P4555" s="15" t="s">
        <v>6108</v>
      </c>
      <c r="Q4555" s="5">
        <v>43921</v>
      </c>
    </row>
    <row r="4556" spans="1:17">
      <c r="A4556" s="13">
        <v>3287</v>
      </c>
      <c r="B4556" s="7" t="s">
        <v>165</v>
      </c>
      <c r="C4556" s="14" t="str">
        <f>VLOOKUP(B4556,Lists!$A$2:$B$196,2,FALSE)</f>
        <v>LKA</v>
      </c>
      <c r="F4556" s="13" t="str">
        <f>VLOOKUP(B4556,Lists!$A$2:$C$196,3,FALSE)</f>
        <v>Asia</v>
      </c>
      <c r="G4556" s="7" t="s">
        <v>293</v>
      </c>
      <c r="H4556" s="29" t="str">
        <f>VLOOKUP(I4556,Lists!$D$2:$E$40,2,FALSE)</f>
        <v>Governance and socio-economic measures</v>
      </c>
      <c r="I4556" s="7" t="s">
        <v>205</v>
      </c>
      <c r="J4556" s="7" t="s">
        <v>527</v>
      </c>
      <c r="K4556" s="7" t="s">
        <v>6109</v>
      </c>
      <c r="L4556" s="7" t="s">
        <v>310</v>
      </c>
      <c r="M4556" s="5">
        <v>43909</v>
      </c>
      <c r="N4556" s="7" t="s">
        <v>2494</v>
      </c>
      <c r="O4556" s="7" t="s">
        <v>291</v>
      </c>
      <c r="P4556" s="15" t="s">
        <v>6110</v>
      </c>
      <c r="Q4556" s="5">
        <v>43921</v>
      </c>
    </row>
    <row r="4557" spans="1:17">
      <c r="A4557" s="13">
        <v>3288</v>
      </c>
      <c r="B4557" s="7" t="s">
        <v>165</v>
      </c>
      <c r="C4557" s="14" t="str">
        <f>VLOOKUP(B4557,Lists!$A$2:$B$196,2,FALSE)</f>
        <v>LKA</v>
      </c>
      <c r="D4557" s="7" t="s">
        <v>6111</v>
      </c>
      <c r="F4557" s="13" t="str">
        <f>VLOOKUP(B4557,Lists!$A$2:$C$196,3,FALSE)</f>
        <v>Asia</v>
      </c>
      <c r="G4557" s="7" t="s">
        <v>293</v>
      </c>
      <c r="H4557" s="29" t="str">
        <f>VLOOKUP(I4557,Lists!$D$2:$E$40,2,FALSE)</f>
        <v>Movement restrictions</v>
      </c>
      <c r="I4557" s="7" t="s">
        <v>203</v>
      </c>
      <c r="J4557" s="7" t="s">
        <v>527</v>
      </c>
      <c r="K4557" s="7" t="s">
        <v>6112</v>
      </c>
      <c r="L4557" s="7" t="s">
        <v>296</v>
      </c>
      <c r="M4557" s="5">
        <v>43920</v>
      </c>
      <c r="N4557" s="7" t="s">
        <v>2487</v>
      </c>
      <c r="O4557" s="7" t="s">
        <v>295</v>
      </c>
      <c r="P4557" s="15" t="s">
        <v>6113</v>
      </c>
      <c r="Q4557" s="5">
        <v>43921</v>
      </c>
    </row>
    <row r="4558" spans="1:17">
      <c r="A4558" s="13">
        <v>3289</v>
      </c>
      <c r="B4558" s="7" t="s">
        <v>165</v>
      </c>
      <c r="C4558" s="14" t="str">
        <f>VLOOKUP(B4558,Lists!$A$2:$B$196,2,FALSE)</f>
        <v>LKA</v>
      </c>
      <c r="D4558" s="7" t="s">
        <v>6114</v>
      </c>
      <c r="F4558" s="13" t="str">
        <f>VLOOKUP(B4558,Lists!$A$2:$C$196,3,FALSE)</f>
        <v>Asia</v>
      </c>
      <c r="G4558" s="7" t="s">
        <v>293</v>
      </c>
      <c r="H4558" s="29" t="str">
        <f>VLOOKUP(I4558,Lists!$D$2:$E$40,2,FALSE)</f>
        <v>Lockdown</v>
      </c>
      <c r="I4558" s="7" t="s">
        <v>207</v>
      </c>
      <c r="J4558" s="7" t="s">
        <v>527</v>
      </c>
      <c r="K4558" s="7" t="s">
        <v>6115</v>
      </c>
      <c r="L4558" s="7" t="s">
        <v>313</v>
      </c>
      <c r="M4558" s="5">
        <v>43919</v>
      </c>
      <c r="N4558" s="7" t="s">
        <v>2487</v>
      </c>
      <c r="O4558" s="7" t="s">
        <v>295</v>
      </c>
      <c r="P4558" s="15" t="s">
        <v>6116</v>
      </c>
      <c r="Q4558" s="5">
        <v>43921</v>
      </c>
    </row>
    <row r="4559" spans="1:17">
      <c r="A4559" s="13">
        <v>3290</v>
      </c>
      <c r="B4559" s="7" t="s">
        <v>165</v>
      </c>
      <c r="C4559" s="14" t="str">
        <f>VLOOKUP(B4559,Lists!$A$2:$B$196,2,FALSE)</f>
        <v>LKA</v>
      </c>
      <c r="F4559" s="13" t="str">
        <f>VLOOKUP(B4559,Lists!$A$2:$C$196,3,FALSE)</f>
        <v>Asia</v>
      </c>
      <c r="G4559" s="7" t="s">
        <v>293</v>
      </c>
      <c r="H4559" s="29" t="str">
        <f>VLOOKUP(I4559,Lists!$D$2:$E$40,2,FALSE)</f>
        <v>Public health measures</v>
      </c>
      <c r="I4559" s="7" t="s">
        <v>223</v>
      </c>
      <c r="J4559" s="7" t="s">
        <v>527</v>
      </c>
      <c r="K4559" s="7" t="s">
        <v>6117</v>
      </c>
      <c r="L4559" s="7" t="s">
        <v>310</v>
      </c>
      <c r="M4559" s="5">
        <v>43913</v>
      </c>
      <c r="N4559" s="7" t="s">
        <v>6118</v>
      </c>
      <c r="O4559" s="7" t="s">
        <v>291</v>
      </c>
      <c r="P4559" s="15" t="s">
        <v>6119</v>
      </c>
      <c r="Q4559" s="5">
        <v>43921</v>
      </c>
    </row>
    <row r="4560" spans="1:17">
      <c r="A4560" s="13">
        <v>3291</v>
      </c>
      <c r="B4560" s="7" t="s">
        <v>165</v>
      </c>
      <c r="C4560" s="14" t="str">
        <f>VLOOKUP(B4560,Lists!$A$2:$B$196,2,FALSE)</f>
        <v>LKA</v>
      </c>
      <c r="F4560" s="13" t="str">
        <f>VLOOKUP(B4560,Lists!$A$2:$C$196,3,FALSE)</f>
        <v>Asia</v>
      </c>
      <c r="G4560" s="7" t="s">
        <v>293</v>
      </c>
      <c r="H4560" s="29" t="str">
        <f>VLOOKUP(I4560,Lists!$D$2:$E$40,2,FALSE)</f>
        <v>Public health measures</v>
      </c>
      <c r="I4560" s="7" t="s">
        <v>223</v>
      </c>
      <c r="J4560" s="7" t="s">
        <v>527</v>
      </c>
      <c r="K4560" s="7" t="s">
        <v>6120</v>
      </c>
      <c r="L4560" s="7" t="s">
        <v>310</v>
      </c>
      <c r="M4560" s="5">
        <v>43919</v>
      </c>
      <c r="N4560" s="7" t="s">
        <v>2487</v>
      </c>
      <c r="O4560" s="7" t="s">
        <v>295</v>
      </c>
      <c r="P4560" s="15" t="s">
        <v>6121</v>
      </c>
      <c r="Q4560" s="5">
        <v>43921</v>
      </c>
    </row>
    <row r="4561" spans="1:18">
      <c r="A4561" s="13">
        <v>3292</v>
      </c>
      <c r="B4561" s="7" t="s">
        <v>165</v>
      </c>
      <c r="C4561" s="14" t="str">
        <f>VLOOKUP(B4561,Lists!$A$2:$B$196,2,FALSE)</f>
        <v>LKA</v>
      </c>
      <c r="D4561" s="7" t="s">
        <v>6122</v>
      </c>
      <c r="F4561" s="13" t="str">
        <f>VLOOKUP(B4561,Lists!$A$2:$C$196,3,FALSE)</f>
        <v>Asia</v>
      </c>
      <c r="G4561" s="7" t="s">
        <v>293</v>
      </c>
      <c r="H4561" s="29" t="str">
        <f>VLOOKUP(I4561,Lists!$D$2:$E$40,2,FALSE)</f>
        <v>Movement restrictions</v>
      </c>
      <c r="I4561" s="7" t="s">
        <v>203</v>
      </c>
      <c r="J4561" s="7" t="s">
        <v>527</v>
      </c>
      <c r="K4561" s="7" t="s">
        <v>6123</v>
      </c>
      <c r="L4561" s="7" t="s">
        <v>313</v>
      </c>
      <c r="M4561" s="5">
        <v>43920</v>
      </c>
      <c r="N4561" s="7" t="s">
        <v>2487</v>
      </c>
      <c r="O4561" s="7" t="s">
        <v>295</v>
      </c>
      <c r="P4561" s="15" t="s">
        <v>6124</v>
      </c>
      <c r="Q4561" s="5">
        <v>43921</v>
      </c>
    </row>
    <row r="4562" spans="1:18">
      <c r="A4562" s="13">
        <v>3293</v>
      </c>
      <c r="B4562" s="7" t="s">
        <v>165</v>
      </c>
      <c r="C4562" s="14" t="str">
        <f>VLOOKUP(B4562,Lists!$A$2:$B$196,2,FALSE)</f>
        <v>LKA</v>
      </c>
      <c r="F4562" s="13" t="str">
        <f>VLOOKUP(B4562,Lists!$A$2:$C$196,3,FALSE)</f>
        <v>Asia</v>
      </c>
      <c r="G4562" s="7" t="s">
        <v>293</v>
      </c>
      <c r="H4562" s="29" t="str">
        <f>VLOOKUP(I4562,Lists!$D$2:$E$40,2,FALSE)</f>
        <v>Governance and socio-economic measures</v>
      </c>
      <c r="I4562" s="7" t="s">
        <v>205</v>
      </c>
      <c r="J4562" s="7" t="s">
        <v>527</v>
      </c>
      <c r="K4562" s="7" t="s">
        <v>6125</v>
      </c>
      <c r="L4562" s="7" t="s">
        <v>310</v>
      </c>
      <c r="M4562" s="5">
        <v>43920</v>
      </c>
      <c r="N4562" s="7" t="s">
        <v>2487</v>
      </c>
      <c r="O4562" s="7" t="s">
        <v>295</v>
      </c>
      <c r="P4562" s="15" t="s">
        <v>6126</v>
      </c>
      <c r="Q4562" s="5">
        <v>43921</v>
      </c>
      <c r="R4562" s="15" t="s">
        <v>6127</v>
      </c>
    </row>
    <row r="4563" spans="1:18">
      <c r="A4563" s="13">
        <v>3294</v>
      </c>
      <c r="B4563" s="7" t="s">
        <v>165</v>
      </c>
      <c r="C4563" s="14" t="str">
        <f>VLOOKUP(B4563,Lists!$A$2:$B$196,2,FALSE)</f>
        <v>LKA</v>
      </c>
      <c r="F4563" s="13" t="str">
        <f>VLOOKUP(B4563,Lists!$A$2:$C$196,3,FALSE)</f>
        <v>Asia</v>
      </c>
      <c r="G4563" s="7" t="s">
        <v>293</v>
      </c>
      <c r="H4563" s="29" t="str">
        <f>VLOOKUP(I4563,Lists!$D$2:$E$40,2,FALSE)</f>
        <v>Governance and socio-economic measures</v>
      </c>
      <c r="I4563" s="7" t="s">
        <v>205</v>
      </c>
      <c r="J4563" s="7" t="s">
        <v>527</v>
      </c>
      <c r="K4563" s="7" t="s">
        <v>6128</v>
      </c>
      <c r="L4563" s="7" t="s">
        <v>310</v>
      </c>
      <c r="M4563" s="5">
        <v>43920</v>
      </c>
      <c r="N4563" s="7" t="s">
        <v>2487</v>
      </c>
      <c r="O4563" s="7" t="s">
        <v>295</v>
      </c>
      <c r="P4563" s="15" t="s">
        <v>6129</v>
      </c>
      <c r="Q4563" s="5">
        <v>43921</v>
      </c>
    </row>
    <row r="4564" spans="1:18">
      <c r="A4564" s="13">
        <v>3295</v>
      </c>
      <c r="B4564" s="7" t="s">
        <v>165</v>
      </c>
      <c r="C4564" s="14" t="str">
        <f>VLOOKUP(B4564,Lists!$A$2:$B$196,2,FALSE)</f>
        <v>LKA</v>
      </c>
      <c r="F4564" s="13" t="str">
        <f>VLOOKUP(B4564,Lists!$A$2:$C$196,3,FALSE)</f>
        <v>Asia</v>
      </c>
      <c r="G4564" s="7" t="s">
        <v>293</v>
      </c>
      <c r="H4564" s="29" t="str">
        <f>VLOOKUP(I4564,Lists!$D$2:$E$40,2,FALSE)</f>
        <v>Public health measures</v>
      </c>
      <c r="I4564" s="7" t="s">
        <v>223</v>
      </c>
      <c r="J4564" s="7" t="s">
        <v>527</v>
      </c>
      <c r="K4564" s="7" t="s">
        <v>6130</v>
      </c>
      <c r="L4564" s="7" t="s">
        <v>310</v>
      </c>
      <c r="M4564" s="5">
        <v>43920</v>
      </c>
      <c r="N4564" s="7" t="s">
        <v>2487</v>
      </c>
      <c r="O4564" s="7" t="s">
        <v>295</v>
      </c>
      <c r="P4564" s="15" t="s">
        <v>6131</v>
      </c>
      <c r="Q4564" s="5">
        <v>43921</v>
      </c>
    </row>
    <row r="4565" spans="1:18">
      <c r="A4565" s="13">
        <v>3296</v>
      </c>
      <c r="B4565" s="7" t="s">
        <v>165</v>
      </c>
      <c r="C4565" s="14" t="str">
        <f>VLOOKUP(B4565,Lists!$A$2:$B$196,2,FALSE)</f>
        <v>LKA</v>
      </c>
      <c r="F4565" s="13" t="str">
        <f>VLOOKUP(B4565,Lists!$A$2:$C$196,3,FALSE)</f>
        <v>Asia</v>
      </c>
      <c r="G4565" s="7" t="s">
        <v>293</v>
      </c>
      <c r="H4565" s="29" t="str">
        <f>VLOOKUP(I4565,Lists!$D$2:$E$40,2,FALSE)</f>
        <v>Governance and socio-economic measures</v>
      </c>
      <c r="I4565" s="7" t="s">
        <v>205</v>
      </c>
      <c r="J4565" s="7" t="s">
        <v>527</v>
      </c>
      <c r="K4565" s="7" t="s">
        <v>6132</v>
      </c>
      <c r="L4565" s="7" t="s">
        <v>310</v>
      </c>
      <c r="M4565" s="5">
        <v>43917</v>
      </c>
      <c r="N4565" s="7" t="s">
        <v>2487</v>
      </c>
      <c r="O4565" s="7" t="s">
        <v>295</v>
      </c>
      <c r="P4565" s="15" t="s">
        <v>6133</v>
      </c>
      <c r="Q4565" s="5">
        <v>43921</v>
      </c>
      <c r="R4565" s="15" t="s">
        <v>6134</v>
      </c>
    </row>
    <row r="4566" spans="1:18">
      <c r="A4566" s="13">
        <v>3297</v>
      </c>
      <c r="B4566" s="7" t="s">
        <v>165</v>
      </c>
      <c r="C4566" s="14" t="str">
        <f>VLOOKUP(B4566,Lists!$A$2:$B$196,2,FALSE)</f>
        <v>LKA</v>
      </c>
      <c r="D4566" s="7" t="s">
        <v>6111</v>
      </c>
      <c r="F4566" s="13" t="str">
        <f>VLOOKUP(B4566,Lists!$A$2:$C$196,3,FALSE)</f>
        <v>Asia</v>
      </c>
      <c r="G4566" s="7" t="s">
        <v>293</v>
      </c>
      <c r="H4566" s="29" t="str">
        <f>VLOOKUP(I4566,Lists!$D$2:$E$40,2,FALSE)</f>
        <v>Movement restrictions</v>
      </c>
      <c r="I4566" s="7" t="s">
        <v>203</v>
      </c>
      <c r="J4566" s="7" t="s">
        <v>527</v>
      </c>
      <c r="K4566" s="7" t="s">
        <v>6135</v>
      </c>
      <c r="L4566" s="7" t="s">
        <v>313</v>
      </c>
      <c r="M4566" s="5">
        <v>43922</v>
      </c>
      <c r="N4566" s="7" t="s">
        <v>2487</v>
      </c>
      <c r="O4566" s="7" t="s">
        <v>295</v>
      </c>
      <c r="P4566" s="15" t="s">
        <v>6136</v>
      </c>
      <c r="Q4566" s="5">
        <v>43921</v>
      </c>
      <c r="R4566" s="15" t="s">
        <v>6137</v>
      </c>
    </row>
    <row r="4567" spans="1:18">
      <c r="A4567" s="13">
        <v>3298</v>
      </c>
      <c r="B4567" s="7" t="s">
        <v>165</v>
      </c>
      <c r="C4567" s="14" t="str">
        <f>VLOOKUP(B4567,Lists!$A$2:$B$196,2,FALSE)</f>
        <v>LKA</v>
      </c>
      <c r="F4567" s="13" t="str">
        <f>VLOOKUP(B4567,Lists!$A$2:$C$196,3,FALSE)</f>
        <v>Asia</v>
      </c>
      <c r="G4567" s="7" t="s">
        <v>293</v>
      </c>
      <c r="H4567" s="29" t="str">
        <f>VLOOKUP(I4567,Lists!$D$2:$E$40,2,FALSE)</f>
        <v>Governance and socio-economic measures</v>
      </c>
      <c r="I4567" s="7" t="s">
        <v>205</v>
      </c>
      <c r="J4567" s="7" t="s">
        <v>527</v>
      </c>
      <c r="K4567" s="7" t="s">
        <v>6138</v>
      </c>
      <c r="L4567" s="7" t="s">
        <v>310</v>
      </c>
      <c r="M4567" s="5">
        <v>43920</v>
      </c>
      <c r="N4567" s="7" t="s">
        <v>2487</v>
      </c>
      <c r="O4567" s="7" t="s">
        <v>295</v>
      </c>
      <c r="P4567" s="15" t="s">
        <v>6139</v>
      </c>
      <c r="Q4567" s="5">
        <v>43921</v>
      </c>
      <c r="R4567" s="15" t="s">
        <v>6140</v>
      </c>
    </row>
    <row r="4568" spans="1:18">
      <c r="A4568" s="13">
        <v>3299</v>
      </c>
      <c r="B4568" s="7" t="s">
        <v>165</v>
      </c>
      <c r="C4568" s="14" t="str">
        <f>VLOOKUP(B4568,Lists!$A$2:$B$196,2,FALSE)</f>
        <v>LKA</v>
      </c>
      <c r="F4568" s="13" t="str">
        <f>VLOOKUP(B4568,Lists!$A$2:$C$196,3,FALSE)</f>
        <v>Asia</v>
      </c>
      <c r="G4568" s="7" t="s">
        <v>293</v>
      </c>
      <c r="H4568" s="29" t="str">
        <f>VLOOKUP(I4568,Lists!$D$2:$E$40,2,FALSE)</f>
        <v>Movement restrictions</v>
      </c>
      <c r="I4568" s="7" t="s">
        <v>203</v>
      </c>
      <c r="J4568" s="7" t="s">
        <v>517</v>
      </c>
      <c r="K4568" s="7" t="s">
        <v>6141</v>
      </c>
      <c r="L4568" s="7" t="s">
        <v>310</v>
      </c>
      <c r="M4568" s="5">
        <v>43920</v>
      </c>
      <c r="N4568" s="7" t="s">
        <v>2487</v>
      </c>
      <c r="O4568" s="7" t="s">
        <v>295</v>
      </c>
      <c r="P4568" s="15" t="s">
        <v>6142</v>
      </c>
      <c r="Q4568" s="5">
        <v>43921</v>
      </c>
    </row>
    <row r="4569" spans="1:18">
      <c r="A4569" s="13">
        <v>3300</v>
      </c>
      <c r="B4569" s="7" t="s">
        <v>165</v>
      </c>
      <c r="C4569" s="14" t="str">
        <f>VLOOKUP(B4569,Lists!$A$2:$B$196,2,FALSE)</f>
        <v>LKA</v>
      </c>
      <c r="F4569" s="13" t="str">
        <f>VLOOKUP(B4569,Lists!$A$2:$C$196,3,FALSE)</f>
        <v>Asia</v>
      </c>
      <c r="G4569" s="7" t="s">
        <v>293</v>
      </c>
      <c r="H4569" s="29" t="str">
        <f>VLOOKUP(I4569,Lists!$D$2:$E$40,2,FALSE)</f>
        <v>Governance and socio-economic measures</v>
      </c>
      <c r="I4569" s="7" t="s">
        <v>205</v>
      </c>
      <c r="J4569" s="7" t="s">
        <v>527</v>
      </c>
      <c r="K4569" s="7" t="s">
        <v>6143</v>
      </c>
      <c r="L4569" s="7" t="s">
        <v>310</v>
      </c>
      <c r="M4569" s="5">
        <v>43921</v>
      </c>
      <c r="N4569" s="7" t="s">
        <v>6118</v>
      </c>
      <c r="O4569" s="7" t="s">
        <v>291</v>
      </c>
      <c r="P4569" s="15" t="s">
        <v>6144</v>
      </c>
      <c r="Q4569" s="5">
        <v>43921</v>
      </c>
    </row>
    <row r="4570" spans="1:18">
      <c r="A4570" s="13">
        <v>3301</v>
      </c>
      <c r="B4570" s="7" t="s">
        <v>165</v>
      </c>
      <c r="C4570" s="14" t="str">
        <f>VLOOKUP(B4570,Lists!$A$2:$B$196,2,FALSE)</f>
        <v>LKA</v>
      </c>
      <c r="F4570" s="13" t="str">
        <f>VLOOKUP(B4570,Lists!$A$2:$C$196,3,FALSE)</f>
        <v>Asia</v>
      </c>
      <c r="G4570" s="7" t="s">
        <v>293</v>
      </c>
      <c r="H4570" s="29" t="str">
        <f>VLOOKUP(I4570,Lists!$D$2:$E$40,2,FALSE)</f>
        <v>Governance and socio-economic measures</v>
      </c>
      <c r="I4570" s="7" t="s">
        <v>205</v>
      </c>
      <c r="J4570" s="7" t="s">
        <v>527</v>
      </c>
      <c r="K4570" s="7" t="s">
        <v>6145</v>
      </c>
      <c r="L4570" s="7" t="s">
        <v>310</v>
      </c>
      <c r="M4570" s="5">
        <v>43921</v>
      </c>
      <c r="N4570" s="7" t="s">
        <v>2487</v>
      </c>
      <c r="O4570" s="7" t="s">
        <v>295</v>
      </c>
      <c r="P4570" s="15" t="s">
        <v>6146</v>
      </c>
      <c r="Q4570" s="5">
        <v>43921</v>
      </c>
    </row>
    <row r="4571" spans="1:18">
      <c r="A4571" s="13">
        <v>3302</v>
      </c>
      <c r="B4571" s="7" t="s">
        <v>165</v>
      </c>
      <c r="C4571" s="14" t="str">
        <f>VLOOKUP(B4571,Lists!$A$2:$B$196,2,FALSE)</f>
        <v>LKA</v>
      </c>
      <c r="F4571" s="13" t="str">
        <f>VLOOKUP(B4571,Lists!$A$2:$C$196,3,FALSE)</f>
        <v>Asia</v>
      </c>
      <c r="G4571" s="7" t="s">
        <v>293</v>
      </c>
      <c r="H4571" s="29" t="str">
        <f>VLOOKUP(I4571,Lists!$D$2:$E$40,2,FALSE)</f>
        <v>Public health measures</v>
      </c>
      <c r="I4571" s="37" t="s">
        <v>305</v>
      </c>
      <c r="J4571" s="7" t="s">
        <v>527</v>
      </c>
      <c r="K4571" s="7" t="s">
        <v>6147</v>
      </c>
      <c r="L4571" s="7" t="s">
        <v>296</v>
      </c>
      <c r="M4571" s="5">
        <v>43906</v>
      </c>
      <c r="N4571" s="7" t="s">
        <v>2487</v>
      </c>
      <c r="O4571" s="7" t="s">
        <v>295</v>
      </c>
      <c r="P4571" s="15" t="s">
        <v>6148</v>
      </c>
      <c r="Q4571" s="5">
        <v>43921</v>
      </c>
    </row>
    <row r="4572" spans="1:18">
      <c r="A4572" s="13">
        <v>3303</v>
      </c>
      <c r="B4572" s="7" t="s">
        <v>165</v>
      </c>
      <c r="C4572" s="14" t="str">
        <f>VLOOKUP(B4572,Lists!$A$2:$B$196,2,FALSE)</f>
        <v>LKA</v>
      </c>
      <c r="F4572" s="13" t="str">
        <f>VLOOKUP(B4572,Lists!$A$2:$C$196,3,FALSE)</f>
        <v>Asia</v>
      </c>
      <c r="G4572" s="7" t="s">
        <v>293</v>
      </c>
      <c r="H4572" s="29" t="str">
        <f>VLOOKUP(I4572,Lists!$D$2:$E$40,2,FALSE)</f>
        <v>Governance and socio-economic measures</v>
      </c>
      <c r="I4572" s="7" t="s">
        <v>205</v>
      </c>
      <c r="J4572" s="7" t="s">
        <v>527</v>
      </c>
      <c r="K4572" s="7" t="s">
        <v>6149</v>
      </c>
      <c r="L4572" s="7" t="s">
        <v>310</v>
      </c>
      <c r="M4572" s="5">
        <v>43921</v>
      </c>
      <c r="N4572" s="7" t="s">
        <v>2487</v>
      </c>
      <c r="O4572" s="7" t="s">
        <v>295</v>
      </c>
      <c r="P4572" s="15" t="s">
        <v>6150</v>
      </c>
      <c r="Q4572" s="5">
        <v>43921</v>
      </c>
      <c r="R4572" s="15"/>
    </row>
    <row r="4573" spans="1:18">
      <c r="A4573" s="13">
        <v>3304</v>
      </c>
      <c r="B4573" s="7" t="s">
        <v>165</v>
      </c>
      <c r="C4573" s="14" t="str">
        <f>VLOOKUP(B4573,Lists!$A$2:$B$196,2,FALSE)</f>
        <v>LKA</v>
      </c>
      <c r="F4573" s="13" t="str">
        <f>VLOOKUP(B4573,Lists!$A$2:$C$196,3,FALSE)</f>
        <v>Asia</v>
      </c>
      <c r="G4573" s="7" t="s">
        <v>293</v>
      </c>
      <c r="H4573" s="29" t="str">
        <f>VLOOKUP(I4573,Lists!$D$2:$E$40,2,FALSE)</f>
        <v>Movement restrictions</v>
      </c>
      <c r="I4573" s="7" t="s">
        <v>203</v>
      </c>
      <c r="J4573" s="7" t="s">
        <v>527</v>
      </c>
      <c r="K4573" s="7" t="s">
        <v>6151</v>
      </c>
      <c r="L4573" s="7" t="s">
        <v>296</v>
      </c>
      <c r="M4573" s="5">
        <v>43921</v>
      </c>
      <c r="N4573" s="7" t="s">
        <v>2487</v>
      </c>
      <c r="O4573" s="7" t="s">
        <v>295</v>
      </c>
      <c r="P4573" s="15" t="s">
        <v>6152</v>
      </c>
      <c r="Q4573" s="5">
        <v>43921</v>
      </c>
    </row>
    <row r="4574" spans="1:18">
      <c r="A4574" s="13">
        <v>4079</v>
      </c>
      <c r="B4574" s="7" t="s">
        <v>165</v>
      </c>
      <c r="C4574" s="14" t="str">
        <f>VLOOKUP(B4574,Lists!$A$2:$B$196,2,FALSE)</f>
        <v>LKA</v>
      </c>
      <c r="F4574" s="13" t="str">
        <f>VLOOKUP(B4574,Lists!$A$2:$C$196,3,FALSE)</f>
        <v>Asia</v>
      </c>
      <c r="G4574" s="7" t="s">
        <v>293</v>
      </c>
      <c r="H4574" s="29" t="str">
        <f>VLOOKUP(I4574,Lists!$D$2:$E$40,2,FALSE)</f>
        <v>Governance and socio-economic measures</v>
      </c>
      <c r="I4574" s="7" t="s">
        <v>205</v>
      </c>
      <c r="J4574" s="7" t="s">
        <v>527</v>
      </c>
      <c r="K4574" s="7" t="s">
        <v>7516</v>
      </c>
      <c r="L4574" s="7" t="s">
        <v>310</v>
      </c>
      <c r="M4574" s="5">
        <v>43923</v>
      </c>
      <c r="N4574" s="7" t="s">
        <v>2487</v>
      </c>
      <c r="O4574" s="7" t="s">
        <v>295</v>
      </c>
      <c r="P4574" s="15" t="s">
        <v>7517</v>
      </c>
      <c r="Q4574" s="5">
        <v>43928</v>
      </c>
    </row>
    <row r="4575" spans="1:18">
      <c r="A4575" s="13">
        <v>4080</v>
      </c>
      <c r="B4575" s="7" t="s">
        <v>165</v>
      </c>
      <c r="C4575" s="14" t="str">
        <f>VLOOKUP(B4575,Lists!$A$2:$B$196,2,FALSE)</f>
        <v>LKA</v>
      </c>
      <c r="F4575" s="13" t="str">
        <f>VLOOKUP(B4575,Lists!$A$2:$C$196,3,FALSE)</f>
        <v>Asia</v>
      </c>
      <c r="G4575" s="7" t="s">
        <v>293</v>
      </c>
      <c r="H4575" s="29" t="str">
        <f>VLOOKUP(I4575,Lists!$D$2:$E$40,2,FALSE)</f>
        <v>Public health measures</v>
      </c>
      <c r="I4575" s="7" t="s">
        <v>223</v>
      </c>
      <c r="J4575" s="7" t="s">
        <v>527</v>
      </c>
      <c r="K4575" s="7" t="s">
        <v>7518</v>
      </c>
      <c r="L4575" s="7" t="s">
        <v>310</v>
      </c>
      <c r="M4575" s="5">
        <v>43923</v>
      </c>
      <c r="N4575" s="7" t="s">
        <v>2487</v>
      </c>
      <c r="O4575" s="7" t="s">
        <v>295</v>
      </c>
      <c r="P4575" s="15" t="s">
        <v>7519</v>
      </c>
      <c r="Q4575" s="5">
        <v>43928</v>
      </c>
    </row>
    <row r="4576" spans="1:18">
      <c r="A4576" s="13">
        <v>4081</v>
      </c>
      <c r="B4576" s="7" t="s">
        <v>165</v>
      </c>
      <c r="C4576" s="14" t="str">
        <f>VLOOKUP(B4576,Lists!$A$2:$B$196,2,FALSE)</f>
        <v>LKA</v>
      </c>
      <c r="F4576" s="13" t="str">
        <f>VLOOKUP(B4576,Lists!$A$2:$C$196,3,FALSE)</f>
        <v>Asia</v>
      </c>
      <c r="G4576" s="7" t="s">
        <v>293</v>
      </c>
      <c r="H4576" s="29" t="str">
        <f>VLOOKUP(I4576,Lists!$D$2:$E$40,2,FALSE)</f>
        <v>Governance and socio-economic measures</v>
      </c>
      <c r="I4576" s="7" t="s">
        <v>205</v>
      </c>
      <c r="J4576" s="7" t="s">
        <v>527</v>
      </c>
      <c r="K4576" s="7" t="s">
        <v>7520</v>
      </c>
      <c r="L4576" s="7" t="s">
        <v>310</v>
      </c>
      <c r="M4576" s="5">
        <v>43923</v>
      </c>
      <c r="N4576" s="7" t="s">
        <v>2487</v>
      </c>
      <c r="O4576" s="7" t="s">
        <v>295</v>
      </c>
      <c r="P4576" s="15" t="s">
        <v>7521</v>
      </c>
      <c r="Q4576" s="5">
        <v>43928</v>
      </c>
    </row>
    <row r="4577" spans="1:18">
      <c r="A4577" s="13">
        <v>4082</v>
      </c>
      <c r="B4577" s="7" t="s">
        <v>165</v>
      </c>
      <c r="C4577" s="14" t="str">
        <f>VLOOKUP(B4577,Lists!$A$2:$B$196,2,FALSE)</f>
        <v>LKA</v>
      </c>
      <c r="F4577" s="13" t="str">
        <f>VLOOKUP(B4577,Lists!$A$2:$C$196,3,FALSE)</f>
        <v>Asia</v>
      </c>
      <c r="G4577" s="7" t="s">
        <v>293</v>
      </c>
      <c r="H4577" s="29" t="str">
        <f>VLOOKUP(I4577,Lists!$D$2:$E$40,2,FALSE)</f>
        <v>Public health measures</v>
      </c>
      <c r="I4577" s="7" t="s">
        <v>219</v>
      </c>
      <c r="J4577" s="7" t="s">
        <v>527</v>
      </c>
      <c r="K4577" s="7" t="s">
        <v>7522</v>
      </c>
      <c r="L4577" s="7" t="s">
        <v>310</v>
      </c>
      <c r="M4577" s="5">
        <v>43921</v>
      </c>
      <c r="N4577" s="7" t="s">
        <v>6118</v>
      </c>
      <c r="O4577" s="7" t="s">
        <v>291</v>
      </c>
      <c r="P4577" s="15" t="s">
        <v>7523</v>
      </c>
      <c r="Q4577" s="5">
        <v>43928</v>
      </c>
      <c r="R4577" s="15" t="s">
        <v>7524</v>
      </c>
    </row>
    <row r="4578" spans="1:18">
      <c r="A4578" s="13">
        <v>4083</v>
      </c>
      <c r="B4578" s="7" t="s">
        <v>165</v>
      </c>
      <c r="C4578" s="14" t="str">
        <f>VLOOKUP(B4578,Lists!$A$2:$B$196,2,FALSE)</f>
        <v>LKA</v>
      </c>
      <c r="F4578" s="13" t="str">
        <f>VLOOKUP(B4578,Lists!$A$2:$C$196,3,FALSE)</f>
        <v>Asia</v>
      </c>
      <c r="G4578" s="7" t="s">
        <v>293</v>
      </c>
      <c r="H4578" s="29" t="str">
        <f>VLOOKUP(I4578,Lists!$D$2:$E$40,2,FALSE)</f>
        <v>Governance and socio-economic measures</v>
      </c>
      <c r="I4578" s="7" t="s">
        <v>205</v>
      </c>
      <c r="J4578" s="7" t="s">
        <v>527</v>
      </c>
      <c r="K4578" s="7" t="s">
        <v>7525</v>
      </c>
      <c r="L4578" s="7" t="s">
        <v>310</v>
      </c>
      <c r="M4578" s="5">
        <v>43923</v>
      </c>
      <c r="N4578" s="7" t="s">
        <v>2487</v>
      </c>
      <c r="O4578" s="7" t="s">
        <v>295</v>
      </c>
      <c r="P4578" s="15" t="s">
        <v>7526</v>
      </c>
      <c r="Q4578" s="5">
        <v>43928</v>
      </c>
    </row>
    <row r="4579" spans="1:18">
      <c r="A4579" s="13">
        <v>4084</v>
      </c>
      <c r="B4579" s="7" t="s">
        <v>165</v>
      </c>
      <c r="C4579" s="14" t="str">
        <f>VLOOKUP(B4579,Lists!$A$2:$B$196,2,FALSE)</f>
        <v>LKA</v>
      </c>
      <c r="F4579" s="13" t="str">
        <f>VLOOKUP(B4579,Lists!$A$2:$C$196,3,FALSE)</f>
        <v>Asia</v>
      </c>
      <c r="G4579" s="7" t="s">
        <v>293</v>
      </c>
      <c r="H4579" s="29" t="str">
        <f>VLOOKUP(I4579,Lists!$D$2:$E$40,2,FALSE)</f>
        <v>Public health measures</v>
      </c>
      <c r="I4579" s="7" t="s">
        <v>197</v>
      </c>
      <c r="J4579" s="7" t="s">
        <v>517</v>
      </c>
      <c r="K4579" s="7" t="s">
        <v>7527</v>
      </c>
      <c r="L4579" s="7" t="s">
        <v>307</v>
      </c>
      <c r="M4579" s="5">
        <v>43923</v>
      </c>
      <c r="N4579" s="7" t="s">
        <v>2487</v>
      </c>
      <c r="O4579" s="7" t="s">
        <v>295</v>
      </c>
      <c r="P4579" s="15" t="s">
        <v>7528</v>
      </c>
      <c r="Q4579" s="5">
        <v>43928</v>
      </c>
    </row>
    <row r="4580" spans="1:18">
      <c r="A4580" s="13">
        <v>4085</v>
      </c>
      <c r="B4580" s="7" t="s">
        <v>165</v>
      </c>
      <c r="C4580" s="14" t="str">
        <f>VLOOKUP(B4580,Lists!$A$2:$B$196,2,FALSE)</f>
        <v>LKA</v>
      </c>
      <c r="F4580" s="13" t="str">
        <f>VLOOKUP(B4580,Lists!$A$2:$C$196,3,FALSE)</f>
        <v>Asia</v>
      </c>
      <c r="G4580" s="7" t="s">
        <v>293</v>
      </c>
      <c r="H4580" s="29" t="str">
        <f>VLOOKUP(I4580,Lists!$D$2:$E$40,2,FALSE)</f>
        <v>Public health measures</v>
      </c>
      <c r="I4580" s="7" t="s">
        <v>223</v>
      </c>
      <c r="J4580" s="7" t="s">
        <v>527</v>
      </c>
      <c r="K4580" s="7" t="s">
        <v>7529</v>
      </c>
      <c r="L4580" s="7" t="s">
        <v>310</v>
      </c>
      <c r="M4580" s="5">
        <v>43921</v>
      </c>
      <c r="N4580" s="7" t="s">
        <v>6118</v>
      </c>
      <c r="O4580" s="7" t="s">
        <v>291</v>
      </c>
      <c r="P4580" s="15" t="s">
        <v>7530</v>
      </c>
      <c r="Q4580" s="5">
        <v>43928</v>
      </c>
    </row>
    <row r="4581" spans="1:18">
      <c r="A4581" s="13">
        <v>4086</v>
      </c>
      <c r="B4581" s="7" t="s">
        <v>165</v>
      </c>
      <c r="C4581" s="14" t="str">
        <f>VLOOKUP(B4581,Lists!$A$2:$B$196,2,FALSE)</f>
        <v>LKA</v>
      </c>
      <c r="F4581" s="13" t="str">
        <f>VLOOKUP(B4581,Lists!$A$2:$C$196,3,FALSE)</f>
        <v>Asia</v>
      </c>
      <c r="G4581" s="7" t="s">
        <v>293</v>
      </c>
      <c r="H4581" s="29" t="str">
        <f>VLOOKUP(I4581,Lists!$D$2:$E$40,2,FALSE)</f>
        <v>Public health measures</v>
      </c>
      <c r="I4581" s="7" t="s">
        <v>197</v>
      </c>
      <c r="J4581" s="7" t="s">
        <v>517</v>
      </c>
      <c r="K4581" s="7" t="s">
        <v>7531</v>
      </c>
      <c r="L4581" s="7" t="s">
        <v>310</v>
      </c>
      <c r="M4581" s="5">
        <v>43923</v>
      </c>
      <c r="N4581" s="7" t="s">
        <v>2487</v>
      </c>
      <c r="O4581" s="7" t="s">
        <v>295</v>
      </c>
      <c r="P4581" s="15" t="s">
        <v>7532</v>
      </c>
      <c r="Q4581" s="5">
        <v>43928</v>
      </c>
    </row>
    <row r="4582" spans="1:18">
      <c r="A4582" s="13">
        <v>4087</v>
      </c>
      <c r="B4582" s="7" t="s">
        <v>165</v>
      </c>
      <c r="C4582" s="14" t="str">
        <f>VLOOKUP(B4582,Lists!$A$2:$B$196,2,FALSE)</f>
        <v>LKA</v>
      </c>
      <c r="F4582" s="13" t="str">
        <f>VLOOKUP(B4582,Lists!$A$2:$C$196,3,FALSE)</f>
        <v>Asia</v>
      </c>
      <c r="G4582" s="7" t="s">
        <v>293</v>
      </c>
      <c r="H4582" s="29" t="str">
        <f>VLOOKUP(I4582,Lists!$D$2:$E$40,2,FALSE)</f>
        <v>Movement restrictions</v>
      </c>
      <c r="I4582" s="7" t="s">
        <v>204</v>
      </c>
      <c r="J4582" s="7" t="s">
        <v>517</v>
      </c>
      <c r="K4582" s="7" t="s">
        <v>7533</v>
      </c>
      <c r="L4582" s="7" t="s">
        <v>296</v>
      </c>
      <c r="M4582" s="5">
        <v>43924</v>
      </c>
      <c r="N4582" s="7" t="s">
        <v>2487</v>
      </c>
      <c r="O4582" s="7" t="s">
        <v>295</v>
      </c>
      <c r="P4582" s="15" t="s">
        <v>7534</v>
      </c>
      <c r="Q4582" s="5">
        <v>43928</v>
      </c>
    </row>
    <row r="4583" spans="1:18">
      <c r="A4583" s="13">
        <v>4088</v>
      </c>
      <c r="B4583" s="7" t="s">
        <v>165</v>
      </c>
      <c r="C4583" s="14" t="str">
        <f>VLOOKUP(B4583,Lists!$A$2:$B$196,2,FALSE)</f>
        <v>LKA</v>
      </c>
      <c r="F4583" s="13" t="str">
        <f>VLOOKUP(B4583,Lists!$A$2:$C$196,3,FALSE)</f>
        <v>Asia</v>
      </c>
      <c r="G4583" s="7" t="s">
        <v>293</v>
      </c>
      <c r="H4583" s="29" t="str">
        <f>VLOOKUP(I4583,Lists!$D$2:$E$40,2,FALSE)</f>
        <v>Public health measures</v>
      </c>
      <c r="I4583" s="7" t="s">
        <v>223</v>
      </c>
      <c r="J4583" s="7" t="s">
        <v>527</v>
      </c>
      <c r="K4583" s="7" t="s">
        <v>7535</v>
      </c>
      <c r="L4583" s="7" t="s">
        <v>310</v>
      </c>
      <c r="M4583" s="5">
        <v>43924</v>
      </c>
      <c r="N4583" s="7" t="s">
        <v>2487</v>
      </c>
      <c r="O4583" s="7" t="s">
        <v>295</v>
      </c>
      <c r="P4583" s="15" t="s">
        <v>7536</v>
      </c>
      <c r="Q4583" s="5">
        <v>43928</v>
      </c>
      <c r="R4583" s="15" t="s">
        <v>7537</v>
      </c>
    </row>
    <row r="4584" spans="1:18">
      <c r="A4584" s="13">
        <v>4089</v>
      </c>
      <c r="B4584" s="7" t="s">
        <v>165</v>
      </c>
      <c r="C4584" s="14" t="str">
        <f>VLOOKUP(B4584,Lists!$A$2:$B$196,2,FALSE)</f>
        <v>LKA</v>
      </c>
      <c r="F4584" s="13" t="str">
        <f>VLOOKUP(B4584,Lists!$A$2:$C$196,3,FALSE)</f>
        <v>Asia</v>
      </c>
      <c r="G4584" s="7" t="s">
        <v>293</v>
      </c>
      <c r="H4584" s="29" t="str">
        <f>VLOOKUP(I4584,Lists!$D$2:$E$40,2,FALSE)</f>
        <v>Governance and socio-economic measures</v>
      </c>
      <c r="I4584" s="7" t="s">
        <v>205</v>
      </c>
      <c r="J4584" s="7" t="s">
        <v>527</v>
      </c>
      <c r="K4584" s="7" t="s">
        <v>7538</v>
      </c>
      <c r="L4584" s="7" t="s">
        <v>310</v>
      </c>
      <c r="M4584" s="5">
        <v>43922</v>
      </c>
      <c r="N4584" s="7" t="s">
        <v>7539</v>
      </c>
      <c r="O4584" s="7" t="s">
        <v>291</v>
      </c>
      <c r="P4584" s="15" t="s">
        <v>7540</v>
      </c>
      <c r="Q4584" s="5">
        <v>43928</v>
      </c>
    </row>
    <row r="4585" spans="1:18">
      <c r="A4585" s="13">
        <v>4090</v>
      </c>
      <c r="B4585" s="7" t="s">
        <v>165</v>
      </c>
      <c r="C4585" s="14" t="str">
        <f>VLOOKUP(B4585,Lists!$A$2:$B$196,2,FALSE)</f>
        <v>LKA</v>
      </c>
      <c r="F4585" s="13" t="str">
        <f>VLOOKUP(B4585,Lists!$A$2:$C$196,3,FALSE)</f>
        <v>Asia</v>
      </c>
      <c r="G4585" s="7" t="s">
        <v>293</v>
      </c>
      <c r="H4585" s="29" t="str">
        <f>VLOOKUP(I4585,Lists!$D$2:$E$40,2,FALSE)</f>
        <v>Public health measures</v>
      </c>
      <c r="I4585" s="7" t="s">
        <v>223</v>
      </c>
      <c r="J4585" s="7" t="s">
        <v>527</v>
      </c>
      <c r="K4585" s="7" t="s">
        <v>7541</v>
      </c>
      <c r="L4585" s="7" t="s">
        <v>310</v>
      </c>
      <c r="M4585" s="5">
        <v>43922</v>
      </c>
      <c r="N4585" s="7" t="s">
        <v>6118</v>
      </c>
      <c r="O4585" s="7" t="s">
        <v>291</v>
      </c>
      <c r="P4585" s="15" t="s">
        <v>7542</v>
      </c>
      <c r="Q4585" s="5">
        <v>43928</v>
      </c>
    </row>
    <row r="4586" spans="1:18">
      <c r="A4586" s="13">
        <v>4091</v>
      </c>
      <c r="B4586" s="7" t="s">
        <v>165</v>
      </c>
      <c r="C4586" s="14" t="str">
        <f>VLOOKUP(B4586,Lists!$A$2:$B$196,2,FALSE)</f>
        <v>LKA</v>
      </c>
      <c r="F4586" s="13" t="str">
        <f>VLOOKUP(B4586,Lists!$A$2:$C$196,3,FALSE)</f>
        <v>Asia</v>
      </c>
      <c r="G4586" s="7" t="s">
        <v>293</v>
      </c>
      <c r="H4586" s="29" t="str">
        <f>VLOOKUP(I4586,Lists!$D$2:$E$40,2,FALSE)</f>
        <v>Movement restrictions</v>
      </c>
      <c r="I4586" s="7" t="s">
        <v>199</v>
      </c>
      <c r="J4586" s="7" t="s">
        <v>527</v>
      </c>
      <c r="K4586" s="7" t="s">
        <v>7543</v>
      </c>
      <c r="L4586" s="7" t="s">
        <v>310</v>
      </c>
      <c r="M4586" s="5">
        <v>43923</v>
      </c>
      <c r="N4586" s="7" t="s">
        <v>6118</v>
      </c>
      <c r="O4586" s="7" t="s">
        <v>291</v>
      </c>
      <c r="P4586" s="15" t="s">
        <v>7544</v>
      </c>
      <c r="Q4586" s="5">
        <v>43928</v>
      </c>
    </row>
    <row r="4587" spans="1:18">
      <c r="A4587" s="13">
        <v>4092</v>
      </c>
      <c r="B4587" s="7" t="s">
        <v>165</v>
      </c>
      <c r="C4587" s="14" t="str">
        <f>VLOOKUP(B4587,Lists!$A$2:$B$196,2,FALSE)</f>
        <v>LKA</v>
      </c>
      <c r="F4587" s="13" t="str">
        <f>VLOOKUP(B4587,Lists!$A$2:$C$196,3,FALSE)</f>
        <v>Asia</v>
      </c>
      <c r="G4587" s="7" t="s">
        <v>293</v>
      </c>
      <c r="H4587" s="29" t="str">
        <f>VLOOKUP(I4587,Lists!$D$2:$E$40,2,FALSE)</f>
        <v>Governance and socio-economic measures</v>
      </c>
      <c r="I4587" s="7" t="s">
        <v>205</v>
      </c>
      <c r="J4587" s="7" t="s">
        <v>517</v>
      </c>
      <c r="K4587" s="7" t="s">
        <v>7545</v>
      </c>
      <c r="L4587" s="7" t="s">
        <v>313</v>
      </c>
      <c r="M4587" s="5">
        <v>43924</v>
      </c>
      <c r="N4587" s="7" t="s">
        <v>2487</v>
      </c>
      <c r="O4587" s="7" t="s">
        <v>295</v>
      </c>
      <c r="P4587" s="15" t="s">
        <v>7546</v>
      </c>
      <c r="Q4587" s="5">
        <v>43928</v>
      </c>
    </row>
    <row r="4588" spans="1:18">
      <c r="A4588" s="13">
        <v>4093</v>
      </c>
      <c r="B4588" s="7" t="s">
        <v>165</v>
      </c>
      <c r="C4588" s="14" t="str">
        <f>VLOOKUP(B4588,Lists!$A$2:$B$196,2,FALSE)</f>
        <v>LKA</v>
      </c>
      <c r="F4588" s="13" t="str">
        <f>VLOOKUP(B4588,Lists!$A$2:$C$196,3,FALSE)</f>
        <v>Asia</v>
      </c>
      <c r="G4588" s="7" t="s">
        <v>293</v>
      </c>
      <c r="H4588" s="29" t="str">
        <f>VLOOKUP(I4588,Lists!$D$2:$E$40,2,FALSE)</f>
        <v>Governance and socio-economic measures</v>
      </c>
      <c r="I4588" s="7" t="s">
        <v>205</v>
      </c>
      <c r="J4588" s="7" t="s">
        <v>517</v>
      </c>
      <c r="K4588" s="7" t="s">
        <v>7547</v>
      </c>
      <c r="L4588" s="7" t="s">
        <v>310</v>
      </c>
      <c r="M4588" s="5">
        <v>43924</v>
      </c>
      <c r="N4588" s="7" t="s">
        <v>7539</v>
      </c>
      <c r="O4588" s="7" t="s">
        <v>291</v>
      </c>
      <c r="P4588" s="15" t="s">
        <v>7548</v>
      </c>
      <c r="Q4588" s="5">
        <v>43928</v>
      </c>
    </row>
    <row r="4589" spans="1:18">
      <c r="A4589" s="13">
        <v>4094</v>
      </c>
      <c r="B4589" s="7" t="s">
        <v>165</v>
      </c>
      <c r="C4589" s="14" t="str">
        <f>VLOOKUP(B4589,Lists!$A$2:$B$196,2,FALSE)</f>
        <v>LKA</v>
      </c>
      <c r="F4589" s="13" t="str">
        <f>VLOOKUP(B4589,Lists!$A$2:$C$196,3,FALSE)</f>
        <v>Asia</v>
      </c>
      <c r="G4589" s="7" t="s">
        <v>293</v>
      </c>
      <c r="H4589" s="29" t="str">
        <f>VLOOKUP(I4589,Lists!$D$2:$E$40,2,FALSE)</f>
        <v>Governance and socio-economic measures</v>
      </c>
      <c r="I4589" s="7" t="s">
        <v>206</v>
      </c>
      <c r="J4589" s="7" t="s">
        <v>527</v>
      </c>
      <c r="K4589" s="7" t="s">
        <v>7549</v>
      </c>
      <c r="L4589" s="7" t="s">
        <v>310</v>
      </c>
      <c r="M4589" s="5">
        <v>43924</v>
      </c>
      <c r="N4589" s="7" t="s">
        <v>2487</v>
      </c>
      <c r="O4589" s="7" t="s">
        <v>295</v>
      </c>
      <c r="P4589" s="15" t="s">
        <v>7550</v>
      </c>
      <c r="Q4589" s="5">
        <v>43928</v>
      </c>
    </row>
    <row r="4590" spans="1:18">
      <c r="A4590" s="13">
        <v>4095</v>
      </c>
      <c r="B4590" s="7" t="s">
        <v>165</v>
      </c>
      <c r="C4590" s="14" t="str">
        <f>VLOOKUP(B4590,Lists!$A$2:$B$196,2,FALSE)</f>
        <v>LKA</v>
      </c>
      <c r="F4590" s="13" t="str">
        <f>VLOOKUP(B4590,Lists!$A$2:$C$196,3,FALSE)</f>
        <v>Asia</v>
      </c>
      <c r="G4590" s="7" t="s">
        <v>293</v>
      </c>
      <c r="H4590" s="29" t="str">
        <f>VLOOKUP(I4590,Lists!$D$2:$E$40,2,FALSE)</f>
        <v>Movement restrictions</v>
      </c>
      <c r="I4590" s="7" t="s">
        <v>224</v>
      </c>
      <c r="J4590" s="7" t="s">
        <v>517</v>
      </c>
      <c r="K4590" s="7" t="s">
        <v>7551</v>
      </c>
      <c r="L4590" s="7" t="s">
        <v>310</v>
      </c>
      <c r="M4590" s="5">
        <v>43925</v>
      </c>
      <c r="N4590" s="7" t="s">
        <v>6118</v>
      </c>
      <c r="O4590" s="7" t="s">
        <v>291</v>
      </c>
      <c r="P4590" s="15" t="s">
        <v>7552</v>
      </c>
      <c r="Q4590" s="5">
        <v>43928</v>
      </c>
    </row>
    <row r="4591" spans="1:18">
      <c r="A4591" s="13">
        <v>4096</v>
      </c>
      <c r="B4591" s="7" t="s">
        <v>165</v>
      </c>
      <c r="C4591" s="14" t="str">
        <f>VLOOKUP(B4591,Lists!$A$2:$B$196,2,FALSE)</f>
        <v>LKA</v>
      </c>
      <c r="F4591" s="13" t="str">
        <f>VLOOKUP(B4591,Lists!$A$2:$C$196,3,FALSE)</f>
        <v>Asia</v>
      </c>
      <c r="G4591" s="7" t="s">
        <v>293</v>
      </c>
      <c r="H4591" s="29" t="str">
        <f>VLOOKUP(I4591,Lists!$D$2:$E$40,2,FALSE)</f>
        <v>Public health measures</v>
      </c>
      <c r="I4591" s="7" t="s">
        <v>223</v>
      </c>
      <c r="J4591" s="7" t="s">
        <v>527</v>
      </c>
      <c r="K4591" s="7" t="s">
        <v>7553</v>
      </c>
      <c r="L4591" s="7" t="s">
        <v>310</v>
      </c>
      <c r="M4591" s="5">
        <v>43925</v>
      </c>
      <c r="N4591" s="7" t="s">
        <v>6118</v>
      </c>
      <c r="O4591" s="7" t="s">
        <v>291</v>
      </c>
      <c r="P4591" s="15" t="s">
        <v>7554</v>
      </c>
      <c r="Q4591" s="5">
        <v>43928</v>
      </c>
    </row>
    <row r="4592" spans="1:18">
      <c r="A4592" s="13">
        <v>4097</v>
      </c>
      <c r="B4592" s="7" t="s">
        <v>165</v>
      </c>
      <c r="C4592" s="14" t="str">
        <f>VLOOKUP(B4592,Lists!$A$2:$B$196,2,FALSE)</f>
        <v>LKA</v>
      </c>
      <c r="F4592" s="13" t="str">
        <f>VLOOKUP(B4592,Lists!$A$2:$C$196,3,FALSE)</f>
        <v>Asia</v>
      </c>
      <c r="G4592" s="7" t="s">
        <v>293</v>
      </c>
      <c r="H4592" s="29" t="str">
        <f>VLOOKUP(I4592,Lists!$D$2:$E$40,2,FALSE)</f>
        <v>Movement restrictions</v>
      </c>
      <c r="I4592" s="7" t="s">
        <v>203</v>
      </c>
      <c r="J4592" s="7" t="s">
        <v>527</v>
      </c>
      <c r="K4592" s="7" t="s">
        <v>7555</v>
      </c>
      <c r="L4592" s="7" t="s">
        <v>310</v>
      </c>
      <c r="M4592" s="5">
        <v>43925</v>
      </c>
      <c r="N4592" s="7" t="s">
        <v>2487</v>
      </c>
      <c r="O4592" s="7" t="s">
        <v>295</v>
      </c>
      <c r="P4592" s="15" t="s">
        <v>7556</v>
      </c>
      <c r="Q4592" s="5">
        <v>43928</v>
      </c>
    </row>
    <row r="4593" spans="1:18">
      <c r="A4593" s="13">
        <v>4098</v>
      </c>
      <c r="B4593" s="7" t="s">
        <v>165</v>
      </c>
      <c r="C4593" s="14" t="str">
        <f>VLOOKUP(B4593,Lists!$A$2:$B$196,2,FALSE)</f>
        <v>LKA</v>
      </c>
      <c r="F4593" s="13" t="str">
        <f>VLOOKUP(B4593,Lists!$A$2:$C$196,3,FALSE)</f>
        <v>Asia</v>
      </c>
      <c r="G4593" s="7" t="s">
        <v>293</v>
      </c>
      <c r="H4593" s="29" t="str">
        <f>VLOOKUP(I4593,Lists!$D$2:$E$40,2,FALSE)</f>
        <v>Movement restrictions</v>
      </c>
      <c r="I4593" s="7" t="s">
        <v>211</v>
      </c>
      <c r="J4593" s="7" t="s">
        <v>527</v>
      </c>
      <c r="K4593" s="7" t="s">
        <v>7557</v>
      </c>
      <c r="L4593" s="7" t="s">
        <v>310</v>
      </c>
      <c r="M4593" s="5">
        <v>43925</v>
      </c>
      <c r="N4593" s="7" t="s">
        <v>2487</v>
      </c>
      <c r="O4593" s="7" t="s">
        <v>295</v>
      </c>
      <c r="P4593" s="15" t="s">
        <v>7558</v>
      </c>
      <c r="Q4593" s="5">
        <v>43928</v>
      </c>
    </row>
    <row r="4594" spans="1:18">
      <c r="A4594" s="13">
        <v>4099</v>
      </c>
      <c r="B4594" s="7" t="s">
        <v>165</v>
      </c>
      <c r="C4594" s="14" t="str">
        <f>VLOOKUP(B4594,Lists!$A$2:$B$196,2,FALSE)</f>
        <v>LKA</v>
      </c>
      <c r="F4594" s="13" t="str">
        <f>VLOOKUP(B4594,Lists!$A$2:$C$196,3,FALSE)</f>
        <v>Asia</v>
      </c>
      <c r="G4594" s="7" t="s">
        <v>293</v>
      </c>
      <c r="H4594" s="29" t="str">
        <f>VLOOKUP(I4594,Lists!$D$2:$E$40,2,FALSE)</f>
        <v>Movement restrictions</v>
      </c>
      <c r="I4594" s="7" t="s">
        <v>203</v>
      </c>
      <c r="J4594" s="7" t="s">
        <v>527</v>
      </c>
      <c r="K4594" s="7" t="s">
        <v>7559</v>
      </c>
      <c r="L4594" s="7" t="s">
        <v>310</v>
      </c>
      <c r="M4594" s="5">
        <v>43924</v>
      </c>
      <c r="N4594" s="7" t="s">
        <v>6118</v>
      </c>
      <c r="O4594" s="7" t="s">
        <v>291</v>
      </c>
      <c r="P4594" s="15" t="s">
        <v>7560</v>
      </c>
      <c r="Q4594" s="5">
        <v>43928</v>
      </c>
    </row>
    <row r="4595" spans="1:18">
      <c r="A4595" s="13">
        <v>4100</v>
      </c>
      <c r="B4595" s="7" t="s">
        <v>165</v>
      </c>
      <c r="C4595" s="14" t="str">
        <f>VLOOKUP(B4595,Lists!$A$2:$B$196,2,FALSE)</f>
        <v>LKA</v>
      </c>
      <c r="F4595" s="13" t="str">
        <f>VLOOKUP(B4595,Lists!$A$2:$C$196,3,FALSE)</f>
        <v>Asia</v>
      </c>
      <c r="G4595" s="7" t="s">
        <v>293</v>
      </c>
      <c r="H4595" s="29" t="str">
        <f>VLOOKUP(I4595,Lists!$D$2:$E$40,2,FALSE)</f>
        <v>Public health measures</v>
      </c>
      <c r="I4595" s="7" t="s">
        <v>223</v>
      </c>
      <c r="J4595" s="7" t="s">
        <v>517</v>
      </c>
      <c r="K4595" s="7" t="s">
        <v>7561</v>
      </c>
      <c r="L4595" s="7" t="s">
        <v>310</v>
      </c>
      <c r="M4595" s="5">
        <v>43925</v>
      </c>
      <c r="N4595" s="7" t="s">
        <v>2487</v>
      </c>
      <c r="O4595" s="7" t="s">
        <v>295</v>
      </c>
      <c r="P4595" s="15" t="s">
        <v>7562</v>
      </c>
      <c r="Q4595" s="5">
        <v>43928</v>
      </c>
      <c r="R4595" s="15" t="s">
        <v>7563</v>
      </c>
    </row>
    <row r="4596" spans="1:18">
      <c r="A4596" s="13">
        <v>4101</v>
      </c>
      <c r="B4596" s="7" t="s">
        <v>165</v>
      </c>
      <c r="C4596" s="14" t="str">
        <f>VLOOKUP(B4596,Lists!$A$2:$B$196,2,FALSE)</f>
        <v>LKA</v>
      </c>
      <c r="F4596" s="13" t="str">
        <f>VLOOKUP(B4596,Lists!$A$2:$C$196,3,FALSE)</f>
        <v>Asia</v>
      </c>
      <c r="G4596" s="7" t="s">
        <v>293</v>
      </c>
      <c r="H4596" s="29" t="str">
        <f>VLOOKUP(I4596,Lists!$D$2:$E$40,2,FALSE)</f>
        <v>Social distancing</v>
      </c>
      <c r="I4596" s="7" t="s">
        <v>200</v>
      </c>
      <c r="J4596" s="7" t="s">
        <v>527</v>
      </c>
      <c r="K4596" s="7" t="s">
        <v>7564</v>
      </c>
      <c r="L4596" s="7" t="s">
        <v>310</v>
      </c>
      <c r="M4596" s="5">
        <v>43907</v>
      </c>
      <c r="N4596" s="7" t="s">
        <v>6118</v>
      </c>
      <c r="O4596" s="7" t="s">
        <v>291</v>
      </c>
      <c r="P4596" s="15" t="s">
        <v>7565</v>
      </c>
      <c r="Q4596" s="5">
        <v>43928</v>
      </c>
      <c r="R4596" s="15" t="s">
        <v>7566</v>
      </c>
    </row>
    <row r="4597" spans="1:18">
      <c r="A4597" s="13">
        <v>4102</v>
      </c>
      <c r="B4597" s="7" t="s">
        <v>165</v>
      </c>
      <c r="C4597" s="14" t="str">
        <f>VLOOKUP(B4597,Lists!$A$2:$B$196,2,FALSE)</f>
        <v>LKA</v>
      </c>
      <c r="F4597" s="13" t="str">
        <f>VLOOKUP(B4597,Lists!$A$2:$C$196,3,FALSE)</f>
        <v>Asia</v>
      </c>
      <c r="G4597" s="7" t="s">
        <v>293</v>
      </c>
      <c r="H4597" s="29" t="str">
        <f>VLOOKUP(I4597,Lists!$D$2:$E$40,2,FALSE)</f>
        <v>Governance and socio-economic measures</v>
      </c>
      <c r="I4597" s="7" t="s">
        <v>205</v>
      </c>
      <c r="J4597" s="7" t="s">
        <v>527</v>
      </c>
      <c r="K4597" s="7" t="s">
        <v>7567</v>
      </c>
      <c r="L4597" s="7" t="s">
        <v>310</v>
      </c>
      <c r="M4597" s="5">
        <v>43926</v>
      </c>
      <c r="N4597" s="7" t="s">
        <v>2487</v>
      </c>
      <c r="O4597" s="7" t="s">
        <v>295</v>
      </c>
      <c r="P4597" s="15" t="s">
        <v>7568</v>
      </c>
      <c r="Q4597" s="5">
        <v>43928</v>
      </c>
    </row>
    <row r="4598" spans="1:18">
      <c r="A4598" s="13">
        <v>4103</v>
      </c>
      <c r="B4598" s="7" t="s">
        <v>165</v>
      </c>
      <c r="C4598" s="14" t="str">
        <f>VLOOKUP(B4598,Lists!$A$2:$B$196,2,FALSE)</f>
        <v>LKA</v>
      </c>
      <c r="D4598" s="7" t="s">
        <v>7569</v>
      </c>
      <c r="F4598" s="13" t="str">
        <f>VLOOKUP(B4598,Lists!$A$2:$C$196,3,FALSE)</f>
        <v>Asia</v>
      </c>
      <c r="G4598" s="7" t="s">
        <v>293</v>
      </c>
      <c r="H4598" s="29" t="str">
        <f>VLOOKUP(I4598,Lists!$D$2:$E$40,2,FALSE)</f>
        <v>Public health measures</v>
      </c>
      <c r="I4598" s="7" t="s">
        <v>219</v>
      </c>
      <c r="J4598" s="7" t="s">
        <v>527</v>
      </c>
      <c r="K4598" s="7" t="s">
        <v>7570</v>
      </c>
      <c r="L4598" s="7" t="s">
        <v>310</v>
      </c>
      <c r="M4598" s="5">
        <v>43926</v>
      </c>
      <c r="N4598" s="7" t="s">
        <v>6118</v>
      </c>
      <c r="O4598" s="7" t="s">
        <v>291</v>
      </c>
      <c r="P4598" s="15" t="s">
        <v>7571</v>
      </c>
      <c r="Q4598" s="5">
        <v>43928</v>
      </c>
    </row>
    <row r="4599" spans="1:18">
      <c r="A4599" s="13">
        <v>4104</v>
      </c>
      <c r="B4599" s="7" t="s">
        <v>165</v>
      </c>
      <c r="C4599" s="14" t="str">
        <f>VLOOKUP(B4599,Lists!$A$2:$B$196,2,FALSE)</f>
        <v>LKA</v>
      </c>
      <c r="F4599" s="13" t="str">
        <f>VLOOKUP(B4599,Lists!$A$2:$C$196,3,FALSE)</f>
        <v>Asia</v>
      </c>
      <c r="G4599" s="7" t="s">
        <v>293</v>
      </c>
      <c r="H4599" s="29" t="str">
        <f>VLOOKUP(I4599,Lists!$D$2:$E$40,2,FALSE)</f>
        <v>Movement restrictions</v>
      </c>
      <c r="I4599" s="7" t="s">
        <v>203</v>
      </c>
      <c r="J4599" s="7" t="s">
        <v>527</v>
      </c>
      <c r="K4599" s="7" t="s">
        <v>7572</v>
      </c>
      <c r="L4599" s="7" t="s">
        <v>310</v>
      </c>
      <c r="M4599" s="5">
        <v>43927</v>
      </c>
      <c r="N4599" s="7" t="s">
        <v>2487</v>
      </c>
      <c r="O4599" s="7" t="s">
        <v>295</v>
      </c>
      <c r="P4599" s="15" t="s">
        <v>7573</v>
      </c>
      <c r="Q4599" s="5">
        <v>43928</v>
      </c>
      <c r="R4599" s="15" t="s">
        <v>7574</v>
      </c>
    </row>
    <row r="4600" spans="1:18">
      <c r="A4600" s="13">
        <v>4105</v>
      </c>
      <c r="B4600" s="7" t="s">
        <v>165</v>
      </c>
      <c r="C4600" s="14" t="str">
        <f>VLOOKUP(B4600,Lists!$A$2:$B$196,2,FALSE)</f>
        <v>LKA</v>
      </c>
      <c r="F4600" s="13" t="str">
        <f>VLOOKUP(B4600,Lists!$A$2:$C$196,3,FALSE)</f>
        <v>Asia</v>
      </c>
      <c r="G4600" s="7" t="s">
        <v>293</v>
      </c>
      <c r="H4600" s="29" t="str">
        <f>VLOOKUP(I4600,Lists!$D$2:$E$40,2,FALSE)</f>
        <v>Social distancing</v>
      </c>
      <c r="I4600" s="7" t="s">
        <v>220</v>
      </c>
      <c r="J4600" s="7" t="s">
        <v>527</v>
      </c>
      <c r="K4600" s="7" t="s">
        <v>7575</v>
      </c>
      <c r="L4600" s="7" t="s">
        <v>310</v>
      </c>
      <c r="M4600" s="5">
        <v>43927</v>
      </c>
      <c r="N4600" s="7" t="s">
        <v>2487</v>
      </c>
      <c r="O4600" s="7" t="s">
        <v>295</v>
      </c>
      <c r="P4600" s="15" t="s">
        <v>7573</v>
      </c>
      <c r="Q4600" s="5">
        <v>43928</v>
      </c>
      <c r="R4600" s="15" t="s">
        <v>7574</v>
      </c>
    </row>
    <row r="4601" spans="1:18">
      <c r="A4601" s="13">
        <v>4106</v>
      </c>
      <c r="B4601" s="7" t="s">
        <v>165</v>
      </c>
      <c r="C4601" s="14" t="str">
        <f>VLOOKUP(B4601,Lists!$A$2:$B$196,2,FALSE)</f>
        <v>LKA</v>
      </c>
      <c r="D4601" s="7" t="s">
        <v>6111</v>
      </c>
      <c r="F4601" s="13" t="str">
        <f>VLOOKUP(B4601,Lists!$A$2:$C$196,3,FALSE)</f>
        <v>Asia</v>
      </c>
      <c r="G4601" s="7" t="s">
        <v>293</v>
      </c>
      <c r="H4601" s="29" t="str">
        <f>VLOOKUP(I4601,Lists!$D$2:$E$40,2,FALSE)</f>
        <v>Movement restrictions</v>
      </c>
      <c r="I4601" s="7" t="s">
        <v>203</v>
      </c>
      <c r="J4601" s="7" t="s">
        <v>527</v>
      </c>
      <c r="K4601" s="7" t="s">
        <v>7576</v>
      </c>
      <c r="L4601" s="7" t="s">
        <v>296</v>
      </c>
      <c r="M4601" s="5">
        <v>43927</v>
      </c>
      <c r="N4601" s="7" t="s">
        <v>2487</v>
      </c>
      <c r="O4601" s="7" t="s">
        <v>295</v>
      </c>
      <c r="P4601" s="15" t="s">
        <v>7573</v>
      </c>
      <c r="Q4601" s="5">
        <v>43928</v>
      </c>
      <c r="R4601" s="15" t="s">
        <v>7574</v>
      </c>
    </row>
    <row r="4602" spans="1:18">
      <c r="A4602" s="13">
        <v>4107</v>
      </c>
      <c r="B4602" s="7" t="s">
        <v>165</v>
      </c>
      <c r="C4602" s="14" t="str">
        <f>VLOOKUP(B4602,Lists!$A$2:$B$196,2,FALSE)</f>
        <v>LKA</v>
      </c>
      <c r="F4602" s="13" t="str">
        <f>VLOOKUP(B4602,Lists!$A$2:$C$196,3,FALSE)</f>
        <v>Asia</v>
      </c>
      <c r="G4602" s="7" t="s">
        <v>293</v>
      </c>
      <c r="H4602" s="29" t="str">
        <f>VLOOKUP(I4602,Lists!$D$2:$E$40,2,FALSE)</f>
        <v>Movement restrictions</v>
      </c>
      <c r="I4602" s="7" t="s">
        <v>203</v>
      </c>
      <c r="J4602" s="7" t="s">
        <v>517</v>
      </c>
      <c r="K4602" s="7" t="s">
        <v>7577</v>
      </c>
      <c r="L4602" s="7" t="s">
        <v>310</v>
      </c>
      <c r="M4602" s="5">
        <v>43926</v>
      </c>
      <c r="N4602" s="7" t="s">
        <v>2487</v>
      </c>
      <c r="O4602" s="7" t="s">
        <v>295</v>
      </c>
      <c r="P4602" s="15" t="s">
        <v>7578</v>
      </c>
      <c r="Q4602" s="5">
        <v>43928</v>
      </c>
    </row>
    <row r="4603" spans="1:18">
      <c r="A4603" s="13">
        <v>4108</v>
      </c>
      <c r="B4603" s="7" t="s">
        <v>165</v>
      </c>
      <c r="C4603" s="14" t="str">
        <f>VLOOKUP(B4603,Lists!$A$2:$B$196,2,FALSE)</f>
        <v>LKA</v>
      </c>
      <c r="F4603" s="13" t="str">
        <f>VLOOKUP(B4603,Lists!$A$2:$C$196,3,FALSE)</f>
        <v>Asia</v>
      </c>
      <c r="G4603" s="7" t="s">
        <v>293</v>
      </c>
      <c r="H4603" s="29" t="str">
        <f>VLOOKUP(I4603,Lists!$D$2:$E$40,2,FALSE)</f>
        <v>Movement restrictions</v>
      </c>
      <c r="I4603" s="7" t="s">
        <v>203</v>
      </c>
      <c r="J4603" s="7" t="s">
        <v>527</v>
      </c>
      <c r="K4603" s="7" t="s">
        <v>7579</v>
      </c>
      <c r="L4603" s="7" t="s">
        <v>310</v>
      </c>
      <c r="M4603" s="5">
        <v>43927</v>
      </c>
      <c r="N4603" s="7" t="s">
        <v>6118</v>
      </c>
      <c r="O4603" s="7" t="s">
        <v>291</v>
      </c>
      <c r="P4603" s="15" t="s">
        <v>7574</v>
      </c>
      <c r="Q4603" s="5">
        <v>43928</v>
      </c>
    </row>
    <row r="4604" spans="1:18">
      <c r="A4604" s="13">
        <v>4109</v>
      </c>
      <c r="B4604" s="7" t="s">
        <v>165</v>
      </c>
      <c r="C4604" s="14" t="str">
        <f>VLOOKUP(B4604,Lists!$A$2:$B$196,2,FALSE)</f>
        <v>LKA</v>
      </c>
      <c r="F4604" s="13" t="str">
        <f>VLOOKUP(B4604,Lists!$A$2:$C$196,3,FALSE)</f>
        <v>Asia</v>
      </c>
      <c r="G4604" s="7" t="s">
        <v>293</v>
      </c>
      <c r="H4604" s="29" t="str">
        <f>VLOOKUP(I4604,Lists!$D$2:$E$40,2,FALSE)</f>
        <v>Governance and socio-economic measures</v>
      </c>
      <c r="I4604" s="7" t="s">
        <v>205</v>
      </c>
      <c r="J4604" s="7" t="s">
        <v>517</v>
      </c>
      <c r="K4604" s="7" t="s">
        <v>7580</v>
      </c>
      <c r="L4604" s="7" t="s">
        <v>310</v>
      </c>
      <c r="M4604" s="5">
        <v>43926</v>
      </c>
      <c r="N4604" s="7" t="s">
        <v>2487</v>
      </c>
      <c r="O4604" s="7" t="s">
        <v>295</v>
      </c>
      <c r="P4604" s="15" t="s">
        <v>7581</v>
      </c>
      <c r="Q4604" s="5">
        <v>43928</v>
      </c>
    </row>
    <row r="4605" spans="1:18">
      <c r="A4605" s="13">
        <v>4110</v>
      </c>
      <c r="B4605" s="7" t="s">
        <v>165</v>
      </c>
      <c r="C4605" s="14" t="str">
        <f>VLOOKUP(B4605,Lists!$A$2:$B$196,2,FALSE)</f>
        <v>LKA</v>
      </c>
      <c r="F4605" s="13" t="str">
        <f>VLOOKUP(B4605,Lists!$A$2:$C$196,3,FALSE)</f>
        <v>Asia</v>
      </c>
      <c r="G4605" s="7" t="s">
        <v>293</v>
      </c>
      <c r="H4605" s="29" t="str">
        <f>VLOOKUP(I4605,Lists!$D$2:$E$40,2,FALSE)</f>
        <v>Public health measures</v>
      </c>
      <c r="I4605" s="7" t="s">
        <v>225</v>
      </c>
      <c r="J4605" s="7" t="s">
        <v>517</v>
      </c>
      <c r="K4605" s="7" t="s">
        <v>7582</v>
      </c>
      <c r="L4605" s="7" t="s">
        <v>310</v>
      </c>
      <c r="M4605" s="5">
        <v>43926</v>
      </c>
      <c r="N4605" s="7" t="s">
        <v>6118</v>
      </c>
      <c r="O4605" s="7" t="s">
        <v>291</v>
      </c>
      <c r="P4605" s="15" t="s">
        <v>7583</v>
      </c>
      <c r="Q4605" s="5">
        <v>43928</v>
      </c>
    </row>
    <row r="4606" spans="1:18">
      <c r="A4606" s="13">
        <v>4111</v>
      </c>
      <c r="B4606" s="7" t="s">
        <v>165</v>
      </c>
      <c r="C4606" s="14" t="str">
        <f>VLOOKUP(B4606,Lists!$A$2:$B$196,2,FALSE)</f>
        <v>LKA</v>
      </c>
      <c r="F4606" s="13" t="str">
        <f>VLOOKUP(B4606,Lists!$A$2:$C$196,3,FALSE)</f>
        <v>Asia</v>
      </c>
      <c r="G4606" s="7" t="s">
        <v>293</v>
      </c>
      <c r="H4606" s="29" t="str">
        <f>VLOOKUP(I4606,Lists!$D$2:$E$40,2,FALSE)</f>
        <v>Movement restrictions</v>
      </c>
      <c r="I4606" s="7" t="s">
        <v>199</v>
      </c>
      <c r="J4606" s="7" t="s">
        <v>527</v>
      </c>
      <c r="K4606" s="7" t="s">
        <v>7584</v>
      </c>
      <c r="L4606" s="7" t="s">
        <v>310</v>
      </c>
      <c r="M4606" s="5">
        <v>43927</v>
      </c>
      <c r="N4606" s="7" t="s">
        <v>2487</v>
      </c>
      <c r="O4606" s="7" t="s">
        <v>295</v>
      </c>
      <c r="P4606" s="15" t="s">
        <v>7585</v>
      </c>
      <c r="Q4606" s="5">
        <v>43928</v>
      </c>
    </row>
    <row r="4607" spans="1:18">
      <c r="A4607" s="13">
        <v>4112</v>
      </c>
      <c r="B4607" s="7" t="s">
        <v>165</v>
      </c>
      <c r="C4607" s="14" t="str">
        <f>VLOOKUP(B4607,Lists!$A$2:$B$196,2,FALSE)</f>
        <v>LKA</v>
      </c>
      <c r="F4607" s="13" t="str">
        <f>VLOOKUP(B4607,Lists!$A$2:$C$196,3,FALSE)</f>
        <v>Asia</v>
      </c>
      <c r="G4607" s="7" t="s">
        <v>293</v>
      </c>
      <c r="H4607" s="29" t="str">
        <f>VLOOKUP(I4607,Lists!$D$2:$E$40,2,FALSE)</f>
        <v>Governance and socio-economic measures</v>
      </c>
      <c r="I4607" s="7" t="s">
        <v>205</v>
      </c>
      <c r="J4607" s="7" t="s">
        <v>527</v>
      </c>
      <c r="K4607" s="7" t="s">
        <v>7586</v>
      </c>
      <c r="L4607" s="7" t="s">
        <v>310</v>
      </c>
      <c r="M4607" s="5">
        <v>43928</v>
      </c>
      <c r="N4607" s="7" t="s">
        <v>7539</v>
      </c>
      <c r="O4607" s="7" t="s">
        <v>291</v>
      </c>
      <c r="P4607" s="15" t="s">
        <v>7587</v>
      </c>
      <c r="Q4607" s="5">
        <v>43928</v>
      </c>
    </row>
    <row r="4608" spans="1:18">
      <c r="A4608" s="13">
        <v>4113</v>
      </c>
      <c r="B4608" s="7" t="s">
        <v>165</v>
      </c>
      <c r="C4608" s="14" t="str">
        <f>VLOOKUP(B4608,Lists!$A$2:$B$196,2,FALSE)</f>
        <v>LKA</v>
      </c>
      <c r="F4608" s="13" t="str">
        <f>VLOOKUP(B4608,Lists!$A$2:$C$196,3,FALSE)</f>
        <v>Asia</v>
      </c>
      <c r="G4608" s="7" t="s">
        <v>293</v>
      </c>
      <c r="H4608" s="29" t="str">
        <f>VLOOKUP(I4608,Lists!$D$2:$E$40,2,FALSE)</f>
        <v>Public health measures</v>
      </c>
      <c r="I4608" s="7" t="s">
        <v>223</v>
      </c>
      <c r="J4608" s="7" t="s">
        <v>527</v>
      </c>
      <c r="K4608" s="7" t="s">
        <v>7588</v>
      </c>
      <c r="L4608" s="7" t="s">
        <v>310</v>
      </c>
      <c r="M4608" s="5">
        <v>43928</v>
      </c>
      <c r="N4608" s="7" t="s">
        <v>2487</v>
      </c>
      <c r="O4608" s="7" t="s">
        <v>295</v>
      </c>
      <c r="P4608" s="15" t="s">
        <v>7589</v>
      </c>
      <c r="Q4608" s="5">
        <v>43928</v>
      </c>
    </row>
    <row r="4609" spans="1:17">
      <c r="A4609" s="13">
        <v>4114</v>
      </c>
      <c r="B4609" s="7" t="s">
        <v>165</v>
      </c>
      <c r="C4609" s="14" t="str">
        <f>VLOOKUP(B4609,Lists!$A$2:$B$196,2,FALSE)</f>
        <v>LKA</v>
      </c>
      <c r="F4609" s="13" t="str">
        <f>VLOOKUP(B4609,Lists!$A$2:$C$196,3,FALSE)</f>
        <v>Asia</v>
      </c>
      <c r="G4609" s="7" t="s">
        <v>293</v>
      </c>
      <c r="H4609" s="29" t="str">
        <f>VLOOKUP(I4609,Lists!$D$2:$E$40,2,FALSE)</f>
        <v>Governance and socio-economic measures</v>
      </c>
      <c r="I4609" s="7" t="s">
        <v>205</v>
      </c>
      <c r="J4609" s="7" t="s">
        <v>527</v>
      </c>
      <c r="K4609" s="7" t="s">
        <v>7590</v>
      </c>
      <c r="L4609" s="7" t="s">
        <v>310</v>
      </c>
      <c r="M4609" s="5">
        <v>43927</v>
      </c>
      <c r="N4609" s="7" t="s">
        <v>2487</v>
      </c>
      <c r="O4609" s="7" t="s">
        <v>295</v>
      </c>
      <c r="P4609" s="15" t="s">
        <v>7591</v>
      </c>
      <c r="Q4609" s="5">
        <v>43928</v>
      </c>
    </row>
    <row r="4610" spans="1:17">
      <c r="A4610" s="13">
        <v>4115</v>
      </c>
      <c r="B4610" s="7" t="s">
        <v>165</v>
      </c>
      <c r="C4610" s="14" t="str">
        <f>VLOOKUP(B4610,Lists!$A$2:$B$196,2,FALSE)</f>
        <v>LKA</v>
      </c>
      <c r="D4610" s="7" t="s">
        <v>7592</v>
      </c>
      <c r="F4610" s="13" t="str">
        <f>VLOOKUP(B4610,Lists!$A$2:$C$196,3,FALSE)</f>
        <v>Asia</v>
      </c>
      <c r="G4610" s="7" t="s">
        <v>293</v>
      </c>
      <c r="H4610" s="29" t="str">
        <f>VLOOKUP(I4610,Lists!$D$2:$E$40,2,FALSE)</f>
        <v>Governance and socio-economic measures</v>
      </c>
      <c r="I4610" s="7" t="s">
        <v>205</v>
      </c>
      <c r="J4610" s="7" t="s">
        <v>527</v>
      </c>
      <c r="K4610" s="7" t="s">
        <v>7593</v>
      </c>
      <c r="L4610" s="7" t="s">
        <v>310</v>
      </c>
      <c r="M4610" s="5">
        <v>43929</v>
      </c>
      <c r="N4610" s="7" t="s">
        <v>2487</v>
      </c>
      <c r="O4610" s="7" t="s">
        <v>295</v>
      </c>
      <c r="P4610" s="15" t="s">
        <v>7594</v>
      </c>
      <c r="Q4610" s="5">
        <v>43928</v>
      </c>
    </row>
    <row r="4611" spans="1:17">
      <c r="A4611" s="13">
        <v>4116</v>
      </c>
      <c r="B4611" s="7" t="s">
        <v>165</v>
      </c>
      <c r="C4611" s="14" t="str">
        <f>VLOOKUP(B4611,Lists!$A$2:$B$196,2,FALSE)</f>
        <v>LKA</v>
      </c>
      <c r="D4611" s="7" t="s">
        <v>7595</v>
      </c>
      <c r="F4611" s="13" t="str">
        <f>VLOOKUP(B4611,Lists!$A$2:$C$196,3,FALSE)</f>
        <v>Asia</v>
      </c>
      <c r="G4611" s="7" t="s">
        <v>293</v>
      </c>
      <c r="H4611" s="29" t="str">
        <f>VLOOKUP(I4611,Lists!$D$2:$E$40,2,FALSE)</f>
        <v>Lockdown</v>
      </c>
      <c r="I4611" s="7" t="s">
        <v>207</v>
      </c>
      <c r="J4611" s="7" t="s">
        <v>527</v>
      </c>
      <c r="K4611" s="7" t="s">
        <v>7596</v>
      </c>
      <c r="L4611" s="7" t="s">
        <v>296</v>
      </c>
      <c r="M4611" s="5">
        <v>43927</v>
      </c>
      <c r="N4611" s="7" t="s">
        <v>6118</v>
      </c>
      <c r="O4611" s="7" t="s">
        <v>291</v>
      </c>
      <c r="P4611" s="15" t="s">
        <v>7597</v>
      </c>
      <c r="Q4611" s="5">
        <v>43928</v>
      </c>
    </row>
    <row r="4612" spans="1:17">
      <c r="A4612" s="13">
        <v>5161</v>
      </c>
      <c r="B4612" s="7" t="s">
        <v>165</v>
      </c>
      <c r="C4612" s="14" t="str">
        <f>VLOOKUP(B4612,Lists!$A$2:$B$196,2,FALSE)</f>
        <v>LKA</v>
      </c>
      <c r="F4612" s="29" t="str">
        <f>VLOOKUP(B4612,Lists!$A$2:$C$196,3,FALSE)</f>
        <v>Asia</v>
      </c>
      <c r="G4612" s="7" t="s">
        <v>293</v>
      </c>
      <c r="H4612" s="29" t="str">
        <f>VLOOKUP(I4612,Lists!$D$2:$E$40,2,FALSE)</f>
        <v>Movement restrictions</v>
      </c>
      <c r="I4612" s="7" t="s">
        <v>224</v>
      </c>
      <c r="J4612" s="7" t="s">
        <v>527</v>
      </c>
      <c r="K4612" s="7" t="s">
        <v>9521</v>
      </c>
      <c r="L4612" s="7" t="s">
        <v>315</v>
      </c>
      <c r="M4612" s="5">
        <v>43931</v>
      </c>
      <c r="N4612" s="7" t="s">
        <v>2487</v>
      </c>
      <c r="O4612" s="7" t="s">
        <v>295</v>
      </c>
      <c r="P4612" s="15" t="s">
        <v>9524</v>
      </c>
      <c r="Q4612" s="5">
        <v>43935</v>
      </c>
    </row>
    <row r="4613" spans="1:17">
      <c r="A4613" s="13">
        <v>5162</v>
      </c>
      <c r="B4613" s="7" t="s">
        <v>165</v>
      </c>
      <c r="C4613" s="14" t="str">
        <f>VLOOKUP(B4613,Lists!$A$2:$B$196,2,FALSE)</f>
        <v>LKA</v>
      </c>
      <c r="F4613" s="29" t="str">
        <f>VLOOKUP(B4613,Lists!$A$2:$C$196,3,FALSE)</f>
        <v>Asia</v>
      </c>
      <c r="G4613" s="7" t="s">
        <v>293</v>
      </c>
      <c r="H4613" s="29" t="str">
        <f>VLOOKUP(I4613,Lists!$D$2:$E$40,2,FALSE)</f>
        <v>Public health measures</v>
      </c>
      <c r="I4613" s="7" t="s">
        <v>219</v>
      </c>
      <c r="J4613" s="7" t="s">
        <v>517</v>
      </c>
      <c r="K4613" s="7" t="s">
        <v>9525</v>
      </c>
      <c r="L4613" s="7" t="s">
        <v>310</v>
      </c>
      <c r="M4613" s="5">
        <v>43930</v>
      </c>
      <c r="N4613" s="7" t="s">
        <v>2487</v>
      </c>
      <c r="O4613" s="7" t="s">
        <v>295</v>
      </c>
      <c r="P4613" s="15" t="s">
        <v>9527</v>
      </c>
      <c r="Q4613" s="5">
        <v>43935</v>
      </c>
    </row>
    <row r="4614" spans="1:17">
      <c r="A4614" s="13">
        <v>5163</v>
      </c>
      <c r="B4614" s="7" t="s">
        <v>165</v>
      </c>
      <c r="C4614" s="14" t="str">
        <f>VLOOKUP(B4614,Lists!$A$2:$B$196,2,FALSE)</f>
        <v>LKA</v>
      </c>
      <c r="F4614" s="29" t="str">
        <f>VLOOKUP(B4614,Lists!$A$2:$C$196,3,FALSE)</f>
        <v>Asia</v>
      </c>
      <c r="G4614" s="7" t="s">
        <v>293</v>
      </c>
      <c r="H4614" s="29" t="str">
        <f>VLOOKUP(I4614,Lists!$D$2:$E$40,2,FALSE)</f>
        <v>Governance and socio-economic measures</v>
      </c>
      <c r="I4614" s="7" t="s">
        <v>216</v>
      </c>
      <c r="J4614" s="7" t="s">
        <v>517</v>
      </c>
      <c r="K4614" s="7" t="s">
        <v>9535</v>
      </c>
      <c r="L4614" s="7" t="s">
        <v>310</v>
      </c>
      <c r="M4614" s="5">
        <v>43931</v>
      </c>
      <c r="N4614" s="7" t="s">
        <v>2487</v>
      </c>
      <c r="O4614" s="7" t="s">
        <v>295</v>
      </c>
      <c r="P4614" s="15" t="s">
        <v>9536</v>
      </c>
      <c r="Q4614" s="5">
        <v>43935</v>
      </c>
    </row>
    <row r="4615" spans="1:17">
      <c r="A4615" s="13">
        <v>5174</v>
      </c>
      <c r="B4615" s="7" t="s">
        <v>165</v>
      </c>
      <c r="C4615" s="14" t="str">
        <f>VLOOKUP(B4615,Lists!$A$2:$B$196,2,FALSE)</f>
        <v>LKA</v>
      </c>
      <c r="F4615" s="29" t="str">
        <f>VLOOKUP(B4615,Lists!$A$2:$C$196,3,FALSE)</f>
        <v>Asia</v>
      </c>
      <c r="G4615" s="7" t="s">
        <v>293</v>
      </c>
      <c r="H4615" s="29" t="str">
        <f>VLOOKUP(I4615,Lists!$D$2:$E$40,2,FALSE)</f>
        <v>Governance and socio-economic measures</v>
      </c>
      <c r="I4615" s="7" t="s">
        <v>205</v>
      </c>
      <c r="J4615" s="7" t="s">
        <v>517</v>
      </c>
      <c r="K4615" s="7" t="s">
        <v>9539</v>
      </c>
      <c r="L4615" s="7" t="s">
        <v>310</v>
      </c>
      <c r="M4615" s="5">
        <v>43931</v>
      </c>
      <c r="N4615" s="7" t="s">
        <v>2487</v>
      </c>
      <c r="O4615" s="7" t="s">
        <v>295</v>
      </c>
      <c r="P4615" s="15" t="s">
        <v>9544</v>
      </c>
      <c r="Q4615" s="5">
        <v>43935</v>
      </c>
    </row>
    <row r="4616" spans="1:17">
      <c r="A4616" s="13">
        <v>5175</v>
      </c>
      <c r="B4616" s="7" t="s">
        <v>165</v>
      </c>
      <c r="C4616" s="14" t="str">
        <f>VLOOKUP(B4616,Lists!$A$2:$B$196,2,FALSE)</f>
        <v>LKA</v>
      </c>
      <c r="F4616" s="29" t="str">
        <f>VLOOKUP(B4616,Lists!$A$2:$C$196,3,FALSE)</f>
        <v>Asia</v>
      </c>
      <c r="G4616" s="7" t="s">
        <v>293</v>
      </c>
      <c r="H4616" s="29" t="str">
        <f>VLOOKUP(I4616,Lists!$D$2:$E$40,2,FALSE)</f>
        <v>Governance and socio-economic measures</v>
      </c>
      <c r="I4616" s="7" t="s">
        <v>205</v>
      </c>
      <c r="J4616" s="7" t="s">
        <v>517</v>
      </c>
      <c r="K4616" s="7" t="s">
        <v>9546</v>
      </c>
      <c r="L4616" s="7" t="s">
        <v>310</v>
      </c>
      <c r="M4616" s="5">
        <v>43931</v>
      </c>
      <c r="N4616" s="7" t="s">
        <v>2487</v>
      </c>
      <c r="O4616" s="7" t="s">
        <v>295</v>
      </c>
      <c r="P4616" s="15" t="s">
        <v>9547</v>
      </c>
      <c r="Q4616" s="5">
        <v>43935</v>
      </c>
    </row>
    <row r="4617" spans="1:17">
      <c r="A4617" s="13">
        <v>5176</v>
      </c>
      <c r="B4617" s="7" t="s">
        <v>165</v>
      </c>
      <c r="C4617" s="14" t="str">
        <f>VLOOKUP(B4617,Lists!$A$2:$B$196,2,FALSE)</f>
        <v>LKA</v>
      </c>
      <c r="F4617" s="29" t="str">
        <f>VLOOKUP(B4617,Lists!$A$2:$C$196,3,FALSE)</f>
        <v>Asia</v>
      </c>
      <c r="G4617" s="7" t="s">
        <v>293</v>
      </c>
      <c r="H4617" s="29" t="str">
        <f>VLOOKUP(I4617,Lists!$D$2:$E$40,2,FALSE)</f>
        <v>Governance and socio-economic measures</v>
      </c>
      <c r="I4617" s="7" t="s">
        <v>216</v>
      </c>
      <c r="J4617" s="7" t="s">
        <v>517</v>
      </c>
      <c r="K4617" s="7" t="s">
        <v>9550</v>
      </c>
      <c r="L4617" s="7" t="s">
        <v>310</v>
      </c>
      <c r="M4617" s="5">
        <v>43931</v>
      </c>
      <c r="N4617" s="7" t="s">
        <v>2487</v>
      </c>
      <c r="O4617" s="7" t="s">
        <v>295</v>
      </c>
      <c r="P4617" s="15" t="s">
        <v>9552</v>
      </c>
      <c r="Q4617" s="5">
        <v>43935</v>
      </c>
    </row>
    <row r="4618" spans="1:17">
      <c r="A4618" s="13">
        <v>5177</v>
      </c>
      <c r="B4618" s="7" t="s">
        <v>165</v>
      </c>
      <c r="C4618" s="14" t="str">
        <f>VLOOKUP(B4618,Lists!$A$2:$B$196,2,FALSE)</f>
        <v>LKA</v>
      </c>
      <c r="F4618" s="29" t="str">
        <f>VLOOKUP(B4618,Lists!$A$2:$C$196,3,FALSE)</f>
        <v>Asia</v>
      </c>
      <c r="G4618" s="7" t="s">
        <v>293</v>
      </c>
      <c r="H4618" s="29" t="str">
        <f>VLOOKUP(I4618,Lists!$D$2:$E$40,2,FALSE)</f>
        <v>Public health measures</v>
      </c>
      <c r="I4618" s="7" t="s">
        <v>346</v>
      </c>
      <c r="J4618" s="7" t="s">
        <v>517</v>
      </c>
      <c r="K4618" s="7" t="s">
        <v>9560</v>
      </c>
      <c r="L4618" s="7" t="s">
        <v>310</v>
      </c>
      <c r="M4618" s="5">
        <v>43932</v>
      </c>
      <c r="N4618" s="7" t="s">
        <v>2487</v>
      </c>
      <c r="O4618" s="7" t="s">
        <v>295</v>
      </c>
      <c r="P4618" s="15" t="s">
        <v>9561</v>
      </c>
      <c r="Q4618" s="5">
        <v>43935</v>
      </c>
    </row>
    <row r="4619" spans="1:17">
      <c r="A4619" s="13">
        <v>5178</v>
      </c>
      <c r="B4619" s="7" t="s">
        <v>165</v>
      </c>
      <c r="C4619" s="14" t="str">
        <f>VLOOKUP(B4619,Lists!$A$2:$B$196,2,FALSE)</f>
        <v>LKA</v>
      </c>
      <c r="D4619" s="7" t="s">
        <v>6111</v>
      </c>
      <c r="F4619" s="29" t="str">
        <f>VLOOKUP(B4619,Lists!$A$2:$C$196,3,FALSE)</f>
        <v>Asia</v>
      </c>
      <c r="G4619" s="7" t="s">
        <v>293</v>
      </c>
      <c r="H4619" s="29" t="str">
        <f>VLOOKUP(I4619,Lists!$D$2:$E$40,2,FALSE)</f>
        <v>Movement restrictions</v>
      </c>
      <c r="I4619" s="7" t="s">
        <v>203</v>
      </c>
      <c r="J4619" s="7" t="s">
        <v>527</v>
      </c>
      <c r="K4619" s="7" t="s">
        <v>9562</v>
      </c>
      <c r="L4619" s="7" t="s">
        <v>296</v>
      </c>
      <c r="M4619" s="5">
        <v>43932</v>
      </c>
      <c r="N4619" s="7" t="s">
        <v>2487</v>
      </c>
      <c r="O4619" s="7" t="s">
        <v>295</v>
      </c>
      <c r="P4619" s="15" t="s">
        <v>9566</v>
      </c>
      <c r="Q4619" s="5">
        <v>43935</v>
      </c>
    </row>
    <row r="4620" spans="1:17">
      <c r="A4620" s="13">
        <v>5179</v>
      </c>
      <c r="B4620" s="7" t="s">
        <v>165</v>
      </c>
      <c r="C4620" s="14" t="str">
        <f>VLOOKUP(B4620,Lists!$A$2:$B$196,2,FALSE)</f>
        <v>LKA</v>
      </c>
      <c r="F4620" s="29" t="str">
        <f>VLOOKUP(B4620,Lists!$A$2:$C$196,3,FALSE)</f>
        <v>Asia</v>
      </c>
      <c r="G4620" s="7" t="s">
        <v>293</v>
      </c>
      <c r="H4620" s="29" t="str">
        <f>VLOOKUP(I4620,Lists!$D$2:$E$40,2,FALSE)</f>
        <v>Movement restrictions</v>
      </c>
      <c r="I4620" s="7" t="s">
        <v>203</v>
      </c>
      <c r="J4620" s="7" t="s">
        <v>527</v>
      </c>
      <c r="K4620" s="7" t="s">
        <v>9563</v>
      </c>
      <c r="L4620" s="7" t="s">
        <v>296</v>
      </c>
      <c r="M4620" s="5">
        <v>43932</v>
      </c>
      <c r="N4620" s="7" t="s">
        <v>2487</v>
      </c>
      <c r="O4620" s="7" t="s">
        <v>295</v>
      </c>
      <c r="P4620" s="15" t="s">
        <v>9566</v>
      </c>
      <c r="Q4620" s="5">
        <v>43935</v>
      </c>
    </row>
    <row r="4621" spans="1:17">
      <c r="A4621" s="13">
        <v>5180</v>
      </c>
      <c r="B4621" s="7" t="s">
        <v>165</v>
      </c>
      <c r="C4621" s="14" t="str">
        <f>VLOOKUP(B4621,Lists!$A$2:$B$196,2,FALSE)</f>
        <v>LKA</v>
      </c>
      <c r="F4621" s="29" t="str">
        <f>VLOOKUP(B4621,Lists!$A$2:$C$196,3,FALSE)</f>
        <v>Asia</v>
      </c>
      <c r="G4621" s="7" t="s">
        <v>293</v>
      </c>
      <c r="H4621" s="29" t="str">
        <f>VLOOKUP(I4621,Lists!$D$2:$E$40,2,FALSE)</f>
        <v>Public health measures</v>
      </c>
      <c r="I4621" s="7" t="s">
        <v>208</v>
      </c>
      <c r="J4621" s="7" t="s">
        <v>517</v>
      </c>
      <c r="K4621" s="7" t="s">
        <v>9564</v>
      </c>
      <c r="L4621" s="7" t="s">
        <v>313</v>
      </c>
      <c r="M4621" s="5">
        <v>43932</v>
      </c>
      <c r="N4621" s="7" t="s">
        <v>2487</v>
      </c>
      <c r="O4621" s="7" t="s">
        <v>295</v>
      </c>
      <c r="P4621" s="15" t="s">
        <v>9566</v>
      </c>
      <c r="Q4621" s="5">
        <v>43935</v>
      </c>
    </row>
    <row r="4622" spans="1:17">
      <c r="A4622" s="13">
        <v>5181</v>
      </c>
      <c r="B4622" s="7" t="s">
        <v>165</v>
      </c>
      <c r="C4622" s="14" t="str">
        <f>VLOOKUP(B4622,Lists!$A$2:$B$196,2,FALSE)</f>
        <v>LKA</v>
      </c>
      <c r="F4622" s="29" t="str">
        <f>VLOOKUP(B4622,Lists!$A$2:$C$196,3,FALSE)</f>
        <v>Asia</v>
      </c>
      <c r="G4622" s="7" t="s">
        <v>293</v>
      </c>
      <c r="H4622" s="29" t="str">
        <f>VLOOKUP(I4622,Lists!$D$2:$E$40,2,FALSE)</f>
        <v>Movement restrictions</v>
      </c>
      <c r="I4622" s="7" t="s">
        <v>204</v>
      </c>
      <c r="J4622" s="7" t="s">
        <v>517</v>
      </c>
      <c r="K4622" s="7" t="s">
        <v>9565</v>
      </c>
      <c r="L4622" s="7" t="s">
        <v>296</v>
      </c>
      <c r="M4622" s="5">
        <v>43932</v>
      </c>
      <c r="N4622" s="7" t="s">
        <v>2487</v>
      </c>
      <c r="O4622" s="7" t="s">
        <v>295</v>
      </c>
      <c r="P4622" s="15" t="s">
        <v>9566</v>
      </c>
      <c r="Q4622" s="5">
        <v>43935</v>
      </c>
    </row>
    <row r="4623" spans="1:17">
      <c r="A4623" s="13">
        <v>5182</v>
      </c>
      <c r="B4623" s="7" t="s">
        <v>165</v>
      </c>
      <c r="C4623" s="14" t="str">
        <f>VLOOKUP(B4623,Lists!$A$2:$B$196,2,FALSE)</f>
        <v>LKA</v>
      </c>
      <c r="F4623" s="29" t="str">
        <f>VLOOKUP(B4623,Lists!$A$2:$C$196,3,FALSE)</f>
        <v>Asia</v>
      </c>
      <c r="G4623" s="7" t="s">
        <v>297</v>
      </c>
      <c r="H4623" s="29" t="str">
        <f>VLOOKUP(I4623,Lists!$D$2:$E$40,2,FALSE)</f>
        <v>Social distancing</v>
      </c>
      <c r="I4623" s="7" t="s">
        <v>221</v>
      </c>
      <c r="J4623" s="7" t="s">
        <v>527</v>
      </c>
      <c r="K4623" s="7" t="s">
        <v>9567</v>
      </c>
      <c r="L4623" s="7" t="s">
        <v>310</v>
      </c>
      <c r="N4623" s="7" t="s">
        <v>2487</v>
      </c>
      <c r="O4623" s="7" t="s">
        <v>295</v>
      </c>
      <c r="P4623" s="15" t="s">
        <v>9568</v>
      </c>
      <c r="Q4623" s="5">
        <v>43935</v>
      </c>
    </row>
    <row r="4624" spans="1:17">
      <c r="A4624" s="13">
        <v>5183</v>
      </c>
      <c r="B4624" s="7" t="s">
        <v>165</v>
      </c>
      <c r="C4624" s="14" t="str">
        <f>VLOOKUP(B4624,Lists!$A$2:$B$196,2,FALSE)</f>
        <v>LKA</v>
      </c>
      <c r="F4624" s="29" t="str">
        <f>VLOOKUP(B4624,Lists!$A$2:$C$196,3,FALSE)</f>
        <v>Asia</v>
      </c>
      <c r="G4624" s="7" t="s">
        <v>293</v>
      </c>
      <c r="H4624" s="29" t="str">
        <f>VLOOKUP(I4624,Lists!$D$2:$E$40,2,FALSE)</f>
        <v>Governance and socio-economic measures</v>
      </c>
      <c r="I4624" s="7" t="s">
        <v>205</v>
      </c>
      <c r="J4624" s="7" t="s">
        <v>517</v>
      </c>
      <c r="K4624" s="7" t="s">
        <v>9573</v>
      </c>
      <c r="L4624" s="7" t="s">
        <v>310</v>
      </c>
      <c r="M4624" s="5">
        <v>43933</v>
      </c>
      <c r="N4624" s="7" t="s">
        <v>2487</v>
      </c>
      <c r="O4624" s="7" t="s">
        <v>295</v>
      </c>
      <c r="P4624" s="15" t="s">
        <v>9574</v>
      </c>
      <c r="Q4624" s="5">
        <v>43935</v>
      </c>
    </row>
    <row r="4625" spans="1:17">
      <c r="A4625" s="13">
        <v>5184</v>
      </c>
      <c r="B4625" s="7" t="s">
        <v>165</v>
      </c>
      <c r="C4625" s="14" t="str">
        <f>VLOOKUP(B4625,Lists!$A$2:$B$196,2,FALSE)</f>
        <v>LKA</v>
      </c>
      <c r="F4625" s="29" t="str">
        <f>VLOOKUP(B4625,Lists!$A$2:$C$196,3,FALSE)</f>
        <v>Asia</v>
      </c>
      <c r="G4625" s="7" t="s">
        <v>293</v>
      </c>
      <c r="H4625" s="29" t="str">
        <f>VLOOKUP(I4625,Lists!$D$2:$E$40,2,FALSE)</f>
        <v>Governance and socio-economic measures</v>
      </c>
      <c r="I4625" s="7" t="s">
        <v>205</v>
      </c>
      <c r="J4625" s="7" t="s">
        <v>517</v>
      </c>
      <c r="K4625" s="7" t="s">
        <v>9570</v>
      </c>
      <c r="L4625" s="7" t="s">
        <v>310</v>
      </c>
      <c r="M4625" s="5">
        <v>43933</v>
      </c>
      <c r="N4625" s="7" t="s">
        <v>2487</v>
      </c>
      <c r="O4625" s="7" t="s">
        <v>295</v>
      </c>
      <c r="P4625" s="15" t="s">
        <v>9572</v>
      </c>
      <c r="Q4625" s="5">
        <v>43935</v>
      </c>
    </row>
    <row r="4626" spans="1:17">
      <c r="A4626" s="13">
        <v>5185</v>
      </c>
      <c r="B4626" s="7" t="s">
        <v>165</v>
      </c>
      <c r="C4626" s="14" t="str">
        <f>VLOOKUP(B4626,Lists!$A$2:$B$196,2,FALSE)</f>
        <v>LKA</v>
      </c>
      <c r="F4626" s="29" t="str">
        <f>VLOOKUP(B4626,Lists!$A$2:$C$196,3,FALSE)</f>
        <v>Asia</v>
      </c>
      <c r="G4626" s="7" t="s">
        <v>297</v>
      </c>
      <c r="H4626" s="29" t="str">
        <f>VLOOKUP(I4626,Lists!$D$2:$E$40,2,FALSE)</f>
        <v>Social distancing</v>
      </c>
      <c r="I4626" s="7" t="s">
        <v>221</v>
      </c>
      <c r="J4626" s="7" t="s">
        <v>527</v>
      </c>
      <c r="K4626" s="7" t="s">
        <v>9575</v>
      </c>
      <c r="L4626" s="7" t="s">
        <v>310</v>
      </c>
      <c r="N4626" s="7" t="s">
        <v>2487</v>
      </c>
      <c r="O4626" s="7" t="s">
        <v>295</v>
      </c>
      <c r="P4626" s="15" t="s">
        <v>9577</v>
      </c>
      <c r="Q4626" s="5">
        <v>43935</v>
      </c>
    </row>
    <row r="4627" spans="1:17">
      <c r="A4627" s="13">
        <v>5186</v>
      </c>
      <c r="B4627" s="7" t="s">
        <v>165</v>
      </c>
      <c r="C4627" s="14" t="str">
        <f>VLOOKUP(B4627,Lists!$A$2:$B$196,2,FALSE)</f>
        <v>LKA</v>
      </c>
      <c r="F4627" s="29" t="str">
        <f>VLOOKUP(B4627,Lists!$A$2:$C$196,3,FALSE)</f>
        <v>Asia</v>
      </c>
      <c r="G4627" s="7" t="s">
        <v>293</v>
      </c>
      <c r="H4627" s="29" t="str">
        <f>VLOOKUP(I4627,Lists!$D$2:$E$40,2,FALSE)</f>
        <v>Public health measures</v>
      </c>
      <c r="I4627" s="7" t="s">
        <v>196</v>
      </c>
      <c r="J4627" s="7" t="s">
        <v>527</v>
      </c>
      <c r="K4627" s="7" t="s">
        <v>9578</v>
      </c>
      <c r="L4627" s="7" t="s">
        <v>310</v>
      </c>
      <c r="M4627" s="5">
        <v>43933</v>
      </c>
      <c r="N4627" s="7" t="s">
        <v>2487</v>
      </c>
      <c r="O4627" s="7" t="s">
        <v>295</v>
      </c>
      <c r="P4627" s="15" t="s">
        <v>9579</v>
      </c>
      <c r="Q4627" s="5">
        <v>43935</v>
      </c>
    </row>
    <row r="4628" spans="1:17">
      <c r="A4628" s="13">
        <v>5187</v>
      </c>
      <c r="B4628" s="7" t="s">
        <v>165</v>
      </c>
      <c r="C4628" s="14" t="str">
        <f>VLOOKUP(B4628,Lists!$A$2:$B$196,2,FALSE)</f>
        <v>LKA</v>
      </c>
      <c r="F4628" s="29" t="str">
        <f>VLOOKUP(B4628,Lists!$A$2:$C$196,3,FALSE)</f>
        <v>Asia</v>
      </c>
      <c r="G4628" s="7" t="s">
        <v>293</v>
      </c>
      <c r="H4628" s="29" t="str">
        <f>VLOOKUP(I4628,Lists!$D$2:$E$40,2,FALSE)</f>
        <v>Public health measures</v>
      </c>
      <c r="I4628" s="7" t="s">
        <v>197</v>
      </c>
      <c r="J4628" s="7" t="s">
        <v>527</v>
      </c>
      <c r="K4628" s="7" t="s">
        <v>9581</v>
      </c>
      <c r="N4628" s="7" t="s">
        <v>2487</v>
      </c>
      <c r="O4628" s="7" t="s">
        <v>295</v>
      </c>
      <c r="P4628" s="15" t="s">
        <v>9582</v>
      </c>
      <c r="Q4628" s="5">
        <v>43935</v>
      </c>
    </row>
    <row r="4629" spans="1:17">
      <c r="A4629" s="13">
        <v>5253</v>
      </c>
      <c r="B4629" s="7" t="s">
        <v>165</v>
      </c>
      <c r="C4629" s="14" t="str">
        <f>VLOOKUP(B4629,Lists!$A$2:$B$196,2,FALSE)</f>
        <v>LKA</v>
      </c>
      <c r="F4629" s="29" t="str">
        <f>VLOOKUP(B4629,Lists!$A$2:$C$196,3,FALSE)</f>
        <v>Asia</v>
      </c>
      <c r="G4629" s="7" t="s">
        <v>293</v>
      </c>
      <c r="H4629" s="29" t="str">
        <f>VLOOKUP(I4629,Lists!$D$2:$E$40,2,FALSE)</f>
        <v>Social distancing</v>
      </c>
      <c r="I4629" s="7" t="s">
        <v>213</v>
      </c>
      <c r="J4629" s="7" t="s">
        <v>527</v>
      </c>
      <c r="K4629" s="7" t="s">
        <v>9583</v>
      </c>
      <c r="L4629" s="7" t="s">
        <v>310</v>
      </c>
      <c r="M4629" s="5">
        <v>43934</v>
      </c>
      <c r="N4629" s="7" t="s">
        <v>2487</v>
      </c>
      <c r="O4629" s="7" t="s">
        <v>295</v>
      </c>
      <c r="P4629" s="15" t="s">
        <v>9585</v>
      </c>
      <c r="Q4629" s="5">
        <v>43935</v>
      </c>
    </row>
    <row r="4630" spans="1:17">
      <c r="A4630" s="13">
        <v>5254</v>
      </c>
      <c r="B4630" s="7" t="s">
        <v>165</v>
      </c>
      <c r="C4630" s="14" t="str">
        <f>VLOOKUP(B4630,Lists!$A$2:$B$196,2,FALSE)</f>
        <v>LKA</v>
      </c>
      <c r="F4630" s="29" t="str">
        <f>VLOOKUP(B4630,Lists!$A$2:$C$196,3,FALSE)</f>
        <v>Asia</v>
      </c>
      <c r="G4630" s="7" t="s">
        <v>293</v>
      </c>
      <c r="H4630" s="29" t="str">
        <f>VLOOKUP(I4630,Lists!$D$2:$E$40,2,FALSE)</f>
        <v>Governance and socio-economic measures</v>
      </c>
      <c r="I4630" s="7" t="s">
        <v>205</v>
      </c>
      <c r="J4630" s="7" t="s">
        <v>527</v>
      </c>
      <c r="K4630" s="7" t="s">
        <v>9586</v>
      </c>
      <c r="L4630" s="7" t="s">
        <v>310</v>
      </c>
      <c r="M4630" s="5">
        <v>43934</v>
      </c>
      <c r="N4630" s="7" t="s">
        <v>2487</v>
      </c>
      <c r="O4630" s="7" t="s">
        <v>295</v>
      </c>
      <c r="P4630" s="15" t="s">
        <v>9587</v>
      </c>
      <c r="Q4630" s="5">
        <v>43935</v>
      </c>
    </row>
    <row r="4631" spans="1:17">
      <c r="A4631" s="13">
        <v>5255</v>
      </c>
      <c r="B4631" s="7" t="s">
        <v>165</v>
      </c>
      <c r="C4631" s="14" t="str">
        <f>VLOOKUP(B4631,Lists!$A$2:$B$196,2,FALSE)</f>
        <v>LKA</v>
      </c>
      <c r="D4631" s="7" t="s">
        <v>9590</v>
      </c>
      <c r="F4631" s="29" t="str">
        <f>VLOOKUP(B4631,Lists!$A$2:$C$196,3,FALSE)</f>
        <v>Asia</v>
      </c>
      <c r="G4631" s="7" t="s">
        <v>293</v>
      </c>
      <c r="H4631" s="29" t="str">
        <f>VLOOKUP(I4631,Lists!$D$2:$E$40,2,FALSE)</f>
        <v>Lockdown</v>
      </c>
      <c r="I4631" s="7" t="s">
        <v>207</v>
      </c>
      <c r="J4631" s="7" t="s">
        <v>527</v>
      </c>
      <c r="K4631" s="7" t="s">
        <v>9588</v>
      </c>
      <c r="L4631" s="7" t="s">
        <v>310</v>
      </c>
      <c r="M4631" s="5">
        <v>43934</v>
      </c>
      <c r="N4631" s="7" t="s">
        <v>2487</v>
      </c>
      <c r="O4631" s="7" t="s">
        <v>295</v>
      </c>
      <c r="P4631" s="15" t="s">
        <v>9589</v>
      </c>
      <c r="Q4631" s="5">
        <v>43935</v>
      </c>
    </row>
    <row r="4632" spans="1:17">
      <c r="A4632" s="13">
        <v>5256</v>
      </c>
      <c r="B4632" s="7" t="s">
        <v>165</v>
      </c>
      <c r="C4632" s="14" t="str">
        <f>VLOOKUP(B4632,Lists!$A$2:$B$196,2,FALSE)</f>
        <v>LKA</v>
      </c>
      <c r="D4632" s="7" t="s">
        <v>9592</v>
      </c>
      <c r="F4632" s="29" t="str">
        <f>VLOOKUP(B4632,Lists!$A$2:$C$196,3,FALSE)</f>
        <v>Asia</v>
      </c>
      <c r="G4632" s="7" t="s">
        <v>297</v>
      </c>
      <c r="H4632" s="29" t="str">
        <f>VLOOKUP(I4632,Lists!$D$2:$E$40,2,FALSE)</f>
        <v>Lockdown</v>
      </c>
      <c r="I4632" s="7" t="s">
        <v>207</v>
      </c>
      <c r="J4632" s="7" t="s">
        <v>527</v>
      </c>
      <c r="K4632" s="7" t="s">
        <v>9591</v>
      </c>
      <c r="L4632" s="7" t="s">
        <v>310</v>
      </c>
      <c r="M4632" s="5">
        <v>43934</v>
      </c>
      <c r="N4632" s="7" t="s">
        <v>2487</v>
      </c>
      <c r="O4632" s="7" t="s">
        <v>295</v>
      </c>
      <c r="P4632" s="15" t="s">
        <v>9589</v>
      </c>
      <c r="Q4632" s="5">
        <v>43935</v>
      </c>
    </row>
    <row r="4633" spans="1:17">
      <c r="A4633" s="13">
        <v>5257</v>
      </c>
      <c r="B4633" s="7" t="s">
        <v>165</v>
      </c>
      <c r="C4633" s="14" t="str">
        <f>VLOOKUP(B4633,Lists!$A$2:$B$196,2,FALSE)</f>
        <v>LKA</v>
      </c>
      <c r="F4633" s="29" t="str">
        <f>VLOOKUP(B4633,Lists!$A$2:$C$196,3,FALSE)</f>
        <v>Asia</v>
      </c>
      <c r="G4633" s="7" t="s">
        <v>293</v>
      </c>
      <c r="H4633" s="29" t="str">
        <f>VLOOKUP(I4633,Lists!$D$2:$E$40,2,FALSE)</f>
        <v>Public health measures</v>
      </c>
      <c r="I4633" s="7" t="s">
        <v>208</v>
      </c>
      <c r="J4633" s="7" t="s">
        <v>517</v>
      </c>
      <c r="K4633" s="7" t="s">
        <v>9594</v>
      </c>
      <c r="L4633" s="7" t="s">
        <v>310</v>
      </c>
      <c r="M4633" s="5">
        <v>43934</v>
      </c>
      <c r="N4633" s="7" t="s">
        <v>2487</v>
      </c>
      <c r="O4633" s="7" t="s">
        <v>295</v>
      </c>
      <c r="P4633" s="15" t="s">
        <v>9595</v>
      </c>
      <c r="Q4633" s="5">
        <v>43935</v>
      </c>
    </row>
    <row r="4634" spans="1:17">
      <c r="A4634" s="13">
        <v>5258</v>
      </c>
      <c r="B4634" s="7" t="s">
        <v>165</v>
      </c>
      <c r="C4634" s="14" t="str">
        <f>VLOOKUP(B4634,Lists!$A$2:$B$196,2,FALSE)</f>
        <v>LKA</v>
      </c>
      <c r="F4634" s="29" t="str">
        <f>VLOOKUP(B4634,Lists!$A$2:$C$196,3,FALSE)</f>
        <v>Asia</v>
      </c>
      <c r="G4634" s="7" t="s">
        <v>293</v>
      </c>
      <c r="H4634" s="29" t="str">
        <f>VLOOKUP(I4634,Lists!$D$2:$E$40,2,FALSE)</f>
        <v>Public health measures</v>
      </c>
      <c r="I4634" s="7" t="s">
        <v>223</v>
      </c>
      <c r="J4634" s="7" t="s">
        <v>527</v>
      </c>
      <c r="K4634" s="7" t="s">
        <v>9596</v>
      </c>
      <c r="L4634" s="7" t="s">
        <v>310</v>
      </c>
      <c r="M4634" s="5">
        <v>43933</v>
      </c>
      <c r="N4634" s="7" t="s">
        <v>6118</v>
      </c>
      <c r="O4634" s="7" t="s">
        <v>291</v>
      </c>
      <c r="P4634" s="15" t="s">
        <v>9597</v>
      </c>
      <c r="Q4634" s="5">
        <v>43935</v>
      </c>
    </row>
    <row r="4635" spans="1:17">
      <c r="A4635" s="13">
        <v>365</v>
      </c>
      <c r="B4635" s="7" t="s">
        <v>166</v>
      </c>
      <c r="C4635" s="14" t="str">
        <f>VLOOKUP(B4635,Lists!$A$2:$B$196,2,FALSE)</f>
        <v>SDN</v>
      </c>
      <c r="F4635" s="13" t="str">
        <f>VLOOKUP(B4635,Lists!$A$2:$C$196,3,FALSE)</f>
        <v>Africa</v>
      </c>
      <c r="G4635" s="7" t="s">
        <v>293</v>
      </c>
      <c r="H4635" s="13" t="str">
        <f>VLOOKUP(I4635,Lists!$D$2:$E$40,2,FALSE)</f>
        <v>Movement restrictions</v>
      </c>
      <c r="I4635" s="7" t="s">
        <v>201</v>
      </c>
      <c r="J4635" s="7" t="s">
        <v>517</v>
      </c>
      <c r="K4635" s="7" t="s">
        <v>1073</v>
      </c>
      <c r="L4635" s="7" t="s">
        <v>310</v>
      </c>
      <c r="M4635" s="5">
        <v>43850</v>
      </c>
      <c r="N4635" s="7" t="s">
        <v>809</v>
      </c>
      <c r="O4635" s="7" t="s">
        <v>291</v>
      </c>
      <c r="P4635" s="15" t="s">
        <v>1074</v>
      </c>
      <c r="Q4635" s="5">
        <v>43905</v>
      </c>
    </row>
    <row r="4636" spans="1:17">
      <c r="A4636" s="13">
        <v>371</v>
      </c>
      <c r="B4636" s="7" t="s">
        <v>166</v>
      </c>
      <c r="C4636" s="14" t="str">
        <f>VLOOKUP(B4636,Lists!$A$2:$B$196,2,FALSE)</f>
        <v>SDN</v>
      </c>
      <c r="F4636" s="13" t="str">
        <f>VLOOKUP(B4636,Lists!$A$2:$C$196,3,FALSE)</f>
        <v>Africa</v>
      </c>
      <c r="G4636" s="7" t="s">
        <v>293</v>
      </c>
      <c r="H4636" s="13" t="str">
        <f>VLOOKUP(I4636,Lists!$D$2:$E$40,2,FALSE)</f>
        <v>Governance and socio-economic measures</v>
      </c>
      <c r="I4636" s="7" t="s">
        <v>206</v>
      </c>
      <c r="J4636" s="7" t="s">
        <v>517</v>
      </c>
      <c r="K4636" s="7" t="s">
        <v>1083</v>
      </c>
      <c r="L4636" s="7" t="s">
        <v>310</v>
      </c>
      <c r="M4636" s="5">
        <v>43850</v>
      </c>
      <c r="N4636" s="7" t="s">
        <v>809</v>
      </c>
      <c r="O4636" s="7" t="s">
        <v>291</v>
      </c>
      <c r="P4636" s="15" t="s">
        <v>1074</v>
      </c>
      <c r="Q4636" s="5">
        <v>43905</v>
      </c>
    </row>
    <row r="4637" spans="1:17">
      <c r="A4637" s="13">
        <v>810</v>
      </c>
      <c r="B4637" s="7" t="s">
        <v>166</v>
      </c>
      <c r="C4637" s="14" t="str">
        <f>VLOOKUP(B4637,Lists!$A$2:$B$196,2,FALSE)</f>
        <v>SDN</v>
      </c>
      <c r="F4637" s="13" t="str">
        <f>VLOOKUP(B4637,Lists!$A$2:$C$196,3,FALSE)</f>
        <v>Africa</v>
      </c>
      <c r="G4637" s="7" t="s">
        <v>293</v>
      </c>
      <c r="H4637" s="13" t="str">
        <f>VLOOKUP(I4637,Lists!$D$2:$E$40,2,FALSE)</f>
        <v>Movement restrictions</v>
      </c>
      <c r="I4637" s="7" t="s">
        <v>199</v>
      </c>
      <c r="J4637" s="7" t="s">
        <v>517</v>
      </c>
      <c r="K4637" s="7" t="s">
        <v>1816</v>
      </c>
      <c r="M4637" s="5">
        <v>43906</v>
      </c>
      <c r="N4637" s="7" t="s">
        <v>1546</v>
      </c>
      <c r="O4637" s="7" t="s">
        <v>295</v>
      </c>
      <c r="P4637" s="15" t="s">
        <v>1817</v>
      </c>
      <c r="Q4637" s="5">
        <v>43907</v>
      </c>
    </row>
    <row r="4638" spans="1:17">
      <c r="A4638" s="13">
        <v>811</v>
      </c>
      <c r="B4638" s="7" t="s">
        <v>166</v>
      </c>
      <c r="C4638" s="14" t="str">
        <f>VLOOKUP(B4638,Lists!$A$2:$B$196,2,FALSE)</f>
        <v>SDN</v>
      </c>
      <c r="F4638" s="13" t="str">
        <f>VLOOKUP(B4638,Lists!$A$2:$C$196,3,FALSE)</f>
        <v>Africa</v>
      </c>
      <c r="G4638" s="7" t="s">
        <v>293</v>
      </c>
      <c r="H4638" s="13" t="str">
        <f>VLOOKUP(I4638,Lists!$D$2:$E$40,2,FALSE)</f>
        <v>Movement restrictions</v>
      </c>
      <c r="I4638" s="7" t="s">
        <v>211</v>
      </c>
      <c r="J4638" s="7" t="s">
        <v>517</v>
      </c>
      <c r="K4638" s="7" t="s">
        <v>1818</v>
      </c>
      <c r="M4638" s="5">
        <v>43906</v>
      </c>
      <c r="N4638" s="7" t="s">
        <v>1546</v>
      </c>
      <c r="O4638" s="7" t="s">
        <v>295</v>
      </c>
      <c r="P4638" s="15" t="s">
        <v>1817</v>
      </c>
      <c r="Q4638" s="5">
        <v>43907</v>
      </c>
    </row>
    <row r="4639" spans="1:17">
      <c r="A4639" s="13">
        <v>815</v>
      </c>
      <c r="B4639" s="7" t="s">
        <v>166</v>
      </c>
      <c r="C4639" s="14" t="str">
        <f>VLOOKUP(B4639,Lists!$A$2:$B$196,2,FALSE)</f>
        <v>SDN</v>
      </c>
      <c r="F4639" s="13" t="str">
        <f>VLOOKUP(B4639,Lists!$A$2:$C$196,3,FALSE)</f>
        <v>Africa</v>
      </c>
      <c r="G4639" s="7" t="s">
        <v>293</v>
      </c>
      <c r="H4639" s="13" t="str">
        <f>VLOOKUP(I4639,Lists!$D$2:$E$40,2,FALSE)</f>
        <v>Governance and socio-economic measures</v>
      </c>
      <c r="I4639" s="7" t="s">
        <v>222</v>
      </c>
      <c r="J4639" s="7" t="s">
        <v>517</v>
      </c>
      <c r="K4639" s="7" t="s">
        <v>1825</v>
      </c>
      <c r="M4639" s="5">
        <v>43906</v>
      </c>
      <c r="N4639" s="7" t="s">
        <v>1655</v>
      </c>
      <c r="O4639" s="7" t="s">
        <v>295</v>
      </c>
      <c r="P4639" s="15" t="s">
        <v>1826</v>
      </c>
      <c r="Q4639" s="5">
        <v>43907</v>
      </c>
    </row>
    <row r="4640" spans="1:17">
      <c r="A4640" s="13">
        <v>818</v>
      </c>
      <c r="B4640" s="7" t="s">
        <v>166</v>
      </c>
      <c r="C4640" s="14" t="str">
        <f>VLOOKUP(B4640,Lists!$A$2:$B$196,2,FALSE)</f>
        <v>SDN</v>
      </c>
      <c r="F4640" s="13" t="str">
        <f>VLOOKUP(B4640,Lists!$A$2:$C$196,3,FALSE)</f>
        <v>Africa</v>
      </c>
      <c r="G4640" s="7" t="s">
        <v>293</v>
      </c>
      <c r="H4640" s="13" t="str">
        <f>VLOOKUP(I4640,Lists!$D$2:$E$40,2,FALSE)</f>
        <v>Social distancing</v>
      </c>
      <c r="I4640" s="7" t="s">
        <v>221</v>
      </c>
      <c r="J4640" s="7" t="s">
        <v>517</v>
      </c>
      <c r="K4640" s="7" t="s">
        <v>1831</v>
      </c>
      <c r="M4640" s="5">
        <v>43905</v>
      </c>
      <c r="N4640" s="7" t="s">
        <v>1832</v>
      </c>
      <c r="O4640" s="7" t="s">
        <v>295</v>
      </c>
      <c r="P4640" s="15" t="s">
        <v>1833</v>
      </c>
      <c r="Q4640" s="5">
        <v>43907</v>
      </c>
    </row>
    <row r="4641" spans="1:18">
      <c r="A4641" s="13">
        <v>1748</v>
      </c>
      <c r="B4641" s="7" t="s">
        <v>166</v>
      </c>
      <c r="C4641" s="14" t="str">
        <f>VLOOKUP(B4641,Lists!$A$2:$B$196,2,FALSE)</f>
        <v>SDN</v>
      </c>
      <c r="F4641" s="13" t="str">
        <f>VLOOKUP(B4641,Lists!$A$2:$C$196,3,FALSE)</f>
        <v>Africa</v>
      </c>
      <c r="G4641" s="7" t="s">
        <v>293</v>
      </c>
      <c r="H4641" s="13" t="str">
        <f>VLOOKUP(I4641,Lists!$D$2:$E$40,2,FALSE)</f>
        <v>Governance and socio-economic measures</v>
      </c>
      <c r="I4641" s="7" t="s">
        <v>206</v>
      </c>
      <c r="J4641" s="7" t="s">
        <v>517</v>
      </c>
      <c r="K4641" s="7" t="s">
        <v>3449</v>
      </c>
      <c r="M4641" s="5">
        <v>43909</v>
      </c>
      <c r="N4641" s="7" t="s">
        <v>3450</v>
      </c>
      <c r="O4641" s="7" t="s">
        <v>302</v>
      </c>
      <c r="P4641" s="15" t="s">
        <v>3451</v>
      </c>
      <c r="Q4641" s="5">
        <v>43913</v>
      </c>
    </row>
    <row r="4642" spans="1:18">
      <c r="A4642" s="13">
        <v>2994</v>
      </c>
      <c r="B4642" s="7" t="s">
        <v>166</v>
      </c>
      <c r="C4642" s="14" t="str">
        <f>VLOOKUP(B4642,Lists!$A$2:$B$196,2,FALSE)</f>
        <v>SDN</v>
      </c>
      <c r="F4642" s="13" t="str">
        <f>VLOOKUP(B4642,Lists!$A$2:$C$196,3,FALSE)</f>
        <v>Africa</v>
      </c>
      <c r="G4642" s="7" t="s">
        <v>293</v>
      </c>
      <c r="H4642" s="29" t="str">
        <f>VLOOKUP(I4642,Lists!$D$2:$E$40,2,FALSE)</f>
        <v>Movement restrictions</v>
      </c>
      <c r="I4642" s="7" t="s">
        <v>203</v>
      </c>
      <c r="J4642" s="7" t="s">
        <v>517</v>
      </c>
      <c r="K4642" s="7" t="s">
        <v>5594</v>
      </c>
      <c r="M4642" s="5">
        <v>43914</v>
      </c>
      <c r="N4642" s="7" t="s">
        <v>5595</v>
      </c>
      <c r="O4642" s="7" t="s">
        <v>295</v>
      </c>
      <c r="P4642" s="15" t="s">
        <v>5596</v>
      </c>
      <c r="Q4642" s="5">
        <v>43919</v>
      </c>
    </row>
    <row r="4643" spans="1:18">
      <c r="A4643" s="13">
        <v>2995</v>
      </c>
      <c r="B4643" s="7" t="s">
        <v>166</v>
      </c>
      <c r="C4643" s="14" t="str">
        <f>VLOOKUP(B4643,Lists!$A$2:$B$196,2,FALSE)</f>
        <v>SDN</v>
      </c>
      <c r="F4643" s="13" t="str">
        <f>VLOOKUP(B4643,Lists!$A$2:$C$196,3,FALSE)</f>
        <v>Africa</v>
      </c>
      <c r="G4643" s="7" t="s">
        <v>293</v>
      </c>
      <c r="H4643" s="29" t="str">
        <f>VLOOKUP(I4643,Lists!$D$2:$E$40,2,FALSE)</f>
        <v>Movement restrictions</v>
      </c>
      <c r="I4643" s="7" t="s">
        <v>199</v>
      </c>
      <c r="J4643" s="7" t="s">
        <v>517</v>
      </c>
      <c r="K4643" s="7" t="s">
        <v>5597</v>
      </c>
      <c r="M4643" s="5">
        <v>43914</v>
      </c>
      <c r="N4643" s="7" t="s">
        <v>5595</v>
      </c>
      <c r="O4643" s="7" t="s">
        <v>295</v>
      </c>
      <c r="P4643" s="15" t="s">
        <v>5596</v>
      </c>
      <c r="Q4643" s="5">
        <v>43919</v>
      </c>
    </row>
    <row r="4644" spans="1:18">
      <c r="A4644" s="13">
        <v>2996</v>
      </c>
      <c r="B4644" s="7" t="s">
        <v>166</v>
      </c>
      <c r="C4644" s="14" t="str">
        <f>VLOOKUP(B4644,Lists!$A$2:$B$196,2,FALSE)</f>
        <v>SDN</v>
      </c>
      <c r="F4644" s="13" t="str">
        <f>VLOOKUP(B4644,Lists!$A$2:$C$196,3,FALSE)</f>
        <v>Africa</v>
      </c>
      <c r="G4644" s="7" t="s">
        <v>293</v>
      </c>
      <c r="H4644" s="29" t="str">
        <f>VLOOKUP(I4644,Lists!$D$2:$E$40,2,FALSE)</f>
        <v>Movement restrictions</v>
      </c>
      <c r="I4644" s="7" t="s">
        <v>204</v>
      </c>
      <c r="J4644" s="7" t="s">
        <v>517</v>
      </c>
      <c r="K4644" s="7" t="s">
        <v>5598</v>
      </c>
      <c r="M4644" s="5">
        <v>43916</v>
      </c>
      <c r="N4644" s="7" t="s">
        <v>5595</v>
      </c>
      <c r="O4644" s="7" t="s">
        <v>295</v>
      </c>
      <c r="P4644" s="15" t="s">
        <v>5596</v>
      </c>
      <c r="Q4644" s="5">
        <v>43919</v>
      </c>
    </row>
    <row r="4645" spans="1:18">
      <c r="A4645" s="13">
        <v>3606</v>
      </c>
      <c r="B4645" s="7" t="s">
        <v>166</v>
      </c>
      <c r="C4645" s="14" t="str">
        <f>VLOOKUP(B4645,Lists!$A$2:$B$196,2,FALSE)</f>
        <v>SDN</v>
      </c>
      <c r="F4645" s="13" t="str">
        <f>VLOOKUP(B4645,Lists!$A$2:$C$196,3,FALSE)</f>
        <v>Africa</v>
      </c>
      <c r="G4645" s="7" t="s">
        <v>293</v>
      </c>
      <c r="H4645" s="29" t="str">
        <f>VLOOKUP(I4645,Lists!$D$2:$E$40,2,FALSE)</f>
        <v>Social distancing</v>
      </c>
      <c r="I4645" s="7" t="s">
        <v>213</v>
      </c>
      <c r="J4645" s="7" t="s">
        <v>517</v>
      </c>
      <c r="K4645" s="7" t="s">
        <v>6735</v>
      </c>
      <c r="M4645" s="5">
        <v>43916</v>
      </c>
      <c r="N4645" s="7" t="s">
        <v>809</v>
      </c>
      <c r="O4645" s="7" t="s">
        <v>291</v>
      </c>
      <c r="P4645" s="15" t="s">
        <v>1074</v>
      </c>
      <c r="Q4645" s="5">
        <v>43923</v>
      </c>
    </row>
    <row r="4646" spans="1:18">
      <c r="A4646" s="13">
        <v>3607</v>
      </c>
      <c r="B4646" s="7" t="s">
        <v>166</v>
      </c>
      <c r="C4646" s="14" t="str">
        <f>VLOOKUP(B4646,Lists!$A$2:$B$196,2,FALSE)</f>
        <v>SDN</v>
      </c>
      <c r="F4646" s="13" t="str">
        <f>VLOOKUP(B4646,Lists!$A$2:$C$196,3,FALSE)</f>
        <v>Africa</v>
      </c>
      <c r="G4646" s="7" t="s">
        <v>293</v>
      </c>
      <c r="H4646" s="29" t="str">
        <f>VLOOKUP(I4646,Lists!$D$2:$E$40,2,FALSE)</f>
        <v>Movement restrictions</v>
      </c>
      <c r="I4646" s="7" t="s">
        <v>203</v>
      </c>
      <c r="J4646" s="7" t="s">
        <v>517</v>
      </c>
      <c r="K4646" s="7" t="s">
        <v>6736</v>
      </c>
      <c r="M4646" s="5">
        <v>43921</v>
      </c>
      <c r="N4646" s="7" t="s">
        <v>809</v>
      </c>
      <c r="O4646" s="7" t="s">
        <v>291</v>
      </c>
      <c r="P4646" s="15" t="s">
        <v>1074</v>
      </c>
      <c r="Q4646" s="5">
        <v>43923</v>
      </c>
      <c r="R4646" s="15" t="s">
        <v>6737</v>
      </c>
    </row>
    <row r="4647" spans="1:18">
      <c r="A4647" s="13">
        <v>5337</v>
      </c>
      <c r="B4647" s="7" t="s">
        <v>166</v>
      </c>
      <c r="C4647" s="14" t="str">
        <f>VLOOKUP(B4647,Lists!$A$2:$B$196,2,FALSE)</f>
        <v>SDN</v>
      </c>
      <c r="D4647" s="7" t="s">
        <v>9751</v>
      </c>
      <c r="F4647" s="29" t="str">
        <f>VLOOKUP(B4647,Lists!$A$2:$C$196,3,FALSE)</f>
        <v>Africa</v>
      </c>
      <c r="G4647" s="7" t="s">
        <v>293</v>
      </c>
      <c r="H4647" s="29" t="str">
        <f>VLOOKUP(I4647,Lists!$D$2:$E$40,2,FALSE)</f>
        <v>Lockdown</v>
      </c>
      <c r="I4647" s="7" t="s">
        <v>218</v>
      </c>
      <c r="J4647" s="7" t="s">
        <v>517</v>
      </c>
      <c r="K4647" s="7" t="s">
        <v>9754</v>
      </c>
      <c r="M4647" s="5">
        <v>43939</v>
      </c>
      <c r="N4647" s="7" t="s">
        <v>3137</v>
      </c>
      <c r="O4647" s="7" t="s">
        <v>295</v>
      </c>
      <c r="P4647" s="35" t="s">
        <v>8502</v>
      </c>
      <c r="Q4647" s="5">
        <v>43935</v>
      </c>
    </row>
    <row r="4648" spans="1:18">
      <c r="A4648" s="13">
        <v>5338</v>
      </c>
      <c r="B4648" s="7" t="s">
        <v>166</v>
      </c>
      <c r="C4648" s="14" t="str">
        <f>VLOOKUP(B4648,Lists!$A$2:$B$196,2,FALSE)</f>
        <v>SDN</v>
      </c>
      <c r="D4648" s="7" t="s">
        <v>9753</v>
      </c>
      <c r="F4648" s="29" t="str">
        <f>VLOOKUP(B4648,Lists!$A$2:$C$196,3,FALSE)</f>
        <v>Africa</v>
      </c>
      <c r="G4648" s="7" t="s">
        <v>293</v>
      </c>
      <c r="H4648" s="29" t="str">
        <f>VLOOKUP(I4648,Lists!$D$2:$E$40,2,FALSE)</f>
        <v>Lockdown</v>
      </c>
      <c r="I4648" s="7" t="s">
        <v>218</v>
      </c>
      <c r="J4648" s="7" t="s">
        <v>517</v>
      </c>
      <c r="K4648" s="7" t="s">
        <v>9755</v>
      </c>
      <c r="M4648" s="5">
        <v>43939</v>
      </c>
      <c r="N4648" s="7" t="s">
        <v>3137</v>
      </c>
      <c r="O4648" s="7" t="s">
        <v>295</v>
      </c>
      <c r="P4648" s="35" t="s">
        <v>8502</v>
      </c>
      <c r="Q4648" s="5">
        <v>43935</v>
      </c>
    </row>
    <row r="4649" spans="1:18">
      <c r="A4649" s="13">
        <v>82</v>
      </c>
      <c r="B4649" s="7" t="s">
        <v>167</v>
      </c>
      <c r="C4649" s="14" t="str">
        <f>VLOOKUP(B4649,Lists!$A$2:$B$196,2,FALSE)</f>
        <v>SUR</v>
      </c>
      <c r="F4649" s="13" t="str">
        <f>VLOOKUP(B4649,Lists!$A$2:$C$196,3,FALSE)</f>
        <v>Americas</v>
      </c>
      <c r="G4649" s="7" t="s">
        <v>293</v>
      </c>
      <c r="H4649" s="13" t="str">
        <f>VLOOKUP(I4649,Lists!$D$2:$E$40,2,FALSE)</f>
        <v>Public health measures</v>
      </c>
      <c r="I4649" s="7" t="s">
        <v>209</v>
      </c>
      <c r="J4649" s="7" t="s">
        <v>517</v>
      </c>
      <c r="L4649" s="7" t="s">
        <v>310</v>
      </c>
      <c r="N4649" s="7" t="s">
        <v>555</v>
      </c>
      <c r="O4649" s="7" t="s">
        <v>291</v>
      </c>
      <c r="P4649" s="15" t="s">
        <v>662</v>
      </c>
      <c r="Q4649" s="5">
        <v>43904</v>
      </c>
    </row>
    <row r="4650" spans="1:18">
      <c r="A4650" s="13">
        <v>83</v>
      </c>
      <c r="B4650" s="7" t="s">
        <v>167</v>
      </c>
      <c r="C4650" s="14" t="str">
        <f>VLOOKUP(B4650,Lists!$A$2:$B$196,2,FALSE)</f>
        <v>SUR</v>
      </c>
      <c r="F4650" s="13" t="str">
        <f>VLOOKUP(B4650,Lists!$A$2:$C$196,3,FALSE)</f>
        <v>Americas</v>
      </c>
      <c r="G4650" s="7" t="s">
        <v>293</v>
      </c>
      <c r="H4650" s="13" t="str">
        <f>VLOOKUP(I4650,Lists!$D$2:$E$40,2,FALSE)</f>
        <v>Public health measures</v>
      </c>
      <c r="I4650" s="37" t="s">
        <v>305</v>
      </c>
      <c r="J4650" s="7" t="s">
        <v>527</v>
      </c>
      <c r="K4650" s="7" t="s">
        <v>663</v>
      </c>
      <c r="L4650" s="7" t="s">
        <v>310</v>
      </c>
      <c r="N4650" s="7" t="s">
        <v>555</v>
      </c>
      <c r="O4650" s="7" t="s">
        <v>291</v>
      </c>
      <c r="P4650" s="15" t="s">
        <v>662</v>
      </c>
      <c r="Q4650" s="5">
        <v>43904</v>
      </c>
    </row>
    <row r="4651" spans="1:18">
      <c r="A4651" s="13">
        <v>2372</v>
      </c>
      <c r="B4651" s="7" t="s">
        <v>167</v>
      </c>
      <c r="C4651" s="14" t="str">
        <f>VLOOKUP(B4651,Lists!$A$2:$B$196,2,FALSE)</f>
        <v>SUR</v>
      </c>
      <c r="F4651" s="13" t="str">
        <f>VLOOKUP(B4651,Lists!$A$2:$C$196,3,FALSE)</f>
        <v>Americas</v>
      </c>
      <c r="G4651" s="7" t="s">
        <v>293</v>
      </c>
      <c r="H4651" s="13" t="str">
        <f>VLOOKUP(I4651,Lists!$D$2:$E$40,2,FALSE)</f>
        <v>Public health measures</v>
      </c>
      <c r="I4651" s="7" t="s">
        <v>208</v>
      </c>
      <c r="J4651" s="7" t="s">
        <v>517</v>
      </c>
      <c r="K4651" s="7" t="s">
        <v>4486</v>
      </c>
      <c r="L4651" s="7" t="s">
        <v>310</v>
      </c>
      <c r="M4651" s="5">
        <v>43904</v>
      </c>
      <c r="N4651" s="7" t="s">
        <v>291</v>
      </c>
      <c r="O4651" s="7" t="s">
        <v>291</v>
      </c>
      <c r="P4651" s="15" t="s">
        <v>4487</v>
      </c>
      <c r="Q4651" s="5">
        <v>43915</v>
      </c>
    </row>
    <row r="4652" spans="1:18">
      <c r="A4652" s="13">
        <v>2373</v>
      </c>
      <c r="B4652" s="7" t="s">
        <v>167</v>
      </c>
      <c r="C4652" s="14" t="str">
        <f>VLOOKUP(B4652,Lists!$A$2:$B$196,2,FALSE)</f>
        <v>SUR</v>
      </c>
      <c r="F4652" s="13" t="str">
        <f>VLOOKUP(B4652,Lists!$A$2:$C$196,3,FALSE)</f>
        <v>Americas</v>
      </c>
      <c r="G4652" s="7" t="s">
        <v>293</v>
      </c>
      <c r="H4652" s="13" t="str">
        <f>VLOOKUP(I4652,Lists!$D$2:$E$40,2,FALSE)</f>
        <v>Movement restrictions</v>
      </c>
      <c r="I4652" s="7" t="s">
        <v>199</v>
      </c>
      <c r="J4652" s="7" t="s">
        <v>517</v>
      </c>
      <c r="K4652" s="7" t="s">
        <v>4488</v>
      </c>
      <c r="L4652" s="7" t="s">
        <v>310</v>
      </c>
      <c r="M4652" s="5">
        <v>43904</v>
      </c>
      <c r="N4652" s="7" t="s">
        <v>4489</v>
      </c>
      <c r="O4652" s="7" t="s">
        <v>291</v>
      </c>
      <c r="P4652" s="15" t="s">
        <v>662</v>
      </c>
      <c r="Q4652" s="5">
        <v>43915</v>
      </c>
    </row>
    <row r="4653" spans="1:18">
      <c r="A4653" s="13">
        <v>3581</v>
      </c>
      <c r="B4653" s="7" t="s">
        <v>167</v>
      </c>
      <c r="C4653" s="14" t="str">
        <f>VLOOKUP(B4653,Lists!$A$2:$B$196,2,FALSE)</f>
        <v>SUR</v>
      </c>
      <c r="F4653" s="13" t="str">
        <f>VLOOKUP(B4653,Lists!$A$2:$C$196,3,FALSE)</f>
        <v>Americas</v>
      </c>
      <c r="G4653" s="7" t="s">
        <v>293</v>
      </c>
      <c r="H4653" s="29" t="str">
        <f>VLOOKUP(I4653,Lists!$D$2:$E$40,2,FALSE)</f>
        <v>Movement restrictions</v>
      </c>
      <c r="I4653" s="7" t="s">
        <v>211</v>
      </c>
      <c r="J4653" s="7" t="s">
        <v>517</v>
      </c>
      <c r="K4653" s="7" t="s">
        <v>6685</v>
      </c>
      <c r="L4653" s="7" t="s">
        <v>310</v>
      </c>
      <c r="M4653" s="5">
        <v>43904</v>
      </c>
      <c r="N4653" s="7" t="s">
        <v>6686</v>
      </c>
      <c r="O4653" s="7" t="s">
        <v>291</v>
      </c>
      <c r="P4653" s="15" t="s">
        <v>662</v>
      </c>
      <c r="Q4653" s="5">
        <v>43923</v>
      </c>
    </row>
    <row r="4654" spans="1:18">
      <c r="A4654" s="13">
        <v>3582</v>
      </c>
      <c r="B4654" s="7" t="s">
        <v>167</v>
      </c>
      <c r="C4654" s="14" t="str">
        <f>VLOOKUP(B4654,Lists!$A$2:$B$196,2,FALSE)</f>
        <v>SUR</v>
      </c>
      <c r="F4654" s="13" t="str">
        <f>VLOOKUP(B4654,Lists!$A$2:$C$196,3,FALSE)</f>
        <v>Americas</v>
      </c>
      <c r="G4654" s="7" t="s">
        <v>293</v>
      </c>
      <c r="H4654" s="29" t="str">
        <f>VLOOKUP(I4654,Lists!$D$2:$E$40,2,FALSE)</f>
        <v>Movement restrictions</v>
      </c>
      <c r="I4654" s="7" t="s">
        <v>203</v>
      </c>
      <c r="J4654" s="7" t="s">
        <v>517</v>
      </c>
      <c r="K4654" s="7" t="s">
        <v>6687</v>
      </c>
      <c r="L4654" s="7" t="s">
        <v>310</v>
      </c>
      <c r="M4654" s="5">
        <v>43919</v>
      </c>
      <c r="N4654" s="7" t="s">
        <v>6686</v>
      </c>
      <c r="O4654" s="7" t="s">
        <v>291</v>
      </c>
      <c r="P4654" s="15" t="s">
        <v>662</v>
      </c>
      <c r="Q4654" s="5">
        <v>43923</v>
      </c>
    </row>
    <row r="4655" spans="1:18">
      <c r="A4655" s="13">
        <v>3583</v>
      </c>
      <c r="B4655" s="7" t="s">
        <v>167</v>
      </c>
      <c r="C4655" s="14" t="str">
        <f>VLOOKUP(B4655,Lists!$A$2:$B$196,2,FALSE)</f>
        <v>SUR</v>
      </c>
      <c r="F4655" s="13" t="str">
        <f>VLOOKUP(B4655,Lists!$A$2:$C$196,3,FALSE)</f>
        <v>Americas</v>
      </c>
      <c r="G4655" s="7" t="s">
        <v>293</v>
      </c>
      <c r="H4655" s="29" t="str">
        <f>VLOOKUP(I4655,Lists!$D$2:$E$40,2,FALSE)</f>
        <v>Public health measures</v>
      </c>
      <c r="I4655" s="37" t="s">
        <v>305</v>
      </c>
      <c r="J4655" s="7" t="s">
        <v>517</v>
      </c>
      <c r="K4655" s="7" t="s">
        <v>6688</v>
      </c>
      <c r="L4655" s="7" t="s">
        <v>310</v>
      </c>
      <c r="N4655" s="7" t="s">
        <v>6689</v>
      </c>
      <c r="O4655" s="7" t="s">
        <v>291</v>
      </c>
      <c r="P4655" s="15" t="s">
        <v>6690</v>
      </c>
      <c r="Q4655" s="5">
        <v>43923</v>
      </c>
    </row>
    <row r="4656" spans="1:18">
      <c r="A4656" s="13">
        <v>3584</v>
      </c>
      <c r="B4656" s="7" t="s">
        <v>167</v>
      </c>
      <c r="C4656" s="14" t="str">
        <f>VLOOKUP(B4656,Lists!$A$2:$B$196,2,FALSE)</f>
        <v>SUR</v>
      </c>
      <c r="F4656" s="13" t="str">
        <f>VLOOKUP(B4656,Lists!$A$2:$C$196,3,FALSE)</f>
        <v>Americas</v>
      </c>
      <c r="G4656" s="7" t="s">
        <v>293</v>
      </c>
      <c r="H4656" s="29" t="str">
        <f>VLOOKUP(I4656,Lists!$D$2:$E$40,2,FALSE)</f>
        <v>Social distancing</v>
      </c>
      <c r="I4656" s="7" t="s">
        <v>213</v>
      </c>
      <c r="J4656" s="7" t="s">
        <v>517</v>
      </c>
      <c r="K4656" s="7" t="s">
        <v>6691</v>
      </c>
      <c r="L4656" s="7" t="s">
        <v>313</v>
      </c>
      <c r="M4656" s="5">
        <v>43917</v>
      </c>
      <c r="N4656" s="7" t="s">
        <v>291</v>
      </c>
      <c r="O4656" s="7" t="s">
        <v>291</v>
      </c>
      <c r="P4656" s="7" t="s">
        <v>6692</v>
      </c>
      <c r="Q4656" s="5">
        <v>43923</v>
      </c>
    </row>
    <row r="4657" spans="1:18">
      <c r="A4657" s="13">
        <v>3585</v>
      </c>
      <c r="B4657" s="7" t="s">
        <v>167</v>
      </c>
      <c r="C4657" s="14" t="str">
        <f>VLOOKUP(B4657,Lists!$A$2:$B$196,2,FALSE)</f>
        <v>SUR</v>
      </c>
      <c r="F4657" s="13" t="str">
        <f>VLOOKUP(B4657,Lists!$A$2:$C$196,3,FALSE)</f>
        <v>Americas</v>
      </c>
      <c r="G4657" s="7" t="s">
        <v>293</v>
      </c>
      <c r="H4657" s="29" t="str">
        <f>VLOOKUP(I4657,Lists!$D$2:$E$40,2,FALSE)</f>
        <v>Social distancing</v>
      </c>
      <c r="I4657" s="7" t="s">
        <v>213</v>
      </c>
      <c r="J4657" s="7" t="s">
        <v>527</v>
      </c>
      <c r="K4657" s="7" t="s">
        <v>6693</v>
      </c>
      <c r="L4657" s="7" t="s">
        <v>310</v>
      </c>
      <c r="M4657" s="5">
        <v>43918</v>
      </c>
      <c r="N4657" s="7" t="s">
        <v>291</v>
      </c>
      <c r="O4657" s="7" t="s">
        <v>291</v>
      </c>
      <c r="P4657" s="7" t="s">
        <v>6692</v>
      </c>
      <c r="Q4657" s="5">
        <v>43923</v>
      </c>
    </row>
    <row r="4658" spans="1:18">
      <c r="A4658" s="13">
        <v>3586</v>
      </c>
      <c r="B4658" s="7" t="s">
        <v>167</v>
      </c>
      <c r="C4658" s="14" t="str">
        <f>VLOOKUP(B4658,Lists!$A$2:$B$196,2,FALSE)</f>
        <v>SUR</v>
      </c>
      <c r="F4658" s="13" t="str">
        <f>VLOOKUP(B4658,Lists!$A$2:$C$196,3,FALSE)</f>
        <v>Americas</v>
      </c>
      <c r="G4658" s="7" t="s">
        <v>293</v>
      </c>
      <c r="H4658" s="29" t="str">
        <f>VLOOKUP(I4658,Lists!$D$2:$E$40,2,FALSE)</f>
        <v>Movement restrictions</v>
      </c>
      <c r="I4658" s="7" t="s">
        <v>224</v>
      </c>
      <c r="J4658" s="7" t="s">
        <v>517</v>
      </c>
      <c r="K4658" s="7" t="s">
        <v>6694</v>
      </c>
      <c r="L4658" s="7" t="s">
        <v>313</v>
      </c>
      <c r="M4658" s="5">
        <v>43916</v>
      </c>
      <c r="N4658" s="7" t="s">
        <v>291</v>
      </c>
      <c r="O4658" s="7" t="s">
        <v>291</v>
      </c>
      <c r="P4658" s="7" t="s">
        <v>6695</v>
      </c>
      <c r="Q4658" s="5">
        <v>43923</v>
      </c>
    </row>
    <row r="4659" spans="1:18">
      <c r="A4659" s="13">
        <v>4503</v>
      </c>
      <c r="B4659" s="7" t="s">
        <v>167</v>
      </c>
      <c r="C4659" s="14" t="str">
        <f>VLOOKUP(B4659,Lists!$A$2:$B$196,2,FALSE)</f>
        <v>SUR</v>
      </c>
      <c r="F4659" s="29" t="str">
        <f>VLOOKUP(B4659,Lists!$A$2:$C$196,3,FALSE)</f>
        <v>Americas</v>
      </c>
      <c r="G4659" s="7" t="s">
        <v>293</v>
      </c>
      <c r="H4659" s="29" t="str">
        <f>VLOOKUP(I4659,Lists!$D$2:$E$40,2,FALSE)</f>
        <v>Public health measures</v>
      </c>
      <c r="I4659" s="7" t="s">
        <v>223</v>
      </c>
      <c r="J4659" s="7" t="s">
        <v>517</v>
      </c>
      <c r="K4659" s="7" t="s">
        <v>8240</v>
      </c>
      <c r="L4659" s="7" t="s">
        <v>310</v>
      </c>
      <c r="M4659" s="5">
        <v>43913</v>
      </c>
      <c r="N4659" s="7" t="s">
        <v>8241</v>
      </c>
      <c r="O4659" s="7" t="s">
        <v>295</v>
      </c>
      <c r="P4659" s="38" t="s">
        <v>8242</v>
      </c>
      <c r="Q4659" s="5">
        <v>43930</v>
      </c>
    </row>
    <row r="4660" spans="1:18">
      <c r="A4660" s="13">
        <v>4504</v>
      </c>
      <c r="B4660" s="7" t="s">
        <v>167</v>
      </c>
      <c r="C4660" s="14" t="str">
        <f>VLOOKUP(B4660,Lists!$A$2:$B$196,2,FALSE)</f>
        <v>SUR</v>
      </c>
      <c r="F4660" s="29" t="str">
        <f>VLOOKUP(B4660,Lists!$A$2:$C$196,3,FALSE)</f>
        <v>Americas</v>
      </c>
      <c r="G4660" s="7" t="s">
        <v>293</v>
      </c>
      <c r="H4660" s="29" t="str">
        <f>VLOOKUP(I4660,Lists!$D$2:$E$40,2,FALSE)</f>
        <v>Public health measures</v>
      </c>
      <c r="I4660" s="7" t="s">
        <v>305</v>
      </c>
      <c r="J4660" s="7" t="s">
        <v>517</v>
      </c>
      <c r="K4660" s="7" t="s">
        <v>8243</v>
      </c>
      <c r="L4660" s="7" t="s">
        <v>310</v>
      </c>
      <c r="M4660" s="5">
        <v>43927</v>
      </c>
      <c r="N4660" s="7" t="s">
        <v>861</v>
      </c>
      <c r="O4660" s="7" t="s">
        <v>291</v>
      </c>
      <c r="P4660" s="7" t="s">
        <v>8244</v>
      </c>
      <c r="Q4660" s="5">
        <v>43930</v>
      </c>
    </row>
    <row r="4661" spans="1:18">
      <c r="A4661" s="13">
        <v>4505</v>
      </c>
      <c r="B4661" s="7" t="s">
        <v>167</v>
      </c>
      <c r="C4661" s="14" t="str">
        <f>VLOOKUP(B4661,Lists!$A$2:$B$196,2,FALSE)</f>
        <v>SUR</v>
      </c>
      <c r="F4661" s="29" t="str">
        <f>VLOOKUP(B4661,Lists!$A$2:$C$196,3,FALSE)</f>
        <v>Americas</v>
      </c>
      <c r="G4661" s="7" t="s">
        <v>293</v>
      </c>
      <c r="H4661" s="29" t="str">
        <f>VLOOKUP(I4661,Lists!$D$2:$E$40,2,FALSE)</f>
        <v>Social distancing</v>
      </c>
      <c r="I4661" s="7" t="s">
        <v>221</v>
      </c>
      <c r="J4661" s="7" t="s">
        <v>517</v>
      </c>
      <c r="K4661" s="7" t="s">
        <v>8245</v>
      </c>
      <c r="L4661" s="7" t="s">
        <v>310</v>
      </c>
      <c r="M4661" s="5">
        <v>43906</v>
      </c>
      <c r="N4661" s="7" t="s">
        <v>8246</v>
      </c>
      <c r="O4661" s="7" t="s">
        <v>299</v>
      </c>
      <c r="P4661" s="38" t="s">
        <v>8247</v>
      </c>
      <c r="Q4661" s="5">
        <v>43930</v>
      </c>
    </row>
    <row r="4662" spans="1:18">
      <c r="A4662" s="13">
        <v>4506</v>
      </c>
      <c r="B4662" s="7" t="s">
        <v>167</v>
      </c>
      <c r="C4662" s="14" t="str">
        <f>VLOOKUP(B4662,Lists!$A$2:$B$196,2,FALSE)</f>
        <v>SUR</v>
      </c>
      <c r="F4662" s="29" t="str">
        <f>VLOOKUP(B4662,Lists!$A$2:$C$196,3,FALSE)</f>
        <v>Americas</v>
      </c>
      <c r="G4662" s="7" t="s">
        <v>293</v>
      </c>
      <c r="H4662" s="29" t="str">
        <f>VLOOKUP(I4662,Lists!$D$2:$E$40,2,FALSE)</f>
        <v>Social distancing</v>
      </c>
      <c r="I4662" s="7" t="s">
        <v>221</v>
      </c>
      <c r="J4662" s="7" t="s">
        <v>517</v>
      </c>
      <c r="K4662" s="7" t="s">
        <v>8248</v>
      </c>
      <c r="L4662" s="7" t="s">
        <v>310</v>
      </c>
      <c r="M4662" s="5">
        <v>43927</v>
      </c>
      <c r="N4662" s="7" t="s">
        <v>291</v>
      </c>
      <c r="O4662" s="7" t="s">
        <v>291</v>
      </c>
      <c r="P4662" s="7" t="s">
        <v>8249</v>
      </c>
      <c r="Q4662" s="5">
        <v>43930</v>
      </c>
      <c r="R4662" s="7" t="s">
        <v>8250</v>
      </c>
    </row>
    <row r="4663" spans="1:18">
      <c r="A4663" s="13">
        <v>4507</v>
      </c>
      <c r="B4663" s="7" t="s">
        <v>167</v>
      </c>
      <c r="C4663" s="14" t="str">
        <f>VLOOKUP(B4663,Lists!$A$2:$B$196,2,FALSE)</f>
        <v>SUR</v>
      </c>
      <c r="F4663" s="29" t="str">
        <f>VLOOKUP(B4663,Lists!$A$2:$C$196,3,FALSE)</f>
        <v>Americas</v>
      </c>
      <c r="G4663" s="7" t="s">
        <v>293</v>
      </c>
      <c r="H4663" s="29" t="str">
        <f>VLOOKUP(I4663,Lists!$D$2:$E$40,2,FALSE)</f>
        <v>Public health measures</v>
      </c>
      <c r="I4663" s="7" t="s">
        <v>348</v>
      </c>
      <c r="J4663" s="7" t="s">
        <v>517</v>
      </c>
      <c r="K4663" s="7" t="s">
        <v>8251</v>
      </c>
      <c r="L4663" s="7" t="s">
        <v>310</v>
      </c>
      <c r="M4663" s="5">
        <v>43924</v>
      </c>
      <c r="N4663" s="7" t="s">
        <v>291</v>
      </c>
      <c r="O4663" s="7" t="s">
        <v>291</v>
      </c>
      <c r="P4663" s="7" t="s">
        <v>8252</v>
      </c>
      <c r="Q4663" s="5">
        <v>43930</v>
      </c>
    </row>
    <row r="4664" spans="1:18">
      <c r="A4664" s="13">
        <v>4508</v>
      </c>
      <c r="B4664" s="7" t="s">
        <v>167</v>
      </c>
      <c r="C4664" s="14" t="str">
        <f>VLOOKUP(B4664,Lists!$A$2:$B$196,2,FALSE)</f>
        <v>SUR</v>
      </c>
      <c r="F4664" s="29" t="str">
        <f>VLOOKUP(B4664,Lists!$A$2:$C$196,3,FALSE)</f>
        <v>Americas</v>
      </c>
      <c r="G4664" s="7" t="s">
        <v>293</v>
      </c>
      <c r="H4664" s="29" t="str">
        <f>VLOOKUP(I4664,Lists!$D$2:$E$40,2,FALSE)</f>
        <v>Public health measures</v>
      </c>
      <c r="I4664" s="7" t="s">
        <v>305</v>
      </c>
      <c r="J4664" s="7" t="s">
        <v>517</v>
      </c>
      <c r="K4664" s="7" t="s">
        <v>8253</v>
      </c>
      <c r="L4664" s="7" t="s">
        <v>310</v>
      </c>
      <c r="M4664" s="5">
        <v>43923</v>
      </c>
      <c r="N4664" s="7" t="s">
        <v>291</v>
      </c>
      <c r="O4664" s="7" t="s">
        <v>291</v>
      </c>
      <c r="P4664" s="7" t="s">
        <v>8254</v>
      </c>
      <c r="Q4664" s="5">
        <v>43930</v>
      </c>
    </row>
    <row r="4665" spans="1:18">
      <c r="A4665" s="13">
        <v>4524</v>
      </c>
      <c r="B4665" s="7" t="s">
        <v>167</v>
      </c>
      <c r="C4665" s="14" t="str">
        <f>VLOOKUP(B4665,Lists!$A$2:$B$196,2,FALSE)</f>
        <v>SUR</v>
      </c>
      <c r="F4665" s="29" t="str">
        <f>VLOOKUP(B4665,Lists!$A$2:$C$196,3,FALSE)</f>
        <v>Americas</v>
      </c>
      <c r="G4665" s="7" t="s">
        <v>293</v>
      </c>
      <c r="H4665" s="29" t="str">
        <f>VLOOKUP(I4665,Lists!$D$2:$E$40,2,FALSE)</f>
        <v>Social distancing</v>
      </c>
      <c r="I4665" s="7" t="s">
        <v>220</v>
      </c>
      <c r="J4665" s="7" t="s">
        <v>517</v>
      </c>
      <c r="K4665" s="7" t="s">
        <v>8282</v>
      </c>
      <c r="L4665" s="7" t="s">
        <v>310</v>
      </c>
      <c r="M4665" s="5">
        <v>43908</v>
      </c>
      <c r="N4665" s="7" t="s">
        <v>291</v>
      </c>
      <c r="O4665" s="7" t="s">
        <v>291</v>
      </c>
      <c r="P4665" s="38" t="s">
        <v>8283</v>
      </c>
      <c r="Q4665" s="5">
        <v>43930</v>
      </c>
    </row>
    <row r="4666" spans="1:18">
      <c r="A4666" s="13">
        <v>5236</v>
      </c>
      <c r="B4666" s="7" t="s">
        <v>167</v>
      </c>
      <c r="C4666" s="14" t="str">
        <f>VLOOKUP(B4666,Lists!$A$2:$B$196,2,FALSE)</f>
        <v>SUR</v>
      </c>
      <c r="F4666" s="29" t="str">
        <f>VLOOKUP(B4666,Lists!$A$2:$C$196,3,FALSE)</f>
        <v>Americas</v>
      </c>
      <c r="G4666" s="7" t="s">
        <v>293</v>
      </c>
      <c r="H4666" s="29" t="str">
        <f>VLOOKUP(I4666,Lists!$D$2:$E$40,2,FALSE)</f>
        <v>Public health measures</v>
      </c>
      <c r="I4666" s="7" t="s">
        <v>223</v>
      </c>
      <c r="J4666" s="7" t="s">
        <v>517</v>
      </c>
      <c r="K4666" s="7" t="s">
        <v>9635</v>
      </c>
      <c r="L4666" s="7" t="s">
        <v>310</v>
      </c>
      <c r="N4666" s="7" t="s">
        <v>291</v>
      </c>
      <c r="O4666" s="7" t="s">
        <v>291</v>
      </c>
      <c r="P4666" s="7" t="s">
        <v>9636</v>
      </c>
      <c r="Q4666" s="5">
        <v>43935</v>
      </c>
    </row>
    <row r="4667" spans="1:18">
      <c r="A4667" s="13">
        <v>5237</v>
      </c>
      <c r="B4667" s="7" t="s">
        <v>167</v>
      </c>
      <c r="C4667" s="14" t="str">
        <f>VLOOKUP(B4667,Lists!$A$2:$B$196,2,FALSE)</f>
        <v>SUR</v>
      </c>
      <c r="F4667" s="29" t="str">
        <f>VLOOKUP(B4667,Lists!$A$2:$C$196,3,FALSE)</f>
        <v>Americas</v>
      </c>
      <c r="G4667" s="7" t="s">
        <v>293</v>
      </c>
      <c r="H4667" s="29" t="str">
        <f>VLOOKUP(I4667,Lists!$D$2:$E$40,2,FALSE)</f>
        <v>Social distancing</v>
      </c>
      <c r="I4667" s="7" t="s">
        <v>220</v>
      </c>
      <c r="J4667" s="7" t="s">
        <v>527</v>
      </c>
      <c r="K4667" s="7" t="s">
        <v>9639</v>
      </c>
      <c r="L4667" s="7" t="s">
        <v>292</v>
      </c>
      <c r="M4667" s="5">
        <v>43931</v>
      </c>
      <c r="N4667" s="7" t="s">
        <v>291</v>
      </c>
      <c r="O4667" s="7" t="s">
        <v>291</v>
      </c>
      <c r="P4667" s="38" t="s">
        <v>9640</v>
      </c>
      <c r="Q4667" s="5">
        <v>43935</v>
      </c>
    </row>
    <row r="4668" spans="1:18">
      <c r="A4668" s="13">
        <v>5238</v>
      </c>
      <c r="B4668" s="7" t="s">
        <v>167</v>
      </c>
      <c r="C4668" s="14" t="str">
        <f>VLOOKUP(B4668,Lists!$A$2:$B$196,2,FALSE)</f>
        <v>SUR</v>
      </c>
      <c r="F4668" s="29" t="str">
        <f>VLOOKUP(B4668,Lists!$A$2:$C$196,3,FALSE)</f>
        <v>Americas</v>
      </c>
      <c r="G4668" s="7" t="s">
        <v>293</v>
      </c>
      <c r="H4668" s="29" t="str">
        <f>VLOOKUP(I4668,Lists!$D$2:$E$40,2,FALSE)</f>
        <v>Social distancing</v>
      </c>
      <c r="I4668" s="7" t="s">
        <v>213</v>
      </c>
      <c r="J4668" s="7" t="s">
        <v>517</v>
      </c>
      <c r="K4668" s="7" t="s">
        <v>9641</v>
      </c>
      <c r="L4668" s="7" t="s">
        <v>292</v>
      </c>
      <c r="M4668" s="5">
        <v>43931</v>
      </c>
      <c r="N4668" s="7" t="s">
        <v>291</v>
      </c>
      <c r="O4668" s="7" t="s">
        <v>291</v>
      </c>
      <c r="P4668" s="38" t="s">
        <v>9640</v>
      </c>
      <c r="Q4668" s="5">
        <v>43935</v>
      </c>
    </row>
    <row r="4669" spans="1:18">
      <c r="A4669" s="13">
        <v>5239</v>
      </c>
      <c r="B4669" s="7" t="s">
        <v>167</v>
      </c>
      <c r="C4669" s="14" t="str">
        <f>VLOOKUP(B4669,Lists!$A$2:$B$196,2,FALSE)</f>
        <v>SUR</v>
      </c>
      <c r="F4669" s="29" t="str">
        <f>VLOOKUP(B4669,Lists!$A$2:$C$196,3,FALSE)</f>
        <v>Americas</v>
      </c>
      <c r="G4669" s="7" t="s">
        <v>293</v>
      </c>
      <c r="H4669" s="29" t="str">
        <f>VLOOKUP(I4669,Lists!$D$2:$E$40,2,FALSE)</f>
        <v>Movement restrictions</v>
      </c>
      <c r="I4669" s="7" t="s">
        <v>203</v>
      </c>
      <c r="J4669" s="7" t="s">
        <v>517</v>
      </c>
      <c r="K4669" s="7" t="s">
        <v>9643</v>
      </c>
      <c r="L4669" s="7" t="s">
        <v>292</v>
      </c>
      <c r="M4669" s="5">
        <v>43931</v>
      </c>
      <c r="N4669" s="7" t="s">
        <v>291</v>
      </c>
      <c r="O4669" s="7" t="s">
        <v>291</v>
      </c>
      <c r="P4669" s="38" t="s">
        <v>9640</v>
      </c>
      <c r="Q4669" s="5">
        <v>43935</v>
      </c>
    </row>
    <row r="4670" spans="1:18">
      <c r="A4670" s="13">
        <v>463</v>
      </c>
      <c r="B4670" s="7" t="s">
        <v>168</v>
      </c>
      <c r="C4670" s="14" t="str">
        <f>VLOOKUP(B4670,Lists!$A$2:$B$196,2,FALSE)</f>
        <v>SWE</v>
      </c>
      <c r="F4670" s="13" t="str">
        <f>VLOOKUP(B4670,Lists!$A$2:$C$196,3,FALSE)</f>
        <v>Europe</v>
      </c>
      <c r="G4670" s="7" t="s">
        <v>293</v>
      </c>
      <c r="H4670" s="13" t="str">
        <f>VLOOKUP(I4670,Lists!$D$2:$E$40,2,FALSE)</f>
        <v>Social distancing</v>
      </c>
      <c r="I4670" s="7" t="s">
        <v>213</v>
      </c>
      <c r="J4670" s="7" t="s">
        <v>517</v>
      </c>
      <c r="K4670" s="7" t="s">
        <v>1246</v>
      </c>
      <c r="L4670" s="7" t="s">
        <v>310</v>
      </c>
      <c r="M4670" s="5">
        <v>43902</v>
      </c>
      <c r="N4670" s="7" t="s">
        <v>291</v>
      </c>
      <c r="O4670" s="7" t="s">
        <v>291</v>
      </c>
      <c r="P4670" s="15" t="s">
        <v>1247</v>
      </c>
      <c r="Q4670" s="5">
        <v>43906</v>
      </c>
    </row>
    <row r="4671" spans="1:18">
      <c r="A4671" s="13">
        <v>2374</v>
      </c>
      <c r="B4671" s="7" t="s">
        <v>168</v>
      </c>
      <c r="C4671" s="14" t="str">
        <f>VLOOKUP(B4671,Lists!$A$2:$B$196,2,FALSE)</f>
        <v>SWE</v>
      </c>
      <c r="F4671" s="13" t="str">
        <f>VLOOKUP(B4671,Lists!$A$2:$C$196,3,FALSE)</f>
        <v>Europe</v>
      </c>
      <c r="G4671" s="7" t="s">
        <v>293</v>
      </c>
      <c r="H4671" s="13" t="str">
        <f>VLOOKUP(I4671,Lists!$D$2:$E$40,2,FALSE)</f>
        <v>Governance and socio-economic measures</v>
      </c>
      <c r="I4671" s="7" t="s">
        <v>206</v>
      </c>
      <c r="J4671" s="7" t="s">
        <v>517</v>
      </c>
      <c r="L4671" s="7" t="s">
        <v>310</v>
      </c>
      <c r="M4671" s="5">
        <v>43862</v>
      </c>
      <c r="N4671" s="7" t="s">
        <v>291</v>
      </c>
      <c r="O4671" s="7" t="s">
        <v>291</v>
      </c>
      <c r="P4671" s="15" t="s">
        <v>4490</v>
      </c>
      <c r="Q4671" s="5">
        <v>43915</v>
      </c>
    </row>
    <row r="4672" spans="1:18">
      <c r="A4672" s="13">
        <v>2380</v>
      </c>
      <c r="B4672" s="7" t="s">
        <v>168</v>
      </c>
      <c r="C4672" s="14" t="str">
        <f>VLOOKUP(B4672,Lists!$A$2:$B$196,2,FALSE)</f>
        <v>SWE</v>
      </c>
      <c r="F4672" s="13" t="str">
        <f>VLOOKUP(B4672,Lists!$A$2:$C$196,3,FALSE)</f>
        <v>Europe</v>
      </c>
      <c r="G4672" s="7" t="s">
        <v>293</v>
      </c>
      <c r="H4672" s="13" t="str">
        <f>VLOOKUP(I4672,Lists!$D$2:$E$40,2,FALSE)</f>
        <v>Movement restrictions</v>
      </c>
      <c r="I4672" s="7" t="s">
        <v>199</v>
      </c>
      <c r="J4672" s="7" t="s">
        <v>527</v>
      </c>
      <c r="K4672" s="7" t="s">
        <v>4498</v>
      </c>
      <c r="L4672" s="7" t="s">
        <v>310</v>
      </c>
      <c r="M4672" s="5">
        <v>43909</v>
      </c>
      <c r="N4672" s="7" t="s">
        <v>291</v>
      </c>
      <c r="O4672" s="7" t="s">
        <v>291</v>
      </c>
      <c r="P4672" s="15" t="s">
        <v>4499</v>
      </c>
      <c r="Q4672" s="5">
        <v>43915</v>
      </c>
    </row>
    <row r="4673" spans="1:18">
      <c r="A4673" s="13">
        <v>2381</v>
      </c>
      <c r="B4673" s="7" t="s">
        <v>168</v>
      </c>
      <c r="C4673" s="14" t="str">
        <f>VLOOKUP(B4673,Lists!$A$2:$B$196,2,FALSE)</f>
        <v>SWE</v>
      </c>
      <c r="F4673" s="13" t="str">
        <f>VLOOKUP(B4673,Lists!$A$2:$C$196,3,FALSE)</f>
        <v>Europe</v>
      </c>
      <c r="G4673" s="7" t="s">
        <v>293</v>
      </c>
      <c r="H4673" s="13" t="str">
        <f>VLOOKUP(I4673,Lists!$D$2:$E$40,2,FALSE)</f>
        <v>Governance and socio-economic measures</v>
      </c>
      <c r="I4673" s="7" t="s">
        <v>205</v>
      </c>
      <c r="J4673" s="7" t="s">
        <v>517</v>
      </c>
      <c r="K4673" s="7" t="s">
        <v>4500</v>
      </c>
      <c r="L4673" s="7" t="s">
        <v>310</v>
      </c>
      <c r="M4673" s="5">
        <v>43907</v>
      </c>
      <c r="N4673" s="7" t="s">
        <v>291</v>
      </c>
      <c r="O4673" s="7" t="s">
        <v>291</v>
      </c>
      <c r="P4673" s="15" t="s">
        <v>4501</v>
      </c>
      <c r="Q4673" s="5">
        <v>43915</v>
      </c>
    </row>
    <row r="4674" spans="1:18">
      <c r="A4674" s="13">
        <v>2382</v>
      </c>
      <c r="B4674" s="7" t="s">
        <v>168</v>
      </c>
      <c r="C4674" s="14" t="str">
        <f>VLOOKUP(B4674,Lists!$A$2:$B$196,2,FALSE)</f>
        <v>SWE</v>
      </c>
      <c r="F4674" s="13" t="str">
        <f>VLOOKUP(B4674,Lists!$A$2:$C$196,3,FALSE)</f>
        <v>Europe</v>
      </c>
      <c r="G4674" s="7" t="s">
        <v>293</v>
      </c>
      <c r="H4674" s="13" t="str">
        <f>VLOOKUP(I4674,Lists!$D$2:$E$40,2,FALSE)</f>
        <v>Governance and socio-economic measures</v>
      </c>
      <c r="I4674" s="7" t="s">
        <v>205</v>
      </c>
      <c r="J4674" s="7" t="s">
        <v>517</v>
      </c>
      <c r="K4674" s="7" t="s">
        <v>4502</v>
      </c>
      <c r="L4674" s="7" t="s">
        <v>310</v>
      </c>
      <c r="M4674" s="5">
        <v>43901</v>
      </c>
      <c r="N4674" s="7" t="s">
        <v>291</v>
      </c>
      <c r="O4674" s="7" t="s">
        <v>291</v>
      </c>
      <c r="P4674" s="15" t="s">
        <v>4501</v>
      </c>
      <c r="Q4674" s="5">
        <v>43915</v>
      </c>
    </row>
    <row r="4675" spans="1:18">
      <c r="A4675" s="13">
        <v>2383</v>
      </c>
      <c r="B4675" s="7" t="s">
        <v>168</v>
      </c>
      <c r="C4675" s="14" t="str">
        <f>VLOOKUP(B4675,Lists!$A$2:$B$196,2,FALSE)</f>
        <v>SWE</v>
      </c>
      <c r="F4675" s="13" t="str">
        <f>VLOOKUP(B4675,Lists!$A$2:$C$196,3,FALSE)</f>
        <v>Europe</v>
      </c>
      <c r="G4675" s="7" t="s">
        <v>293</v>
      </c>
      <c r="H4675" s="13" t="str">
        <f>VLOOKUP(I4675,Lists!$D$2:$E$40,2,FALSE)</f>
        <v>Public health measures</v>
      </c>
      <c r="I4675" s="7" t="s">
        <v>223</v>
      </c>
      <c r="J4675" s="7" t="s">
        <v>517</v>
      </c>
      <c r="K4675" s="7" t="s">
        <v>4503</v>
      </c>
      <c r="L4675" s="7" t="s">
        <v>310</v>
      </c>
      <c r="N4675" s="7" t="s">
        <v>291</v>
      </c>
      <c r="O4675" s="7" t="s">
        <v>291</v>
      </c>
      <c r="P4675" s="15" t="s">
        <v>4501</v>
      </c>
      <c r="Q4675" s="5">
        <v>43915</v>
      </c>
    </row>
    <row r="4676" spans="1:18">
      <c r="A4676" s="13">
        <v>2384</v>
      </c>
      <c r="B4676" s="7" t="s">
        <v>168</v>
      </c>
      <c r="C4676" s="14" t="str">
        <f>VLOOKUP(B4676,Lists!$A$2:$B$196,2,FALSE)</f>
        <v>SWE</v>
      </c>
      <c r="F4676" s="13" t="str">
        <f>VLOOKUP(B4676,Lists!$A$2:$C$196,3,FALSE)</f>
        <v>Europe</v>
      </c>
      <c r="G4676" s="7" t="s">
        <v>293</v>
      </c>
      <c r="H4676" s="13" t="str">
        <f>VLOOKUP(I4676,Lists!$D$2:$E$40,2,FALSE)</f>
        <v>Governance and socio-economic measures</v>
      </c>
      <c r="I4676" s="7" t="s">
        <v>205</v>
      </c>
      <c r="J4676" s="7" t="s">
        <v>517</v>
      </c>
      <c r="K4676" s="7" t="s">
        <v>4504</v>
      </c>
      <c r="L4676" s="7" t="s">
        <v>310</v>
      </c>
      <c r="M4676" s="5">
        <v>43901</v>
      </c>
      <c r="N4676" s="7" t="s">
        <v>291</v>
      </c>
      <c r="O4676" s="7" t="s">
        <v>291</v>
      </c>
      <c r="P4676" s="15" t="s">
        <v>4505</v>
      </c>
      <c r="Q4676" s="5">
        <v>43915</v>
      </c>
      <c r="R4676" s="15" t="s">
        <v>4506</v>
      </c>
    </row>
    <row r="4677" spans="1:18">
      <c r="A4677" s="13">
        <v>2385</v>
      </c>
      <c r="B4677" s="7" t="s">
        <v>168</v>
      </c>
      <c r="C4677" s="14" t="str">
        <f>VLOOKUP(B4677,Lists!$A$2:$B$196,2,FALSE)</f>
        <v>SWE</v>
      </c>
      <c r="F4677" s="13" t="str">
        <f>VLOOKUP(B4677,Lists!$A$2:$C$196,3,FALSE)</f>
        <v>Europe</v>
      </c>
      <c r="G4677" s="7" t="s">
        <v>293</v>
      </c>
      <c r="H4677" s="13" t="str">
        <f>VLOOKUP(I4677,Lists!$D$2:$E$40,2,FALSE)</f>
        <v>Public health measures</v>
      </c>
      <c r="I4677" s="7" t="s">
        <v>208</v>
      </c>
      <c r="J4677" s="7" t="s">
        <v>517</v>
      </c>
      <c r="K4677" s="7" t="s">
        <v>4507</v>
      </c>
      <c r="L4677" s="7" t="s">
        <v>310</v>
      </c>
      <c r="M4677" s="5">
        <v>43904</v>
      </c>
      <c r="N4677" s="7" t="s">
        <v>291</v>
      </c>
      <c r="O4677" s="7" t="s">
        <v>291</v>
      </c>
      <c r="P4677" s="15" t="s">
        <v>4508</v>
      </c>
      <c r="Q4677" s="5">
        <v>43915</v>
      </c>
    </row>
    <row r="4678" spans="1:18">
      <c r="A4678" s="13">
        <v>2386</v>
      </c>
      <c r="B4678" s="7" t="s">
        <v>168</v>
      </c>
      <c r="C4678" s="14" t="str">
        <f>VLOOKUP(B4678,Lists!$A$2:$B$196,2,FALSE)</f>
        <v>SWE</v>
      </c>
      <c r="F4678" s="13" t="str">
        <f>VLOOKUP(B4678,Lists!$A$2:$C$196,3,FALSE)</f>
        <v>Europe</v>
      </c>
      <c r="G4678" s="7" t="s">
        <v>293</v>
      </c>
      <c r="H4678" s="13" t="str">
        <f>VLOOKUP(I4678,Lists!$D$2:$E$40,2,FALSE)</f>
        <v>Public health measures</v>
      </c>
      <c r="I4678" s="7" t="s">
        <v>223</v>
      </c>
      <c r="J4678" s="7" t="s">
        <v>517</v>
      </c>
      <c r="K4678" s="7" t="s">
        <v>4509</v>
      </c>
      <c r="L4678" s="7" t="s">
        <v>310</v>
      </c>
      <c r="M4678" s="5">
        <v>43910</v>
      </c>
      <c r="N4678" s="7" t="s">
        <v>291</v>
      </c>
      <c r="O4678" s="7" t="s">
        <v>291</v>
      </c>
      <c r="P4678" s="15" t="s">
        <v>4510</v>
      </c>
      <c r="Q4678" s="5">
        <v>43915</v>
      </c>
    </row>
    <row r="4679" spans="1:18">
      <c r="A4679" s="13">
        <v>2387</v>
      </c>
      <c r="B4679" s="7" t="s">
        <v>168</v>
      </c>
      <c r="C4679" s="14" t="str">
        <f>VLOOKUP(B4679,Lists!$A$2:$B$196,2,FALSE)</f>
        <v>SWE</v>
      </c>
      <c r="F4679" s="13" t="str">
        <f>VLOOKUP(B4679,Lists!$A$2:$C$196,3,FALSE)</f>
        <v>Europe</v>
      </c>
      <c r="G4679" s="7" t="s">
        <v>293</v>
      </c>
      <c r="H4679" s="13" t="str">
        <f>VLOOKUP(I4679,Lists!$D$2:$E$40,2,FALSE)</f>
        <v>Governance and socio-economic measures</v>
      </c>
      <c r="I4679" s="7" t="s">
        <v>205</v>
      </c>
      <c r="J4679" s="7" t="s">
        <v>517</v>
      </c>
      <c r="K4679" s="7" t="s">
        <v>4511</v>
      </c>
      <c r="L4679" s="7" t="s">
        <v>310</v>
      </c>
      <c r="M4679" s="5">
        <v>43906</v>
      </c>
      <c r="N4679" s="7" t="s">
        <v>291</v>
      </c>
      <c r="O4679" s="7" t="s">
        <v>291</v>
      </c>
      <c r="P4679" s="15" t="s">
        <v>4512</v>
      </c>
      <c r="Q4679" s="5">
        <v>43915</v>
      </c>
    </row>
    <row r="4680" spans="1:18">
      <c r="A4680" s="13">
        <v>3587</v>
      </c>
      <c r="B4680" s="7" t="s">
        <v>168</v>
      </c>
      <c r="C4680" s="14" t="str">
        <f>VLOOKUP(B4680,Lists!$A$2:$B$196,2,FALSE)</f>
        <v>SWE</v>
      </c>
      <c r="F4680" s="13" t="str">
        <f>VLOOKUP(B4680,Lists!$A$2:$C$196,3,FALSE)</f>
        <v>Europe</v>
      </c>
      <c r="G4680" s="7" t="s">
        <v>293</v>
      </c>
      <c r="H4680" s="29" t="str">
        <f>VLOOKUP(I4680,Lists!$D$2:$E$40,2,FALSE)</f>
        <v>Public health measures</v>
      </c>
      <c r="I4680" s="7" t="s">
        <v>208</v>
      </c>
      <c r="J4680" s="7" t="s">
        <v>517</v>
      </c>
      <c r="K4680" s="7" t="s">
        <v>6696</v>
      </c>
      <c r="L4680" s="7" t="s">
        <v>310</v>
      </c>
      <c r="M4680" s="5">
        <v>43922</v>
      </c>
      <c r="N4680" s="7" t="s">
        <v>291</v>
      </c>
      <c r="O4680" s="7" t="s">
        <v>291</v>
      </c>
      <c r="P4680" s="15" t="s">
        <v>6697</v>
      </c>
      <c r="Q4680" s="5">
        <v>43923</v>
      </c>
    </row>
    <row r="4681" spans="1:18">
      <c r="A4681" s="13">
        <v>3588</v>
      </c>
      <c r="B4681" s="7" t="s">
        <v>168</v>
      </c>
      <c r="C4681" s="14" t="str">
        <f>VLOOKUP(B4681,Lists!$A$2:$B$196,2,FALSE)</f>
        <v>SWE</v>
      </c>
      <c r="F4681" s="13" t="str">
        <f>VLOOKUP(B4681,Lists!$A$2:$C$196,3,FALSE)</f>
        <v>Europe</v>
      </c>
      <c r="G4681" s="7" t="s">
        <v>293</v>
      </c>
      <c r="H4681" s="29" t="str">
        <f>VLOOKUP(I4681,Lists!$D$2:$E$40,2,FALSE)</f>
        <v>Public health measures</v>
      </c>
      <c r="I4681" s="7" t="s">
        <v>223</v>
      </c>
      <c r="J4681" s="7" t="s">
        <v>517</v>
      </c>
      <c r="K4681" s="7" t="s">
        <v>6698</v>
      </c>
      <c r="L4681" s="7" t="s">
        <v>310</v>
      </c>
      <c r="M4681" s="5">
        <v>43922</v>
      </c>
      <c r="N4681" s="7" t="s">
        <v>291</v>
      </c>
      <c r="O4681" s="7" t="s">
        <v>291</v>
      </c>
      <c r="P4681" s="15" t="s">
        <v>6699</v>
      </c>
      <c r="Q4681" s="5">
        <v>43923</v>
      </c>
    </row>
    <row r="4682" spans="1:18">
      <c r="A4682" s="13">
        <v>3589</v>
      </c>
      <c r="B4682" s="7" t="s">
        <v>168</v>
      </c>
      <c r="C4682" s="14" t="str">
        <f>VLOOKUP(B4682,Lists!$A$2:$B$196,2,FALSE)</f>
        <v>SWE</v>
      </c>
      <c r="F4682" s="13" t="str">
        <f>VLOOKUP(B4682,Lists!$A$2:$C$196,3,FALSE)</f>
        <v>Europe</v>
      </c>
      <c r="G4682" s="7" t="s">
        <v>293</v>
      </c>
      <c r="H4682" s="29" t="str">
        <f>VLOOKUP(I4682,Lists!$D$2:$E$40,2,FALSE)</f>
        <v>Public health measures</v>
      </c>
      <c r="I4682" s="7" t="s">
        <v>348</v>
      </c>
      <c r="J4682" s="7" t="s">
        <v>517</v>
      </c>
      <c r="K4682" s="7" t="s">
        <v>6700</v>
      </c>
      <c r="L4682" s="7" t="s">
        <v>310</v>
      </c>
      <c r="M4682" s="5">
        <v>43922</v>
      </c>
      <c r="N4682" s="7" t="s">
        <v>291</v>
      </c>
      <c r="O4682" s="7" t="s">
        <v>291</v>
      </c>
      <c r="P4682" s="15" t="s">
        <v>6701</v>
      </c>
      <c r="Q4682" s="5">
        <v>43923</v>
      </c>
    </row>
    <row r="4683" spans="1:18">
      <c r="A4683" s="13">
        <v>3590</v>
      </c>
      <c r="B4683" s="7" t="s">
        <v>168</v>
      </c>
      <c r="C4683" s="14" t="str">
        <f>VLOOKUP(B4683,Lists!$A$2:$B$196,2,FALSE)</f>
        <v>SWE</v>
      </c>
      <c r="F4683" s="13" t="str">
        <f>VLOOKUP(B4683,Lists!$A$2:$C$196,3,FALSE)</f>
        <v>Europe</v>
      </c>
      <c r="G4683" s="7" t="s">
        <v>293</v>
      </c>
      <c r="H4683" s="29" t="str">
        <f>VLOOKUP(I4683,Lists!$D$2:$E$40,2,FALSE)</f>
        <v>Social distancing</v>
      </c>
      <c r="I4683" s="7" t="s">
        <v>213</v>
      </c>
      <c r="J4683" s="7" t="s">
        <v>517</v>
      </c>
      <c r="K4683" s="7" t="s">
        <v>6702</v>
      </c>
      <c r="L4683" s="7" t="s">
        <v>313</v>
      </c>
      <c r="M4683" s="5">
        <v>43919</v>
      </c>
      <c r="N4683" s="7" t="s">
        <v>291</v>
      </c>
      <c r="O4683" s="7" t="s">
        <v>291</v>
      </c>
      <c r="P4683" s="15" t="s">
        <v>6703</v>
      </c>
      <c r="Q4683" s="5">
        <v>43923</v>
      </c>
    </row>
    <row r="4684" spans="1:18">
      <c r="A4684" s="13">
        <v>3591</v>
      </c>
      <c r="B4684" s="7" t="s">
        <v>168</v>
      </c>
      <c r="C4684" s="14" t="str">
        <f>VLOOKUP(B4684,Lists!$A$2:$B$196,2,FALSE)</f>
        <v>SWE</v>
      </c>
      <c r="F4684" s="13" t="str">
        <f>VLOOKUP(B4684,Lists!$A$2:$C$196,3,FALSE)</f>
        <v>Europe</v>
      </c>
      <c r="G4684" s="7" t="s">
        <v>293</v>
      </c>
      <c r="H4684" s="29" t="str">
        <f>VLOOKUP(I4684,Lists!$D$2:$E$40,2,FALSE)</f>
        <v>Social distancing</v>
      </c>
      <c r="I4684" s="7" t="s">
        <v>213</v>
      </c>
      <c r="J4684" s="7" t="s">
        <v>517</v>
      </c>
      <c r="K4684" s="7" t="s">
        <v>6704</v>
      </c>
      <c r="L4684" s="7" t="s">
        <v>310</v>
      </c>
      <c r="M4684" s="5">
        <v>43915</v>
      </c>
      <c r="N4684" s="7" t="s">
        <v>291</v>
      </c>
      <c r="O4684" s="7" t="s">
        <v>291</v>
      </c>
      <c r="P4684" s="15" t="s">
        <v>6705</v>
      </c>
      <c r="Q4684" s="5">
        <v>43923</v>
      </c>
    </row>
    <row r="4685" spans="1:18">
      <c r="A4685" s="13">
        <v>3592</v>
      </c>
      <c r="B4685" s="7" t="s">
        <v>168</v>
      </c>
      <c r="C4685" s="14" t="str">
        <f>VLOOKUP(B4685,Lists!$A$2:$B$196,2,FALSE)</f>
        <v>SWE</v>
      </c>
      <c r="F4685" s="13" t="str">
        <f>VLOOKUP(B4685,Lists!$A$2:$C$196,3,FALSE)</f>
        <v>Europe</v>
      </c>
      <c r="G4685" s="7" t="s">
        <v>293</v>
      </c>
      <c r="H4685" s="29" t="str">
        <f>VLOOKUP(I4685,Lists!$D$2:$E$40,2,FALSE)</f>
        <v>Governance and socio-economic measures</v>
      </c>
      <c r="I4685" s="7" t="s">
        <v>205</v>
      </c>
      <c r="J4685" s="7" t="s">
        <v>527</v>
      </c>
      <c r="K4685" s="7" t="s">
        <v>6706</v>
      </c>
      <c r="L4685" s="7" t="s">
        <v>310</v>
      </c>
      <c r="M4685" s="5">
        <v>43915</v>
      </c>
      <c r="N4685" s="7" t="s">
        <v>291</v>
      </c>
      <c r="O4685" s="7" t="s">
        <v>291</v>
      </c>
      <c r="P4685" s="15" t="s">
        <v>6707</v>
      </c>
      <c r="Q4685" s="5">
        <v>43923</v>
      </c>
      <c r="R4685" s="19" t="s">
        <v>6708</v>
      </c>
    </row>
    <row r="4686" spans="1:18">
      <c r="A4686" s="13">
        <v>3593</v>
      </c>
      <c r="B4686" s="7" t="s">
        <v>168</v>
      </c>
      <c r="C4686" s="14" t="str">
        <f>VLOOKUP(B4686,Lists!$A$2:$B$196,2,FALSE)</f>
        <v>SWE</v>
      </c>
      <c r="F4686" s="13" t="str">
        <f>VLOOKUP(B4686,Lists!$A$2:$C$196,3,FALSE)</f>
        <v>Europe</v>
      </c>
      <c r="G4686" s="7" t="s">
        <v>293</v>
      </c>
      <c r="H4686" s="29" t="str">
        <f>VLOOKUP(I4686,Lists!$D$2:$E$40,2,FALSE)</f>
        <v>Governance and socio-economic measures</v>
      </c>
      <c r="I4686" s="7" t="s">
        <v>205</v>
      </c>
      <c r="J4686" s="7" t="s">
        <v>517</v>
      </c>
      <c r="K4686" s="7" t="s">
        <v>6709</v>
      </c>
      <c r="L4686" s="7" t="s">
        <v>310</v>
      </c>
      <c r="M4686" s="5">
        <v>43903</v>
      </c>
      <c r="N4686" s="7" t="s">
        <v>291</v>
      </c>
      <c r="O4686" s="7" t="s">
        <v>291</v>
      </c>
      <c r="P4686" s="15" t="s">
        <v>6710</v>
      </c>
      <c r="Q4686" s="5">
        <v>43923</v>
      </c>
    </row>
    <row r="4687" spans="1:18">
      <c r="A4687" s="13">
        <v>3594</v>
      </c>
      <c r="B4687" s="7" t="s">
        <v>168</v>
      </c>
      <c r="C4687" s="14" t="str">
        <f>VLOOKUP(B4687,Lists!$A$2:$B$196,2,FALSE)</f>
        <v>SWE</v>
      </c>
      <c r="F4687" s="13" t="str">
        <f>VLOOKUP(B4687,Lists!$A$2:$C$196,3,FALSE)</f>
        <v>Europe</v>
      </c>
      <c r="G4687" s="7" t="s">
        <v>293</v>
      </c>
      <c r="H4687" s="29" t="str">
        <f>VLOOKUP(I4687,Lists!$D$2:$E$40,2,FALSE)</f>
        <v>Governance and socio-economic measures</v>
      </c>
      <c r="I4687" s="7" t="s">
        <v>205</v>
      </c>
      <c r="J4687" s="7" t="s">
        <v>527</v>
      </c>
      <c r="K4687" s="7" t="s">
        <v>6711</v>
      </c>
      <c r="L4687" s="7" t="s">
        <v>310</v>
      </c>
      <c r="M4687" s="5">
        <v>43920</v>
      </c>
      <c r="N4687" s="7" t="s">
        <v>291</v>
      </c>
      <c r="O4687" s="7" t="s">
        <v>291</v>
      </c>
      <c r="P4687" s="15" t="s">
        <v>6712</v>
      </c>
      <c r="Q4687" s="5">
        <v>43923</v>
      </c>
    </row>
    <row r="4688" spans="1:18">
      <c r="A4688" s="13">
        <v>3595</v>
      </c>
      <c r="B4688" s="7" t="s">
        <v>168</v>
      </c>
      <c r="C4688" s="14" t="str">
        <f>VLOOKUP(B4688,Lists!$A$2:$B$196,2,FALSE)</f>
        <v>SWE</v>
      </c>
      <c r="F4688" s="13" t="str">
        <f>VLOOKUP(B4688,Lists!$A$2:$C$196,3,FALSE)</f>
        <v>Europe</v>
      </c>
      <c r="G4688" s="7" t="s">
        <v>293</v>
      </c>
      <c r="H4688" s="29" t="str">
        <f>VLOOKUP(I4688,Lists!$D$2:$E$40,2,FALSE)</f>
        <v>Governance and socio-economic measures</v>
      </c>
      <c r="I4688" s="7" t="s">
        <v>205</v>
      </c>
      <c r="J4688" s="7" t="s">
        <v>517</v>
      </c>
      <c r="K4688" s="7" t="s">
        <v>6713</v>
      </c>
      <c r="L4688" s="7" t="s">
        <v>310</v>
      </c>
      <c r="M4688" s="5">
        <v>43920</v>
      </c>
      <c r="N4688" s="7" t="s">
        <v>291</v>
      </c>
      <c r="O4688" s="7" t="s">
        <v>291</v>
      </c>
      <c r="P4688" s="15" t="s">
        <v>6714</v>
      </c>
      <c r="Q4688" s="5">
        <v>43923</v>
      </c>
    </row>
    <row r="4689" spans="1:17">
      <c r="A4689" s="13">
        <v>4536</v>
      </c>
      <c r="B4689" s="7" t="s">
        <v>168</v>
      </c>
      <c r="C4689" s="14" t="str">
        <f>VLOOKUP(B4689,Lists!$A$2:$B$196,2,FALSE)</f>
        <v>SWE</v>
      </c>
      <c r="F4689" s="29" t="str">
        <f>VLOOKUP(B4689,Lists!$A$2:$C$196,3,FALSE)</f>
        <v>Europe</v>
      </c>
      <c r="G4689" s="7" t="s">
        <v>293</v>
      </c>
      <c r="H4689" s="29" t="str">
        <f>VLOOKUP(I4689,Lists!$D$2:$E$40,2,FALSE)</f>
        <v>Public health measures</v>
      </c>
      <c r="I4689" s="7" t="s">
        <v>208</v>
      </c>
      <c r="J4689" s="7" t="s">
        <v>517</v>
      </c>
      <c r="K4689" s="37" t="s">
        <v>8308</v>
      </c>
      <c r="L4689" s="7" t="s">
        <v>310</v>
      </c>
      <c r="M4689" s="5">
        <v>43924</v>
      </c>
      <c r="N4689" s="7" t="s">
        <v>291</v>
      </c>
      <c r="O4689" s="7" t="s">
        <v>291</v>
      </c>
      <c r="P4689" s="38" t="s">
        <v>8309</v>
      </c>
      <c r="Q4689" s="5">
        <v>43930</v>
      </c>
    </row>
    <row r="4690" spans="1:17">
      <c r="A4690" s="13">
        <v>4537</v>
      </c>
      <c r="B4690" s="7" t="s">
        <v>168</v>
      </c>
      <c r="C4690" s="14" t="str">
        <f>VLOOKUP(B4690,Lists!$A$2:$B$196,2,FALSE)</f>
        <v>SWE</v>
      </c>
      <c r="F4690" s="29" t="str">
        <f>VLOOKUP(B4690,Lists!$A$2:$C$196,3,FALSE)</f>
        <v>Europe</v>
      </c>
      <c r="G4690" s="7" t="s">
        <v>293</v>
      </c>
      <c r="H4690" s="29" t="str">
        <f>VLOOKUP(I4690,Lists!$D$2:$E$40,2,FALSE)</f>
        <v>Governance and socio-economic measures</v>
      </c>
      <c r="I4690" s="7" t="s">
        <v>206</v>
      </c>
      <c r="J4690" s="7" t="s">
        <v>517</v>
      </c>
      <c r="K4690" s="7" t="s">
        <v>8310</v>
      </c>
      <c r="L4690" s="7" t="s">
        <v>310</v>
      </c>
      <c r="M4690" s="5">
        <v>43939</v>
      </c>
      <c r="N4690" s="7" t="s">
        <v>291</v>
      </c>
      <c r="O4690" s="7" t="s">
        <v>291</v>
      </c>
      <c r="P4690" s="38" t="s">
        <v>8311</v>
      </c>
      <c r="Q4690" s="5">
        <v>43930</v>
      </c>
    </row>
    <row r="4691" spans="1:17">
      <c r="A4691" s="13">
        <v>4538</v>
      </c>
      <c r="B4691" s="7" t="s">
        <v>168</v>
      </c>
      <c r="C4691" s="14" t="str">
        <f>VLOOKUP(B4691,Lists!$A$2:$B$196,2,FALSE)</f>
        <v>SWE</v>
      </c>
      <c r="F4691" s="29" t="str">
        <f>VLOOKUP(B4691,Lists!$A$2:$C$196,3,FALSE)</f>
        <v>Europe</v>
      </c>
      <c r="G4691" s="7" t="s">
        <v>293</v>
      </c>
      <c r="H4691" s="29" t="str">
        <f>VLOOKUP(I4691,Lists!$D$2:$E$40,2,FALSE)</f>
        <v>Public health measures</v>
      </c>
      <c r="I4691" s="7" t="s">
        <v>6352</v>
      </c>
      <c r="J4691" s="7" t="s">
        <v>517</v>
      </c>
      <c r="K4691" s="7" t="s">
        <v>8312</v>
      </c>
      <c r="L4691" s="7" t="s">
        <v>310</v>
      </c>
      <c r="M4691" s="5">
        <v>43924</v>
      </c>
      <c r="N4691" s="7" t="s">
        <v>291</v>
      </c>
      <c r="O4691" s="7" t="s">
        <v>291</v>
      </c>
      <c r="P4691" s="38" t="s">
        <v>8313</v>
      </c>
      <c r="Q4691" s="5">
        <v>43930</v>
      </c>
    </row>
    <row r="4692" spans="1:17">
      <c r="A4692" s="13">
        <v>514</v>
      </c>
      <c r="B4692" s="7" t="s">
        <v>169</v>
      </c>
      <c r="C4692" s="14" t="str">
        <f>VLOOKUP(B4692,Lists!$A$2:$B$196,2,FALSE)</f>
        <v>CHE</v>
      </c>
      <c r="F4692" s="13" t="str">
        <f>VLOOKUP(B4692,Lists!$A$2:$C$196,3,FALSE)</f>
        <v>Europe</v>
      </c>
      <c r="G4692" s="7" t="s">
        <v>293</v>
      </c>
      <c r="H4692" s="13" t="str">
        <f>VLOOKUP(I4692,Lists!$D$2:$E$40,2,FALSE)</f>
        <v>Social distancing</v>
      </c>
      <c r="I4692" s="7" t="s">
        <v>213</v>
      </c>
      <c r="J4692" s="7" t="s">
        <v>517</v>
      </c>
      <c r="K4692" s="7" t="s">
        <v>1322</v>
      </c>
      <c r="L4692" s="7" t="s">
        <v>313</v>
      </c>
      <c r="M4692" s="5">
        <v>43903</v>
      </c>
      <c r="N4692" s="7" t="s">
        <v>291</v>
      </c>
      <c r="O4692" s="7" t="s">
        <v>291</v>
      </c>
      <c r="P4692" s="15" t="s">
        <v>1323</v>
      </c>
      <c r="Q4692" s="5">
        <v>43906</v>
      </c>
    </row>
    <row r="4693" spans="1:17">
      <c r="A4693" s="13">
        <v>515</v>
      </c>
      <c r="B4693" s="7" t="s">
        <v>169</v>
      </c>
      <c r="C4693" s="14" t="str">
        <f>VLOOKUP(B4693,Lists!$A$2:$B$196,2,FALSE)</f>
        <v>CHE</v>
      </c>
      <c r="F4693" s="13" t="str">
        <f>VLOOKUP(B4693,Lists!$A$2:$C$196,3,FALSE)</f>
        <v>Europe</v>
      </c>
      <c r="G4693" s="7" t="s">
        <v>293</v>
      </c>
      <c r="H4693" s="13" t="str">
        <f>VLOOKUP(I4693,Lists!$D$2:$E$40,2,FALSE)</f>
        <v>Movement restrictions</v>
      </c>
      <c r="I4693" s="7" t="s">
        <v>198</v>
      </c>
      <c r="J4693" s="7" t="s">
        <v>517</v>
      </c>
      <c r="K4693" s="7" t="s">
        <v>1324</v>
      </c>
      <c r="L4693" s="7" t="s">
        <v>310</v>
      </c>
      <c r="M4693" s="5">
        <v>43874</v>
      </c>
      <c r="N4693" s="7" t="s">
        <v>1325</v>
      </c>
      <c r="O4693" s="7" t="s">
        <v>291</v>
      </c>
      <c r="P4693" s="15" t="s">
        <v>1326</v>
      </c>
      <c r="Q4693" s="5">
        <v>43906</v>
      </c>
    </row>
    <row r="4694" spans="1:17">
      <c r="A4694" s="13">
        <v>516</v>
      </c>
      <c r="B4694" s="7" t="s">
        <v>169</v>
      </c>
      <c r="C4694" s="14" t="str">
        <f>VLOOKUP(B4694,Lists!$A$2:$B$196,2,FALSE)</f>
        <v>CHE</v>
      </c>
      <c r="F4694" s="13" t="str">
        <f>VLOOKUP(B4694,Lists!$A$2:$C$196,3,FALSE)</f>
        <v>Europe</v>
      </c>
      <c r="G4694" s="7" t="s">
        <v>293</v>
      </c>
      <c r="H4694" s="13" t="str">
        <f>VLOOKUP(I4694,Lists!$D$2:$E$40,2,FALSE)</f>
        <v>Movement restrictions</v>
      </c>
      <c r="I4694" s="7" t="s">
        <v>226</v>
      </c>
      <c r="J4694" s="7" t="s">
        <v>527</v>
      </c>
      <c r="K4694" s="7" t="s">
        <v>1327</v>
      </c>
      <c r="L4694" s="7" t="s">
        <v>310</v>
      </c>
      <c r="M4694" s="5">
        <v>43874</v>
      </c>
      <c r="N4694" s="7" t="s">
        <v>291</v>
      </c>
      <c r="O4694" s="7" t="s">
        <v>291</v>
      </c>
      <c r="P4694" s="15" t="s">
        <v>1328</v>
      </c>
      <c r="Q4694" s="5">
        <v>43906</v>
      </c>
    </row>
    <row r="4695" spans="1:17">
      <c r="A4695" s="13">
        <v>518</v>
      </c>
      <c r="B4695" s="7" t="s">
        <v>169</v>
      </c>
      <c r="C4695" s="14" t="str">
        <f>VLOOKUP(B4695,Lists!$A$2:$B$196,2,FALSE)</f>
        <v>CHE</v>
      </c>
      <c r="F4695" s="13" t="str">
        <f>VLOOKUP(B4695,Lists!$A$2:$C$196,3,FALSE)</f>
        <v>Europe</v>
      </c>
      <c r="G4695" s="7" t="s">
        <v>293</v>
      </c>
      <c r="H4695" s="13" t="str">
        <f>VLOOKUP(I4695,Lists!$D$2:$E$40,2,FALSE)</f>
        <v>Governance and socio-economic measures</v>
      </c>
      <c r="I4695" s="7" t="s">
        <v>222</v>
      </c>
      <c r="J4695" s="7" t="s">
        <v>527</v>
      </c>
      <c r="K4695" s="7" t="s">
        <v>1331</v>
      </c>
      <c r="L4695" s="7" t="s">
        <v>310</v>
      </c>
      <c r="M4695" s="5">
        <v>43906</v>
      </c>
      <c r="N4695" s="7" t="s">
        <v>1332</v>
      </c>
      <c r="O4695" s="7" t="s">
        <v>291</v>
      </c>
      <c r="P4695" s="15" t="s">
        <v>1333</v>
      </c>
      <c r="Q4695" s="5">
        <v>43906</v>
      </c>
    </row>
    <row r="4696" spans="1:17">
      <c r="A4696" s="13">
        <v>519</v>
      </c>
      <c r="B4696" s="7" t="s">
        <v>169</v>
      </c>
      <c r="C4696" s="14" t="str">
        <f>VLOOKUP(B4696,Lists!$A$2:$B$196,2,FALSE)</f>
        <v>CHE</v>
      </c>
      <c r="F4696" s="13" t="str">
        <f>VLOOKUP(B4696,Lists!$A$2:$C$196,3,FALSE)</f>
        <v>Europe</v>
      </c>
      <c r="G4696" s="7" t="s">
        <v>293</v>
      </c>
      <c r="H4696" s="13" t="str">
        <f>VLOOKUP(I4696,Lists!$D$2:$E$40,2,FALSE)</f>
        <v>Social distancing</v>
      </c>
      <c r="I4696" s="7" t="s">
        <v>221</v>
      </c>
      <c r="J4696" s="7" t="s">
        <v>527</v>
      </c>
      <c r="K4696" s="7" t="s">
        <v>1334</v>
      </c>
      <c r="L4696" s="7" t="s">
        <v>310</v>
      </c>
      <c r="M4696" s="5">
        <v>43906</v>
      </c>
      <c r="N4696" s="7" t="s">
        <v>291</v>
      </c>
      <c r="O4696" s="7" t="s">
        <v>291</v>
      </c>
      <c r="P4696" s="15" t="s">
        <v>1323</v>
      </c>
      <c r="Q4696" s="5">
        <v>43906</v>
      </c>
    </row>
    <row r="4697" spans="1:17">
      <c r="A4697" s="13">
        <v>684</v>
      </c>
      <c r="B4697" s="7" t="s">
        <v>169</v>
      </c>
      <c r="C4697" s="14" t="str">
        <f>VLOOKUP(B4697,Lists!$A$2:$B$196,2,FALSE)</f>
        <v>CHE</v>
      </c>
      <c r="F4697" s="13" t="str">
        <f>VLOOKUP(B4697,Lists!$A$2:$C$196,3,FALSE)</f>
        <v>Europe</v>
      </c>
      <c r="G4697" s="7" t="s">
        <v>293</v>
      </c>
      <c r="H4697" s="13" t="str">
        <f>VLOOKUP(I4697,Lists!$D$2:$E$40,2,FALSE)</f>
        <v>Governance and socio-economic measures</v>
      </c>
      <c r="I4697" s="7" t="s">
        <v>222</v>
      </c>
      <c r="J4697" s="7" t="s">
        <v>517</v>
      </c>
      <c r="K4697" s="7" t="s">
        <v>1607</v>
      </c>
      <c r="L4697" s="7" t="s">
        <v>310</v>
      </c>
      <c r="M4697" s="5">
        <v>43906</v>
      </c>
      <c r="N4697" s="7" t="s">
        <v>291</v>
      </c>
      <c r="O4697" s="7" t="s">
        <v>291</v>
      </c>
      <c r="P4697" s="15" t="s">
        <v>1608</v>
      </c>
      <c r="Q4697" s="5">
        <v>43906</v>
      </c>
    </row>
    <row r="4698" spans="1:17">
      <c r="A4698" s="13">
        <v>759</v>
      </c>
      <c r="B4698" s="7" t="s">
        <v>169</v>
      </c>
      <c r="C4698" s="14" t="str">
        <f>VLOOKUP(B4698,Lists!$A$2:$B$196,2,FALSE)</f>
        <v>CHE</v>
      </c>
      <c r="F4698" s="13" t="str">
        <f>VLOOKUP(B4698,Lists!$A$2:$C$196,3,FALSE)</f>
        <v>Europe</v>
      </c>
      <c r="G4698" s="7" t="s">
        <v>293</v>
      </c>
      <c r="H4698" s="13" t="str">
        <f>VLOOKUP(I4698,Lists!$D$2:$E$40,2,FALSE)</f>
        <v>Movement restrictions</v>
      </c>
      <c r="I4698" s="7" t="s">
        <v>198</v>
      </c>
      <c r="J4698" s="7" t="s">
        <v>517</v>
      </c>
      <c r="K4698" s="7" t="s">
        <v>1722</v>
      </c>
      <c r="L4698" s="7" t="s">
        <v>310</v>
      </c>
      <c r="M4698" s="5">
        <v>43906</v>
      </c>
      <c r="N4698" s="7" t="s">
        <v>529</v>
      </c>
      <c r="O4698" s="7" t="s">
        <v>291</v>
      </c>
      <c r="P4698" s="15" t="s">
        <v>1723</v>
      </c>
      <c r="Q4698" s="5">
        <v>43907</v>
      </c>
    </row>
    <row r="4699" spans="1:17">
      <c r="A4699" s="13">
        <v>827</v>
      </c>
      <c r="B4699" s="7" t="s">
        <v>169</v>
      </c>
      <c r="C4699" s="14" t="str">
        <f>VLOOKUP(B4699,Lists!$A$2:$B$196,2,FALSE)</f>
        <v>CHE</v>
      </c>
      <c r="F4699" s="13" t="str">
        <f>VLOOKUP(B4699,Lists!$A$2:$C$196,3,FALSE)</f>
        <v>Europe</v>
      </c>
      <c r="G4699" s="7" t="s">
        <v>293</v>
      </c>
      <c r="H4699" s="13" t="str">
        <f>VLOOKUP(I4699,Lists!$D$2:$E$40,2,FALSE)</f>
        <v>Movement restrictions</v>
      </c>
      <c r="I4699" s="7" t="s">
        <v>226</v>
      </c>
      <c r="J4699" s="7" t="s">
        <v>527</v>
      </c>
      <c r="K4699" s="7" t="s">
        <v>1848</v>
      </c>
      <c r="L4699" s="7" t="s">
        <v>310</v>
      </c>
      <c r="M4699" s="5">
        <v>43909</v>
      </c>
      <c r="N4699" s="7" t="s">
        <v>1849</v>
      </c>
      <c r="O4699" s="7" t="s">
        <v>291</v>
      </c>
      <c r="P4699" s="15" t="s">
        <v>1850</v>
      </c>
      <c r="Q4699" s="5">
        <v>43910</v>
      </c>
    </row>
    <row r="4700" spans="1:17">
      <c r="A4700" s="13">
        <v>829</v>
      </c>
      <c r="B4700" s="7" t="s">
        <v>169</v>
      </c>
      <c r="C4700" s="14" t="str">
        <f>VLOOKUP(B4700,Lists!$A$2:$B$196,2,FALSE)</f>
        <v>CHE</v>
      </c>
      <c r="F4700" s="13" t="str">
        <f>VLOOKUP(B4700,Lists!$A$2:$C$196,3,FALSE)</f>
        <v>Europe</v>
      </c>
      <c r="G4700" s="7" t="s">
        <v>293</v>
      </c>
      <c r="H4700" s="13" t="str">
        <f>VLOOKUP(I4700,Lists!$D$2:$E$40,2,FALSE)</f>
        <v>Public health measures</v>
      </c>
      <c r="I4700" s="7" t="s">
        <v>208</v>
      </c>
      <c r="J4700" s="7" t="s">
        <v>527</v>
      </c>
      <c r="K4700" s="7" t="s">
        <v>1852</v>
      </c>
      <c r="L4700" s="7" t="s">
        <v>310</v>
      </c>
      <c r="M4700" s="5">
        <v>43909</v>
      </c>
      <c r="N4700" s="7" t="s">
        <v>1849</v>
      </c>
      <c r="O4700" s="7" t="s">
        <v>291</v>
      </c>
      <c r="P4700" s="15" t="s">
        <v>1850</v>
      </c>
      <c r="Q4700" s="5">
        <v>43910</v>
      </c>
    </row>
    <row r="4701" spans="1:17">
      <c r="A4701" s="13">
        <v>830</v>
      </c>
      <c r="B4701" s="7" t="s">
        <v>169</v>
      </c>
      <c r="C4701" s="14" t="str">
        <f>VLOOKUP(B4701,Lists!$A$2:$B$196,2,FALSE)</f>
        <v>CHE</v>
      </c>
      <c r="F4701" s="13" t="str">
        <f>VLOOKUP(B4701,Lists!$A$2:$C$196,3,FALSE)</f>
        <v>Europe</v>
      </c>
      <c r="G4701" s="7" t="s">
        <v>293</v>
      </c>
      <c r="H4701" s="13" t="str">
        <f>VLOOKUP(I4701,Lists!$D$2:$E$40,2,FALSE)</f>
        <v>Public health measures</v>
      </c>
      <c r="I4701" s="7" t="s">
        <v>223</v>
      </c>
      <c r="J4701" s="7" t="s">
        <v>517</v>
      </c>
      <c r="K4701" s="7" t="s">
        <v>1853</v>
      </c>
      <c r="L4701" s="7" t="s">
        <v>310</v>
      </c>
      <c r="M4701" s="5">
        <v>43909</v>
      </c>
      <c r="N4701" s="7" t="s">
        <v>1849</v>
      </c>
      <c r="O4701" s="7" t="s">
        <v>291</v>
      </c>
      <c r="P4701" s="15" t="s">
        <v>1850</v>
      </c>
      <c r="Q4701" s="5">
        <v>43910</v>
      </c>
    </row>
    <row r="4702" spans="1:17">
      <c r="A4702" s="13">
        <v>831</v>
      </c>
      <c r="B4702" s="7" t="s">
        <v>169</v>
      </c>
      <c r="C4702" s="14" t="str">
        <f>VLOOKUP(B4702,Lists!$A$2:$B$196,2,FALSE)</f>
        <v>CHE</v>
      </c>
      <c r="F4702" s="13" t="str">
        <f>VLOOKUP(B4702,Lists!$A$2:$C$196,3,FALSE)</f>
        <v>Europe</v>
      </c>
      <c r="G4702" s="7" t="s">
        <v>293</v>
      </c>
      <c r="H4702" s="13" t="str">
        <f>VLOOKUP(I4702,Lists!$D$2:$E$40,2,FALSE)</f>
        <v>Public health measures</v>
      </c>
      <c r="I4702" s="7" t="s">
        <v>197</v>
      </c>
      <c r="J4702" s="7" t="s">
        <v>517</v>
      </c>
      <c r="K4702" s="7" t="s">
        <v>1854</v>
      </c>
      <c r="L4702" s="7" t="s">
        <v>310</v>
      </c>
      <c r="M4702" s="5">
        <v>43891</v>
      </c>
      <c r="N4702" s="7" t="s">
        <v>1849</v>
      </c>
      <c r="O4702" s="7" t="s">
        <v>291</v>
      </c>
      <c r="P4702" s="15" t="s">
        <v>1855</v>
      </c>
      <c r="Q4702" s="5">
        <v>43910</v>
      </c>
    </row>
    <row r="4703" spans="1:17">
      <c r="A4703" s="13">
        <v>832</v>
      </c>
      <c r="B4703" s="7" t="s">
        <v>169</v>
      </c>
      <c r="C4703" s="14" t="str">
        <f>VLOOKUP(B4703,Lists!$A$2:$B$196,2,FALSE)</f>
        <v>CHE</v>
      </c>
      <c r="F4703" s="13" t="str">
        <f>VLOOKUP(B4703,Lists!$A$2:$C$196,3,FALSE)</f>
        <v>Europe</v>
      </c>
      <c r="G4703" s="7" t="s">
        <v>293</v>
      </c>
      <c r="H4703" s="13" t="str">
        <f>VLOOKUP(I4703,Lists!$D$2:$E$40,2,FALSE)</f>
        <v>Public health measures</v>
      </c>
      <c r="I4703" s="7" t="s">
        <v>225</v>
      </c>
      <c r="J4703" s="7" t="s">
        <v>527</v>
      </c>
      <c r="K4703" s="7" t="s">
        <v>1856</v>
      </c>
      <c r="L4703" s="7" t="s">
        <v>310</v>
      </c>
      <c r="M4703" s="5">
        <v>43897</v>
      </c>
      <c r="N4703" s="7" t="s">
        <v>1857</v>
      </c>
      <c r="O4703" s="7" t="s">
        <v>295</v>
      </c>
      <c r="P4703" s="15" t="s">
        <v>1858</v>
      </c>
      <c r="Q4703" s="5">
        <v>43910</v>
      </c>
    </row>
    <row r="4704" spans="1:17">
      <c r="A4704" s="13">
        <v>833</v>
      </c>
      <c r="B4704" s="7" t="s">
        <v>169</v>
      </c>
      <c r="C4704" s="14" t="str">
        <f>VLOOKUP(B4704,Lists!$A$2:$B$196,2,FALSE)</f>
        <v>CHE</v>
      </c>
      <c r="F4704" s="13" t="str">
        <f>VLOOKUP(B4704,Lists!$A$2:$C$196,3,FALSE)</f>
        <v>Europe</v>
      </c>
      <c r="G4704" s="7" t="s">
        <v>293</v>
      </c>
      <c r="H4704" s="13" t="str">
        <f>VLOOKUP(I4704,Lists!$D$2:$E$40,2,FALSE)</f>
        <v>Social distancing</v>
      </c>
      <c r="I4704" s="7" t="s">
        <v>213</v>
      </c>
      <c r="J4704" s="7" t="s">
        <v>517</v>
      </c>
      <c r="K4704" s="7" t="s">
        <v>1859</v>
      </c>
      <c r="L4704" s="7" t="s">
        <v>317</v>
      </c>
      <c r="M4704" s="5">
        <v>43889</v>
      </c>
      <c r="N4704" s="7" t="s">
        <v>1849</v>
      </c>
      <c r="O4704" s="7" t="s">
        <v>291</v>
      </c>
      <c r="P4704" s="15" t="s">
        <v>1860</v>
      </c>
      <c r="Q4704" s="5">
        <v>43910</v>
      </c>
    </row>
    <row r="4705" spans="1:18">
      <c r="A4705" s="13">
        <v>834</v>
      </c>
      <c r="B4705" s="7" t="s">
        <v>169</v>
      </c>
      <c r="C4705" s="14" t="str">
        <f>VLOOKUP(B4705,Lists!$A$2:$B$196,2,FALSE)</f>
        <v>CHE</v>
      </c>
      <c r="F4705" s="13" t="str">
        <f>VLOOKUP(B4705,Lists!$A$2:$C$196,3,FALSE)</f>
        <v>Europe</v>
      </c>
      <c r="G4705" s="7" t="s">
        <v>293</v>
      </c>
      <c r="H4705" s="13" t="str">
        <f>VLOOKUP(I4705,Lists!$D$2:$E$40,2,FALSE)</f>
        <v>Movement restrictions</v>
      </c>
      <c r="I4705" s="7" t="s">
        <v>199</v>
      </c>
      <c r="J4705" s="7" t="s">
        <v>517</v>
      </c>
      <c r="K4705" s="7" t="s">
        <v>1861</v>
      </c>
      <c r="L4705" s="7" t="s">
        <v>310</v>
      </c>
      <c r="M4705" s="5">
        <v>43901</v>
      </c>
      <c r="N4705" s="7" t="s">
        <v>1849</v>
      </c>
      <c r="O4705" s="7" t="s">
        <v>291</v>
      </c>
      <c r="P4705" s="15" t="s">
        <v>1862</v>
      </c>
      <c r="Q4705" s="5">
        <v>43910</v>
      </c>
    </row>
    <row r="4706" spans="1:18">
      <c r="A4706" s="13">
        <v>835</v>
      </c>
      <c r="B4706" s="7" t="s">
        <v>169</v>
      </c>
      <c r="C4706" s="14" t="str">
        <f>VLOOKUP(B4706,Lists!$A$2:$B$196,2,FALSE)</f>
        <v>CHE</v>
      </c>
      <c r="F4706" s="13" t="str">
        <f>VLOOKUP(B4706,Lists!$A$2:$C$196,3,FALSE)</f>
        <v>Europe</v>
      </c>
      <c r="G4706" s="7" t="s">
        <v>293</v>
      </c>
      <c r="H4706" s="13" t="str">
        <f>VLOOKUP(I4706,Lists!$D$2:$E$40,2,FALSE)</f>
        <v>Social distancing</v>
      </c>
      <c r="I4706" s="7" t="s">
        <v>220</v>
      </c>
      <c r="J4706" s="7" t="s">
        <v>517</v>
      </c>
      <c r="K4706" s="7" t="s">
        <v>1863</v>
      </c>
      <c r="L4706" s="7" t="s">
        <v>317</v>
      </c>
      <c r="M4706" s="5">
        <v>43906</v>
      </c>
      <c r="N4706" s="7" t="s">
        <v>1849</v>
      </c>
      <c r="O4706" s="7" t="s">
        <v>291</v>
      </c>
      <c r="P4706" s="15" t="s">
        <v>1608</v>
      </c>
      <c r="Q4706" s="5">
        <v>43910</v>
      </c>
    </row>
    <row r="4707" spans="1:18">
      <c r="A4707" s="13">
        <v>836</v>
      </c>
      <c r="B4707" s="7" t="s">
        <v>169</v>
      </c>
      <c r="C4707" s="14" t="str">
        <f>VLOOKUP(B4707,Lists!$A$2:$B$196,2,FALSE)</f>
        <v>CHE</v>
      </c>
      <c r="F4707" s="13" t="str">
        <f>VLOOKUP(B4707,Lists!$A$2:$C$196,3,FALSE)</f>
        <v>Europe</v>
      </c>
      <c r="G4707" s="7" t="s">
        <v>293</v>
      </c>
      <c r="H4707" s="13" t="str">
        <f>VLOOKUP(I4707,Lists!$D$2:$E$40,2,FALSE)</f>
        <v>Governance and socio-economic measures</v>
      </c>
      <c r="I4707" s="7" t="s">
        <v>205</v>
      </c>
      <c r="J4707" s="7" t="s">
        <v>517</v>
      </c>
      <c r="K4707" s="7" t="s">
        <v>1864</v>
      </c>
      <c r="L4707" s="7" t="s">
        <v>310</v>
      </c>
      <c r="M4707" s="5">
        <v>43903</v>
      </c>
      <c r="N4707" s="7" t="s">
        <v>1849</v>
      </c>
      <c r="O4707" s="7" t="s">
        <v>291</v>
      </c>
      <c r="P4707" s="15" t="s">
        <v>1865</v>
      </c>
      <c r="Q4707" s="5">
        <v>43910</v>
      </c>
    </row>
    <row r="4708" spans="1:18">
      <c r="A4708" s="13">
        <v>2388</v>
      </c>
      <c r="B4708" s="7" t="s">
        <v>169</v>
      </c>
      <c r="C4708" s="14" t="str">
        <f>VLOOKUP(B4708,Lists!$A$2:$B$196,2,FALSE)</f>
        <v>CHE</v>
      </c>
      <c r="F4708" s="13" t="str">
        <f>VLOOKUP(B4708,Lists!$A$2:$C$196,3,FALSE)</f>
        <v>Europe</v>
      </c>
      <c r="G4708" s="7" t="s">
        <v>293</v>
      </c>
      <c r="H4708" s="13" t="str">
        <f>VLOOKUP(I4708,Lists!$D$2:$E$40,2,FALSE)</f>
        <v>Social distancing</v>
      </c>
      <c r="I4708" s="7" t="s">
        <v>213</v>
      </c>
      <c r="J4708" s="7" t="s">
        <v>517</v>
      </c>
      <c r="K4708" s="7" t="s">
        <v>4513</v>
      </c>
      <c r="L4708" s="7" t="s">
        <v>292</v>
      </c>
      <c r="M4708" s="5">
        <v>43910</v>
      </c>
      <c r="N4708" s="7" t="s">
        <v>291</v>
      </c>
      <c r="O4708" s="7" t="s">
        <v>291</v>
      </c>
      <c r="P4708" s="15" t="s">
        <v>4514</v>
      </c>
      <c r="Q4708" s="5">
        <v>43916</v>
      </c>
      <c r="R4708" s="15" t="s">
        <v>4515</v>
      </c>
    </row>
    <row r="4709" spans="1:18">
      <c r="A4709" s="13">
        <v>2389</v>
      </c>
      <c r="B4709" s="7" t="s">
        <v>169</v>
      </c>
      <c r="C4709" s="14" t="str">
        <f>VLOOKUP(B4709,Lists!$A$2:$B$196,2,FALSE)</f>
        <v>CHE</v>
      </c>
      <c r="F4709" s="13" t="str">
        <f>VLOOKUP(B4709,Lists!$A$2:$C$196,3,FALSE)</f>
        <v>Europe</v>
      </c>
      <c r="G4709" s="7" t="s">
        <v>293</v>
      </c>
      <c r="H4709" s="13" t="str">
        <f>VLOOKUP(I4709,Lists!$D$2:$E$40,2,FALSE)</f>
        <v>Lockdown</v>
      </c>
      <c r="I4709" s="7" t="s">
        <v>218</v>
      </c>
      <c r="J4709" s="7" t="s">
        <v>517</v>
      </c>
      <c r="K4709" s="7" t="s">
        <v>4516</v>
      </c>
      <c r="L4709" s="7" t="s">
        <v>317</v>
      </c>
      <c r="N4709" s="7" t="s">
        <v>291</v>
      </c>
      <c r="O4709" s="7" t="s">
        <v>291</v>
      </c>
      <c r="P4709" s="15" t="s">
        <v>4514</v>
      </c>
      <c r="Q4709" s="5">
        <v>43916</v>
      </c>
      <c r="R4709" s="15" t="s">
        <v>4517</v>
      </c>
    </row>
    <row r="4710" spans="1:18">
      <c r="A4710" s="13">
        <v>2390</v>
      </c>
      <c r="B4710" s="7" t="s">
        <v>169</v>
      </c>
      <c r="C4710" s="14" t="str">
        <f>VLOOKUP(B4710,Lists!$A$2:$B$196,2,FALSE)</f>
        <v>CHE</v>
      </c>
      <c r="D4710" s="7" t="s">
        <v>4518</v>
      </c>
      <c r="F4710" s="13" t="str">
        <f>VLOOKUP(B4710,Lists!$A$2:$C$196,3,FALSE)</f>
        <v>Europe</v>
      </c>
      <c r="G4710" s="7" t="s">
        <v>293</v>
      </c>
      <c r="H4710" s="13" t="str">
        <f>VLOOKUP(I4710,Lists!$D$2:$E$40,2,FALSE)</f>
        <v>Lockdown</v>
      </c>
      <c r="I4710" s="7" t="s">
        <v>207</v>
      </c>
      <c r="J4710" s="7" t="s">
        <v>517</v>
      </c>
      <c r="K4710" s="7" t="s">
        <v>4519</v>
      </c>
      <c r="L4710" s="7" t="s">
        <v>317</v>
      </c>
      <c r="M4710" s="5">
        <v>43913</v>
      </c>
      <c r="N4710" s="7" t="s">
        <v>4520</v>
      </c>
      <c r="O4710" s="7" t="s">
        <v>295</v>
      </c>
      <c r="P4710" s="15" t="s">
        <v>4521</v>
      </c>
      <c r="Q4710" s="5">
        <v>43916</v>
      </c>
      <c r="R4710" s="15"/>
    </row>
    <row r="4711" spans="1:18">
      <c r="A4711" s="13">
        <v>2391</v>
      </c>
      <c r="B4711" s="7" t="s">
        <v>169</v>
      </c>
      <c r="C4711" s="14" t="str">
        <f>VLOOKUP(B4711,Lists!$A$2:$B$196,2,FALSE)</f>
        <v>CHE</v>
      </c>
      <c r="D4711" s="7" t="s">
        <v>4522</v>
      </c>
      <c r="F4711" s="13" t="str">
        <f>VLOOKUP(B4711,Lists!$A$2:$C$196,3,FALSE)</f>
        <v>Europe</v>
      </c>
      <c r="G4711" s="7" t="s">
        <v>293</v>
      </c>
      <c r="H4711" s="13" t="str">
        <f>VLOOKUP(I4711,Lists!$D$2:$E$40,2,FALSE)</f>
        <v>Lockdown</v>
      </c>
      <c r="I4711" s="7" t="s">
        <v>218</v>
      </c>
      <c r="J4711" s="7" t="s">
        <v>527</v>
      </c>
      <c r="K4711" s="7" t="s">
        <v>4523</v>
      </c>
      <c r="L4711" s="7" t="s">
        <v>313</v>
      </c>
      <c r="Q4711" s="5">
        <v>43916</v>
      </c>
      <c r="R4711" s="15" t="s">
        <v>4524</v>
      </c>
    </row>
    <row r="4712" spans="1:18">
      <c r="A4712" s="13">
        <v>2392</v>
      </c>
      <c r="B4712" s="7" t="s">
        <v>169</v>
      </c>
      <c r="C4712" s="14" t="str">
        <f>VLOOKUP(B4712,Lists!$A$2:$B$196,2,FALSE)</f>
        <v>CHE</v>
      </c>
      <c r="F4712" s="13" t="str">
        <f>VLOOKUP(B4712,Lists!$A$2:$C$196,3,FALSE)</f>
        <v>Europe</v>
      </c>
      <c r="G4712" s="7" t="s">
        <v>293</v>
      </c>
      <c r="H4712" s="13" t="str">
        <f>VLOOKUP(I4712,Lists!$D$2:$E$40,2,FALSE)</f>
        <v>Governance and socio-economic measures</v>
      </c>
      <c r="I4712" s="7" t="s">
        <v>205</v>
      </c>
      <c r="J4712" s="7" t="s">
        <v>517</v>
      </c>
      <c r="K4712" s="7" t="s">
        <v>4525</v>
      </c>
      <c r="L4712" s="7" t="s">
        <v>310</v>
      </c>
      <c r="M4712" s="5">
        <v>43910</v>
      </c>
      <c r="N4712" s="7" t="s">
        <v>4520</v>
      </c>
      <c r="O4712" s="7" t="s">
        <v>295</v>
      </c>
      <c r="P4712" s="15" t="s">
        <v>4526</v>
      </c>
      <c r="Q4712" s="5">
        <v>43916</v>
      </c>
    </row>
    <row r="4713" spans="1:18">
      <c r="A4713" s="13">
        <v>2393</v>
      </c>
      <c r="B4713" s="7" t="s">
        <v>169</v>
      </c>
      <c r="C4713" s="14" t="str">
        <f>VLOOKUP(B4713,Lists!$A$2:$B$196,2,FALSE)</f>
        <v>CHE</v>
      </c>
      <c r="F4713" s="13" t="str">
        <f>VLOOKUP(B4713,Lists!$A$2:$C$196,3,FALSE)</f>
        <v>Europe</v>
      </c>
      <c r="G4713" s="7" t="s">
        <v>293</v>
      </c>
      <c r="H4713" s="13" t="str">
        <f>VLOOKUP(I4713,Lists!$D$2:$E$40,2,FALSE)</f>
        <v>Governance and socio-economic measures</v>
      </c>
      <c r="I4713" s="7" t="s">
        <v>205</v>
      </c>
      <c r="J4713" s="7" t="s">
        <v>517</v>
      </c>
      <c r="K4713" s="7" t="s">
        <v>4527</v>
      </c>
      <c r="L4713" s="7" t="s">
        <v>310</v>
      </c>
      <c r="M4713" s="5">
        <v>43915</v>
      </c>
      <c r="N4713" s="7" t="s">
        <v>4520</v>
      </c>
      <c r="O4713" s="7" t="s">
        <v>295</v>
      </c>
      <c r="P4713" s="15" t="s">
        <v>4528</v>
      </c>
      <c r="Q4713" s="5">
        <v>43916</v>
      </c>
    </row>
    <row r="4714" spans="1:18">
      <c r="A4714" s="13">
        <v>2394</v>
      </c>
      <c r="B4714" s="7" t="s">
        <v>169</v>
      </c>
      <c r="C4714" s="14" t="str">
        <f>VLOOKUP(B4714,Lists!$A$2:$B$196,2,FALSE)</f>
        <v>CHE</v>
      </c>
      <c r="F4714" s="13" t="str">
        <f>VLOOKUP(B4714,Lists!$A$2:$C$196,3,FALSE)</f>
        <v>Europe</v>
      </c>
      <c r="G4714" s="7" t="s">
        <v>293</v>
      </c>
      <c r="H4714" s="13" t="str">
        <f>VLOOKUP(I4714,Lists!$D$2:$E$40,2,FALSE)</f>
        <v>Governance and socio-economic measures</v>
      </c>
      <c r="I4714" s="7" t="s">
        <v>212</v>
      </c>
      <c r="J4714" s="7" t="s">
        <v>527</v>
      </c>
      <c r="K4714" s="7" t="s">
        <v>4529</v>
      </c>
      <c r="L4714" s="7" t="s">
        <v>310</v>
      </c>
      <c r="M4714" s="5">
        <v>43916</v>
      </c>
      <c r="N4714" s="7" t="s">
        <v>4530</v>
      </c>
      <c r="O4714" s="7" t="s">
        <v>291</v>
      </c>
      <c r="P4714" s="15" t="s">
        <v>4531</v>
      </c>
      <c r="Q4714" s="5">
        <v>43916</v>
      </c>
      <c r="R4714" s="15" t="s">
        <v>4532</v>
      </c>
    </row>
    <row r="4715" spans="1:18">
      <c r="A4715" s="13">
        <v>2395</v>
      </c>
      <c r="B4715" s="7" t="s">
        <v>169</v>
      </c>
      <c r="C4715" s="14" t="str">
        <f>VLOOKUP(B4715,Lists!$A$2:$B$196,2,FALSE)</f>
        <v>CHE</v>
      </c>
      <c r="F4715" s="13" t="str">
        <f>VLOOKUP(B4715,Lists!$A$2:$C$196,3,FALSE)</f>
        <v>Europe</v>
      </c>
      <c r="G4715" s="7" t="s">
        <v>293</v>
      </c>
      <c r="H4715" s="13" t="str">
        <f>VLOOKUP(I4715,Lists!$D$2:$E$40,2,FALSE)</f>
        <v>Governance and socio-economic measures</v>
      </c>
      <c r="I4715" s="7" t="s">
        <v>216</v>
      </c>
      <c r="J4715" s="7" t="s">
        <v>517</v>
      </c>
      <c r="K4715" s="7" t="s">
        <v>4533</v>
      </c>
      <c r="L4715" s="7" t="s">
        <v>310</v>
      </c>
      <c r="M4715" s="5">
        <v>43906</v>
      </c>
      <c r="N4715" s="7" t="s">
        <v>4534</v>
      </c>
      <c r="O4715" s="7" t="s">
        <v>291</v>
      </c>
      <c r="P4715" s="15" t="s">
        <v>4535</v>
      </c>
      <c r="Q4715" s="5">
        <v>43916</v>
      </c>
      <c r="R4715" s="15" t="s">
        <v>4536</v>
      </c>
    </row>
    <row r="4716" spans="1:18">
      <c r="A4716" s="13">
        <v>2396</v>
      </c>
      <c r="B4716" s="7" t="s">
        <v>169</v>
      </c>
      <c r="C4716" s="14" t="str">
        <f>VLOOKUP(B4716,Lists!$A$2:$B$196,2,FALSE)</f>
        <v>CHE</v>
      </c>
      <c r="D4716" s="7" t="s">
        <v>4537</v>
      </c>
      <c r="F4716" s="13" t="str">
        <f>VLOOKUP(B4716,Lists!$A$2:$C$196,3,FALSE)</f>
        <v>Europe</v>
      </c>
      <c r="G4716" s="7" t="s">
        <v>293</v>
      </c>
      <c r="H4716" s="13" t="str">
        <f>VLOOKUP(I4716,Lists!$D$2:$E$40,2,FALSE)</f>
        <v>Social distancing</v>
      </c>
      <c r="I4716" s="7" t="s">
        <v>213</v>
      </c>
      <c r="J4716" s="7" t="s">
        <v>517</v>
      </c>
      <c r="K4716" s="7" t="s">
        <v>4538</v>
      </c>
      <c r="L4716" s="7" t="s">
        <v>317</v>
      </c>
      <c r="M4716" s="5">
        <v>43906</v>
      </c>
      <c r="N4716" s="7" t="s">
        <v>4520</v>
      </c>
      <c r="O4716" s="7" t="s">
        <v>295</v>
      </c>
      <c r="P4716" s="15" t="s">
        <v>4539</v>
      </c>
      <c r="Q4716" s="5">
        <v>43916</v>
      </c>
    </row>
    <row r="4717" spans="1:18">
      <c r="A4717" s="13">
        <v>2397</v>
      </c>
      <c r="B4717" s="7" t="s">
        <v>169</v>
      </c>
      <c r="C4717" s="14" t="str">
        <f>VLOOKUP(B4717,Lists!$A$2:$B$196,2,FALSE)</f>
        <v>CHE</v>
      </c>
      <c r="F4717" s="13" t="str">
        <f>VLOOKUP(B4717,Lists!$A$2:$C$196,3,FALSE)</f>
        <v>Europe</v>
      </c>
      <c r="G4717" s="7" t="s">
        <v>293</v>
      </c>
      <c r="H4717" s="13" t="str">
        <f>VLOOKUP(I4717,Lists!$D$2:$E$40,2,FALSE)</f>
        <v>Movement restrictions</v>
      </c>
      <c r="I4717" s="7" t="s">
        <v>211</v>
      </c>
      <c r="J4717" s="7" t="s">
        <v>527</v>
      </c>
      <c r="K4717" s="7" t="s">
        <v>4540</v>
      </c>
      <c r="L4717" s="7" t="s">
        <v>310</v>
      </c>
      <c r="M4717" s="5">
        <v>43915</v>
      </c>
      <c r="N4717" s="7" t="s">
        <v>4530</v>
      </c>
      <c r="O4717" s="7" t="s">
        <v>291</v>
      </c>
      <c r="P4717" s="15" t="s">
        <v>4541</v>
      </c>
      <c r="Q4717" s="5">
        <v>43916</v>
      </c>
    </row>
    <row r="4718" spans="1:18">
      <c r="A4718" s="13">
        <v>2398</v>
      </c>
      <c r="B4718" s="7" t="s">
        <v>169</v>
      </c>
      <c r="C4718" s="14" t="str">
        <f>VLOOKUP(B4718,Lists!$A$2:$B$196,2,FALSE)</f>
        <v>CHE</v>
      </c>
      <c r="F4718" s="13" t="str">
        <f>VLOOKUP(B4718,Lists!$A$2:$C$196,3,FALSE)</f>
        <v>Europe</v>
      </c>
      <c r="G4718" s="7" t="s">
        <v>293</v>
      </c>
      <c r="H4718" s="13" t="str">
        <f>VLOOKUP(I4718,Lists!$D$2:$E$40,2,FALSE)</f>
        <v>Social distancing</v>
      </c>
      <c r="I4718" s="7" t="s">
        <v>213</v>
      </c>
      <c r="J4718" s="7" t="s">
        <v>527</v>
      </c>
      <c r="K4718" s="7" t="s">
        <v>4542</v>
      </c>
      <c r="L4718" s="7" t="s">
        <v>313</v>
      </c>
      <c r="M4718" s="5">
        <v>43910</v>
      </c>
      <c r="N4718" s="7" t="s">
        <v>4530</v>
      </c>
      <c r="O4718" s="7" t="s">
        <v>291</v>
      </c>
      <c r="P4718" s="15" t="s">
        <v>4515</v>
      </c>
      <c r="Q4718" s="5">
        <v>43916</v>
      </c>
    </row>
    <row r="4719" spans="1:18">
      <c r="A4719" s="13">
        <v>2399</v>
      </c>
      <c r="B4719" s="7" t="s">
        <v>169</v>
      </c>
      <c r="C4719" s="14" t="str">
        <f>VLOOKUP(B4719,Lists!$A$2:$B$196,2,FALSE)</f>
        <v>CHE</v>
      </c>
      <c r="F4719" s="13" t="str">
        <f>VLOOKUP(B4719,Lists!$A$2:$C$196,3,FALSE)</f>
        <v>Europe</v>
      </c>
      <c r="G4719" s="7" t="s">
        <v>293</v>
      </c>
      <c r="H4719" s="13" t="str">
        <f>VLOOKUP(I4719,Lists!$D$2:$E$40,2,FALSE)</f>
        <v>Public health measures</v>
      </c>
      <c r="I4719" s="7" t="s">
        <v>223</v>
      </c>
      <c r="J4719" s="7" t="s">
        <v>517</v>
      </c>
      <c r="K4719" s="7" t="s">
        <v>4543</v>
      </c>
      <c r="L4719" s="7" t="s">
        <v>310</v>
      </c>
      <c r="M4719" s="5">
        <v>43910</v>
      </c>
      <c r="N4719" s="7" t="s">
        <v>4530</v>
      </c>
      <c r="O4719" s="7" t="s">
        <v>291</v>
      </c>
      <c r="P4719" s="15" t="s">
        <v>4544</v>
      </c>
      <c r="Q4719" s="5">
        <v>43916</v>
      </c>
    </row>
    <row r="4720" spans="1:18">
      <c r="A4720" s="13">
        <v>2400</v>
      </c>
      <c r="B4720" s="7" t="s">
        <v>169</v>
      </c>
      <c r="C4720" s="14" t="str">
        <f>VLOOKUP(B4720,Lists!$A$2:$B$196,2,FALSE)</f>
        <v>CHE</v>
      </c>
      <c r="F4720" s="13" t="str">
        <f>VLOOKUP(B4720,Lists!$A$2:$C$196,3,FALSE)</f>
        <v>Europe</v>
      </c>
      <c r="G4720" s="7" t="s">
        <v>293</v>
      </c>
      <c r="H4720" s="13" t="str">
        <f>VLOOKUP(I4720,Lists!$D$2:$E$40,2,FALSE)</f>
        <v>Movement restrictions</v>
      </c>
      <c r="I4720" s="7" t="s">
        <v>226</v>
      </c>
      <c r="J4720" s="7" t="s">
        <v>527</v>
      </c>
      <c r="K4720" s="7" t="s">
        <v>4545</v>
      </c>
      <c r="L4720" s="7" t="s">
        <v>310</v>
      </c>
      <c r="M4720" s="5">
        <v>43909</v>
      </c>
      <c r="N4720" s="7" t="s">
        <v>4530</v>
      </c>
      <c r="O4720" s="7" t="s">
        <v>291</v>
      </c>
      <c r="P4720" s="15" t="s">
        <v>4546</v>
      </c>
      <c r="Q4720" s="5">
        <v>43916</v>
      </c>
      <c r="R4720" s="15" t="s">
        <v>4547</v>
      </c>
    </row>
    <row r="4721" spans="1:17">
      <c r="A4721" s="13">
        <v>2401</v>
      </c>
      <c r="B4721" s="7" t="s">
        <v>169</v>
      </c>
      <c r="C4721" s="14" t="str">
        <f>VLOOKUP(B4721,Lists!$A$2:$B$196,2,FALSE)</f>
        <v>CHE</v>
      </c>
      <c r="F4721" s="13" t="str">
        <f>VLOOKUP(B4721,Lists!$A$2:$C$196,3,FALSE)</f>
        <v>Europe</v>
      </c>
      <c r="G4721" s="7" t="s">
        <v>293</v>
      </c>
      <c r="H4721" s="13" t="str">
        <f>VLOOKUP(I4721,Lists!$D$2:$E$40,2,FALSE)</f>
        <v>Governance and socio-economic measures</v>
      </c>
      <c r="I4721" s="7" t="s">
        <v>205</v>
      </c>
      <c r="J4721" s="7" t="s">
        <v>517</v>
      </c>
      <c r="K4721" s="7" t="s">
        <v>4548</v>
      </c>
      <c r="L4721" s="7" t="s">
        <v>310</v>
      </c>
      <c r="M4721" s="5">
        <v>43910</v>
      </c>
      <c r="N4721" s="7" t="s">
        <v>4549</v>
      </c>
      <c r="O4721" s="7" t="s">
        <v>291</v>
      </c>
      <c r="P4721" s="15" t="s">
        <v>4550</v>
      </c>
      <c r="Q4721" s="5">
        <v>43916</v>
      </c>
    </row>
    <row r="4722" spans="1:17">
      <c r="A4722" s="13">
        <v>3708</v>
      </c>
      <c r="B4722" s="7" t="s">
        <v>169</v>
      </c>
      <c r="C4722" s="14" t="str">
        <f>VLOOKUP(B4722,Lists!$A$2:$B$196,2,FALSE)</f>
        <v>CHE</v>
      </c>
      <c r="F4722" s="13" t="str">
        <f>VLOOKUP(B4722,Lists!$A$2:$C$196,3,FALSE)</f>
        <v>Europe</v>
      </c>
      <c r="G4722" s="7" t="s">
        <v>293</v>
      </c>
      <c r="H4722" s="29" t="str">
        <f>VLOOKUP(I4722,Lists!$D$2:$E$40,2,FALSE)</f>
        <v>Movement restrictions</v>
      </c>
      <c r="I4722" s="7" t="s">
        <v>226</v>
      </c>
      <c r="J4722" s="7" t="s">
        <v>517</v>
      </c>
      <c r="K4722" s="7" t="s">
        <v>6890</v>
      </c>
      <c r="L4722" s="7" t="s">
        <v>310</v>
      </c>
      <c r="M4722" s="5">
        <v>43909</v>
      </c>
      <c r="N4722" s="7" t="s">
        <v>6891</v>
      </c>
      <c r="O4722" s="7" t="s">
        <v>291</v>
      </c>
      <c r="P4722" s="15" t="s">
        <v>6892</v>
      </c>
      <c r="Q4722" s="5">
        <v>43924</v>
      </c>
    </row>
    <row r="4723" spans="1:17">
      <c r="A4723" s="13">
        <v>3710</v>
      </c>
      <c r="B4723" s="7" t="s">
        <v>169</v>
      </c>
      <c r="C4723" s="14" t="str">
        <f>VLOOKUP(B4723,Lists!$A$2:$B$196,2,FALSE)</f>
        <v>CHE</v>
      </c>
      <c r="F4723" s="13" t="str">
        <f>VLOOKUP(B4723,Lists!$A$2:$C$196,3,FALSE)</f>
        <v>Europe</v>
      </c>
      <c r="G4723" s="7" t="s">
        <v>293</v>
      </c>
      <c r="H4723" s="29" t="str">
        <f>VLOOKUP(I4723,Lists!$D$2:$E$40,2,FALSE)</f>
        <v>Governance and socio-economic measures</v>
      </c>
      <c r="I4723" s="7" t="s">
        <v>205</v>
      </c>
      <c r="J4723" s="7" t="s">
        <v>517</v>
      </c>
      <c r="K4723" s="7" t="s">
        <v>6896</v>
      </c>
      <c r="L4723" s="7" t="s">
        <v>310</v>
      </c>
      <c r="M4723" s="5">
        <v>43924</v>
      </c>
      <c r="N4723" s="7" t="s">
        <v>291</v>
      </c>
      <c r="O4723" s="7" t="s">
        <v>291</v>
      </c>
      <c r="P4723" s="15" t="s">
        <v>6897</v>
      </c>
      <c r="Q4723" s="5">
        <v>43924</v>
      </c>
    </row>
    <row r="4724" spans="1:17">
      <c r="A4724" s="13">
        <v>3711</v>
      </c>
      <c r="B4724" s="7" t="s">
        <v>169</v>
      </c>
      <c r="C4724" s="14" t="str">
        <f>VLOOKUP(B4724,Lists!$A$2:$B$196,2,FALSE)</f>
        <v>CHE</v>
      </c>
      <c r="F4724" s="13" t="str">
        <f>VLOOKUP(B4724,Lists!$A$2:$C$196,3,FALSE)</f>
        <v>Europe</v>
      </c>
      <c r="G4724" s="7" t="s">
        <v>293</v>
      </c>
      <c r="H4724" s="29" t="str">
        <f>VLOOKUP(I4724,Lists!$D$2:$E$40,2,FALSE)</f>
        <v>Governance and socio-economic measures</v>
      </c>
      <c r="I4724" s="7" t="s">
        <v>206</v>
      </c>
      <c r="J4724" s="7" t="s">
        <v>517</v>
      </c>
      <c r="K4724" s="7" t="s">
        <v>6898</v>
      </c>
      <c r="L4724" s="7" t="s">
        <v>310</v>
      </c>
      <c r="M4724" s="5">
        <v>43921</v>
      </c>
      <c r="N4724" s="7" t="s">
        <v>291</v>
      </c>
      <c r="O4724" s="7" t="s">
        <v>291</v>
      </c>
      <c r="P4724" s="15" t="s">
        <v>6899</v>
      </c>
      <c r="Q4724" s="5">
        <v>43924</v>
      </c>
    </row>
    <row r="4725" spans="1:17">
      <c r="A4725" s="13">
        <v>3712</v>
      </c>
      <c r="B4725" s="7" t="s">
        <v>169</v>
      </c>
      <c r="C4725" s="14" t="str">
        <f>VLOOKUP(B4725,Lists!$A$2:$B$196,2,FALSE)</f>
        <v>CHE</v>
      </c>
      <c r="F4725" s="13" t="str">
        <f>VLOOKUP(B4725,Lists!$A$2:$C$196,3,FALSE)</f>
        <v>Europe</v>
      </c>
      <c r="G4725" s="7" t="s">
        <v>293</v>
      </c>
      <c r="H4725" s="29" t="str">
        <f>VLOOKUP(I4725,Lists!$D$2:$E$40,2,FALSE)</f>
        <v>Governance and socio-economic measures</v>
      </c>
      <c r="I4725" s="7" t="s">
        <v>205</v>
      </c>
      <c r="J4725" s="7" t="s">
        <v>517</v>
      </c>
      <c r="K4725" s="7" t="s">
        <v>6900</v>
      </c>
      <c r="L4725" s="7" t="s">
        <v>310</v>
      </c>
      <c r="M4725" s="5">
        <v>43921</v>
      </c>
      <c r="N4725" s="7" t="s">
        <v>291</v>
      </c>
      <c r="O4725" s="7" t="s">
        <v>291</v>
      </c>
      <c r="P4725" s="15" t="s">
        <v>6901</v>
      </c>
      <c r="Q4725" s="5">
        <v>43924</v>
      </c>
    </row>
    <row r="4726" spans="1:17">
      <c r="A4726" s="13">
        <v>3713</v>
      </c>
      <c r="B4726" s="7" t="s">
        <v>169</v>
      </c>
      <c r="C4726" s="14" t="str">
        <f>VLOOKUP(B4726,Lists!$A$2:$B$196,2,FALSE)</f>
        <v>CHE</v>
      </c>
      <c r="F4726" s="13" t="str">
        <f>VLOOKUP(B4726,Lists!$A$2:$C$196,3,FALSE)</f>
        <v>Europe</v>
      </c>
      <c r="G4726" s="7" t="s">
        <v>293</v>
      </c>
      <c r="H4726" s="29" t="str">
        <f>VLOOKUP(I4726,Lists!$D$2:$E$40,2,FALSE)</f>
        <v>Governance and socio-economic measures</v>
      </c>
      <c r="I4726" s="7" t="s">
        <v>205</v>
      </c>
      <c r="J4726" s="7" t="s">
        <v>517</v>
      </c>
      <c r="K4726" s="7" t="s">
        <v>6902</v>
      </c>
      <c r="L4726" s="7" t="s">
        <v>310</v>
      </c>
      <c r="M4726" s="5">
        <v>43917</v>
      </c>
      <c r="N4726" s="7" t="s">
        <v>291</v>
      </c>
      <c r="O4726" s="7" t="s">
        <v>291</v>
      </c>
      <c r="P4726" s="15" t="s">
        <v>6903</v>
      </c>
      <c r="Q4726" s="5">
        <v>43924</v>
      </c>
    </row>
    <row r="4727" spans="1:17">
      <c r="A4727" s="13">
        <v>3714</v>
      </c>
      <c r="B4727" s="7" t="s">
        <v>169</v>
      </c>
      <c r="C4727" s="14" t="str">
        <f>VLOOKUP(B4727,Lists!$A$2:$B$196,2,FALSE)</f>
        <v>CHE</v>
      </c>
      <c r="F4727" s="13" t="str">
        <f>VLOOKUP(B4727,Lists!$A$2:$C$196,3,FALSE)</f>
        <v>Europe</v>
      </c>
      <c r="G4727" s="7" t="s">
        <v>293</v>
      </c>
      <c r="H4727" s="29" t="str">
        <f>VLOOKUP(I4727,Lists!$D$2:$E$40,2,FALSE)</f>
        <v>Governance and socio-economic measures</v>
      </c>
      <c r="I4727" s="7" t="s">
        <v>206</v>
      </c>
      <c r="J4727" s="7" t="s">
        <v>517</v>
      </c>
      <c r="K4727" s="7" t="s">
        <v>6904</v>
      </c>
      <c r="L4727" s="7" t="s">
        <v>310</v>
      </c>
      <c r="M4727" s="5">
        <v>43917</v>
      </c>
      <c r="N4727" s="7" t="s">
        <v>6905</v>
      </c>
      <c r="O4727" s="7" t="s">
        <v>291</v>
      </c>
      <c r="P4727" s="15" t="s">
        <v>6906</v>
      </c>
      <c r="Q4727" s="5">
        <v>43924</v>
      </c>
    </row>
    <row r="4728" spans="1:17">
      <c r="A4728" s="13">
        <v>3715</v>
      </c>
      <c r="B4728" s="7" t="s">
        <v>169</v>
      </c>
      <c r="C4728" s="14" t="str">
        <f>VLOOKUP(B4728,Lists!$A$2:$B$196,2,FALSE)</f>
        <v>CHE</v>
      </c>
      <c r="F4728" s="13" t="str">
        <f>VLOOKUP(B4728,Lists!$A$2:$C$196,3,FALSE)</f>
        <v>Europe</v>
      </c>
      <c r="G4728" s="7" t="s">
        <v>293</v>
      </c>
      <c r="H4728" s="29" t="str">
        <f>VLOOKUP(I4728,Lists!$D$2:$E$40,2,FALSE)</f>
        <v>Public health measures</v>
      </c>
      <c r="I4728" s="7" t="s">
        <v>223</v>
      </c>
      <c r="J4728" s="7" t="s">
        <v>517</v>
      </c>
      <c r="K4728" s="7" t="s">
        <v>6907</v>
      </c>
      <c r="L4728" s="7" t="s">
        <v>310</v>
      </c>
      <c r="M4728" s="5">
        <v>43924</v>
      </c>
      <c r="N4728" s="7" t="s">
        <v>291</v>
      </c>
      <c r="O4728" s="7" t="s">
        <v>291</v>
      </c>
      <c r="P4728" s="15" t="s">
        <v>1608</v>
      </c>
      <c r="Q4728" s="5">
        <v>43924</v>
      </c>
    </row>
    <row r="4729" spans="1:17">
      <c r="A4729" s="13">
        <v>3716</v>
      </c>
      <c r="B4729" s="7" t="s">
        <v>169</v>
      </c>
      <c r="C4729" s="14" t="str">
        <f>VLOOKUP(B4729,Lists!$A$2:$B$196,2,FALSE)</f>
        <v>CHE</v>
      </c>
      <c r="F4729" s="13" t="str">
        <f>VLOOKUP(B4729,Lists!$A$2:$C$196,3,FALSE)</f>
        <v>Europe</v>
      </c>
      <c r="G4729" s="7" t="s">
        <v>293</v>
      </c>
      <c r="H4729" s="29" t="str">
        <f>VLOOKUP(I4729,Lists!$D$2:$E$40,2,FALSE)</f>
        <v>Social distancing</v>
      </c>
      <c r="I4729" s="7" t="s">
        <v>220</v>
      </c>
      <c r="J4729" s="7" t="s">
        <v>517</v>
      </c>
      <c r="K4729" s="7" t="s">
        <v>6908</v>
      </c>
      <c r="L4729" s="7" t="s">
        <v>317</v>
      </c>
      <c r="M4729" s="5">
        <v>43924</v>
      </c>
      <c r="N4729" s="7" t="s">
        <v>291</v>
      </c>
      <c r="O4729" s="7" t="s">
        <v>291</v>
      </c>
      <c r="P4729" s="15" t="s">
        <v>1608</v>
      </c>
      <c r="Q4729" s="5">
        <v>43924</v>
      </c>
    </row>
    <row r="4730" spans="1:17">
      <c r="A4730" s="13">
        <v>3717</v>
      </c>
      <c r="B4730" s="7" t="s">
        <v>169</v>
      </c>
      <c r="C4730" s="14" t="str">
        <f>VLOOKUP(B4730,Lists!$A$2:$B$196,2,FALSE)</f>
        <v>CHE</v>
      </c>
      <c r="F4730" s="13" t="str">
        <f>VLOOKUP(B4730,Lists!$A$2:$C$196,3,FALSE)</f>
        <v>Europe</v>
      </c>
      <c r="G4730" s="7" t="s">
        <v>293</v>
      </c>
      <c r="H4730" s="29" t="str">
        <f>VLOOKUP(I4730,Lists!$D$2:$E$40,2,FALSE)</f>
        <v>Movement restrictions</v>
      </c>
      <c r="I4730" s="7" t="s">
        <v>224</v>
      </c>
      <c r="J4730" s="7" t="s">
        <v>517</v>
      </c>
      <c r="K4730" s="7" t="s">
        <v>6909</v>
      </c>
      <c r="L4730" s="7" t="s">
        <v>310</v>
      </c>
      <c r="M4730" s="5">
        <v>43917</v>
      </c>
      <c r="N4730" s="7" t="s">
        <v>291</v>
      </c>
      <c r="O4730" s="7" t="s">
        <v>291</v>
      </c>
      <c r="P4730" s="15" t="s">
        <v>6910</v>
      </c>
      <c r="Q4730" s="5">
        <v>43924</v>
      </c>
    </row>
    <row r="4731" spans="1:17">
      <c r="A4731" s="13">
        <v>4539</v>
      </c>
      <c r="B4731" s="7" t="s">
        <v>169</v>
      </c>
      <c r="C4731" s="14" t="str">
        <f>VLOOKUP(B4731,Lists!$A$2:$B$196,2,FALSE)</f>
        <v>CHE</v>
      </c>
      <c r="F4731" s="29" t="str">
        <f>VLOOKUP(B4731,Lists!$A$2:$C$196,3,FALSE)</f>
        <v>Europe</v>
      </c>
      <c r="G4731" s="7" t="s">
        <v>293</v>
      </c>
      <c r="H4731" s="29" t="str">
        <f>VLOOKUP(I4731,Lists!$D$2:$E$40,2,FALSE)</f>
        <v>Social distancing</v>
      </c>
      <c r="I4731" s="7" t="s">
        <v>221</v>
      </c>
      <c r="J4731" s="7" t="s">
        <v>517</v>
      </c>
      <c r="K4731" s="7" t="s">
        <v>8314</v>
      </c>
      <c r="L4731" s="7" t="s">
        <v>310</v>
      </c>
      <c r="N4731" s="7" t="s">
        <v>8315</v>
      </c>
      <c r="O4731" s="7" t="s">
        <v>291</v>
      </c>
      <c r="P4731" s="38" t="s">
        <v>8316</v>
      </c>
      <c r="Q4731" s="5">
        <v>43930</v>
      </c>
    </row>
    <row r="4732" spans="1:17">
      <c r="A4732" s="13">
        <v>4540</v>
      </c>
      <c r="B4732" s="7" t="s">
        <v>169</v>
      </c>
      <c r="C4732" s="14" t="str">
        <f>VLOOKUP(B4732,Lists!$A$2:$B$196,2,FALSE)</f>
        <v>CHE</v>
      </c>
      <c r="F4732" s="29" t="str">
        <f>VLOOKUP(B4732,Lists!$A$2:$C$196,3,FALSE)</f>
        <v>Europe</v>
      </c>
      <c r="G4732" s="7" t="s">
        <v>293</v>
      </c>
      <c r="H4732" s="29" t="str">
        <f>VLOOKUP(I4732,Lists!$D$2:$E$40,2,FALSE)</f>
        <v>Social distancing</v>
      </c>
      <c r="I4732" s="7" t="s">
        <v>220</v>
      </c>
      <c r="J4732" s="7" t="s">
        <v>517</v>
      </c>
      <c r="K4732" s="7" t="s">
        <v>8317</v>
      </c>
      <c r="L4732" s="7" t="s">
        <v>310</v>
      </c>
      <c r="N4732" s="7" t="s">
        <v>8315</v>
      </c>
      <c r="O4732" s="7" t="s">
        <v>291</v>
      </c>
      <c r="P4732" s="38" t="s">
        <v>8316</v>
      </c>
      <c r="Q4732" s="5">
        <v>43930</v>
      </c>
    </row>
    <row r="4733" spans="1:17">
      <c r="A4733" s="13">
        <v>4541</v>
      </c>
      <c r="B4733" s="7" t="s">
        <v>169</v>
      </c>
      <c r="C4733" s="14" t="str">
        <f>VLOOKUP(B4733,Lists!$A$2:$B$196,2,FALSE)</f>
        <v>CHE</v>
      </c>
      <c r="F4733" s="29" t="str">
        <f>VLOOKUP(B4733,Lists!$A$2:$C$196,3,FALSE)</f>
        <v>Europe</v>
      </c>
      <c r="G4733" s="7" t="s">
        <v>293</v>
      </c>
      <c r="H4733" s="29" t="str">
        <f>VLOOKUP(I4733,Lists!$D$2:$E$40,2,FALSE)</f>
        <v>Governance and socio-economic measures</v>
      </c>
      <c r="I4733" s="7" t="s">
        <v>206</v>
      </c>
      <c r="J4733" s="7" t="s">
        <v>527</v>
      </c>
      <c r="K4733" s="37" t="s">
        <v>8318</v>
      </c>
      <c r="L4733" s="7" t="s">
        <v>310</v>
      </c>
      <c r="M4733" s="5">
        <v>43930</v>
      </c>
      <c r="N4733" s="7" t="s">
        <v>291</v>
      </c>
      <c r="O4733" s="7" t="s">
        <v>291</v>
      </c>
      <c r="P4733" s="38" t="s">
        <v>8319</v>
      </c>
      <c r="Q4733" s="5">
        <v>43930</v>
      </c>
    </row>
    <row r="4734" spans="1:17">
      <c r="A4734" s="13">
        <v>4542</v>
      </c>
      <c r="B4734" s="7" t="s">
        <v>169</v>
      </c>
      <c r="C4734" s="14" t="str">
        <f>VLOOKUP(B4734,Lists!$A$2:$B$196,2,FALSE)</f>
        <v>CHE</v>
      </c>
      <c r="F4734" s="29" t="str">
        <f>VLOOKUP(B4734,Lists!$A$2:$C$196,3,FALSE)</f>
        <v>Europe</v>
      </c>
      <c r="G4734" s="7" t="s">
        <v>293</v>
      </c>
      <c r="H4734" s="29" t="str">
        <f>VLOOKUP(I4734,Lists!$D$2:$E$40,2,FALSE)</f>
        <v>Public health measures</v>
      </c>
      <c r="I4734" s="7" t="s">
        <v>223</v>
      </c>
      <c r="J4734" s="7" t="s">
        <v>517</v>
      </c>
      <c r="K4734" s="7" t="s">
        <v>8320</v>
      </c>
      <c r="L4734" s="7" t="s">
        <v>310</v>
      </c>
      <c r="M4734" s="5">
        <v>43929</v>
      </c>
      <c r="N4734" s="7" t="s">
        <v>291</v>
      </c>
      <c r="O4734" s="7" t="s">
        <v>291</v>
      </c>
      <c r="P4734" s="38" t="s">
        <v>8321</v>
      </c>
      <c r="Q4734" s="5">
        <v>43930</v>
      </c>
    </row>
    <row r="4735" spans="1:17">
      <c r="A4735" s="13">
        <v>4594</v>
      </c>
      <c r="B4735" s="7" t="s">
        <v>169</v>
      </c>
      <c r="C4735" s="14" t="str">
        <f>VLOOKUP(B4735,Lists!$A$2:$B$196,2,FALSE)</f>
        <v>CHE</v>
      </c>
      <c r="F4735" s="29" t="str">
        <f>VLOOKUP(B4735,Lists!$A$2:$C$196,3,FALSE)</f>
        <v>Europe</v>
      </c>
      <c r="G4735" s="7" t="s">
        <v>293</v>
      </c>
      <c r="H4735" s="29" t="str">
        <f>VLOOKUP(I4735,Lists!$D$2:$E$40,2,FALSE)</f>
        <v>Governance and socio-economic measures</v>
      </c>
      <c r="I4735" s="7" t="s">
        <v>205</v>
      </c>
      <c r="J4735" s="7" t="s">
        <v>517</v>
      </c>
      <c r="K4735" s="7" t="s">
        <v>8396</v>
      </c>
      <c r="L4735" s="7" t="s">
        <v>310</v>
      </c>
      <c r="M4735" s="5">
        <v>43929</v>
      </c>
      <c r="N4735" s="7" t="s">
        <v>291</v>
      </c>
      <c r="O4735" s="7" t="s">
        <v>291</v>
      </c>
      <c r="P4735" s="38" t="s">
        <v>8397</v>
      </c>
      <c r="Q4735" s="5">
        <v>43930</v>
      </c>
    </row>
    <row r="4736" spans="1:17">
      <c r="A4736" s="13">
        <v>4595</v>
      </c>
      <c r="B4736" s="7" t="s">
        <v>169</v>
      </c>
      <c r="C4736" s="14" t="str">
        <f>VLOOKUP(B4736,Lists!$A$2:$B$196,2,FALSE)</f>
        <v>CHE</v>
      </c>
      <c r="F4736" s="29" t="str">
        <f>VLOOKUP(B4736,Lists!$A$2:$C$196,3,FALSE)</f>
        <v>Europe</v>
      </c>
      <c r="G4736" s="7" t="s">
        <v>293</v>
      </c>
      <c r="H4736" s="29" t="str">
        <f>VLOOKUP(I4736,Lists!$D$2:$E$40,2,FALSE)</f>
        <v>Governance and socio-economic measures</v>
      </c>
      <c r="I4736" s="7" t="s">
        <v>205</v>
      </c>
      <c r="J4736" s="7" t="s">
        <v>527</v>
      </c>
      <c r="K4736" s="7" t="s">
        <v>8398</v>
      </c>
      <c r="L4736" s="7" t="s">
        <v>310</v>
      </c>
      <c r="M4736" s="5">
        <v>43922</v>
      </c>
      <c r="N4736" s="7" t="s">
        <v>8399</v>
      </c>
      <c r="O4736" s="7" t="s">
        <v>291</v>
      </c>
      <c r="P4736" s="38" t="s">
        <v>8400</v>
      </c>
      <c r="Q4736" s="5">
        <v>43930</v>
      </c>
    </row>
    <row r="4737" spans="1:18">
      <c r="A4737" s="13">
        <v>4596</v>
      </c>
      <c r="B4737" s="7" t="s">
        <v>169</v>
      </c>
      <c r="C4737" s="14" t="str">
        <f>VLOOKUP(B4737,Lists!$A$2:$B$196,2,FALSE)</f>
        <v>CHE</v>
      </c>
      <c r="F4737" s="29" t="str">
        <f>VLOOKUP(B4737,Lists!$A$2:$C$196,3,FALSE)</f>
        <v>Europe</v>
      </c>
      <c r="G4737" s="7" t="s">
        <v>293</v>
      </c>
      <c r="H4737" s="29" t="str">
        <f>VLOOKUP(I4737,Lists!$D$2:$E$40,2,FALSE)</f>
        <v>Governance and socio-economic measures</v>
      </c>
      <c r="I4737" s="7" t="s">
        <v>205</v>
      </c>
      <c r="J4737" s="7" t="s">
        <v>517</v>
      </c>
      <c r="K4737" s="7" t="s">
        <v>8401</v>
      </c>
      <c r="L4737" s="7" t="s">
        <v>310</v>
      </c>
      <c r="M4737" s="5">
        <v>43924</v>
      </c>
      <c r="N4737" s="7" t="s">
        <v>8399</v>
      </c>
      <c r="O4737" s="7" t="s">
        <v>291</v>
      </c>
      <c r="P4737" s="38" t="s">
        <v>8402</v>
      </c>
      <c r="Q4737" s="5">
        <v>43930</v>
      </c>
    </row>
    <row r="4738" spans="1:18">
      <c r="A4738" s="13">
        <v>5240</v>
      </c>
      <c r="B4738" s="7" t="s">
        <v>169</v>
      </c>
      <c r="C4738" s="14" t="str">
        <f>VLOOKUP(B4738,Lists!$A$2:$B$196,2,FALSE)</f>
        <v>CHE</v>
      </c>
      <c r="F4738" s="29" t="str">
        <f>VLOOKUP(B4738,Lists!$A$2:$C$196,3,FALSE)</f>
        <v>Europe</v>
      </c>
      <c r="G4738" s="7" t="s">
        <v>293</v>
      </c>
      <c r="H4738" s="29" t="str">
        <f>VLOOKUP(I4738,Lists!$D$2:$E$40,2,FALSE)</f>
        <v>Lockdown</v>
      </c>
      <c r="I4738" s="7" t="s">
        <v>218</v>
      </c>
      <c r="J4738" s="7" t="s">
        <v>517</v>
      </c>
      <c r="K4738" s="7" t="s">
        <v>9659</v>
      </c>
      <c r="L4738" s="7" t="s">
        <v>317</v>
      </c>
      <c r="M4738" s="5">
        <v>43929</v>
      </c>
      <c r="N4738" s="7" t="s">
        <v>291</v>
      </c>
      <c r="O4738" s="7" t="s">
        <v>291</v>
      </c>
      <c r="P4738" s="38" t="s">
        <v>9662</v>
      </c>
      <c r="Q4738" s="5">
        <v>43935</v>
      </c>
      <c r="R4738" s="38" t="s">
        <v>9673</v>
      </c>
    </row>
    <row r="4739" spans="1:18">
      <c r="A4739" s="13">
        <v>5241</v>
      </c>
      <c r="B4739" s="7" t="s">
        <v>169</v>
      </c>
      <c r="C4739" s="14" t="str">
        <f>VLOOKUP(B4739,Lists!$A$2:$B$196,2,FALSE)</f>
        <v>CHE</v>
      </c>
      <c r="F4739" s="29" t="str">
        <f>VLOOKUP(B4739,Lists!$A$2:$C$196,3,FALSE)</f>
        <v>Europe</v>
      </c>
      <c r="G4739" s="7" t="s">
        <v>293</v>
      </c>
      <c r="H4739" s="29" t="str">
        <f>VLOOKUP(I4739,Lists!$D$2:$E$40,2,FALSE)</f>
        <v>Social distancing</v>
      </c>
      <c r="I4739" s="7" t="s">
        <v>213</v>
      </c>
      <c r="J4739" s="7" t="s">
        <v>517</v>
      </c>
      <c r="K4739" s="7" t="s">
        <v>9658</v>
      </c>
      <c r="L4739" s="7" t="s">
        <v>317</v>
      </c>
      <c r="M4739" s="5">
        <v>43929</v>
      </c>
      <c r="N4739" s="7" t="s">
        <v>291</v>
      </c>
      <c r="O4739" s="7" t="s">
        <v>291</v>
      </c>
      <c r="P4739" s="38" t="s">
        <v>9662</v>
      </c>
      <c r="Q4739" s="5">
        <v>43935</v>
      </c>
      <c r="R4739" s="38" t="s">
        <v>9673</v>
      </c>
    </row>
    <row r="4740" spans="1:18">
      <c r="A4740" s="13">
        <v>5242</v>
      </c>
      <c r="B4740" s="7" t="s">
        <v>169</v>
      </c>
      <c r="C4740" s="14" t="str">
        <f>VLOOKUP(B4740,Lists!$A$2:$B$196,2,FALSE)</f>
        <v>CHE</v>
      </c>
      <c r="F4740" s="29" t="str">
        <f>VLOOKUP(B4740,Lists!$A$2:$C$196,3,FALSE)</f>
        <v>Europe</v>
      </c>
      <c r="G4740" s="7" t="s">
        <v>293</v>
      </c>
      <c r="H4740" s="29" t="str">
        <f>VLOOKUP(I4740,Lists!$D$2:$E$40,2,FALSE)</f>
        <v>Public health measures</v>
      </c>
      <c r="I4740" s="7" t="s">
        <v>197</v>
      </c>
      <c r="J4740" s="7" t="s">
        <v>527</v>
      </c>
      <c r="K4740" s="7" t="s">
        <v>9664</v>
      </c>
      <c r="L4740" s="7" t="s">
        <v>310</v>
      </c>
      <c r="M4740" s="5">
        <v>43935</v>
      </c>
      <c r="N4740" s="7" t="s">
        <v>291</v>
      </c>
      <c r="O4740" s="7" t="s">
        <v>291</v>
      </c>
      <c r="P4740" s="38" t="s">
        <v>9663</v>
      </c>
      <c r="Q4740" s="5">
        <v>43935</v>
      </c>
    </row>
    <row r="4741" spans="1:18">
      <c r="A4741" s="13">
        <v>5243</v>
      </c>
      <c r="B4741" s="7" t="s">
        <v>169</v>
      </c>
      <c r="C4741" s="14" t="str">
        <f>VLOOKUP(B4741,Lists!$A$2:$B$196,2,FALSE)</f>
        <v>CHE</v>
      </c>
      <c r="F4741" s="29" t="str">
        <f>VLOOKUP(B4741,Lists!$A$2:$C$196,3,FALSE)</f>
        <v>Europe</v>
      </c>
      <c r="G4741" s="7" t="s">
        <v>293</v>
      </c>
      <c r="H4741" s="29" t="str">
        <f>VLOOKUP(I4741,Lists!$D$2:$E$40,2,FALSE)</f>
        <v>Governance and socio-economic measures</v>
      </c>
      <c r="I4741" s="7" t="s">
        <v>205</v>
      </c>
      <c r="J4741" s="7" t="s">
        <v>527</v>
      </c>
      <c r="K4741" s="7" t="s">
        <v>9667</v>
      </c>
      <c r="L4741" s="7" t="s">
        <v>310</v>
      </c>
      <c r="N4741" s="7" t="s">
        <v>291</v>
      </c>
      <c r="O4741" s="7" t="s">
        <v>291</v>
      </c>
      <c r="P4741" s="38" t="s">
        <v>9668</v>
      </c>
      <c r="Q4741" s="5">
        <v>43935</v>
      </c>
    </row>
    <row r="4742" spans="1:18">
      <c r="A4742" s="13">
        <v>357</v>
      </c>
      <c r="B4742" s="7" t="s">
        <v>170</v>
      </c>
      <c r="C4742" s="14" t="str">
        <f>VLOOKUP(B4742,Lists!$A$2:$B$196,2,FALSE)</f>
        <v>SYR</v>
      </c>
      <c r="F4742" s="13" t="str">
        <f>VLOOKUP(B4742,Lists!$A$2:$C$196,3,FALSE)</f>
        <v>Middle East</v>
      </c>
      <c r="G4742" s="7" t="s">
        <v>293</v>
      </c>
      <c r="H4742" s="13" t="str">
        <f>VLOOKUP(I4742,Lists!$D$2:$E$40,2,FALSE)</f>
        <v>Public health measures</v>
      </c>
      <c r="I4742" s="7" t="s">
        <v>209</v>
      </c>
      <c r="J4742" s="7" t="s">
        <v>517</v>
      </c>
      <c r="K4742" s="7" t="s">
        <v>1062</v>
      </c>
      <c r="L4742" s="7" t="s">
        <v>310</v>
      </c>
      <c r="M4742" s="5">
        <v>43904</v>
      </c>
      <c r="N4742" s="7" t="s">
        <v>518</v>
      </c>
      <c r="O4742" s="7" t="s">
        <v>291</v>
      </c>
      <c r="P4742" s="15" t="s">
        <v>1063</v>
      </c>
      <c r="Q4742" s="5">
        <v>43905</v>
      </c>
    </row>
    <row r="4743" spans="1:18">
      <c r="A4743" s="13">
        <v>358</v>
      </c>
      <c r="B4743" s="7" t="s">
        <v>170</v>
      </c>
      <c r="C4743" s="14" t="str">
        <f>VLOOKUP(B4743,Lists!$A$2:$B$196,2,FALSE)</f>
        <v>SYR</v>
      </c>
      <c r="F4743" s="13" t="str">
        <f>VLOOKUP(B4743,Lists!$A$2:$C$196,3,FALSE)</f>
        <v>Middle East</v>
      </c>
      <c r="G4743" s="7" t="s">
        <v>293</v>
      </c>
      <c r="H4743" s="13" t="str">
        <f>VLOOKUP(I4743,Lists!$D$2:$E$40,2,FALSE)</f>
        <v>Social distancing</v>
      </c>
      <c r="I4743" s="7" t="s">
        <v>221</v>
      </c>
      <c r="J4743" s="7" t="s">
        <v>517</v>
      </c>
      <c r="K4743" s="7" t="s">
        <v>1064</v>
      </c>
      <c r="L4743" s="7" t="s">
        <v>310</v>
      </c>
      <c r="M4743" s="5">
        <v>43904</v>
      </c>
      <c r="N4743" s="7" t="s">
        <v>518</v>
      </c>
      <c r="O4743" s="7" t="s">
        <v>291</v>
      </c>
      <c r="P4743" s="15" t="s">
        <v>1063</v>
      </c>
      <c r="Q4743" s="5">
        <v>43905</v>
      </c>
    </row>
    <row r="4744" spans="1:18">
      <c r="A4744" s="13">
        <v>359</v>
      </c>
      <c r="B4744" s="7" t="s">
        <v>170</v>
      </c>
      <c r="C4744" s="14" t="str">
        <f>VLOOKUP(B4744,Lists!$A$2:$B$196,2,FALSE)</f>
        <v>SYR</v>
      </c>
      <c r="F4744" s="13" t="str">
        <f>VLOOKUP(B4744,Lists!$A$2:$C$196,3,FALSE)</f>
        <v>Middle East</v>
      </c>
      <c r="G4744" s="7" t="s">
        <v>293</v>
      </c>
      <c r="H4744" s="13" t="str">
        <f>VLOOKUP(I4744,Lists!$D$2:$E$40,2,FALSE)</f>
        <v>Social distancing</v>
      </c>
      <c r="I4744" s="7" t="s">
        <v>220</v>
      </c>
      <c r="J4744" s="7" t="s">
        <v>517</v>
      </c>
      <c r="K4744" s="7" t="s">
        <v>1065</v>
      </c>
      <c r="L4744" s="7" t="s">
        <v>310</v>
      </c>
      <c r="M4744" s="5">
        <v>43904</v>
      </c>
      <c r="N4744" s="7" t="s">
        <v>518</v>
      </c>
      <c r="O4744" s="7" t="s">
        <v>291</v>
      </c>
      <c r="P4744" s="15" t="s">
        <v>1063</v>
      </c>
      <c r="Q4744" s="5">
        <v>43905</v>
      </c>
    </row>
    <row r="4745" spans="1:18">
      <c r="A4745" s="13">
        <v>360</v>
      </c>
      <c r="B4745" s="7" t="s">
        <v>170</v>
      </c>
      <c r="C4745" s="14" t="str">
        <f>VLOOKUP(B4745,Lists!$A$2:$B$196,2,FALSE)</f>
        <v>SYR</v>
      </c>
      <c r="F4745" s="13" t="str">
        <f>VLOOKUP(B4745,Lists!$A$2:$C$196,3,FALSE)</f>
        <v>Middle East</v>
      </c>
      <c r="G4745" s="7" t="s">
        <v>293</v>
      </c>
      <c r="H4745" s="13" t="str">
        <f>VLOOKUP(I4745,Lists!$D$2:$E$40,2,FALSE)</f>
        <v>Public health measures</v>
      </c>
      <c r="I4745" s="37" t="s">
        <v>305</v>
      </c>
      <c r="J4745" s="7" t="s">
        <v>527</v>
      </c>
      <c r="K4745" s="7" t="s">
        <v>1066</v>
      </c>
      <c r="L4745" s="7" t="s">
        <v>310</v>
      </c>
      <c r="M4745" s="5">
        <v>43904</v>
      </c>
      <c r="N4745" s="7" t="s">
        <v>518</v>
      </c>
      <c r="O4745" s="7" t="s">
        <v>291</v>
      </c>
      <c r="P4745" s="15" t="s">
        <v>1063</v>
      </c>
      <c r="Q4745" s="5">
        <v>43905</v>
      </c>
    </row>
    <row r="4746" spans="1:18">
      <c r="A4746" s="13">
        <v>1439</v>
      </c>
      <c r="B4746" s="7" t="s">
        <v>170</v>
      </c>
      <c r="C4746" s="14" t="str">
        <f>VLOOKUP(B4746,Lists!$A$2:$B$196,2,FALSE)</f>
        <v>SYR</v>
      </c>
      <c r="F4746" s="13" t="str">
        <f>VLOOKUP(B4746,Lists!$A$2:$C$196,3,FALSE)</f>
        <v>Middle East</v>
      </c>
      <c r="G4746" s="7" t="s">
        <v>293</v>
      </c>
      <c r="H4746" s="13" t="str">
        <f>VLOOKUP(I4746,Lists!$D$2:$E$40,2,FALSE)</f>
        <v>Movement restrictions</v>
      </c>
      <c r="I4746" s="7" t="s">
        <v>226</v>
      </c>
      <c r="J4746" s="7" t="s">
        <v>527</v>
      </c>
      <c r="K4746" s="7" t="s">
        <v>2951</v>
      </c>
      <c r="M4746" s="5">
        <v>43909</v>
      </c>
      <c r="N4746" s="7" t="s">
        <v>717</v>
      </c>
      <c r="O4746" s="7" t="s">
        <v>302</v>
      </c>
      <c r="P4746" s="15" t="s">
        <v>774</v>
      </c>
      <c r="Q4746" s="5">
        <v>43912</v>
      </c>
      <c r="R4746" s="15" t="s">
        <v>2952</v>
      </c>
    </row>
    <row r="4747" spans="1:18">
      <c r="A4747" s="13">
        <v>1440</v>
      </c>
      <c r="B4747" s="7" t="s">
        <v>170</v>
      </c>
      <c r="C4747" s="14" t="str">
        <f>VLOOKUP(B4747,Lists!$A$2:$B$196,2,FALSE)</f>
        <v>SYR</v>
      </c>
      <c r="F4747" s="13" t="str">
        <f>VLOOKUP(B4747,Lists!$A$2:$C$196,3,FALSE)</f>
        <v>Middle East</v>
      </c>
      <c r="G4747" s="7" t="s">
        <v>293</v>
      </c>
      <c r="H4747" s="13" t="str">
        <f>VLOOKUP(I4747,Lists!$D$2:$E$40,2,FALSE)</f>
        <v>Social distancing</v>
      </c>
      <c r="I4747" s="7" t="s">
        <v>221</v>
      </c>
      <c r="J4747" s="7" t="s">
        <v>517</v>
      </c>
      <c r="M4747" s="5">
        <v>43909</v>
      </c>
      <c r="N4747" s="7" t="s">
        <v>2953</v>
      </c>
      <c r="O4747" s="7" t="s">
        <v>295</v>
      </c>
      <c r="P4747" s="15" t="s">
        <v>2952</v>
      </c>
      <c r="Q4747" s="5">
        <v>43912</v>
      </c>
    </row>
    <row r="4748" spans="1:18">
      <c r="A4748" s="13">
        <v>1441</v>
      </c>
      <c r="B4748" s="7" t="s">
        <v>170</v>
      </c>
      <c r="C4748" s="14" t="str">
        <f>VLOOKUP(B4748,Lists!$A$2:$B$196,2,FALSE)</f>
        <v>SYR</v>
      </c>
      <c r="F4748" s="13" t="str">
        <f>VLOOKUP(B4748,Lists!$A$2:$C$196,3,FALSE)</f>
        <v>Middle East</v>
      </c>
      <c r="G4748" s="7" t="s">
        <v>293</v>
      </c>
      <c r="H4748" s="13" t="str">
        <f>VLOOKUP(I4748,Lists!$D$2:$E$40,2,FALSE)</f>
        <v>Social distancing</v>
      </c>
      <c r="I4748" s="7" t="s">
        <v>220</v>
      </c>
      <c r="J4748" s="7" t="s">
        <v>517</v>
      </c>
      <c r="K4748" s="7" t="s">
        <v>2954</v>
      </c>
      <c r="M4748" s="5">
        <v>43909</v>
      </c>
      <c r="N4748" s="7" t="s">
        <v>2953</v>
      </c>
      <c r="O4748" s="7" t="s">
        <v>295</v>
      </c>
      <c r="P4748" s="15" t="s">
        <v>2952</v>
      </c>
      <c r="Q4748" s="5">
        <v>43912</v>
      </c>
    </row>
    <row r="4749" spans="1:18">
      <c r="A4749" s="13">
        <v>1442</v>
      </c>
      <c r="B4749" s="7" t="s">
        <v>170</v>
      </c>
      <c r="C4749" s="14" t="str">
        <f>VLOOKUP(B4749,Lists!$A$2:$B$196,2,FALSE)</f>
        <v>SYR</v>
      </c>
      <c r="F4749" s="13" t="str">
        <f>VLOOKUP(B4749,Lists!$A$2:$C$196,3,FALSE)</f>
        <v>Middle East</v>
      </c>
      <c r="G4749" s="7" t="s">
        <v>293</v>
      </c>
      <c r="H4749" s="13" t="str">
        <f>VLOOKUP(I4749,Lists!$D$2:$E$40,2,FALSE)</f>
        <v>Public health measures</v>
      </c>
      <c r="I4749" s="7" t="s">
        <v>223</v>
      </c>
      <c r="J4749" s="7" t="s">
        <v>517</v>
      </c>
      <c r="K4749" s="7" t="s">
        <v>2955</v>
      </c>
      <c r="M4749" s="5">
        <v>43910</v>
      </c>
      <c r="N4749" s="7" t="s">
        <v>2956</v>
      </c>
      <c r="O4749" s="7" t="s">
        <v>295</v>
      </c>
      <c r="P4749" s="15" t="s">
        <v>2957</v>
      </c>
      <c r="Q4749" s="5">
        <v>43912</v>
      </c>
    </row>
    <row r="4750" spans="1:18">
      <c r="A4750" s="13">
        <v>1443</v>
      </c>
      <c r="B4750" s="7" t="s">
        <v>170</v>
      </c>
      <c r="C4750" s="14" t="str">
        <f>VLOOKUP(B4750,Lists!$A$2:$B$196,2,FALSE)</f>
        <v>SYR</v>
      </c>
      <c r="F4750" s="13" t="str">
        <f>VLOOKUP(B4750,Lists!$A$2:$C$196,3,FALSE)</f>
        <v>Middle East</v>
      </c>
      <c r="G4750" s="7" t="s">
        <v>293</v>
      </c>
      <c r="H4750" s="13" t="str">
        <f>VLOOKUP(I4750,Lists!$D$2:$E$40,2,FALSE)</f>
        <v>Public health measures</v>
      </c>
      <c r="I4750" s="37" t="s">
        <v>305</v>
      </c>
      <c r="J4750" s="7" t="s">
        <v>517</v>
      </c>
      <c r="K4750" s="7" t="s">
        <v>2958</v>
      </c>
      <c r="M4750" s="5">
        <v>43910</v>
      </c>
      <c r="N4750" s="7" t="s">
        <v>2956</v>
      </c>
      <c r="O4750" s="7" t="s">
        <v>295</v>
      </c>
      <c r="P4750" s="15" t="s">
        <v>2959</v>
      </c>
      <c r="Q4750" s="5">
        <v>43912</v>
      </c>
    </row>
    <row r="4751" spans="1:18">
      <c r="A4751" s="13">
        <v>1444</v>
      </c>
      <c r="B4751" s="7" t="s">
        <v>170</v>
      </c>
      <c r="C4751" s="14" t="str">
        <f>VLOOKUP(B4751,Lists!$A$2:$B$196,2,FALSE)</f>
        <v>SYR</v>
      </c>
      <c r="F4751" s="13" t="str">
        <f>VLOOKUP(B4751,Lists!$A$2:$C$196,3,FALSE)</f>
        <v>Middle East</v>
      </c>
      <c r="G4751" s="7" t="s">
        <v>293</v>
      </c>
      <c r="H4751" s="13" t="str">
        <f>VLOOKUP(I4751,Lists!$D$2:$E$40,2,FALSE)</f>
        <v>Governance and socio-economic measures</v>
      </c>
      <c r="I4751" s="7" t="s">
        <v>205</v>
      </c>
      <c r="J4751" s="7" t="s">
        <v>527</v>
      </c>
      <c r="K4751" s="7" t="s">
        <v>2960</v>
      </c>
      <c r="M4751" s="5">
        <v>43903</v>
      </c>
      <c r="N4751" s="7" t="s">
        <v>2961</v>
      </c>
      <c r="O4751" s="7" t="s">
        <v>291</v>
      </c>
      <c r="P4751" s="15" t="s">
        <v>1063</v>
      </c>
      <c r="Q4751" s="5">
        <v>43912</v>
      </c>
    </row>
    <row r="4752" spans="1:18">
      <c r="A4752" s="13">
        <v>3129</v>
      </c>
      <c r="B4752" s="7" t="s">
        <v>170</v>
      </c>
      <c r="C4752" s="14" t="str">
        <f>VLOOKUP(B4752,Lists!$A$2:$B$196,2,FALSE)</f>
        <v>SYR</v>
      </c>
      <c r="F4752" s="13" t="str">
        <f>VLOOKUP(B4752,Lists!$A$2:$C$196,3,FALSE)</f>
        <v>Middle East</v>
      </c>
      <c r="G4752" s="7" t="s">
        <v>293</v>
      </c>
      <c r="H4752" s="29" t="str">
        <f>VLOOKUP(I4752,Lists!$D$2:$E$40,2,FALSE)</f>
        <v>Public health measures</v>
      </c>
      <c r="I4752" s="7" t="s">
        <v>225</v>
      </c>
      <c r="J4752" s="7" t="s">
        <v>527</v>
      </c>
      <c r="K4752" s="7" t="s">
        <v>5840</v>
      </c>
      <c r="L4752" s="7" t="s">
        <v>310</v>
      </c>
      <c r="M4752" s="5">
        <v>43916</v>
      </c>
      <c r="N4752" s="7" t="s">
        <v>5841</v>
      </c>
      <c r="O4752" s="7" t="s">
        <v>295</v>
      </c>
      <c r="P4752" s="15" t="s">
        <v>5842</v>
      </c>
      <c r="Q4752" s="5">
        <v>43921</v>
      </c>
    </row>
    <row r="4753" spans="1:18">
      <c r="A4753" s="13">
        <v>3130</v>
      </c>
      <c r="B4753" s="7" t="s">
        <v>170</v>
      </c>
      <c r="C4753" s="14" t="str">
        <f>VLOOKUP(B4753,Lists!$A$2:$B$196,2,FALSE)</f>
        <v>SYR</v>
      </c>
      <c r="F4753" s="13" t="str">
        <f>VLOOKUP(B4753,Lists!$A$2:$C$196,3,FALSE)</f>
        <v>Middle East</v>
      </c>
      <c r="G4753" s="7" t="s">
        <v>293</v>
      </c>
      <c r="H4753" s="29" t="str">
        <f>VLOOKUP(I4753,Lists!$D$2:$E$40,2,FALSE)</f>
        <v>Movement restrictions</v>
      </c>
      <c r="I4753" s="7" t="s">
        <v>226</v>
      </c>
      <c r="J4753" s="7" t="s">
        <v>527</v>
      </c>
      <c r="K4753" s="7" t="s">
        <v>5843</v>
      </c>
      <c r="L4753" s="7" t="s">
        <v>310</v>
      </c>
      <c r="M4753" s="5">
        <v>43910</v>
      </c>
      <c r="N4753" s="7" t="s">
        <v>717</v>
      </c>
      <c r="O4753" s="7" t="s">
        <v>302</v>
      </c>
      <c r="P4753" s="15" t="s">
        <v>774</v>
      </c>
      <c r="Q4753" s="5">
        <v>43921</v>
      </c>
    </row>
    <row r="4754" spans="1:18">
      <c r="A4754" s="13">
        <v>3131</v>
      </c>
      <c r="B4754" s="7" t="s">
        <v>170</v>
      </c>
      <c r="C4754" s="14" t="str">
        <f>VLOOKUP(B4754,Lists!$A$2:$B$196,2,FALSE)</f>
        <v>SYR</v>
      </c>
      <c r="F4754" s="13" t="str">
        <f>VLOOKUP(B4754,Lists!$A$2:$C$196,3,FALSE)</f>
        <v>Middle East</v>
      </c>
      <c r="G4754" s="7" t="s">
        <v>293</v>
      </c>
      <c r="H4754" s="29" t="str">
        <f>VLOOKUP(I4754,Lists!$D$2:$E$40,2,FALSE)</f>
        <v>Public health measures</v>
      </c>
      <c r="I4754" s="37" t="s">
        <v>305</v>
      </c>
      <c r="J4754" s="7" t="s">
        <v>527</v>
      </c>
      <c r="K4754" s="7" t="s">
        <v>5844</v>
      </c>
      <c r="L4754" s="7" t="s">
        <v>310</v>
      </c>
      <c r="M4754" s="5">
        <v>43910</v>
      </c>
      <c r="N4754" s="7" t="s">
        <v>717</v>
      </c>
      <c r="O4754" s="7" t="s">
        <v>302</v>
      </c>
      <c r="P4754" s="15" t="s">
        <v>774</v>
      </c>
      <c r="Q4754" s="5">
        <v>43921</v>
      </c>
    </row>
    <row r="4755" spans="1:18">
      <c r="A4755" s="13">
        <v>4488</v>
      </c>
      <c r="B4755" s="7" t="s">
        <v>170</v>
      </c>
      <c r="C4755" s="14" t="str">
        <f>VLOOKUP(B4755,Lists!$A$2:$B$196,2,FALSE)</f>
        <v>SYR</v>
      </c>
      <c r="F4755" s="29" t="str">
        <f>VLOOKUP(B4755,Lists!$A$2:$C$196,3,FALSE)</f>
        <v>Middle East</v>
      </c>
      <c r="G4755" s="7" t="s">
        <v>293</v>
      </c>
      <c r="H4755" s="29" t="str">
        <f>VLOOKUP(I4755,Lists!$D$2:$E$40,2,FALSE)</f>
        <v>Movement restrictions</v>
      </c>
      <c r="I4755" s="7" t="s">
        <v>203</v>
      </c>
      <c r="J4755" s="7" t="s">
        <v>517</v>
      </c>
      <c r="K4755" s="7" t="s">
        <v>8215</v>
      </c>
      <c r="L4755" s="7" t="s">
        <v>313</v>
      </c>
      <c r="M4755" s="5">
        <v>43915</v>
      </c>
      <c r="N4755" s="7" t="s">
        <v>1021</v>
      </c>
      <c r="O4755" s="7" t="s">
        <v>299</v>
      </c>
      <c r="P4755" s="35" t="s">
        <v>1022</v>
      </c>
      <c r="Q4755" s="5">
        <v>43930</v>
      </c>
    </row>
    <row r="4756" spans="1:18">
      <c r="A4756" s="13">
        <v>5164</v>
      </c>
      <c r="B4756" s="7" t="s">
        <v>170</v>
      </c>
      <c r="C4756" s="14" t="str">
        <f>VLOOKUP(B4756,Lists!$A$2:$B$196,2,FALSE)</f>
        <v>SYR</v>
      </c>
      <c r="F4756" s="29" t="str">
        <f>VLOOKUP(B4756,Lists!$A$2:$C$196,3,FALSE)</f>
        <v>Middle East</v>
      </c>
      <c r="G4756" s="7" t="s">
        <v>293</v>
      </c>
      <c r="H4756" s="29" t="str">
        <f>VLOOKUP(I4756,Lists!$D$2:$E$40,2,FALSE)</f>
        <v>Public health measures</v>
      </c>
      <c r="I4756" s="7" t="s">
        <v>223</v>
      </c>
      <c r="J4756" s="7" t="s">
        <v>527</v>
      </c>
      <c r="K4756" s="7" t="s">
        <v>9496</v>
      </c>
      <c r="L4756" s="7" t="s">
        <v>310</v>
      </c>
      <c r="M4756" s="5">
        <v>43924</v>
      </c>
      <c r="N4756" s="7" t="s">
        <v>9498</v>
      </c>
      <c r="O4756" s="7" t="s">
        <v>302</v>
      </c>
      <c r="P4756" s="15" t="s">
        <v>9499</v>
      </c>
      <c r="Q4756" s="5">
        <v>43935</v>
      </c>
    </row>
    <row r="4757" spans="1:18">
      <c r="A4757" s="13">
        <v>5165</v>
      </c>
      <c r="B4757" s="7" t="s">
        <v>170</v>
      </c>
      <c r="C4757" s="14" t="str">
        <f>VLOOKUP(B4757,Lists!$A$2:$B$196,2,FALSE)</f>
        <v>SYR</v>
      </c>
      <c r="F4757" s="29" t="str">
        <f>VLOOKUP(B4757,Lists!$A$2:$C$196,3,FALSE)</f>
        <v>Middle East</v>
      </c>
      <c r="G4757" s="7" t="s">
        <v>293</v>
      </c>
      <c r="H4757" s="29" t="str">
        <f>VLOOKUP(I4757,Lists!$D$2:$E$40,2,FALSE)</f>
        <v>Public health measures</v>
      </c>
      <c r="I4757" s="7" t="s">
        <v>223</v>
      </c>
      <c r="J4757" s="7" t="s">
        <v>517</v>
      </c>
      <c r="K4757" s="7" t="s">
        <v>9501</v>
      </c>
      <c r="L4757" s="7" t="s">
        <v>310</v>
      </c>
      <c r="M4757" s="5">
        <v>43929</v>
      </c>
      <c r="N4757" s="7" t="s">
        <v>9498</v>
      </c>
      <c r="O4757" s="7" t="s">
        <v>302</v>
      </c>
      <c r="P4757" s="15" t="s">
        <v>9503</v>
      </c>
      <c r="Q4757" s="5">
        <v>43935</v>
      </c>
    </row>
    <row r="4758" spans="1:18">
      <c r="A4758" s="13">
        <v>5166</v>
      </c>
      <c r="B4758" s="7" t="s">
        <v>170</v>
      </c>
      <c r="C4758" s="14" t="str">
        <f>VLOOKUP(B4758,Lists!$A$2:$B$196,2,FALSE)</f>
        <v>SYR</v>
      </c>
      <c r="F4758" s="29" t="str">
        <f>VLOOKUP(B4758,Lists!$A$2:$C$196,3,FALSE)</f>
        <v>Middle East</v>
      </c>
      <c r="G4758" s="7" t="s">
        <v>293</v>
      </c>
      <c r="H4758" s="29" t="str">
        <f>VLOOKUP(I4758,Lists!$D$2:$E$40,2,FALSE)</f>
        <v>Movement restrictions</v>
      </c>
      <c r="I4758" s="7" t="s">
        <v>199</v>
      </c>
      <c r="J4758" s="7" t="s">
        <v>517</v>
      </c>
      <c r="K4758" s="7" t="s">
        <v>9504</v>
      </c>
      <c r="L4758" s="7" t="s">
        <v>310</v>
      </c>
      <c r="M4758" s="5">
        <v>43912</v>
      </c>
      <c r="N4758" s="7" t="s">
        <v>9498</v>
      </c>
      <c r="O4758" s="7" t="s">
        <v>302</v>
      </c>
      <c r="P4758" s="15" t="s">
        <v>9503</v>
      </c>
      <c r="Q4758" s="5">
        <v>43935</v>
      </c>
      <c r="R4758" s="15" t="s">
        <v>9507</v>
      </c>
    </row>
    <row r="4759" spans="1:18">
      <c r="A4759" s="13">
        <v>5167</v>
      </c>
      <c r="B4759" s="7" t="s">
        <v>170</v>
      </c>
      <c r="C4759" s="14" t="str">
        <f>VLOOKUP(B4759,Lists!$A$2:$B$196,2,FALSE)</f>
        <v>SYR</v>
      </c>
      <c r="F4759" s="29" t="str">
        <f>VLOOKUP(B4759,Lists!$A$2:$C$196,3,FALSE)</f>
        <v>Middle East</v>
      </c>
      <c r="G4759" s="7" t="s">
        <v>293</v>
      </c>
      <c r="H4759" s="29" t="str">
        <f>VLOOKUP(I4759,Lists!$D$2:$E$40,2,FALSE)</f>
        <v>Movement restrictions</v>
      </c>
      <c r="I4759" s="7" t="s">
        <v>211</v>
      </c>
      <c r="J4759" s="7" t="s">
        <v>517</v>
      </c>
      <c r="K4759" s="7" t="s">
        <v>9513</v>
      </c>
      <c r="L4759" s="7" t="s">
        <v>310</v>
      </c>
      <c r="M4759" s="5">
        <v>43915</v>
      </c>
      <c r="N4759" s="7" t="s">
        <v>9498</v>
      </c>
      <c r="O4759" s="7" t="s">
        <v>302</v>
      </c>
      <c r="P4759" s="15" t="s">
        <v>9503</v>
      </c>
      <c r="Q4759" s="5">
        <v>43935</v>
      </c>
    </row>
    <row r="4760" spans="1:18">
      <c r="A4760" s="13">
        <v>5168</v>
      </c>
      <c r="B4760" s="7" t="s">
        <v>170</v>
      </c>
      <c r="C4760" s="14" t="str">
        <f>VLOOKUP(B4760,Lists!$A$2:$B$196,2,FALSE)</f>
        <v>SYR</v>
      </c>
      <c r="F4760" s="29" t="str">
        <f>VLOOKUP(B4760,Lists!$A$2:$C$196,3,FALSE)</f>
        <v>Middle East</v>
      </c>
      <c r="G4760" s="7" t="s">
        <v>293</v>
      </c>
      <c r="H4760" s="29" t="str">
        <f>VLOOKUP(I4760,Lists!$D$2:$E$40,2,FALSE)</f>
        <v>Movement restrictions</v>
      </c>
      <c r="I4760" s="7" t="s">
        <v>204</v>
      </c>
      <c r="J4760" s="7" t="s">
        <v>517</v>
      </c>
      <c r="K4760" s="7" t="s">
        <v>9518</v>
      </c>
      <c r="L4760" s="7" t="s">
        <v>310</v>
      </c>
      <c r="M4760" s="5">
        <v>43915</v>
      </c>
      <c r="N4760" s="7" t="s">
        <v>9498</v>
      </c>
      <c r="O4760" s="7" t="s">
        <v>302</v>
      </c>
      <c r="P4760" s="15" t="s">
        <v>9503</v>
      </c>
      <c r="Q4760" s="5">
        <v>43935</v>
      </c>
    </row>
    <row r="4761" spans="1:18">
      <c r="A4761" s="13">
        <v>5169</v>
      </c>
      <c r="B4761" s="7" t="s">
        <v>170</v>
      </c>
      <c r="C4761" s="14" t="str">
        <f>VLOOKUP(B4761,Lists!$A$2:$B$196,2,FALSE)</f>
        <v>SYR</v>
      </c>
      <c r="F4761" s="29" t="str">
        <f>VLOOKUP(B4761,Lists!$A$2:$C$196,3,FALSE)</f>
        <v>Middle East</v>
      </c>
      <c r="G4761" s="7" t="s">
        <v>293</v>
      </c>
      <c r="H4761" s="29" t="str">
        <f>VLOOKUP(I4761,Lists!$D$2:$E$40,2,FALSE)</f>
        <v>Movement restrictions</v>
      </c>
      <c r="I4761" s="7" t="s">
        <v>198</v>
      </c>
      <c r="J4761" s="7" t="s">
        <v>527</v>
      </c>
      <c r="K4761" s="7" t="s">
        <v>9515</v>
      </c>
      <c r="L4761" s="7" t="s">
        <v>310</v>
      </c>
      <c r="M4761" s="5">
        <v>43931</v>
      </c>
      <c r="N4761" s="7" t="s">
        <v>9498</v>
      </c>
      <c r="O4761" s="7" t="s">
        <v>302</v>
      </c>
      <c r="P4761" s="15" t="s">
        <v>9503</v>
      </c>
      <c r="Q4761" s="5">
        <v>43935</v>
      </c>
    </row>
    <row r="4762" spans="1:18">
      <c r="A4762" s="13">
        <v>5170</v>
      </c>
      <c r="B4762" s="7" t="s">
        <v>170</v>
      </c>
      <c r="C4762" s="14" t="str">
        <f>VLOOKUP(B4762,Lists!$A$2:$B$196,2,FALSE)</f>
        <v>SYR</v>
      </c>
      <c r="F4762" s="29" t="str">
        <f>VLOOKUP(B4762,Lists!$A$2:$C$196,3,FALSE)</f>
        <v>Middle East</v>
      </c>
      <c r="G4762" s="7" t="s">
        <v>293</v>
      </c>
      <c r="H4762" s="29" t="str">
        <f>VLOOKUP(I4762,Lists!$D$2:$E$40,2,FALSE)</f>
        <v>Movement restrictions</v>
      </c>
      <c r="I4762" s="7" t="s">
        <v>204</v>
      </c>
      <c r="J4762" s="7" t="s">
        <v>517</v>
      </c>
      <c r="K4762" s="7" t="s">
        <v>9519</v>
      </c>
      <c r="L4762" s="7" t="s">
        <v>292</v>
      </c>
      <c r="M4762" s="5">
        <v>43915</v>
      </c>
      <c r="N4762" s="7" t="s">
        <v>9498</v>
      </c>
      <c r="O4762" s="7" t="s">
        <v>302</v>
      </c>
      <c r="P4762" s="15" t="s">
        <v>9503</v>
      </c>
      <c r="Q4762" s="5">
        <v>43935</v>
      </c>
    </row>
    <row r="4763" spans="1:18">
      <c r="A4763" s="13">
        <v>5171</v>
      </c>
      <c r="B4763" s="7" t="s">
        <v>170</v>
      </c>
      <c r="C4763" s="14" t="str">
        <f>VLOOKUP(B4763,Lists!$A$2:$B$196,2,FALSE)</f>
        <v>SYR</v>
      </c>
      <c r="F4763" s="29" t="str">
        <f>VLOOKUP(B4763,Lists!$A$2:$C$196,3,FALSE)</f>
        <v>Middle East</v>
      </c>
      <c r="G4763" s="7" t="s">
        <v>293</v>
      </c>
      <c r="H4763" s="29" t="str">
        <f>VLOOKUP(I4763,Lists!$D$2:$E$40,2,FALSE)</f>
        <v>Movement restrictions</v>
      </c>
      <c r="I4763" s="7" t="s">
        <v>203</v>
      </c>
      <c r="J4763" s="7" t="s">
        <v>517</v>
      </c>
      <c r="K4763" s="7" t="s">
        <v>9520</v>
      </c>
      <c r="L4763" s="7" t="s">
        <v>292</v>
      </c>
      <c r="M4763" s="5">
        <v>43923</v>
      </c>
      <c r="N4763" s="7" t="s">
        <v>9498</v>
      </c>
      <c r="O4763" s="7" t="s">
        <v>302</v>
      </c>
      <c r="P4763" s="15" t="s">
        <v>9503</v>
      </c>
      <c r="Q4763" s="5">
        <v>43935</v>
      </c>
    </row>
    <row r="4764" spans="1:18">
      <c r="A4764" s="13">
        <v>5172</v>
      </c>
      <c r="B4764" s="7" t="s">
        <v>170</v>
      </c>
      <c r="C4764" s="14" t="str">
        <f>VLOOKUP(B4764,Lists!$A$2:$B$196,2,FALSE)</f>
        <v>SYR</v>
      </c>
      <c r="D4764" s="7" t="s">
        <v>9522</v>
      </c>
      <c r="F4764" s="29" t="str">
        <f>VLOOKUP(B4764,Lists!$A$2:$C$196,3,FALSE)</f>
        <v>Middle East</v>
      </c>
      <c r="G4764" s="7" t="s">
        <v>293</v>
      </c>
      <c r="H4764" s="29" t="str">
        <f>VLOOKUP(I4764,Lists!$D$2:$E$40,2,FALSE)</f>
        <v>Lockdown</v>
      </c>
      <c r="I4764" s="7" t="s">
        <v>207</v>
      </c>
      <c r="J4764" s="7" t="s">
        <v>527</v>
      </c>
      <c r="K4764" s="7" t="s">
        <v>9523</v>
      </c>
      <c r="L4764" s="7" t="s">
        <v>292</v>
      </c>
      <c r="M4764" s="5">
        <v>43923</v>
      </c>
      <c r="N4764" s="7" t="s">
        <v>9498</v>
      </c>
      <c r="O4764" s="7" t="s">
        <v>302</v>
      </c>
      <c r="P4764" s="15" t="s">
        <v>9503</v>
      </c>
      <c r="Q4764" s="5">
        <v>43935</v>
      </c>
    </row>
    <row r="4765" spans="1:18">
      <c r="A4765" s="13">
        <v>5173</v>
      </c>
      <c r="B4765" s="7" t="s">
        <v>170</v>
      </c>
      <c r="C4765" s="14" t="str">
        <f>VLOOKUP(B4765,Lists!$A$2:$B$196,2,FALSE)</f>
        <v>SYR</v>
      </c>
      <c r="F4765" s="29" t="str">
        <f>VLOOKUP(B4765,Lists!$A$2:$C$196,3,FALSE)</f>
        <v>Middle East</v>
      </c>
      <c r="G4765" s="7" t="s">
        <v>293</v>
      </c>
      <c r="H4765" s="29" t="str">
        <f>VLOOKUP(I4765,Lists!$D$2:$E$40,2,FALSE)</f>
        <v>Social distancing</v>
      </c>
      <c r="I4765" s="7" t="s">
        <v>200</v>
      </c>
      <c r="J4765" s="7" t="s">
        <v>527</v>
      </c>
      <c r="K4765" s="7" t="s">
        <v>9526</v>
      </c>
      <c r="L4765" s="7" t="s">
        <v>313</v>
      </c>
      <c r="M4765" s="5">
        <v>43923</v>
      </c>
      <c r="N4765" s="7" t="s">
        <v>9498</v>
      </c>
      <c r="O4765" s="7" t="s">
        <v>302</v>
      </c>
      <c r="P4765" s="15" t="s">
        <v>9503</v>
      </c>
      <c r="Q4765" s="5">
        <v>43935</v>
      </c>
    </row>
    <row r="4766" spans="1:18">
      <c r="A4766" s="13">
        <v>5217</v>
      </c>
      <c r="B4766" s="7" t="s">
        <v>170</v>
      </c>
      <c r="C4766" s="14" t="str">
        <f>VLOOKUP(B4766,Lists!$A$2:$B$196,2,FALSE)</f>
        <v>SYR</v>
      </c>
      <c r="D4766" s="7" t="s">
        <v>9528</v>
      </c>
      <c r="F4766" s="29" t="str">
        <f>VLOOKUP(B4766,Lists!$A$2:$C$196,3,FALSE)</f>
        <v>Middle East</v>
      </c>
      <c r="G4766" s="7" t="s">
        <v>293</v>
      </c>
      <c r="H4766" s="29" t="str">
        <f>VLOOKUP(I4766,Lists!$D$2:$E$40,2,FALSE)</f>
        <v>Lockdown</v>
      </c>
      <c r="I4766" s="7" t="s">
        <v>218</v>
      </c>
      <c r="J4766" s="7" t="s">
        <v>517</v>
      </c>
      <c r="K4766" s="7" t="s">
        <v>9529</v>
      </c>
      <c r="L4766" s="7" t="s">
        <v>292</v>
      </c>
      <c r="M4766" s="5">
        <v>43923</v>
      </c>
      <c r="N4766" s="7" t="s">
        <v>9584</v>
      </c>
      <c r="O4766" s="7" t="s">
        <v>302</v>
      </c>
      <c r="P4766" s="15" t="s">
        <v>9503</v>
      </c>
      <c r="Q4766" s="5">
        <v>43935</v>
      </c>
    </row>
    <row r="4767" spans="1:18">
      <c r="A4767" s="13">
        <v>5218</v>
      </c>
      <c r="B4767" s="7" t="s">
        <v>170</v>
      </c>
      <c r="C4767" s="14" t="str">
        <f>VLOOKUP(B4767,Lists!$A$2:$B$196,2,FALSE)</f>
        <v>SYR</v>
      </c>
      <c r="F4767" s="29" t="str">
        <f>VLOOKUP(B4767,Lists!$A$2:$C$196,3,FALSE)</f>
        <v>Middle East</v>
      </c>
      <c r="G4767" s="7" t="s">
        <v>293</v>
      </c>
      <c r="H4767" s="29" t="str">
        <f>VLOOKUP(I4767,Lists!$D$2:$E$40,2,FALSE)</f>
        <v>Social distancing</v>
      </c>
      <c r="I4767" s="7" t="s">
        <v>220</v>
      </c>
      <c r="J4767" s="7" t="s">
        <v>517</v>
      </c>
      <c r="K4767" s="7" t="s">
        <v>9531</v>
      </c>
      <c r="L4767" s="7" t="s">
        <v>310</v>
      </c>
      <c r="M4767" s="5">
        <v>43923</v>
      </c>
      <c r="N4767" s="7" t="s">
        <v>9584</v>
      </c>
      <c r="O4767" s="7" t="s">
        <v>302</v>
      </c>
      <c r="P4767" s="15" t="s">
        <v>9503</v>
      </c>
      <c r="Q4767" s="5">
        <v>43935</v>
      </c>
    </row>
    <row r="4768" spans="1:18">
      <c r="A4768" s="13">
        <v>5219</v>
      </c>
      <c r="B4768" s="7" t="s">
        <v>170</v>
      </c>
      <c r="C4768" s="14" t="str">
        <f>VLOOKUP(B4768,Lists!$A$2:$B$196,2,FALSE)</f>
        <v>SYR</v>
      </c>
      <c r="F4768" s="29" t="str">
        <f>VLOOKUP(B4768,Lists!$A$2:$C$196,3,FALSE)</f>
        <v>Middle East</v>
      </c>
      <c r="G4768" s="7" t="s">
        <v>293</v>
      </c>
      <c r="H4768" s="29" t="str">
        <f>VLOOKUP(I4768,Lists!$D$2:$E$40,2,FALSE)</f>
        <v>Public health measures</v>
      </c>
      <c r="I4768" s="7" t="s">
        <v>223</v>
      </c>
      <c r="J4768" s="7" t="s">
        <v>517</v>
      </c>
      <c r="K4768" s="7" t="s">
        <v>9569</v>
      </c>
      <c r="L4768" s="7" t="s">
        <v>310</v>
      </c>
      <c r="M4768" s="5">
        <v>43930</v>
      </c>
      <c r="N4768" s="7" t="s">
        <v>2944</v>
      </c>
      <c r="O4768" s="7" t="s">
        <v>291</v>
      </c>
      <c r="P4768" s="15" t="s">
        <v>9571</v>
      </c>
      <c r="Q4768" s="5">
        <v>43935</v>
      </c>
    </row>
    <row r="4769" spans="1:18">
      <c r="A4769" s="13">
        <v>5220</v>
      </c>
      <c r="B4769" s="7" t="s">
        <v>170</v>
      </c>
      <c r="C4769" s="14" t="str">
        <f>VLOOKUP(B4769,Lists!$A$2:$B$196,2,FALSE)</f>
        <v>SYR</v>
      </c>
      <c r="F4769" s="29" t="str">
        <f>VLOOKUP(B4769,Lists!$A$2:$C$196,3,FALSE)</f>
        <v>Middle East</v>
      </c>
      <c r="G4769" s="7" t="s">
        <v>293</v>
      </c>
      <c r="H4769" s="29" t="str">
        <f>VLOOKUP(I4769,Lists!$D$2:$E$40,2,FALSE)</f>
        <v>Social distancing</v>
      </c>
      <c r="I4769" s="7" t="s">
        <v>220</v>
      </c>
      <c r="J4769" s="7" t="s">
        <v>517</v>
      </c>
      <c r="K4769" s="7" t="s">
        <v>9576</v>
      </c>
      <c r="L4769" s="7" t="s">
        <v>313</v>
      </c>
      <c r="M4769" s="5">
        <v>43932</v>
      </c>
      <c r="N4769" s="7" t="s">
        <v>2944</v>
      </c>
      <c r="O4769" s="7" t="s">
        <v>291</v>
      </c>
      <c r="P4769" s="35" t="s">
        <v>9571</v>
      </c>
      <c r="Q4769" s="5">
        <v>43935</v>
      </c>
    </row>
    <row r="4770" spans="1:18">
      <c r="A4770" s="13">
        <v>5221</v>
      </c>
      <c r="B4770" s="7" t="s">
        <v>170</v>
      </c>
      <c r="C4770" s="14" t="str">
        <f>VLOOKUP(B4770,Lists!$A$2:$B$196,2,FALSE)</f>
        <v>SYR</v>
      </c>
      <c r="F4770" s="29" t="str">
        <f>VLOOKUP(B4770,Lists!$A$2:$C$196,3,FALSE)</f>
        <v>Middle East</v>
      </c>
      <c r="G4770" s="7" t="s">
        <v>293</v>
      </c>
      <c r="H4770" s="29" t="str">
        <f>VLOOKUP(I4770,Lists!$D$2:$E$40,2,FALSE)</f>
        <v>Social distancing</v>
      </c>
      <c r="I4770" s="7" t="s">
        <v>220</v>
      </c>
      <c r="J4770" s="7" t="s">
        <v>517</v>
      </c>
      <c r="K4770" s="7" t="s">
        <v>9580</v>
      </c>
      <c r="L4770" s="7" t="s">
        <v>310</v>
      </c>
      <c r="M4770" s="5">
        <v>43908</v>
      </c>
      <c r="N4770" s="7" t="s">
        <v>2944</v>
      </c>
      <c r="O4770" s="7" t="s">
        <v>291</v>
      </c>
      <c r="P4770" s="35" t="s">
        <v>9571</v>
      </c>
      <c r="Q4770" s="5">
        <v>43935</v>
      </c>
    </row>
    <row r="4771" spans="1:18">
      <c r="A4771" s="13">
        <v>302</v>
      </c>
      <c r="B4771" s="7" t="s">
        <v>171</v>
      </c>
      <c r="C4771" s="14" t="str">
        <f>VLOOKUP(B4771,Lists!$A$2:$B$196,2,FALSE)</f>
        <v>TJK</v>
      </c>
      <c r="F4771" s="13" t="str">
        <f>VLOOKUP(B4771,Lists!$A$2:$C$196,3,FALSE)</f>
        <v>Asia</v>
      </c>
      <c r="G4771" s="7" t="s">
        <v>293</v>
      </c>
      <c r="H4771" s="13" t="str">
        <f>VLOOKUP(I4771,Lists!$D$2:$E$40,2,FALSE)</f>
        <v>Movement restrictions</v>
      </c>
      <c r="I4771" s="7" t="s">
        <v>226</v>
      </c>
      <c r="J4771" s="7" t="s">
        <v>527</v>
      </c>
      <c r="K4771" s="7" t="s">
        <v>971</v>
      </c>
      <c r="L4771" s="7" t="s">
        <v>310</v>
      </c>
      <c r="N4771" s="7" t="s">
        <v>809</v>
      </c>
      <c r="O4771" s="7" t="s">
        <v>291</v>
      </c>
      <c r="P4771" s="7" t="s">
        <v>972</v>
      </c>
      <c r="Q4771" s="5">
        <v>43905</v>
      </c>
    </row>
    <row r="4772" spans="1:18">
      <c r="A4772" s="13">
        <v>311</v>
      </c>
      <c r="B4772" s="7" t="s">
        <v>171</v>
      </c>
      <c r="C4772" s="14" t="str">
        <f>VLOOKUP(B4772,Lists!$A$2:$B$196,2,FALSE)</f>
        <v>TJK</v>
      </c>
      <c r="F4772" s="13" t="str">
        <f>VLOOKUP(B4772,Lists!$A$2:$C$196,3,FALSE)</f>
        <v>Asia</v>
      </c>
      <c r="G4772" s="7" t="s">
        <v>293</v>
      </c>
      <c r="H4772" s="13" t="str">
        <f>VLOOKUP(I4772,Lists!$D$2:$E$40,2,FALSE)</f>
        <v>Public health measures</v>
      </c>
      <c r="I4772" s="37" t="s">
        <v>305</v>
      </c>
      <c r="J4772" s="7" t="s">
        <v>527</v>
      </c>
      <c r="K4772" s="7" t="s">
        <v>690</v>
      </c>
      <c r="L4772" s="7" t="s">
        <v>310</v>
      </c>
      <c r="N4772" s="7" t="s">
        <v>809</v>
      </c>
      <c r="O4772" s="7" t="s">
        <v>291</v>
      </c>
      <c r="P4772" s="7" t="s">
        <v>972</v>
      </c>
      <c r="Q4772" s="5">
        <v>43905</v>
      </c>
    </row>
    <row r="4773" spans="1:18">
      <c r="A4773" s="13">
        <v>315</v>
      </c>
      <c r="B4773" s="7" t="s">
        <v>171</v>
      </c>
      <c r="C4773" s="14" t="str">
        <f>VLOOKUP(B4773,Lists!$A$2:$B$196,2,FALSE)</f>
        <v>TJK</v>
      </c>
      <c r="F4773" s="13" t="str">
        <f>VLOOKUP(B4773,Lists!$A$2:$C$196,3,FALSE)</f>
        <v>Asia</v>
      </c>
      <c r="G4773" s="7" t="s">
        <v>293</v>
      </c>
      <c r="H4773" s="13" t="str">
        <f>VLOOKUP(I4773,Lists!$D$2:$E$40,2,FALSE)</f>
        <v>Social distancing</v>
      </c>
      <c r="I4773" s="7" t="s">
        <v>213</v>
      </c>
      <c r="J4773" s="7" t="s">
        <v>517</v>
      </c>
      <c r="L4773" s="7" t="s">
        <v>310</v>
      </c>
      <c r="N4773" s="7" t="s">
        <v>990</v>
      </c>
      <c r="O4773" s="7" t="s">
        <v>295</v>
      </c>
      <c r="P4773" s="7" t="s">
        <v>991</v>
      </c>
      <c r="Q4773" s="5">
        <v>43905</v>
      </c>
    </row>
    <row r="4774" spans="1:18">
      <c r="A4774" s="13">
        <v>4074</v>
      </c>
      <c r="B4774" s="7" t="s">
        <v>171</v>
      </c>
      <c r="C4774" s="14" t="str">
        <f>VLOOKUP(B4774,Lists!$A$2:$B$196,2,FALSE)</f>
        <v>TJK</v>
      </c>
      <c r="F4774" s="13" t="str">
        <f>VLOOKUP(B4774,Lists!$A$2:$C$196,3,FALSE)</f>
        <v>Asia</v>
      </c>
      <c r="G4774" s="7" t="s">
        <v>293</v>
      </c>
      <c r="H4774" s="29" t="str">
        <f>VLOOKUP(I4774,Lists!$D$2:$E$40,2,FALSE)</f>
        <v>Social distancing</v>
      </c>
      <c r="I4774" s="7" t="s">
        <v>200</v>
      </c>
      <c r="J4774" s="7" t="s">
        <v>517</v>
      </c>
      <c r="K4774" s="7" t="s">
        <v>7508</v>
      </c>
      <c r="L4774" s="7" t="s">
        <v>310</v>
      </c>
      <c r="M4774" s="5">
        <v>43921</v>
      </c>
      <c r="N4774" s="7" t="s">
        <v>7499</v>
      </c>
      <c r="O4774" s="7" t="s">
        <v>295</v>
      </c>
      <c r="P4774" s="15" t="s">
        <v>7504</v>
      </c>
      <c r="Q4774" s="5">
        <v>43927</v>
      </c>
    </row>
    <row r="4775" spans="1:18">
      <c r="A4775" s="13">
        <v>4075</v>
      </c>
      <c r="B4775" s="7" t="s">
        <v>171</v>
      </c>
      <c r="C4775" s="14" t="str">
        <f>VLOOKUP(B4775,Lists!$A$2:$B$196,2,FALSE)</f>
        <v>TJK</v>
      </c>
      <c r="F4775" s="13" t="str">
        <f>VLOOKUP(B4775,Lists!$A$2:$C$196,3,FALSE)</f>
        <v>Asia</v>
      </c>
      <c r="G4775" s="7" t="s">
        <v>293</v>
      </c>
      <c r="H4775" s="29" t="str">
        <f>VLOOKUP(I4775,Lists!$D$2:$E$40,2,FALSE)</f>
        <v>Governance and socio-economic measures</v>
      </c>
      <c r="I4775" s="7" t="s">
        <v>206</v>
      </c>
      <c r="J4775" s="7" t="s">
        <v>527</v>
      </c>
      <c r="K4775" s="7" t="s">
        <v>7509</v>
      </c>
      <c r="L4775" s="7" t="s">
        <v>310</v>
      </c>
      <c r="M4775" s="5">
        <v>43924</v>
      </c>
      <c r="N4775" s="7" t="s">
        <v>7499</v>
      </c>
      <c r="O4775" s="7" t="s">
        <v>295</v>
      </c>
      <c r="P4775" s="15" t="s">
        <v>7510</v>
      </c>
      <c r="Q4775" s="5">
        <v>43927</v>
      </c>
    </row>
    <row r="4776" spans="1:18">
      <c r="A4776" s="13">
        <v>4076</v>
      </c>
      <c r="B4776" s="7" t="s">
        <v>171</v>
      </c>
      <c r="C4776" s="14" t="str">
        <f>VLOOKUP(B4776,Lists!$A$2:$B$196,2,FALSE)</f>
        <v>TJK</v>
      </c>
      <c r="F4776" s="13" t="str">
        <f>VLOOKUP(B4776,Lists!$A$2:$C$196,3,FALSE)</f>
        <v>Asia</v>
      </c>
      <c r="G4776" s="7" t="s">
        <v>293</v>
      </c>
      <c r="H4776" s="29" t="str">
        <f>VLOOKUP(I4776,Lists!$D$2:$E$40,2,FALSE)</f>
        <v>Public health measures</v>
      </c>
      <c r="I4776" s="7" t="s">
        <v>208</v>
      </c>
      <c r="J4776" s="7" t="s">
        <v>527</v>
      </c>
      <c r="K4776" s="7" t="s">
        <v>7511</v>
      </c>
      <c r="L4776" s="7" t="s">
        <v>310</v>
      </c>
      <c r="M4776" s="5">
        <v>43894</v>
      </c>
      <c r="N4776" s="7" t="s">
        <v>7499</v>
      </c>
      <c r="O4776" s="7" t="s">
        <v>295</v>
      </c>
      <c r="P4776" s="15" t="s">
        <v>952</v>
      </c>
      <c r="Q4776" s="5">
        <v>43927</v>
      </c>
    </row>
    <row r="4777" spans="1:18">
      <c r="A4777" s="13">
        <v>4077</v>
      </c>
      <c r="B4777" s="7" t="s">
        <v>171</v>
      </c>
      <c r="C4777" s="14" t="str">
        <f>VLOOKUP(B4777,Lists!$A$2:$B$196,2,FALSE)</f>
        <v>TJK</v>
      </c>
      <c r="F4777" s="13" t="str">
        <f>VLOOKUP(B4777,Lists!$A$2:$C$196,3,FALSE)</f>
        <v>Asia</v>
      </c>
      <c r="G4777" s="7" t="s">
        <v>293</v>
      </c>
      <c r="H4777" s="29" t="str">
        <f>VLOOKUP(I4777,Lists!$D$2:$E$40,2,FALSE)</f>
        <v>Social distancing</v>
      </c>
      <c r="I4777" s="7" t="s">
        <v>213</v>
      </c>
      <c r="J4777" s="7" t="s">
        <v>527</v>
      </c>
      <c r="K4777" s="7" t="s">
        <v>7512</v>
      </c>
      <c r="L4777" s="7" t="s">
        <v>310</v>
      </c>
      <c r="M4777" s="5">
        <v>43926</v>
      </c>
      <c r="N4777" s="7" t="s">
        <v>7499</v>
      </c>
      <c r="O4777" s="7" t="s">
        <v>295</v>
      </c>
      <c r="P4777" s="15" t="s">
        <v>7513</v>
      </c>
      <c r="Q4777" s="5">
        <v>43927</v>
      </c>
    </row>
    <row r="4778" spans="1:18">
      <c r="A4778" s="13">
        <v>4078</v>
      </c>
      <c r="B4778" s="7" t="s">
        <v>171</v>
      </c>
      <c r="C4778" s="14" t="str">
        <f>VLOOKUP(B4778,Lists!$A$2:$B$196,2,FALSE)</f>
        <v>TJK</v>
      </c>
      <c r="F4778" s="13" t="str">
        <f>VLOOKUP(B4778,Lists!$A$2:$C$196,3,FALSE)</f>
        <v>Asia</v>
      </c>
      <c r="G4778" s="7" t="s">
        <v>293</v>
      </c>
      <c r="H4778" s="29" t="str">
        <f>VLOOKUP(I4778,Lists!$D$2:$E$40,2,FALSE)</f>
        <v>Movement restrictions</v>
      </c>
      <c r="I4778" s="7" t="s">
        <v>211</v>
      </c>
      <c r="J4778" s="7" t="s">
        <v>527</v>
      </c>
      <c r="K4778" s="7" t="s">
        <v>7514</v>
      </c>
      <c r="L4778" s="7" t="s">
        <v>310</v>
      </c>
      <c r="M4778" s="5">
        <v>43885</v>
      </c>
      <c r="N4778" s="7" t="s">
        <v>7499</v>
      </c>
      <c r="O4778" s="7" t="s">
        <v>295</v>
      </c>
      <c r="P4778" s="15" t="s">
        <v>7515</v>
      </c>
      <c r="Q4778" s="5">
        <v>43927</v>
      </c>
    </row>
    <row r="4779" spans="1:18">
      <c r="A4779" s="13">
        <v>317</v>
      </c>
      <c r="B4779" s="7" t="s">
        <v>172</v>
      </c>
      <c r="C4779" s="14" t="str">
        <f>VLOOKUP(B4779,Lists!$A$2:$B$196,2,FALSE)</f>
        <v>TZA</v>
      </c>
      <c r="F4779" s="13" t="str">
        <f>VLOOKUP(B4779,Lists!$A$2:$C$196,3,FALSE)</f>
        <v>Africa</v>
      </c>
      <c r="G4779" s="7" t="s">
        <v>293</v>
      </c>
      <c r="H4779" s="13" t="str">
        <f>VLOOKUP(I4779,Lists!$D$2:$E$40,2,FALSE)</f>
        <v>Public health measures</v>
      </c>
      <c r="I4779" s="7" t="s">
        <v>209</v>
      </c>
      <c r="J4779" s="7" t="s">
        <v>517</v>
      </c>
      <c r="K4779" s="7" t="s">
        <v>995</v>
      </c>
      <c r="L4779" s="7" t="s">
        <v>310</v>
      </c>
      <c r="M4779" s="5">
        <v>43886</v>
      </c>
      <c r="N4779" s="7" t="s">
        <v>809</v>
      </c>
      <c r="O4779" s="7" t="s">
        <v>291</v>
      </c>
      <c r="P4779" s="15" t="s">
        <v>996</v>
      </c>
      <c r="Q4779" s="5">
        <v>43905</v>
      </c>
    </row>
    <row r="4780" spans="1:18">
      <c r="A4780" s="13">
        <v>958</v>
      </c>
      <c r="B4780" s="7" t="s">
        <v>172</v>
      </c>
      <c r="C4780" s="14" t="str">
        <f>VLOOKUP(B4780,Lists!$A$2:$B$196,2,FALSE)</f>
        <v>TZA</v>
      </c>
      <c r="F4780" s="13" t="str">
        <f>VLOOKUP(B4780,Lists!$A$2:$C$196,3,FALSE)</f>
        <v>Africa</v>
      </c>
      <c r="G4780" s="7" t="s">
        <v>293</v>
      </c>
      <c r="H4780" s="13" t="str">
        <f>VLOOKUP(I4780,Lists!$D$2:$E$40,2,FALSE)</f>
        <v>Social distancing</v>
      </c>
      <c r="I4780" s="7" t="s">
        <v>221</v>
      </c>
      <c r="J4780" s="7" t="s">
        <v>517</v>
      </c>
      <c r="K4780" s="7" t="s">
        <v>2104</v>
      </c>
      <c r="M4780" s="5">
        <v>43908</v>
      </c>
      <c r="N4780" s="7" t="s">
        <v>2105</v>
      </c>
      <c r="O4780" s="7" t="s">
        <v>295</v>
      </c>
      <c r="P4780" s="15" t="s">
        <v>2106</v>
      </c>
      <c r="Q4780" s="5">
        <v>43910</v>
      </c>
      <c r="R4780" s="15" t="s">
        <v>2107</v>
      </c>
    </row>
    <row r="4781" spans="1:18">
      <c r="A4781" s="13">
        <v>959</v>
      </c>
      <c r="B4781" s="7" t="s">
        <v>172</v>
      </c>
      <c r="C4781" s="14" t="str">
        <f>VLOOKUP(B4781,Lists!$A$2:$B$196,2,FALSE)</f>
        <v>TZA</v>
      </c>
      <c r="F4781" s="13" t="str">
        <f>VLOOKUP(B4781,Lists!$A$2:$C$196,3,FALSE)</f>
        <v>Africa</v>
      </c>
      <c r="G4781" s="7" t="s">
        <v>293</v>
      </c>
      <c r="H4781" s="13" t="str">
        <f>VLOOKUP(I4781,Lists!$D$2:$E$40,2,FALSE)</f>
        <v>Social distancing</v>
      </c>
      <c r="I4781" s="7" t="s">
        <v>221</v>
      </c>
      <c r="J4781" s="7" t="s">
        <v>517</v>
      </c>
      <c r="K4781" s="7" t="s">
        <v>2108</v>
      </c>
      <c r="M4781" s="5">
        <v>43907</v>
      </c>
      <c r="N4781" s="7" t="s">
        <v>2109</v>
      </c>
      <c r="O4781" s="7" t="s">
        <v>295</v>
      </c>
      <c r="P4781" s="15" t="s">
        <v>2107</v>
      </c>
      <c r="Q4781" s="5">
        <v>43910</v>
      </c>
    </row>
    <row r="4782" spans="1:18">
      <c r="A4782" s="13">
        <v>972</v>
      </c>
      <c r="B4782" s="7" t="s">
        <v>172</v>
      </c>
      <c r="C4782" s="14" t="str">
        <f>VLOOKUP(B4782,Lists!$A$2:$B$196,2,FALSE)</f>
        <v>TZA</v>
      </c>
      <c r="F4782" s="13" t="str">
        <f>VLOOKUP(B4782,Lists!$A$2:$C$196,3,FALSE)</f>
        <v>Africa</v>
      </c>
      <c r="G4782" s="7" t="s">
        <v>293</v>
      </c>
      <c r="H4782" s="13" t="str">
        <f>VLOOKUP(I4782,Lists!$D$2:$E$40,2,FALSE)</f>
        <v>Social distancing</v>
      </c>
      <c r="I4782" s="7" t="s">
        <v>213</v>
      </c>
      <c r="J4782" s="7" t="s">
        <v>517</v>
      </c>
      <c r="K4782" s="7" t="s">
        <v>2125</v>
      </c>
      <c r="M4782" s="5">
        <v>43910</v>
      </c>
      <c r="N4782" s="7" t="s">
        <v>2109</v>
      </c>
      <c r="O4782" s="7" t="s">
        <v>295</v>
      </c>
      <c r="P4782" s="15" t="s">
        <v>2126</v>
      </c>
      <c r="Q4782" s="5">
        <v>43910</v>
      </c>
    </row>
    <row r="4783" spans="1:18">
      <c r="A4783" s="13">
        <v>976</v>
      </c>
      <c r="B4783" s="7" t="s">
        <v>172</v>
      </c>
      <c r="C4783" s="14" t="str">
        <f>VLOOKUP(B4783,Lists!$A$2:$B$196,2,FALSE)</f>
        <v>TZA</v>
      </c>
      <c r="F4783" s="13" t="str">
        <f>VLOOKUP(B4783,Lists!$A$2:$C$196,3,FALSE)</f>
        <v>Africa</v>
      </c>
      <c r="G4783" s="7" t="s">
        <v>293</v>
      </c>
      <c r="H4783" s="13" t="str">
        <f>VLOOKUP(I4783,Lists!$D$2:$E$40,2,FALSE)</f>
        <v>Public health measures</v>
      </c>
      <c r="I4783" s="7" t="s">
        <v>208</v>
      </c>
      <c r="J4783" s="7" t="s">
        <v>517</v>
      </c>
      <c r="K4783" s="7" t="s">
        <v>2130</v>
      </c>
      <c r="M4783" s="5">
        <v>43910</v>
      </c>
      <c r="N4783" s="7" t="s">
        <v>2109</v>
      </c>
      <c r="O4783" s="7" t="s">
        <v>295</v>
      </c>
      <c r="P4783" s="15" t="s">
        <v>2126</v>
      </c>
      <c r="Q4783" s="5">
        <v>43910</v>
      </c>
    </row>
    <row r="4784" spans="1:18">
      <c r="A4784" s="13">
        <v>2663</v>
      </c>
      <c r="B4784" s="7" t="s">
        <v>172</v>
      </c>
      <c r="C4784" s="14" t="str">
        <f>VLOOKUP(B4784,Lists!$A$2:$B$196,2,FALSE)</f>
        <v>TZA</v>
      </c>
      <c r="F4784" s="13" t="str">
        <f>VLOOKUP(B4784,Lists!$A$2:$C$196,3,FALSE)</f>
        <v>Africa</v>
      </c>
      <c r="G4784" s="7" t="s">
        <v>293</v>
      </c>
      <c r="H4784" s="13" t="str">
        <f>VLOOKUP(I4784,Lists!$D$2:$E$40,2,FALSE)</f>
        <v>Public health measures</v>
      </c>
      <c r="I4784" s="37" t="s">
        <v>305</v>
      </c>
      <c r="J4784" s="7" t="s">
        <v>517</v>
      </c>
      <c r="K4784" s="7" t="s">
        <v>5028</v>
      </c>
      <c r="M4784" s="5">
        <v>43913</v>
      </c>
      <c r="N4784" s="7" t="s">
        <v>1305</v>
      </c>
      <c r="O4784" s="7" t="s">
        <v>295</v>
      </c>
      <c r="P4784" s="15" t="s">
        <v>5029</v>
      </c>
      <c r="Q4784" s="5">
        <v>43917</v>
      </c>
    </row>
    <row r="4785" spans="1:17">
      <c r="A4785" s="13">
        <v>2664</v>
      </c>
      <c r="B4785" s="7" t="s">
        <v>172</v>
      </c>
      <c r="C4785" s="14" t="str">
        <f>VLOOKUP(B4785,Lists!$A$2:$B$196,2,FALSE)</f>
        <v>TZA</v>
      </c>
      <c r="F4785" s="13" t="str">
        <f>VLOOKUP(B4785,Lists!$A$2:$C$196,3,FALSE)</f>
        <v>Africa</v>
      </c>
      <c r="G4785" s="7" t="s">
        <v>293</v>
      </c>
      <c r="H4785" s="13" t="str">
        <f>VLOOKUP(I4785,Lists!$D$2:$E$40,2,FALSE)</f>
        <v>Movement restrictions</v>
      </c>
      <c r="I4785" s="7" t="s">
        <v>195</v>
      </c>
      <c r="J4785" s="7" t="s">
        <v>517</v>
      </c>
      <c r="K4785" s="7" t="s">
        <v>5030</v>
      </c>
      <c r="M4785" s="5">
        <v>43913</v>
      </c>
      <c r="N4785" s="7" t="s">
        <v>1305</v>
      </c>
      <c r="O4785" s="7" t="s">
        <v>295</v>
      </c>
      <c r="P4785" s="15" t="s">
        <v>5029</v>
      </c>
      <c r="Q4785" s="5">
        <v>43917</v>
      </c>
    </row>
    <row r="4786" spans="1:17">
      <c r="A4786" s="13">
        <v>2665</v>
      </c>
      <c r="B4786" s="7" t="s">
        <v>172</v>
      </c>
      <c r="C4786" s="14" t="str">
        <f>VLOOKUP(B4786,Lists!$A$2:$B$196,2,FALSE)</f>
        <v>TZA</v>
      </c>
      <c r="F4786" s="13" t="str">
        <f>VLOOKUP(B4786,Lists!$A$2:$C$196,3,FALSE)</f>
        <v>Africa</v>
      </c>
      <c r="G4786" s="7" t="s">
        <v>293</v>
      </c>
      <c r="H4786" s="13" t="str">
        <f>VLOOKUP(I4786,Lists!$D$2:$E$40,2,FALSE)</f>
        <v>Public health measures</v>
      </c>
      <c r="I4786" s="7" t="s">
        <v>209</v>
      </c>
      <c r="J4786" s="7" t="s">
        <v>517</v>
      </c>
      <c r="K4786" s="7" t="s">
        <v>5031</v>
      </c>
      <c r="M4786" s="5">
        <v>43913</v>
      </c>
      <c r="N4786" s="7" t="s">
        <v>1305</v>
      </c>
      <c r="O4786" s="7" t="s">
        <v>295</v>
      </c>
      <c r="P4786" s="15" t="s">
        <v>5029</v>
      </c>
      <c r="Q4786" s="5">
        <v>43917</v>
      </c>
    </row>
    <row r="4787" spans="1:17">
      <c r="A4787" s="13">
        <v>2666</v>
      </c>
      <c r="B4787" s="7" t="s">
        <v>172</v>
      </c>
      <c r="C4787" s="14" t="str">
        <f>VLOOKUP(B4787,Lists!$A$2:$B$196,2,FALSE)</f>
        <v>TZA</v>
      </c>
      <c r="F4787" s="13" t="str">
        <f>VLOOKUP(B4787,Lists!$A$2:$C$196,3,FALSE)</f>
        <v>Africa</v>
      </c>
      <c r="G4787" s="7" t="s">
        <v>293</v>
      </c>
      <c r="H4787" s="13" t="str">
        <f>VLOOKUP(I4787,Lists!$D$2:$E$40,2,FALSE)</f>
        <v>Public health measures</v>
      </c>
      <c r="I4787" s="7" t="s">
        <v>208</v>
      </c>
      <c r="J4787" s="7" t="s">
        <v>517</v>
      </c>
      <c r="K4787" s="7" t="s">
        <v>5032</v>
      </c>
      <c r="M4787" s="5">
        <v>43913</v>
      </c>
      <c r="N4787" s="7" t="s">
        <v>1305</v>
      </c>
      <c r="O4787" s="7" t="s">
        <v>295</v>
      </c>
      <c r="P4787" s="15" t="s">
        <v>5029</v>
      </c>
      <c r="Q4787" s="5">
        <v>43917</v>
      </c>
    </row>
    <row r="4788" spans="1:17">
      <c r="A4788" s="13">
        <v>4304</v>
      </c>
      <c r="B4788" s="7" t="s">
        <v>172</v>
      </c>
      <c r="C4788" s="14" t="str">
        <f>VLOOKUP(B4788,Lists!$A$2:$B$196,2,FALSE)</f>
        <v>TZA</v>
      </c>
      <c r="F4788" s="13" t="str">
        <f>VLOOKUP(B4788,Lists!$A$2:$C$196,3,FALSE)</f>
        <v>Africa</v>
      </c>
      <c r="G4788" s="7" t="s">
        <v>293</v>
      </c>
      <c r="H4788" s="29" t="str">
        <f>VLOOKUP(I4788,Lists!$D$2:$E$40,2,FALSE)</f>
        <v>Governance and socio-economic measures</v>
      </c>
      <c r="I4788" s="7" t="s">
        <v>206</v>
      </c>
      <c r="J4788" s="7" t="s">
        <v>517</v>
      </c>
      <c r="K4788" s="7" t="s">
        <v>7907</v>
      </c>
      <c r="M4788" s="5">
        <v>43924</v>
      </c>
      <c r="N4788" s="7" t="s">
        <v>7908</v>
      </c>
      <c r="O4788" s="7" t="s">
        <v>295</v>
      </c>
      <c r="P4788" s="15" t="s">
        <v>7909</v>
      </c>
      <c r="Q4788" s="5">
        <v>43928</v>
      </c>
    </row>
    <row r="4789" spans="1:17">
      <c r="A4789" s="13">
        <v>199</v>
      </c>
      <c r="B4789" s="7" t="s">
        <v>173</v>
      </c>
      <c r="C4789" s="14" t="str">
        <f>VLOOKUP(B4789,Lists!$A$2:$B$196,2,FALSE)</f>
        <v>THA</v>
      </c>
      <c r="F4789" s="13" t="str">
        <f>VLOOKUP(B4789,Lists!$A$2:$C$196,3,FALSE)</f>
        <v>Asia</v>
      </c>
      <c r="G4789" s="7" t="s">
        <v>293</v>
      </c>
      <c r="H4789" s="13" t="str">
        <f>VLOOKUP(I4789,Lists!$D$2:$E$40,2,FALSE)</f>
        <v>Public health measures</v>
      </c>
      <c r="I4789" s="7" t="s">
        <v>209</v>
      </c>
      <c r="J4789" s="7" t="s">
        <v>527</v>
      </c>
      <c r="K4789" s="7" t="s">
        <v>811</v>
      </c>
      <c r="L4789" s="7" t="s">
        <v>310</v>
      </c>
      <c r="M4789" s="5">
        <v>43904</v>
      </c>
      <c r="O4789" s="7" t="s">
        <v>291</v>
      </c>
      <c r="P4789" s="15" t="s">
        <v>826</v>
      </c>
      <c r="Q4789" s="5">
        <v>43905</v>
      </c>
    </row>
    <row r="4790" spans="1:17">
      <c r="A4790" s="13">
        <v>571</v>
      </c>
      <c r="B4790" s="7" t="s">
        <v>173</v>
      </c>
      <c r="C4790" s="14" t="str">
        <f>VLOOKUP(B4790,Lists!$A$2:$B$196,2,FALSE)</f>
        <v>THA</v>
      </c>
      <c r="F4790" s="13" t="str">
        <f>VLOOKUP(B4790,Lists!$A$2:$C$196,3,FALSE)</f>
        <v>Asia</v>
      </c>
      <c r="G4790" s="7" t="s">
        <v>293</v>
      </c>
      <c r="H4790" s="13" t="str">
        <f>VLOOKUP(I4790,Lists!$D$2:$E$40,2,FALSE)</f>
        <v>Public health measures</v>
      </c>
      <c r="I4790" s="37" t="s">
        <v>305</v>
      </c>
      <c r="J4790" s="7" t="s">
        <v>527</v>
      </c>
      <c r="K4790" s="7" t="s">
        <v>1420</v>
      </c>
      <c r="M4790" s="5">
        <v>43904</v>
      </c>
      <c r="N4790" s="7" t="s">
        <v>1421</v>
      </c>
      <c r="O4790" s="7" t="s">
        <v>295</v>
      </c>
      <c r="P4790" s="15" t="s">
        <v>1422</v>
      </c>
      <c r="Q4790" s="5">
        <v>43906</v>
      </c>
    </row>
    <row r="4791" spans="1:17">
      <c r="A4791" s="13">
        <v>572</v>
      </c>
      <c r="B4791" s="7" t="s">
        <v>173</v>
      </c>
      <c r="C4791" s="14" t="str">
        <f>VLOOKUP(B4791,Lists!$A$2:$B$196,2,FALSE)</f>
        <v>THA</v>
      </c>
      <c r="F4791" s="13" t="str">
        <f>VLOOKUP(B4791,Lists!$A$2:$C$196,3,FALSE)</f>
        <v>Asia</v>
      </c>
      <c r="G4791" s="7" t="s">
        <v>293</v>
      </c>
      <c r="H4791" s="13" t="str">
        <f>VLOOKUP(I4791,Lists!$D$2:$E$40,2,FALSE)</f>
        <v>Movement restrictions</v>
      </c>
      <c r="I4791" s="7" t="s">
        <v>226</v>
      </c>
      <c r="J4791" s="7" t="s">
        <v>527</v>
      </c>
      <c r="K4791" s="7" t="s">
        <v>1423</v>
      </c>
      <c r="M4791" s="5">
        <v>43904</v>
      </c>
      <c r="N4791" s="7" t="s">
        <v>1421</v>
      </c>
      <c r="O4791" s="7" t="s">
        <v>295</v>
      </c>
      <c r="P4791" s="15" t="s">
        <v>1422</v>
      </c>
      <c r="Q4791" s="5">
        <v>43906</v>
      </c>
    </row>
    <row r="4792" spans="1:17">
      <c r="A4792" s="13">
        <v>581</v>
      </c>
      <c r="B4792" s="7" t="s">
        <v>173</v>
      </c>
      <c r="C4792" s="14" t="str">
        <f>VLOOKUP(B4792,Lists!$A$2:$B$196,2,FALSE)</f>
        <v>THA</v>
      </c>
      <c r="F4792" s="13" t="str">
        <f>VLOOKUP(B4792,Lists!$A$2:$C$196,3,FALSE)</f>
        <v>Asia</v>
      </c>
      <c r="G4792" s="7" t="s">
        <v>293</v>
      </c>
      <c r="H4792" s="13" t="str">
        <f>VLOOKUP(I4792,Lists!$D$2:$E$40,2,FALSE)</f>
        <v>Movement restrictions</v>
      </c>
      <c r="I4792" s="7" t="s">
        <v>195</v>
      </c>
      <c r="J4792" s="7" t="s">
        <v>527</v>
      </c>
      <c r="K4792" s="7" t="s">
        <v>1437</v>
      </c>
      <c r="M4792" s="5">
        <v>43904</v>
      </c>
      <c r="N4792" s="7" t="s">
        <v>1421</v>
      </c>
      <c r="O4792" s="7" t="s">
        <v>295</v>
      </c>
      <c r="Q4792" s="5">
        <v>43906</v>
      </c>
    </row>
    <row r="4793" spans="1:17">
      <c r="A4793" s="13">
        <v>2781</v>
      </c>
      <c r="B4793" s="7" t="s">
        <v>173</v>
      </c>
      <c r="C4793" s="14" t="str">
        <f>VLOOKUP(B4793,Lists!$A$2:$B$196,2,FALSE)</f>
        <v>THA</v>
      </c>
      <c r="F4793" s="13" t="str">
        <f>VLOOKUP(B4793,Lists!$A$2:$C$196,3,FALSE)</f>
        <v>Asia</v>
      </c>
      <c r="G4793" s="7" t="s">
        <v>293</v>
      </c>
      <c r="H4793" s="13" t="str">
        <f>VLOOKUP(I4793,Lists!$D$2:$E$40,2,FALSE)</f>
        <v>Movement restrictions</v>
      </c>
      <c r="I4793" s="7" t="s">
        <v>224</v>
      </c>
      <c r="J4793" s="7" t="s">
        <v>517</v>
      </c>
      <c r="K4793" s="7" t="s">
        <v>5222</v>
      </c>
      <c r="M4793" s="5">
        <v>43833</v>
      </c>
      <c r="N4793" s="7" t="s">
        <v>5223</v>
      </c>
      <c r="O4793" s="7" t="s">
        <v>291</v>
      </c>
      <c r="P4793" s="15" t="s">
        <v>5224</v>
      </c>
      <c r="Q4793" s="5">
        <v>43917</v>
      </c>
    </row>
    <row r="4794" spans="1:17">
      <c r="A4794" s="13">
        <v>2782</v>
      </c>
      <c r="B4794" s="7" t="s">
        <v>173</v>
      </c>
      <c r="C4794" s="14" t="str">
        <f>VLOOKUP(B4794,Lists!$A$2:$B$196,2,FALSE)</f>
        <v>THA</v>
      </c>
      <c r="F4794" s="13" t="str">
        <f>VLOOKUP(B4794,Lists!$A$2:$C$196,3,FALSE)</f>
        <v>Asia</v>
      </c>
      <c r="G4794" s="7" t="s">
        <v>293</v>
      </c>
      <c r="H4794" s="13" t="str">
        <f>VLOOKUP(I4794,Lists!$D$2:$E$40,2,FALSE)</f>
        <v>Movement restrictions</v>
      </c>
      <c r="I4794" s="7" t="s">
        <v>224</v>
      </c>
      <c r="J4794" s="7" t="s">
        <v>527</v>
      </c>
      <c r="K4794" s="7" t="s">
        <v>5225</v>
      </c>
      <c r="M4794" s="5">
        <v>43848</v>
      </c>
      <c r="N4794" s="7" t="s">
        <v>5223</v>
      </c>
      <c r="O4794" s="7" t="s">
        <v>291</v>
      </c>
      <c r="P4794" s="15" t="s">
        <v>5226</v>
      </c>
      <c r="Q4794" s="5">
        <v>43917</v>
      </c>
    </row>
    <row r="4795" spans="1:17">
      <c r="A4795" s="13">
        <v>2783</v>
      </c>
      <c r="B4795" s="7" t="s">
        <v>173</v>
      </c>
      <c r="C4795" s="14" t="str">
        <f>VLOOKUP(B4795,Lists!$A$2:$B$196,2,FALSE)</f>
        <v>THA</v>
      </c>
      <c r="F4795" s="13" t="str">
        <f>VLOOKUP(B4795,Lists!$A$2:$C$196,3,FALSE)</f>
        <v>Asia</v>
      </c>
      <c r="G4795" s="7" t="s">
        <v>293</v>
      </c>
      <c r="H4795" s="13" t="str">
        <f>VLOOKUP(I4795,Lists!$D$2:$E$40,2,FALSE)</f>
        <v>Movement restrictions</v>
      </c>
      <c r="I4795" s="7" t="s">
        <v>201</v>
      </c>
      <c r="J4795" s="7" t="s">
        <v>517</v>
      </c>
      <c r="M4795" s="5">
        <v>43848</v>
      </c>
      <c r="N4795" s="7" t="s">
        <v>5223</v>
      </c>
      <c r="O4795" s="7" t="s">
        <v>291</v>
      </c>
      <c r="P4795" s="15" t="s">
        <v>5226</v>
      </c>
      <c r="Q4795" s="5">
        <v>43917</v>
      </c>
    </row>
    <row r="4796" spans="1:17">
      <c r="A4796" s="13">
        <v>2784</v>
      </c>
      <c r="B4796" s="7" t="s">
        <v>173</v>
      </c>
      <c r="C4796" s="14" t="str">
        <f>VLOOKUP(B4796,Lists!$A$2:$B$196,2,FALSE)</f>
        <v>THA</v>
      </c>
      <c r="F4796" s="13" t="str">
        <f>VLOOKUP(B4796,Lists!$A$2:$C$196,3,FALSE)</f>
        <v>Asia</v>
      </c>
      <c r="G4796" s="7" t="s">
        <v>293</v>
      </c>
      <c r="H4796" s="13" t="str">
        <f>VLOOKUP(I4796,Lists!$D$2:$E$40,2,FALSE)</f>
        <v>Public health measures</v>
      </c>
      <c r="I4796" s="37" t="s">
        <v>305</v>
      </c>
      <c r="J4796" s="7" t="s">
        <v>527</v>
      </c>
      <c r="K4796" s="7" t="s">
        <v>5227</v>
      </c>
      <c r="M4796" s="5">
        <v>43848</v>
      </c>
      <c r="N4796" s="7" t="s">
        <v>5223</v>
      </c>
      <c r="O4796" s="7" t="s">
        <v>291</v>
      </c>
      <c r="P4796" s="15" t="s">
        <v>5226</v>
      </c>
      <c r="Q4796" s="5">
        <v>43917</v>
      </c>
    </row>
    <row r="4797" spans="1:17">
      <c r="A4797" s="13">
        <v>2785</v>
      </c>
      <c r="B4797" s="7" t="s">
        <v>173</v>
      </c>
      <c r="C4797" s="14" t="str">
        <f>VLOOKUP(B4797,Lists!$A$2:$B$196,2,FALSE)</f>
        <v>THA</v>
      </c>
      <c r="F4797" s="13" t="str">
        <f>VLOOKUP(B4797,Lists!$A$2:$C$196,3,FALSE)</f>
        <v>Asia</v>
      </c>
      <c r="G4797" s="7" t="s">
        <v>293</v>
      </c>
      <c r="H4797" s="13" t="str">
        <f>VLOOKUP(I4797,Lists!$D$2:$E$40,2,FALSE)</f>
        <v>Public health measures</v>
      </c>
      <c r="I4797" s="7" t="s">
        <v>223</v>
      </c>
      <c r="J4797" s="7" t="s">
        <v>517</v>
      </c>
      <c r="K4797" s="7" t="s">
        <v>5228</v>
      </c>
      <c r="M4797" s="5">
        <v>43848</v>
      </c>
      <c r="N4797" s="7" t="s">
        <v>5223</v>
      </c>
      <c r="O4797" s="7" t="s">
        <v>291</v>
      </c>
      <c r="P4797" s="15" t="s">
        <v>5226</v>
      </c>
      <c r="Q4797" s="5">
        <v>43917</v>
      </c>
    </row>
    <row r="4798" spans="1:17">
      <c r="A4798" s="13">
        <v>2786</v>
      </c>
      <c r="B4798" s="7" t="s">
        <v>173</v>
      </c>
      <c r="C4798" s="14" t="str">
        <f>VLOOKUP(B4798,Lists!$A$2:$B$196,2,FALSE)</f>
        <v>THA</v>
      </c>
      <c r="F4798" s="13" t="str">
        <f>VLOOKUP(B4798,Lists!$A$2:$C$196,3,FALSE)</f>
        <v>Asia</v>
      </c>
      <c r="G4798" s="7" t="s">
        <v>293</v>
      </c>
      <c r="H4798" s="13" t="str">
        <f>VLOOKUP(I4798,Lists!$D$2:$E$40,2,FALSE)</f>
        <v>Public health measures</v>
      </c>
      <c r="I4798" s="7" t="s">
        <v>208</v>
      </c>
      <c r="J4798" s="7" t="s">
        <v>517</v>
      </c>
      <c r="M4798" s="5">
        <v>43851</v>
      </c>
      <c r="N4798" s="7" t="s">
        <v>5223</v>
      </c>
      <c r="O4798" s="7" t="s">
        <v>291</v>
      </c>
      <c r="P4798" s="15" t="s">
        <v>5229</v>
      </c>
      <c r="Q4798" s="5">
        <v>43917</v>
      </c>
    </row>
    <row r="4799" spans="1:17">
      <c r="A4799" s="13">
        <v>2787</v>
      </c>
      <c r="B4799" s="7" t="s">
        <v>173</v>
      </c>
      <c r="C4799" s="14" t="str">
        <f>VLOOKUP(B4799,Lists!$A$2:$B$196,2,FALSE)</f>
        <v>THA</v>
      </c>
      <c r="F4799" s="13" t="str">
        <f>VLOOKUP(B4799,Lists!$A$2:$C$196,3,FALSE)</f>
        <v>Asia</v>
      </c>
      <c r="G4799" s="7" t="s">
        <v>293</v>
      </c>
      <c r="H4799" s="13" t="str">
        <f>VLOOKUP(I4799,Lists!$D$2:$E$40,2,FALSE)</f>
        <v>Public health measures</v>
      </c>
      <c r="I4799" s="7" t="s">
        <v>223</v>
      </c>
      <c r="J4799" s="7" t="s">
        <v>517</v>
      </c>
      <c r="M4799" s="5">
        <v>43851</v>
      </c>
      <c r="N4799" s="7" t="s">
        <v>5230</v>
      </c>
      <c r="O4799" s="7" t="s">
        <v>291</v>
      </c>
      <c r="P4799" s="15" t="s">
        <v>5229</v>
      </c>
      <c r="Q4799" s="5">
        <v>43917</v>
      </c>
    </row>
    <row r="4800" spans="1:17">
      <c r="A4800" s="13">
        <v>2788</v>
      </c>
      <c r="B4800" s="7" t="s">
        <v>173</v>
      </c>
      <c r="C4800" s="14" t="str">
        <f>VLOOKUP(B4800,Lists!$A$2:$B$196,2,FALSE)</f>
        <v>THA</v>
      </c>
      <c r="F4800" s="13" t="str">
        <f>VLOOKUP(B4800,Lists!$A$2:$C$196,3,FALSE)</f>
        <v>Asia</v>
      </c>
      <c r="G4800" s="7" t="s">
        <v>293</v>
      </c>
      <c r="H4800" s="13" t="str">
        <f>VLOOKUP(I4800,Lists!$D$2:$E$40,2,FALSE)</f>
        <v>Governance and socio-economic measures</v>
      </c>
      <c r="I4800" s="7" t="s">
        <v>206</v>
      </c>
      <c r="J4800" s="7" t="s">
        <v>517</v>
      </c>
      <c r="K4800" s="7" t="s">
        <v>5231</v>
      </c>
      <c r="M4800" s="5">
        <v>43852</v>
      </c>
      <c r="N4800" s="7" t="s">
        <v>5223</v>
      </c>
      <c r="O4800" s="7" t="s">
        <v>291</v>
      </c>
      <c r="P4800" s="15" t="s">
        <v>5232</v>
      </c>
      <c r="Q4800" s="5">
        <v>43917</v>
      </c>
    </row>
    <row r="4801" spans="1:17">
      <c r="A4801" s="13">
        <v>2789</v>
      </c>
      <c r="B4801" s="7" t="s">
        <v>173</v>
      </c>
      <c r="C4801" s="14" t="str">
        <f>VLOOKUP(B4801,Lists!$A$2:$B$196,2,FALSE)</f>
        <v>THA</v>
      </c>
      <c r="F4801" s="13" t="str">
        <f>VLOOKUP(B4801,Lists!$A$2:$C$196,3,FALSE)</f>
        <v>Asia</v>
      </c>
      <c r="G4801" s="7" t="s">
        <v>293</v>
      </c>
      <c r="H4801" s="13" t="str">
        <f>VLOOKUP(I4801,Lists!$D$2:$E$40,2,FALSE)</f>
        <v>Public health measures</v>
      </c>
      <c r="I4801" s="7" t="s">
        <v>209</v>
      </c>
      <c r="J4801" s="7" t="s">
        <v>527</v>
      </c>
      <c r="K4801" s="7" t="s">
        <v>5233</v>
      </c>
      <c r="M4801" s="5">
        <v>43855</v>
      </c>
      <c r="N4801" s="7" t="s">
        <v>5230</v>
      </c>
      <c r="O4801" s="7" t="s">
        <v>291</v>
      </c>
      <c r="P4801" s="15" t="s">
        <v>5234</v>
      </c>
      <c r="Q4801" s="5">
        <v>43917</v>
      </c>
    </row>
    <row r="4802" spans="1:17">
      <c r="A4802" s="13">
        <v>2790</v>
      </c>
      <c r="B4802" s="7" t="s">
        <v>173</v>
      </c>
      <c r="C4802" s="14" t="str">
        <f>VLOOKUP(B4802,Lists!$A$2:$B$196,2,FALSE)</f>
        <v>THA</v>
      </c>
      <c r="F4802" s="13" t="str">
        <f>VLOOKUP(B4802,Lists!$A$2:$C$196,3,FALSE)</f>
        <v>Asia</v>
      </c>
      <c r="G4802" s="7" t="s">
        <v>293</v>
      </c>
      <c r="H4802" s="13" t="str">
        <f>VLOOKUP(I4802,Lists!$D$2:$E$40,2,FALSE)</f>
        <v>Public health measures</v>
      </c>
      <c r="I4802" s="7" t="s">
        <v>208</v>
      </c>
      <c r="J4802" s="7" t="s">
        <v>517</v>
      </c>
      <c r="M4802" s="5">
        <v>43855</v>
      </c>
      <c r="N4802" s="7" t="s">
        <v>5223</v>
      </c>
      <c r="O4802" s="7" t="s">
        <v>291</v>
      </c>
      <c r="P4802" s="15" t="s">
        <v>5234</v>
      </c>
      <c r="Q4802" s="5">
        <v>43917</v>
      </c>
    </row>
    <row r="4803" spans="1:17">
      <c r="A4803" s="13">
        <v>2791</v>
      </c>
      <c r="B4803" s="7" t="s">
        <v>173</v>
      </c>
      <c r="C4803" s="14" t="str">
        <f>VLOOKUP(B4803,Lists!$A$2:$B$196,2,FALSE)</f>
        <v>THA</v>
      </c>
      <c r="F4803" s="13" t="str">
        <f>VLOOKUP(B4803,Lists!$A$2:$C$196,3,FALSE)</f>
        <v>Asia</v>
      </c>
      <c r="G4803" s="7" t="s">
        <v>293</v>
      </c>
      <c r="H4803" s="13" t="str">
        <f>VLOOKUP(I4803,Lists!$D$2:$E$40,2,FALSE)</f>
        <v>Public health measures</v>
      </c>
      <c r="I4803" s="7" t="s">
        <v>197</v>
      </c>
      <c r="J4803" s="7" t="s">
        <v>517</v>
      </c>
      <c r="K4803" s="7" t="s">
        <v>5235</v>
      </c>
      <c r="M4803" s="5">
        <v>43856</v>
      </c>
      <c r="N4803" s="7" t="s">
        <v>5223</v>
      </c>
      <c r="O4803" s="7" t="s">
        <v>291</v>
      </c>
      <c r="P4803" s="15" t="s">
        <v>5236</v>
      </c>
      <c r="Q4803" s="5">
        <v>43917</v>
      </c>
    </row>
    <row r="4804" spans="1:17">
      <c r="A4804" s="13">
        <v>2792</v>
      </c>
      <c r="B4804" s="7" t="s">
        <v>173</v>
      </c>
      <c r="C4804" s="14" t="str">
        <f>VLOOKUP(B4804,Lists!$A$2:$B$196,2,FALSE)</f>
        <v>THA</v>
      </c>
      <c r="F4804" s="13" t="str">
        <f>VLOOKUP(B4804,Lists!$A$2:$C$196,3,FALSE)</f>
        <v>Asia</v>
      </c>
      <c r="G4804" s="7" t="s">
        <v>293</v>
      </c>
      <c r="H4804" s="13" t="str">
        <f>VLOOKUP(I4804,Lists!$D$2:$E$40,2,FALSE)</f>
        <v>Public health measures</v>
      </c>
      <c r="I4804" s="7" t="s">
        <v>208</v>
      </c>
      <c r="J4804" s="7" t="s">
        <v>527</v>
      </c>
      <c r="K4804" s="7" t="s">
        <v>5237</v>
      </c>
      <c r="M4804" s="5">
        <v>43856</v>
      </c>
      <c r="N4804" s="7" t="s">
        <v>5223</v>
      </c>
      <c r="O4804" s="7" t="s">
        <v>291</v>
      </c>
      <c r="P4804" s="15" t="s">
        <v>5236</v>
      </c>
      <c r="Q4804" s="5">
        <v>43917</v>
      </c>
    </row>
    <row r="4805" spans="1:17">
      <c r="A4805" s="13">
        <v>2793</v>
      </c>
      <c r="B4805" s="7" t="s">
        <v>173</v>
      </c>
      <c r="C4805" s="14" t="str">
        <f>VLOOKUP(B4805,Lists!$A$2:$B$196,2,FALSE)</f>
        <v>THA</v>
      </c>
      <c r="F4805" s="13" t="str">
        <f>VLOOKUP(B4805,Lists!$A$2:$C$196,3,FALSE)</f>
        <v>Asia</v>
      </c>
      <c r="G4805" s="7" t="s">
        <v>293</v>
      </c>
      <c r="H4805" s="13" t="str">
        <f>VLOOKUP(I4805,Lists!$D$2:$E$40,2,FALSE)</f>
        <v>Public health measures</v>
      </c>
      <c r="I4805" s="7" t="s">
        <v>208</v>
      </c>
      <c r="J4805" s="7" t="s">
        <v>517</v>
      </c>
      <c r="K4805" s="7" t="s">
        <v>5238</v>
      </c>
      <c r="M4805" s="5">
        <v>43861</v>
      </c>
      <c r="N4805" s="7" t="s">
        <v>5223</v>
      </c>
      <c r="O4805" s="7" t="s">
        <v>291</v>
      </c>
      <c r="P4805" s="15" t="s">
        <v>5239</v>
      </c>
      <c r="Q4805" s="5">
        <v>43917</v>
      </c>
    </row>
    <row r="4806" spans="1:17">
      <c r="A4806" s="13">
        <v>2794</v>
      </c>
      <c r="B4806" s="7" t="s">
        <v>173</v>
      </c>
      <c r="C4806" s="14" t="str">
        <f>VLOOKUP(B4806,Lists!$A$2:$B$196,2,FALSE)</f>
        <v>THA</v>
      </c>
      <c r="F4806" s="13" t="str">
        <f>VLOOKUP(B4806,Lists!$A$2:$C$196,3,FALSE)</f>
        <v>Asia</v>
      </c>
      <c r="G4806" s="7" t="s">
        <v>293</v>
      </c>
      <c r="H4806" s="13" t="str">
        <f>VLOOKUP(I4806,Lists!$D$2:$E$40,2,FALSE)</f>
        <v>Public health measures</v>
      </c>
      <c r="I4806" s="7" t="s">
        <v>223</v>
      </c>
      <c r="J4806" s="7" t="s">
        <v>517</v>
      </c>
      <c r="K4806" s="7" t="s">
        <v>5240</v>
      </c>
      <c r="M4806" s="5">
        <v>43865</v>
      </c>
      <c r="N4806" s="7" t="s">
        <v>5223</v>
      </c>
      <c r="O4806" s="7" t="s">
        <v>291</v>
      </c>
      <c r="P4806" s="15" t="s">
        <v>5241</v>
      </c>
      <c r="Q4806" s="5">
        <v>43917</v>
      </c>
    </row>
    <row r="4807" spans="1:17">
      <c r="A4807" s="13">
        <v>2795</v>
      </c>
      <c r="B4807" s="7" t="s">
        <v>173</v>
      </c>
      <c r="C4807" s="14" t="str">
        <f>VLOOKUP(B4807,Lists!$A$2:$B$196,2,FALSE)</f>
        <v>THA</v>
      </c>
      <c r="F4807" s="13" t="str">
        <f>VLOOKUP(B4807,Lists!$A$2:$C$196,3,FALSE)</f>
        <v>Asia</v>
      </c>
      <c r="G4807" s="7" t="s">
        <v>293</v>
      </c>
      <c r="H4807" s="13" t="str">
        <f>VLOOKUP(I4807,Lists!$D$2:$E$40,2,FALSE)</f>
        <v>Public health measures</v>
      </c>
      <c r="I4807" s="7" t="s">
        <v>197</v>
      </c>
      <c r="J4807" s="7" t="s">
        <v>517</v>
      </c>
      <c r="K4807" s="7" t="s">
        <v>5242</v>
      </c>
      <c r="M4807" s="5">
        <v>43866</v>
      </c>
      <c r="N4807" s="7" t="s">
        <v>5223</v>
      </c>
      <c r="O4807" s="7" t="s">
        <v>291</v>
      </c>
      <c r="P4807" s="15" t="s">
        <v>5243</v>
      </c>
      <c r="Q4807" s="5">
        <v>43917</v>
      </c>
    </row>
    <row r="4808" spans="1:17">
      <c r="A4808" s="13">
        <v>2796</v>
      </c>
      <c r="B4808" s="7" t="s">
        <v>173</v>
      </c>
      <c r="C4808" s="14" t="str">
        <f>VLOOKUP(B4808,Lists!$A$2:$B$196,2,FALSE)</f>
        <v>THA</v>
      </c>
      <c r="F4808" s="13" t="str">
        <f>VLOOKUP(B4808,Lists!$A$2:$C$196,3,FALSE)</f>
        <v>Asia</v>
      </c>
      <c r="G4808" s="7" t="s">
        <v>293</v>
      </c>
      <c r="H4808" s="13" t="str">
        <f>VLOOKUP(I4808,Lists!$D$2:$E$40,2,FALSE)</f>
        <v>Public health measures</v>
      </c>
      <c r="I4808" s="7" t="s">
        <v>219</v>
      </c>
      <c r="J4808" s="7" t="s">
        <v>517</v>
      </c>
      <c r="K4808" s="7" t="s">
        <v>5244</v>
      </c>
      <c r="M4808" s="5">
        <v>43868</v>
      </c>
      <c r="N4808" s="7" t="s">
        <v>5245</v>
      </c>
      <c r="O4808" s="7" t="s">
        <v>291</v>
      </c>
      <c r="P4808" s="15" t="s">
        <v>5246</v>
      </c>
      <c r="Q4808" s="5">
        <v>43917</v>
      </c>
    </row>
    <row r="4809" spans="1:17">
      <c r="A4809" s="13">
        <v>2797</v>
      </c>
      <c r="B4809" s="7" t="s">
        <v>173</v>
      </c>
      <c r="C4809" s="14" t="str">
        <f>VLOOKUP(B4809,Lists!$A$2:$B$196,2,FALSE)</f>
        <v>THA</v>
      </c>
      <c r="F4809" s="13" t="str">
        <f>VLOOKUP(B4809,Lists!$A$2:$C$196,3,FALSE)</f>
        <v>Asia</v>
      </c>
      <c r="G4809" s="7" t="s">
        <v>293</v>
      </c>
      <c r="H4809" s="13" t="str">
        <f>VLOOKUP(I4809,Lists!$D$2:$E$40,2,FALSE)</f>
        <v>Public health measures</v>
      </c>
      <c r="I4809" s="7" t="s">
        <v>209</v>
      </c>
      <c r="J4809" s="7" t="s">
        <v>517</v>
      </c>
      <c r="K4809" s="7" t="s">
        <v>5247</v>
      </c>
      <c r="M4809" s="5">
        <v>43870</v>
      </c>
      <c r="N4809" s="7" t="s">
        <v>5223</v>
      </c>
      <c r="O4809" s="7" t="s">
        <v>291</v>
      </c>
      <c r="P4809" s="15" t="s">
        <v>5248</v>
      </c>
      <c r="Q4809" s="5">
        <v>43917</v>
      </c>
    </row>
    <row r="4810" spans="1:17">
      <c r="A4810" s="13">
        <v>2798</v>
      </c>
      <c r="B4810" s="7" t="s">
        <v>173</v>
      </c>
      <c r="C4810" s="14" t="str">
        <f>VLOOKUP(B4810,Lists!$A$2:$B$196,2,FALSE)</f>
        <v>THA</v>
      </c>
      <c r="F4810" s="13" t="str">
        <f>VLOOKUP(B4810,Lists!$A$2:$C$196,3,FALSE)</f>
        <v>Asia</v>
      </c>
      <c r="G4810" s="7" t="s">
        <v>293</v>
      </c>
      <c r="H4810" s="13" t="str">
        <f>VLOOKUP(I4810,Lists!$D$2:$E$40,2,FALSE)</f>
        <v>Movement restrictions</v>
      </c>
      <c r="I4810" s="7" t="s">
        <v>224</v>
      </c>
      <c r="J4810" s="7" t="s">
        <v>517</v>
      </c>
      <c r="K4810" s="7" t="s">
        <v>5249</v>
      </c>
      <c r="M4810" s="5">
        <v>43874</v>
      </c>
      <c r="N4810" s="7" t="s">
        <v>5223</v>
      </c>
      <c r="O4810" s="7" t="s">
        <v>291</v>
      </c>
      <c r="P4810" s="15" t="s">
        <v>5250</v>
      </c>
      <c r="Q4810" s="5">
        <v>43917</v>
      </c>
    </row>
    <row r="4811" spans="1:17">
      <c r="A4811" s="13">
        <v>2799</v>
      </c>
      <c r="B4811" s="7" t="s">
        <v>173</v>
      </c>
      <c r="C4811" s="14" t="str">
        <f>VLOOKUP(B4811,Lists!$A$2:$B$196,2,FALSE)</f>
        <v>THA</v>
      </c>
      <c r="F4811" s="13" t="str">
        <f>VLOOKUP(B4811,Lists!$A$2:$C$196,3,FALSE)</f>
        <v>Asia</v>
      </c>
      <c r="G4811" s="7" t="s">
        <v>293</v>
      </c>
      <c r="H4811" s="13" t="str">
        <f>VLOOKUP(I4811,Lists!$D$2:$E$40,2,FALSE)</f>
        <v>Public health measures</v>
      </c>
      <c r="I4811" s="7" t="s">
        <v>208</v>
      </c>
      <c r="J4811" s="7" t="s">
        <v>517</v>
      </c>
      <c r="K4811" s="7" t="s">
        <v>5251</v>
      </c>
      <c r="M4811" s="5">
        <v>43875</v>
      </c>
      <c r="N4811" s="7" t="s">
        <v>5223</v>
      </c>
      <c r="O4811" s="7" t="s">
        <v>291</v>
      </c>
      <c r="P4811" s="15" t="s">
        <v>5252</v>
      </c>
      <c r="Q4811" s="5">
        <v>43917</v>
      </c>
    </row>
    <row r="4812" spans="1:17">
      <c r="A4812" s="13">
        <v>2822</v>
      </c>
      <c r="B4812" s="7" t="s">
        <v>173</v>
      </c>
      <c r="C4812" s="14" t="str">
        <f>VLOOKUP(B4812,Lists!$A$2:$B$196,2,FALSE)</f>
        <v>THA</v>
      </c>
      <c r="F4812" s="13" t="str">
        <f>VLOOKUP(B4812,Lists!$A$2:$C$196,3,FALSE)</f>
        <v>Asia</v>
      </c>
      <c r="G4812" s="7" t="s">
        <v>293</v>
      </c>
      <c r="H4812" s="13" t="str">
        <f>VLOOKUP(I4812,Lists!$D$2:$E$40,2,FALSE)</f>
        <v>Public health measures</v>
      </c>
      <c r="I4812" s="7" t="s">
        <v>209</v>
      </c>
      <c r="J4812" s="7" t="s">
        <v>517</v>
      </c>
      <c r="K4812" s="7" t="s">
        <v>5299</v>
      </c>
      <c r="M4812" s="5">
        <v>43877</v>
      </c>
      <c r="N4812" s="7" t="s">
        <v>5223</v>
      </c>
      <c r="O4812" s="7" t="s">
        <v>291</v>
      </c>
      <c r="P4812" s="15" t="s">
        <v>5300</v>
      </c>
      <c r="Q4812" s="5">
        <v>43917</v>
      </c>
    </row>
    <row r="4813" spans="1:17">
      <c r="A4813" s="13">
        <v>2823</v>
      </c>
      <c r="B4813" s="7" t="s">
        <v>173</v>
      </c>
      <c r="C4813" s="14" t="str">
        <f>VLOOKUP(B4813,Lists!$A$2:$B$196,2,FALSE)</f>
        <v>THA</v>
      </c>
      <c r="F4813" s="13" t="str">
        <f>VLOOKUP(B4813,Lists!$A$2:$C$196,3,FALSE)</f>
        <v>Asia</v>
      </c>
      <c r="G4813" s="7" t="s">
        <v>293</v>
      </c>
      <c r="H4813" s="13" t="str">
        <f>VLOOKUP(I4813,Lists!$D$2:$E$40,2,FALSE)</f>
        <v>Public health measures</v>
      </c>
      <c r="I4813" s="7" t="s">
        <v>223</v>
      </c>
      <c r="J4813" s="7" t="s">
        <v>517</v>
      </c>
      <c r="K4813" s="7" t="s">
        <v>5301</v>
      </c>
      <c r="M4813" s="5">
        <v>43877</v>
      </c>
      <c r="N4813" s="7" t="s">
        <v>5223</v>
      </c>
      <c r="O4813" s="7" t="s">
        <v>291</v>
      </c>
      <c r="P4813" s="15" t="s">
        <v>5300</v>
      </c>
      <c r="Q4813" s="5">
        <v>43917</v>
      </c>
    </row>
    <row r="4814" spans="1:17">
      <c r="A4814" s="13">
        <v>2824</v>
      </c>
      <c r="B4814" s="7" t="s">
        <v>173</v>
      </c>
      <c r="C4814" s="14" t="str">
        <f>VLOOKUP(B4814,Lists!$A$2:$B$196,2,FALSE)</f>
        <v>THA</v>
      </c>
      <c r="F4814" s="13" t="str">
        <f>VLOOKUP(B4814,Lists!$A$2:$C$196,3,FALSE)</f>
        <v>Asia</v>
      </c>
      <c r="G4814" s="7" t="s">
        <v>293</v>
      </c>
      <c r="H4814" s="13" t="str">
        <f>VLOOKUP(I4814,Lists!$D$2:$E$40,2,FALSE)</f>
        <v>Public health measures</v>
      </c>
      <c r="I4814" s="7" t="s">
        <v>225</v>
      </c>
      <c r="J4814" s="7" t="s">
        <v>517</v>
      </c>
      <c r="K4814" s="7" t="s">
        <v>5302</v>
      </c>
      <c r="M4814" s="5">
        <v>43878</v>
      </c>
      <c r="N4814" s="7" t="s">
        <v>5223</v>
      </c>
      <c r="O4814" s="7" t="s">
        <v>291</v>
      </c>
      <c r="P4814" s="15" t="s">
        <v>5303</v>
      </c>
      <c r="Q4814" s="5">
        <v>43917</v>
      </c>
    </row>
    <row r="4815" spans="1:17">
      <c r="A4815" s="13">
        <v>2825</v>
      </c>
      <c r="B4815" s="7" t="s">
        <v>173</v>
      </c>
      <c r="C4815" s="14" t="str">
        <f>VLOOKUP(B4815,Lists!$A$2:$B$196,2,FALSE)</f>
        <v>THA</v>
      </c>
      <c r="F4815" s="13" t="str">
        <f>VLOOKUP(B4815,Lists!$A$2:$C$196,3,FALSE)</f>
        <v>Asia</v>
      </c>
      <c r="G4815" s="7" t="s">
        <v>293</v>
      </c>
      <c r="H4815" s="13" t="str">
        <f>VLOOKUP(I4815,Lists!$D$2:$E$40,2,FALSE)</f>
        <v>Public health measures</v>
      </c>
      <c r="I4815" s="7" t="s">
        <v>209</v>
      </c>
      <c r="J4815" s="7" t="s">
        <v>527</v>
      </c>
      <c r="K4815" s="7" t="s">
        <v>5304</v>
      </c>
      <c r="M4815" s="5">
        <v>43878</v>
      </c>
      <c r="N4815" s="7" t="s">
        <v>5223</v>
      </c>
      <c r="O4815" s="7" t="s">
        <v>291</v>
      </c>
      <c r="P4815" s="15" t="s">
        <v>5303</v>
      </c>
      <c r="Q4815" s="5">
        <v>43917</v>
      </c>
    </row>
    <row r="4816" spans="1:17">
      <c r="A4816" s="13">
        <v>2826</v>
      </c>
      <c r="B4816" s="7" t="s">
        <v>173</v>
      </c>
      <c r="C4816" s="14" t="str">
        <f>VLOOKUP(B4816,Lists!$A$2:$B$196,2,FALSE)</f>
        <v>THA</v>
      </c>
      <c r="F4816" s="13" t="str">
        <f>VLOOKUP(B4816,Lists!$A$2:$C$196,3,FALSE)</f>
        <v>Asia</v>
      </c>
      <c r="G4816" s="7" t="s">
        <v>293</v>
      </c>
      <c r="H4816" s="13" t="str">
        <f>VLOOKUP(I4816,Lists!$D$2:$E$40,2,FALSE)</f>
        <v>Movement restrictions</v>
      </c>
      <c r="I4816" s="7" t="s">
        <v>224</v>
      </c>
      <c r="J4816" s="7" t="s">
        <v>517</v>
      </c>
      <c r="K4816" s="7" t="s">
        <v>5305</v>
      </c>
      <c r="M4816" s="5">
        <v>43878</v>
      </c>
      <c r="N4816" s="7" t="s">
        <v>5223</v>
      </c>
      <c r="O4816" s="7" t="s">
        <v>291</v>
      </c>
      <c r="P4816" s="15" t="s">
        <v>5303</v>
      </c>
      <c r="Q4816" s="5">
        <v>43917</v>
      </c>
    </row>
    <row r="4817" spans="1:18">
      <c r="A4817" s="13">
        <v>2827</v>
      </c>
      <c r="B4817" s="7" t="s">
        <v>173</v>
      </c>
      <c r="C4817" s="14" t="str">
        <f>VLOOKUP(B4817,Lists!$A$2:$B$196,2,FALSE)</f>
        <v>THA</v>
      </c>
      <c r="F4817" s="13" t="str">
        <f>VLOOKUP(B4817,Lists!$A$2:$C$196,3,FALSE)</f>
        <v>Asia</v>
      </c>
      <c r="G4817" s="7" t="s">
        <v>293</v>
      </c>
      <c r="H4817" s="13" t="str">
        <f>VLOOKUP(I4817,Lists!$D$2:$E$40,2,FALSE)</f>
        <v>Public health measures</v>
      </c>
      <c r="I4817" s="37" t="s">
        <v>305</v>
      </c>
      <c r="J4817" s="7" t="s">
        <v>527</v>
      </c>
      <c r="K4817" s="7" t="s">
        <v>5306</v>
      </c>
      <c r="M4817" s="5">
        <v>43878</v>
      </c>
      <c r="N4817" s="7" t="s">
        <v>5223</v>
      </c>
      <c r="O4817" s="7" t="s">
        <v>291</v>
      </c>
      <c r="P4817" s="15" t="s">
        <v>5303</v>
      </c>
      <c r="Q4817" s="5">
        <v>43917</v>
      </c>
    </row>
    <row r="4818" spans="1:18">
      <c r="A4818" s="13">
        <v>2828</v>
      </c>
      <c r="B4818" s="7" t="s">
        <v>173</v>
      </c>
      <c r="C4818" s="14" t="str">
        <f>VLOOKUP(B4818,Lists!$A$2:$B$196,2,FALSE)</f>
        <v>THA</v>
      </c>
      <c r="F4818" s="13" t="str">
        <f>VLOOKUP(B4818,Lists!$A$2:$C$196,3,FALSE)</f>
        <v>Asia</v>
      </c>
      <c r="G4818" s="7" t="s">
        <v>293</v>
      </c>
      <c r="H4818" s="13" t="str">
        <f>VLOOKUP(I4818,Lists!$D$2:$E$40,2,FALSE)</f>
        <v>Movement restrictions</v>
      </c>
      <c r="I4818" s="7" t="s">
        <v>226</v>
      </c>
      <c r="J4818" s="7" t="s">
        <v>527</v>
      </c>
      <c r="K4818" s="7" t="s">
        <v>5307</v>
      </c>
      <c r="M4818" s="5">
        <v>43878</v>
      </c>
      <c r="N4818" s="7" t="s">
        <v>5223</v>
      </c>
      <c r="O4818" s="7" t="s">
        <v>291</v>
      </c>
      <c r="P4818" s="15" t="s">
        <v>5303</v>
      </c>
      <c r="Q4818" s="5">
        <v>43917</v>
      </c>
    </row>
    <row r="4819" spans="1:18">
      <c r="A4819" s="13">
        <v>2829</v>
      </c>
      <c r="B4819" s="7" t="s">
        <v>173</v>
      </c>
      <c r="C4819" s="14" t="str">
        <f>VLOOKUP(B4819,Lists!$A$2:$B$196,2,FALSE)</f>
        <v>THA</v>
      </c>
      <c r="F4819" s="13" t="str">
        <f>VLOOKUP(B4819,Lists!$A$2:$C$196,3,FALSE)</f>
        <v>Asia</v>
      </c>
      <c r="G4819" s="7" t="s">
        <v>293</v>
      </c>
      <c r="H4819" s="13" t="str">
        <f>VLOOKUP(I4819,Lists!$D$2:$E$40,2,FALSE)</f>
        <v>Public health measures</v>
      </c>
      <c r="I4819" s="7" t="s">
        <v>197</v>
      </c>
      <c r="J4819" s="7" t="s">
        <v>517</v>
      </c>
      <c r="K4819" s="7" t="s">
        <v>5308</v>
      </c>
      <c r="M4819" s="5">
        <v>43878</v>
      </c>
      <c r="N4819" s="7" t="s">
        <v>5223</v>
      </c>
      <c r="O4819" s="7" t="s">
        <v>291</v>
      </c>
      <c r="P4819" s="15" t="s">
        <v>5303</v>
      </c>
      <c r="Q4819" s="5">
        <v>43917</v>
      </c>
    </row>
    <row r="4820" spans="1:18">
      <c r="A4820" s="13">
        <v>2830</v>
      </c>
      <c r="B4820" s="7" t="s">
        <v>173</v>
      </c>
      <c r="C4820" s="14" t="str">
        <f>VLOOKUP(B4820,Lists!$A$2:$B$196,2,FALSE)</f>
        <v>THA</v>
      </c>
      <c r="F4820" s="13" t="str">
        <f>VLOOKUP(B4820,Lists!$A$2:$C$196,3,FALSE)</f>
        <v>Asia</v>
      </c>
      <c r="G4820" s="7" t="s">
        <v>293</v>
      </c>
      <c r="H4820" s="13" t="str">
        <f>VLOOKUP(I4820,Lists!$D$2:$E$40,2,FALSE)</f>
        <v>Public health measures</v>
      </c>
      <c r="I4820" s="7" t="s">
        <v>209</v>
      </c>
      <c r="J4820" s="7" t="s">
        <v>517</v>
      </c>
      <c r="K4820" s="7" t="s">
        <v>5309</v>
      </c>
      <c r="M4820" s="5">
        <v>43878</v>
      </c>
      <c r="N4820" s="7" t="s">
        <v>5223</v>
      </c>
      <c r="O4820" s="7" t="s">
        <v>291</v>
      </c>
      <c r="P4820" s="15" t="s">
        <v>5303</v>
      </c>
      <c r="Q4820" s="5">
        <v>43917</v>
      </c>
    </row>
    <row r="4821" spans="1:18">
      <c r="A4821" s="13">
        <v>2831</v>
      </c>
      <c r="B4821" s="7" t="s">
        <v>173</v>
      </c>
      <c r="C4821" s="14" t="str">
        <f>VLOOKUP(B4821,Lists!$A$2:$B$196,2,FALSE)</f>
        <v>THA</v>
      </c>
      <c r="F4821" s="13" t="str">
        <f>VLOOKUP(B4821,Lists!$A$2:$C$196,3,FALSE)</f>
        <v>Asia</v>
      </c>
      <c r="G4821" s="7" t="s">
        <v>293</v>
      </c>
      <c r="H4821" s="13" t="str">
        <f>VLOOKUP(I4821,Lists!$D$2:$E$40,2,FALSE)</f>
        <v>Public health measures</v>
      </c>
      <c r="I4821" s="7" t="s">
        <v>197</v>
      </c>
      <c r="J4821" s="7" t="s">
        <v>517</v>
      </c>
      <c r="K4821" s="7" t="s">
        <v>5310</v>
      </c>
      <c r="M4821" s="5">
        <v>43882</v>
      </c>
      <c r="N4821" s="7" t="s">
        <v>5223</v>
      </c>
      <c r="O4821" s="7" t="s">
        <v>291</v>
      </c>
      <c r="P4821" s="15" t="s">
        <v>5311</v>
      </c>
      <c r="Q4821" s="5">
        <v>43917</v>
      </c>
    </row>
    <row r="4822" spans="1:18">
      <c r="A4822" s="13">
        <v>2832</v>
      </c>
      <c r="B4822" s="7" t="s">
        <v>173</v>
      </c>
      <c r="C4822" s="14" t="str">
        <f>VLOOKUP(B4822,Lists!$A$2:$B$196,2,FALSE)</f>
        <v>THA</v>
      </c>
      <c r="F4822" s="13" t="str">
        <f>VLOOKUP(B4822,Lists!$A$2:$C$196,3,FALSE)</f>
        <v>Asia</v>
      </c>
      <c r="G4822" s="7" t="s">
        <v>293</v>
      </c>
      <c r="H4822" s="13" t="str">
        <f>VLOOKUP(I4822,Lists!$D$2:$E$40,2,FALSE)</f>
        <v>Public health measures</v>
      </c>
      <c r="I4822" s="7" t="s">
        <v>223</v>
      </c>
      <c r="J4822" s="7" t="s">
        <v>517</v>
      </c>
      <c r="K4822" s="7" t="s">
        <v>5312</v>
      </c>
      <c r="M4822" s="5">
        <v>43882</v>
      </c>
      <c r="N4822" s="7" t="s">
        <v>5223</v>
      </c>
      <c r="O4822" s="7" t="s">
        <v>291</v>
      </c>
      <c r="P4822" s="15" t="s">
        <v>5311</v>
      </c>
      <c r="Q4822" s="5">
        <v>43917</v>
      </c>
    </row>
    <row r="4823" spans="1:18">
      <c r="A4823" s="13">
        <v>2833</v>
      </c>
      <c r="B4823" s="7" t="s">
        <v>173</v>
      </c>
      <c r="C4823" s="14" t="str">
        <f>VLOOKUP(B4823,Lists!$A$2:$B$196,2,FALSE)</f>
        <v>THA</v>
      </c>
      <c r="F4823" s="13" t="str">
        <f>VLOOKUP(B4823,Lists!$A$2:$C$196,3,FALSE)</f>
        <v>Asia</v>
      </c>
      <c r="G4823" s="7" t="s">
        <v>293</v>
      </c>
      <c r="H4823" s="13" t="str">
        <f>VLOOKUP(I4823,Lists!$D$2:$E$40,2,FALSE)</f>
        <v>Public health measures</v>
      </c>
      <c r="I4823" s="7" t="s">
        <v>197</v>
      </c>
      <c r="J4823" s="7" t="s">
        <v>517</v>
      </c>
      <c r="K4823" s="7" t="s">
        <v>5313</v>
      </c>
      <c r="M4823" s="5">
        <v>43882</v>
      </c>
      <c r="N4823" s="7" t="s">
        <v>5223</v>
      </c>
      <c r="O4823" s="7" t="s">
        <v>291</v>
      </c>
      <c r="P4823" s="15" t="s">
        <v>5311</v>
      </c>
      <c r="Q4823" s="5">
        <v>43917</v>
      </c>
    </row>
    <row r="4824" spans="1:18">
      <c r="A4824" s="13">
        <v>2834</v>
      </c>
      <c r="B4824" s="7" t="s">
        <v>173</v>
      </c>
      <c r="C4824" s="14" t="str">
        <f>VLOOKUP(B4824,Lists!$A$2:$B$196,2,FALSE)</f>
        <v>THA</v>
      </c>
      <c r="F4824" s="13" t="str">
        <f>VLOOKUP(B4824,Lists!$A$2:$C$196,3,FALSE)</f>
        <v>Asia</v>
      </c>
      <c r="G4824" s="7" t="s">
        <v>293</v>
      </c>
      <c r="H4824" s="13" t="str">
        <f>VLOOKUP(I4824,Lists!$D$2:$E$40,2,FALSE)</f>
        <v>Public health measures</v>
      </c>
      <c r="I4824" s="7" t="s">
        <v>208</v>
      </c>
      <c r="J4824" s="7" t="s">
        <v>527</v>
      </c>
      <c r="K4824" s="7" t="s">
        <v>5314</v>
      </c>
      <c r="M4824" s="5">
        <v>43884</v>
      </c>
      <c r="N4824" s="7" t="s">
        <v>5223</v>
      </c>
      <c r="O4824" s="7" t="s">
        <v>291</v>
      </c>
      <c r="P4824" s="15" t="s">
        <v>5315</v>
      </c>
      <c r="Q4824" s="5">
        <v>43917</v>
      </c>
    </row>
    <row r="4825" spans="1:18">
      <c r="A4825" s="13">
        <v>2835</v>
      </c>
      <c r="B4825" s="7" t="s">
        <v>173</v>
      </c>
      <c r="C4825" s="14" t="str">
        <f>VLOOKUP(B4825,Lists!$A$2:$B$196,2,FALSE)</f>
        <v>THA</v>
      </c>
      <c r="F4825" s="13" t="str">
        <f>VLOOKUP(B4825,Lists!$A$2:$C$196,3,FALSE)</f>
        <v>Asia</v>
      </c>
      <c r="G4825" s="7" t="s">
        <v>293</v>
      </c>
      <c r="H4825" s="13" t="str">
        <f>VLOOKUP(I4825,Lists!$D$2:$E$40,2,FALSE)</f>
        <v>Movement restrictions</v>
      </c>
      <c r="I4825" s="7" t="s">
        <v>224</v>
      </c>
      <c r="J4825" s="7" t="s">
        <v>527</v>
      </c>
      <c r="K4825" s="7" t="s">
        <v>5316</v>
      </c>
      <c r="M4825" s="5">
        <v>43885</v>
      </c>
      <c r="N4825" s="7" t="s">
        <v>5223</v>
      </c>
      <c r="O4825" s="7" t="s">
        <v>291</v>
      </c>
      <c r="P4825" s="15" t="s">
        <v>5317</v>
      </c>
      <c r="Q4825" s="5">
        <v>43917</v>
      </c>
    </row>
    <row r="4826" spans="1:18">
      <c r="A4826" s="13">
        <v>2836</v>
      </c>
      <c r="B4826" s="7" t="s">
        <v>173</v>
      </c>
      <c r="C4826" s="14" t="str">
        <f>VLOOKUP(B4826,Lists!$A$2:$B$196,2,FALSE)</f>
        <v>THA</v>
      </c>
      <c r="F4826" s="13" t="str">
        <f>VLOOKUP(B4826,Lists!$A$2:$C$196,3,FALSE)</f>
        <v>Asia</v>
      </c>
      <c r="G4826" s="7" t="s">
        <v>293</v>
      </c>
      <c r="H4826" s="13" t="str">
        <f>VLOOKUP(I4826,Lists!$D$2:$E$40,2,FALSE)</f>
        <v>Public health measures</v>
      </c>
      <c r="I4826" s="37" t="s">
        <v>305</v>
      </c>
      <c r="J4826" s="7" t="s">
        <v>527</v>
      </c>
      <c r="K4826" s="7" t="s">
        <v>5318</v>
      </c>
      <c r="M4826" s="5">
        <v>43885</v>
      </c>
      <c r="N4826" s="7" t="s">
        <v>5223</v>
      </c>
      <c r="O4826" s="7" t="s">
        <v>291</v>
      </c>
      <c r="P4826" s="15" t="s">
        <v>5317</v>
      </c>
      <c r="Q4826" s="5">
        <v>43917</v>
      </c>
    </row>
    <row r="4827" spans="1:18">
      <c r="A4827" s="13">
        <v>2837</v>
      </c>
      <c r="B4827" s="7" t="s">
        <v>173</v>
      </c>
      <c r="C4827" s="14" t="str">
        <f>VLOOKUP(B4827,Lists!$A$2:$B$196,2,FALSE)</f>
        <v>THA</v>
      </c>
      <c r="F4827" s="13" t="str">
        <f>VLOOKUP(B4827,Lists!$A$2:$C$196,3,FALSE)</f>
        <v>Asia</v>
      </c>
      <c r="G4827" s="7" t="s">
        <v>293</v>
      </c>
      <c r="H4827" s="13" t="str">
        <f>VLOOKUP(I4827,Lists!$D$2:$E$40,2,FALSE)</f>
        <v>Public health measures</v>
      </c>
      <c r="I4827" s="7" t="s">
        <v>197</v>
      </c>
      <c r="J4827" s="7" t="s">
        <v>517</v>
      </c>
      <c r="K4827" s="7" t="s">
        <v>5319</v>
      </c>
      <c r="M4827" s="5">
        <v>43888</v>
      </c>
      <c r="N4827" s="7" t="s">
        <v>5223</v>
      </c>
      <c r="O4827" s="7" t="s">
        <v>291</v>
      </c>
      <c r="P4827" s="15" t="s">
        <v>5320</v>
      </c>
      <c r="Q4827" s="5">
        <v>43917</v>
      </c>
    </row>
    <row r="4828" spans="1:18">
      <c r="A4828" s="13">
        <v>2838</v>
      </c>
      <c r="B4828" s="7" t="s">
        <v>173</v>
      </c>
      <c r="C4828" s="14" t="str">
        <f>VLOOKUP(B4828,Lists!$A$2:$B$196,2,FALSE)</f>
        <v>THA</v>
      </c>
      <c r="F4828" s="13" t="str">
        <f>VLOOKUP(B4828,Lists!$A$2:$C$196,3,FALSE)</f>
        <v>Asia</v>
      </c>
      <c r="G4828" s="7" t="s">
        <v>293</v>
      </c>
      <c r="H4828" s="13" t="str">
        <f>VLOOKUP(I4828,Lists!$D$2:$E$40,2,FALSE)</f>
        <v>Public health measures</v>
      </c>
      <c r="I4828" s="37" t="s">
        <v>305</v>
      </c>
      <c r="J4828" s="7" t="s">
        <v>527</v>
      </c>
      <c r="K4828" s="7" t="s">
        <v>5321</v>
      </c>
      <c r="M4828" s="5">
        <v>43889</v>
      </c>
      <c r="N4828" s="7" t="s">
        <v>5223</v>
      </c>
      <c r="O4828" s="7" t="s">
        <v>291</v>
      </c>
      <c r="P4828" s="15" t="s">
        <v>5322</v>
      </c>
      <c r="Q4828" s="5">
        <v>43917</v>
      </c>
      <c r="R4828" s="15" t="s">
        <v>5323</v>
      </c>
    </row>
    <row r="4829" spans="1:18">
      <c r="A4829" s="13">
        <v>2839</v>
      </c>
      <c r="B4829" s="7" t="s">
        <v>173</v>
      </c>
      <c r="C4829" s="14" t="str">
        <f>VLOOKUP(B4829,Lists!$A$2:$B$196,2,FALSE)</f>
        <v>THA</v>
      </c>
      <c r="F4829" s="13" t="str">
        <f>VLOOKUP(B4829,Lists!$A$2:$C$196,3,FALSE)</f>
        <v>Asia</v>
      </c>
      <c r="G4829" s="7" t="s">
        <v>293</v>
      </c>
      <c r="H4829" s="13" t="str">
        <f>VLOOKUP(I4829,Lists!$D$2:$E$40,2,FALSE)</f>
        <v>Movement restrictions</v>
      </c>
      <c r="I4829" s="7" t="s">
        <v>224</v>
      </c>
      <c r="J4829" s="7" t="s">
        <v>517</v>
      </c>
      <c r="K4829" s="7" t="s">
        <v>5324</v>
      </c>
      <c r="L4829" s="7" t="s">
        <v>292</v>
      </c>
      <c r="M4829" s="5">
        <v>43891</v>
      </c>
      <c r="N4829" s="7" t="s">
        <v>5223</v>
      </c>
      <c r="O4829" s="7" t="s">
        <v>291</v>
      </c>
      <c r="P4829" s="15" t="s">
        <v>5325</v>
      </c>
      <c r="Q4829" s="5">
        <v>43917</v>
      </c>
      <c r="R4829" s="15"/>
    </row>
    <row r="4830" spans="1:18">
      <c r="A4830" s="13">
        <v>2840</v>
      </c>
      <c r="B4830" s="7" t="s">
        <v>173</v>
      </c>
      <c r="C4830" s="14" t="str">
        <f>VLOOKUP(B4830,Lists!$A$2:$B$196,2,FALSE)</f>
        <v>THA</v>
      </c>
      <c r="F4830" s="13" t="str">
        <f>VLOOKUP(B4830,Lists!$A$2:$C$196,3,FALSE)</f>
        <v>Asia</v>
      </c>
      <c r="G4830" s="7" t="s">
        <v>293</v>
      </c>
      <c r="H4830" s="13" t="str">
        <f>VLOOKUP(I4830,Lists!$D$2:$E$40,2,FALSE)</f>
        <v>Movement restrictions</v>
      </c>
      <c r="I4830" s="7" t="s">
        <v>224</v>
      </c>
      <c r="J4830" s="7" t="s">
        <v>517</v>
      </c>
      <c r="K4830" s="7" t="s">
        <v>5326</v>
      </c>
      <c r="M4830" s="5">
        <v>43892</v>
      </c>
      <c r="N4830" s="7" t="s">
        <v>5223</v>
      </c>
      <c r="O4830" s="7" t="s">
        <v>291</v>
      </c>
      <c r="P4830" s="15" t="s">
        <v>5327</v>
      </c>
      <c r="Q4830" s="5">
        <v>43917</v>
      </c>
    </row>
    <row r="4831" spans="1:18">
      <c r="A4831" s="13">
        <v>2841</v>
      </c>
      <c r="B4831" s="7" t="s">
        <v>173</v>
      </c>
      <c r="C4831" s="14" t="str">
        <f>VLOOKUP(B4831,Lists!$A$2:$B$196,2,FALSE)</f>
        <v>THA</v>
      </c>
      <c r="F4831" s="13" t="str">
        <f>VLOOKUP(B4831,Lists!$A$2:$C$196,3,FALSE)</f>
        <v>Asia</v>
      </c>
      <c r="G4831" s="7" t="s">
        <v>293</v>
      </c>
      <c r="H4831" s="13" t="str">
        <f>VLOOKUP(I4831,Lists!$D$2:$E$40,2,FALSE)</f>
        <v>Public health measures</v>
      </c>
      <c r="I4831" s="7" t="s">
        <v>223</v>
      </c>
      <c r="J4831" s="7" t="s">
        <v>517</v>
      </c>
      <c r="K4831" s="7" t="s">
        <v>5328</v>
      </c>
      <c r="M4831" s="5">
        <v>43892</v>
      </c>
      <c r="N4831" s="7" t="s">
        <v>5223</v>
      </c>
      <c r="O4831" s="7" t="s">
        <v>291</v>
      </c>
      <c r="P4831" s="15" t="s">
        <v>5327</v>
      </c>
      <c r="Q4831" s="5">
        <v>43917</v>
      </c>
    </row>
    <row r="4832" spans="1:18">
      <c r="A4832" s="13">
        <v>2842</v>
      </c>
      <c r="B4832" s="7" t="s">
        <v>173</v>
      </c>
      <c r="C4832" s="14" t="str">
        <f>VLOOKUP(B4832,Lists!$A$2:$B$196,2,FALSE)</f>
        <v>THA</v>
      </c>
      <c r="F4832" s="13" t="str">
        <f>VLOOKUP(B4832,Lists!$A$2:$C$196,3,FALSE)</f>
        <v>Asia</v>
      </c>
      <c r="G4832" s="7" t="s">
        <v>293</v>
      </c>
      <c r="H4832" s="13" t="str">
        <f>VLOOKUP(I4832,Lists!$D$2:$E$40,2,FALSE)</f>
        <v>Public health measures</v>
      </c>
      <c r="I4832" s="7" t="s">
        <v>208</v>
      </c>
      <c r="J4832" s="7" t="s">
        <v>517</v>
      </c>
      <c r="K4832" s="7" t="s">
        <v>5329</v>
      </c>
      <c r="M4832" s="5">
        <v>43894</v>
      </c>
      <c r="N4832" s="7" t="s">
        <v>5223</v>
      </c>
      <c r="O4832" s="7" t="s">
        <v>291</v>
      </c>
      <c r="P4832" s="15" t="s">
        <v>5330</v>
      </c>
      <c r="Q4832" s="5">
        <v>43917</v>
      </c>
    </row>
    <row r="4833" spans="1:17">
      <c r="A4833" s="13">
        <v>2843</v>
      </c>
      <c r="B4833" s="7" t="s">
        <v>173</v>
      </c>
      <c r="C4833" s="14" t="str">
        <f>VLOOKUP(B4833,Lists!$A$2:$B$196,2,FALSE)</f>
        <v>THA</v>
      </c>
      <c r="F4833" s="13" t="str">
        <f>VLOOKUP(B4833,Lists!$A$2:$C$196,3,FALSE)</f>
        <v>Asia</v>
      </c>
      <c r="G4833" s="7" t="s">
        <v>293</v>
      </c>
      <c r="H4833" s="13" t="str">
        <f>VLOOKUP(I4833,Lists!$D$2:$E$40,2,FALSE)</f>
        <v>Movement restrictions</v>
      </c>
      <c r="I4833" s="7" t="s">
        <v>224</v>
      </c>
      <c r="J4833" s="7" t="s">
        <v>517</v>
      </c>
      <c r="K4833" s="7" t="s">
        <v>5331</v>
      </c>
      <c r="L4833" s="7" t="s">
        <v>307</v>
      </c>
      <c r="M4833" s="5">
        <v>43896</v>
      </c>
      <c r="N4833" s="7" t="s">
        <v>5223</v>
      </c>
      <c r="O4833" s="7" t="s">
        <v>291</v>
      </c>
      <c r="P4833" s="15" t="s">
        <v>5332</v>
      </c>
      <c r="Q4833" s="5">
        <v>43917</v>
      </c>
    </row>
    <row r="4834" spans="1:17">
      <c r="A4834" s="13">
        <v>2844</v>
      </c>
      <c r="B4834" s="7" t="s">
        <v>173</v>
      </c>
      <c r="C4834" s="14" t="str">
        <f>VLOOKUP(B4834,Lists!$A$2:$B$196,2,FALSE)</f>
        <v>THA</v>
      </c>
      <c r="F4834" s="13" t="str">
        <f>VLOOKUP(B4834,Lists!$A$2:$C$196,3,FALSE)</f>
        <v>Asia</v>
      </c>
      <c r="G4834" s="7" t="s">
        <v>293</v>
      </c>
      <c r="H4834" s="13" t="str">
        <f>VLOOKUP(I4834,Lists!$D$2:$E$40,2,FALSE)</f>
        <v>Public health measures</v>
      </c>
      <c r="I4834" s="37" t="s">
        <v>305</v>
      </c>
      <c r="J4834" s="7" t="s">
        <v>517</v>
      </c>
      <c r="K4834" s="7" t="s">
        <v>5333</v>
      </c>
      <c r="M4834" s="5">
        <v>43896</v>
      </c>
      <c r="N4834" s="7" t="s">
        <v>5223</v>
      </c>
      <c r="O4834" s="7" t="s">
        <v>291</v>
      </c>
      <c r="P4834" s="15" t="s">
        <v>5332</v>
      </c>
      <c r="Q4834" s="5">
        <v>43917</v>
      </c>
    </row>
    <row r="4835" spans="1:17">
      <c r="A4835" s="13">
        <v>2845</v>
      </c>
      <c r="B4835" s="7" t="s">
        <v>173</v>
      </c>
      <c r="C4835" s="14" t="str">
        <f>VLOOKUP(B4835,Lists!$A$2:$B$196,2,FALSE)</f>
        <v>THA</v>
      </c>
      <c r="F4835" s="13" t="str">
        <f>VLOOKUP(B4835,Lists!$A$2:$C$196,3,FALSE)</f>
        <v>Asia</v>
      </c>
      <c r="G4835" s="7" t="s">
        <v>293</v>
      </c>
      <c r="H4835" s="13" t="str">
        <f>VLOOKUP(I4835,Lists!$D$2:$E$40,2,FALSE)</f>
        <v>Public health measures</v>
      </c>
      <c r="I4835" s="7" t="s">
        <v>197</v>
      </c>
      <c r="J4835" s="7" t="s">
        <v>517</v>
      </c>
      <c r="K4835" s="7" t="s">
        <v>5334</v>
      </c>
      <c r="M4835" s="5">
        <v>43897</v>
      </c>
      <c r="N4835" s="7" t="s">
        <v>5223</v>
      </c>
      <c r="O4835" s="7" t="s">
        <v>291</v>
      </c>
      <c r="P4835" s="15" t="s">
        <v>5335</v>
      </c>
      <c r="Q4835" s="5">
        <v>43917</v>
      </c>
    </row>
    <row r="4836" spans="1:17">
      <c r="A4836" s="13">
        <v>2846</v>
      </c>
      <c r="B4836" s="7" t="s">
        <v>173</v>
      </c>
      <c r="C4836" s="14" t="str">
        <f>VLOOKUP(B4836,Lists!$A$2:$B$196,2,FALSE)</f>
        <v>THA</v>
      </c>
      <c r="F4836" s="13" t="str">
        <f>VLOOKUP(B4836,Lists!$A$2:$C$196,3,FALSE)</f>
        <v>Asia</v>
      </c>
      <c r="G4836" s="7" t="s">
        <v>293</v>
      </c>
      <c r="H4836" s="13" t="str">
        <f>VLOOKUP(I4836,Lists!$D$2:$E$40,2,FALSE)</f>
        <v>Public health measures</v>
      </c>
      <c r="I4836" s="37" t="s">
        <v>305</v>
      </c>
      <c r="J4836" s="7" t="s">
        <v>527</v>
      </c>
      <c r="K4836" s="7" t="s">
        <v>5336</v>
      </c>
      <c r="M4836" s="5">
        <v>43898</v>
      </c>
      <c r="N4836" s="7" t="s">
        <v>5223</v>
      </c>
      <c r="O4836" s="7" t="s">
        <v>291</v>
      </c>
      <c r="P4836" s="15" t="s">
        <v>5337</v>
      </c>
      <c r="Q4836" s="5">
        <v>43917</v>
      </c>
    </row>
    <row r="4837" spans="1:17">
      <c r="A4837" s="13">
        <v>2847</v>
      </c>
      <c r="B4837" s="7" t="s">
        <v>173</v>
      </c>
      <c r="C4837" s="14" t="str">
        <f>VLOOKUP(B4837,Lists!$A$2:$B$196,2,FALSE)</f>
        <v>THA</v>
      </c>
      <c r="F4837" s="13" t="str">
        <f>VLOOKUP(B4837,Lists!$A$2:$C$196,3,FALSE)</f>
        <v>Asia</v>
      </c>
      <c r="G4837" s="7" t="s">
        <v>293</v>
      </c>
      <c r="H4837" s="13" t="str">
        <f>VLOOKUP(I4837,Lists!$D$2:$E$40,2,FALSE)</f>
        <v>Public health measures</v>
      </c>
      <c r="I4837" s="7" t="s">
        <v>208</v>
      </c>
      <c r="J4837" s="7" t="s">
        <v>517</v>
      </c>
      <c r="K4837" s="7" t="s">
        <v>5338</v>
      </c>
      <c r="M4837" s="5">
        <v>43878</v>
      </c>
      <c r="N4837" s="7" t="s">
        <v>5223</v>
      </c>
      <c r="O4837" s="7" t="s">
        <v>291</v>
      </c>
      <c r="P4837" s="15" t="s">
        <v>5339</v>
      </c>
      <c r="Q4837" s="5">
        <v>43917</v>
      </c>
    </row>
    <row r="4838" spans="1:17">
      <c r="A4838" s="13">
        <v>2848</v>
      </c>
      <c r="B4838" s="7" t="s">
        <v>173</v>
      </c>
      <c r="C4838" s="14" t="str">
        <f>VLOOKUP(B4838,Lists!$A$2:$B$196,2,FALSE)</f>
        <v>THA</v>
      </c>
      <c r="F4838" s="13" t="str">
        <f>VLOOKUP(B4838,Lists!$A$2:$C$196,3,FALSE)</f>
        <v>Asia</v>
      </c>
      <c r="G4838" s="7" t="s">
        <v>293</v>
      </c>
      <c r="H4838" s="13" t="str">
        <f>VLOOKUP(I4838,Lists!$D$2:$E$40,2,FALSE)</f>
        <v>Movement restrictions</v>
      </c>
      <c r="I4838" s="7" t="s">
        <v>224</v>
      </c>
      <c r="J4838" s="7" t="s">
        <v>527</v>
      </c>
      <c r="K4838" s="7" t="s">
        <v>5340</v>
      </c>
      <c r="M4838" s="5">
        <v>43879</v>
      </c>
      <c r="N4838" s="7" t="s">
        <v>5223</v>
      </c>
      <c r="O4838" s="7" t="s">
        <v>291</v>
      </c>
      <c r="P4838" s="15" t="s">
        <v>5341</v>
      </c>
      <c r="Q4838" s="5">
        <v>43917</v>
      </c>
    </row>
    <row r="4839" spans="1:17">
      <c r="A4839" s="13">
        <v>2849</v>
      </c>
      <c r="B4839" s="7" t="s">
        <v>173</v>
      </c>
      <c r="C4839" s="14" t="str">
        <f>VLOOKUP(B4839,Lists!$A$2:$B$196,2,FALSE)</f>
        <v>THA</v>
      </c>
      <c r="F4839" s="13" t="str">
        <f>VLOOKUP(B4839,Lists!$A$2:$C$196,3,FALSE)</f>
        <v>Asia</v>
      </c>
      <c r="G4839" s="7" t="s">
        <v>293</v>
      </c>
      <c r="H4839" s="13" t="str">
        <f>VLOOKUP(I4839,Lists!$D$2:$E$40,2,FALSE)</f>
        <v>Movement restrictions</v>
      </c>
      <c r="I4839" s="7" t="s">
        <v>204</v>
      </c>
      <c r="J4839" s="7" t="s">
        <v>527</v>
      </c>
      <c r="K4839" s="7" t="s">
        <v>5342</v>
      </c>
      <c r="M4839" s="5">
        <v>43881</v>
      </c>
      <c r="N4839" s="7" t="s">
        <v>5223</v>
      </c>
      <c r="O4839" s="7" t="s">
        <v>291</v>
      </c>
      <c r="P4839" s="15" t="s">
        <v>5343</v>
      </c>
      <c r="Q4839" s="5">
        <v>43917</v>
      </c>
    </row>
    <row r="4840" spans="1:17">
      <c r="A4840" s="13">
        <v>2850</v>
      </c>
      <c r="B4840" s="7" t="s">
        <v>173</v>
      </c>
      <c r="C4840" s="14" t="str">
        <f>VLOOKUP(B4840,Lists!$A$2:$B$196,2,FALSE)</f>
        <v>THA</v>
      </c>
      <c r="F4840" s="13" t="str">
        <f>VLOOKUP(B4840,Lists!$A$2:$C$196,3,FALSE)</f>
        <v>Asia</v>
      </c>
      <c r="G4840" s="7" t="s">
        <v>293</v>
      </c>
      <c r="H4840" s="13" t="str">
        <f>VLOOKUP(I4840,Lists!$D$2:$E$40,2,FALSE)</f>
        <v>Public health measures</v>
      </c>
      <c r="I4840" s="37" t="s">
        <v>305</v>
      </c>
      <c r="J4840" s="7" t="s">
        <v>527</v>
      </c>
      <c r="K4840" s="7" t="s">
        <v>5344</v>
      </c>
      <c r="M4840" s="5">
        <v>43883</v>
      </c>
      <c r="N4840" s="7" t="s">
        <v>5223</v>
      </c>
      <c r="O4840" s="7" t="s">
        <v>291</v>
      </c>
      <c r="P4840" s="15" t="s">
        <v>5345</v>
      </c>
      <c r="Q4840" s="5">
        <v>43917</v>
      </c>
    </row>
    <row r="4841" spans="1:17">
      <c r="A4841" s="13">
        <v>2851</v>
      </c>
      <c r="B4841" s="7" t="s">
        <v>173</v>
      </c>
      <c r="C4841" s="14" t="str">
        <f>VLOOKUP(B4841,Lists!$A$2:$B$196,2,FALSE)</f>
        <v>THA</v>
      </c>
      <c r="F4841" s="13" t="str">
        <f>VLOOKUP(B4841,Lists!$A$2:$C$196,3,FALSE)</f>
        <v>Asia</v>
      </c>
      <c r="G4841" s="7" t="s">
        <v>293</v>
      </c>
      <c r="H4841" s="13" t="str">
        <f>VLOOKUP(I4841,Lists!$D$2:$E$40,2,FALSE)</f>
        <v>Lockdown</v>
      </c>
      <c r="I4841" s="7" t="s">
        <v>218</v>
      </c>
      <c r="J4841" s="7" t="s">
        <v>527</v>
      </c>
      <c r="K4841" s="7" t="s">
        <v>5346</v>
      </c>
      <c r="M4841" s="5">
        <v>43883</v>
      </c>
      <c r="N4841" s="7" t="s">
        <v>5223</v>
      </c>
      <c r="O4841" s="7" t="s">
        <v>291</v>
      </c>
      <c r="P4841" s="15" t="s">
        <v>5345</v>
      </c>
      <c r="Q4841" s="5">
        <v>43917</v>
      </c>
    </row>
    <row r="4842" spans="1:17">
      <c r="A4842" s="13">
        <v>2852</v>
      </c>
      <c r="B4842" s="7" t="s">
        <v>173</v>
      </c>
      <c r="C4842" s="14" t="str">
        <f>VLOOKUP(B4842,Lists!$A$2:$B$196,2,FALSE)</f>
        <v>THA</v>
      </c>
      <c r="F4842" s="13" t="str">
        <f>VLOOKUP(B4842,Lists!$A$2:$C$196,3,FALSE)</f>
        <v>Asia</v>
      </c>
      <c r="G4842" s="7" t="s">
        <v>293</v>
      </c>
      <c r="H4842" s="13" t="str">
        <f>VLOOKUP(I4842,Lists!$D$2:$E$40,2,FALSE)</f>
        <v>Movement restrictions</v>
      </c>
      <c r="I4842" s="7" t="s">
        <v>204</v>
      </c>
      <c r="J4842" s="7" t="s">
        <v>527</v>
      </c>
      <c r="K4842" s="7" t="s">
        <v>5347</v>
      </c>
      <c r="M4842" s="5">
        <v>43883</v>
      </c>
      <c r="N4842" s="7" t="s">
        <v>5223</v>
      </c>
      <c r="O4842" s="7" t="s">
        <v>291</v>
      </c>
      <c r="P4842" s="15" t="s">
        <v>5345</v>
      </c>
      <c r="Q4842" s="5">
        <v>43917</v>
      </c>
    </row>
    <row r="4843" spans="1:17">
      <c r="A4843" s="13">
        <v>2853</v>
      </c>
      <c r="B4843" s="7" t="s">
        <v>173</v>
      </c>
      <c r="C4843" s="14" t="str">
        <f>VLOOKUP(B4843,Lists!$A$2:$B$196,2,FALSE)</f>
        <v>THA</v>
      </c>
      <c r="F4843" s="13" t="str">
        <f>VLOOKUP(B4843,Lists!$A$2:$C$196,3,FALSE)</f>
        <v>Asia</v>
      </c>
      <c r="G4843" s="7" t="s">
        <v>293</v>
      </c>
      <c r="H4843" s="13" t="str">
        <f>VLOOKUP(I4843,Lists!$D$2:$E$40,2,FALSE)</f>
        <v>Movement restrictions</v>
      </c>
      <c r="I4843" s="7" t="s">
        <v>224</v>
      </c>
      <c r="J4843" s="7" t="s">
        <v>527</v>
      </c>
      <c r="K4843" s="7" t="s">
        <v>5348</v>
      </c>
      <c r="M4843" s="5">
        <v>43883</v>
      </c>
      <c r="N4843" s="7" t="s">
        <v>5223</v>
      </c>
      <c r="O4843" s="7" t="s">
        <v>291</v>
      </c>
      <c r="P4843" s="15" t="s">
        <v>5345</v>
      </c>
      <c r="Q4843" s="5">
        <v>43917</v>
      </c>
    </row>
    <row r="4844" spans="1:17">
      <c r="A4844" s="13">
        <v>2854</v>
      </c>
      <c r="B4844" s="7" t="s">
        <v>173</v>
      </c>
      <c r="C4844" s="14" t="str">
        <f>VLOOKUP(B4844,Lists!$A$2:$B$196,2,FALSE)</f>
        <v>THA</v>
      </c>
      <c r="F4844" s="13" t="str">
        <f>VLOOKUP(B4844,Lists!$A$2:$C$196,3,FALSE)</f>
        <v>Asia</v>
      </c>
      <c r="G4844" s="7" t="s">
        <v>293</v>
      </c>
      <c r="H4844" s="13" t="str">
        <f>VLOOKUP(I4844,Lists!$D$2:$E$40,2,FALSE)</f>
        <v>Public health measures</v>
      </c>
      <c r="I4844" s="37" t="s">
        <v>305</v>
      </c>
      <c r="J4844" s="7" t="s">
        <v>527</v>
      </c>
      <c r="K4844" s="7" t="s">
        <v>5349</v>
      </c>
      <c r="M4844" s="5">
        <v>43883</v>
      </c>
      <c r="N4844" s="7" t="s">
        <v>5223</v>
      </c>
      <c r="O4844" s="7" t="s">
        <v>291</v>
      </c>
      <c r="P4844" s="15" t="s">
        <v>5345</v>
      </c>
      <c r="Q4844" s="5">
        <v>43917</v>
      </c>
    </row>
    <row r="4845" spans="1:17">
      <c r="A4845" s="13">
        <v>2855</v>
      </c>
      <c r="B4845" s="7" t="s">
        <v>173</v>
      </c>
      <c r="C4845" s="14" t="str">
        <f>VLOOKUP(B4845,Lists!$A$2:$B$196,2,FALSE)</f>
        <v>THA</v>
      </c>
      <c r="F4845" s="13" t="str">
        <f>VLOOKUP(B4845,Lists!$A$2:$C$196,3,FALSE)</f>
        <v>Asia</v>
      </c>
      <c r="G4845" s="7" t="s">
        <v>293</v>
      </c>
      <c r="H4845" s="13" t="str">
        <f>VLOOKUP(I4845,Lists!$D$2:$E$40,2,FALSE)</f>
        <v>Public health measures</v>
      </c>
      <c r="I4845" s="7" t="s">
        <v>209</v>
      </c>
      <c r="J4845" s="7" t="s">
        <v>527</v>
      </c>
      <c r="K4845" s="7" t="s">
        <v>5350</v>
      </c>
      <c r="M4845" s="5">
        <v>43883</v>
      </c>
      <c r="N4845" s="7" t="s">
        <v>5223</v>
      </c>
      <c r="O4845" s="7" t="s">
        <v>291</v>
      </c>
      <c r="P4845" s="15" t="s">
        <v>5345</v>
      </c>
      <c r="Q4845" s="5">
        <v>43917</v>
      </c>
    </row>
    <row r="4846" spans="1:17">
      <c r="A4846" s="13">
        <v>2856</v>
      </c>
      <c r="B4846" s="7" t="s">
        <v>173</v>
      </c>
      <c r="C4846" s="14" t="str">
        <f>VLOOKUP(B4846,Lists!$A$2:$B$196,2,FALSE)</f>
        <v>THA</v>
      </c>
      <c r="D4846" s="7" t="s">
        <v>5351</v>
      </c>
      <c r="F4846" s="13" t="str">
        <f>VLOOKUP(B4846,Lists!$A$2:$C$196,3,FALSE)</f>
        <v>Asia</v>
      </c>
      <c r="G4846" s="7" t="s">
        <v>293</v>
      </c>
      <c r="H4846" s="13" t="str">
        <f>VLOOKUP(I4846,Lists!$D$2:$E$40,2,FALSE)</f>
        <v>Movement restrictions</v>
      </c>
      <c r="I4846" s="7" t="s">
        <v>224</v>
      </c>
      <c r="J4846" s="7" t="s">
        <v>527</v>
      </c>
      <c r="K4846" s="7" t="s">
        <v>5352</v>
      </c>
      <c r="M4846" s="5">
        <v>43885</v>
      </c>
      <c r="N4846" s="7" t="s">
        <v>5223</v>
      </c>
      <c r="O4846" s="7" t="s">
        <v>291</v>
      </c>
      <c r="P4846" s="15" t="s">
        <v>5353</v>
      </c>
      <c r="Q4846" s="5">
        <v>43917</v>
      </c>
    </row>
    <row r="4847" spans="1:17">
      <c r="A4847" s="13">
        <v>2857</v>
      </c>
      <c r="B4847" s="7" t="s">
        <v>173</v>
      </c>
      <c r="C4847" s="14" t="str">
        <f>VLOOKUP(B4847,Lists!$A$2:$B$196,2,FALSE)</f>
        <v>THA</v>
      </c>
      <c r="F4847" s="13" t="str">
        <f>VLOOKUP(B4847,Lists!$A$2:$C$196,3,FALSE)</f>
        <v>Asia</v>
      </c>
      <c r="G4847" s="7" t="s">
        <v>293</v>
      </c>
      <c r="H4847" s="13" t="str">
        <f>VLOOKUP(I4847,Lists!$D$2:$E$40,2,FALSE)</f>
        <v>Public health measures</v>
      </c>
      <c r="I4847" s="7" t="s">
        <v>208</v>
      </c>
      <c r="J4847" s="7" t="s">
        <v>527</v>
      </c>
      <c r="K4847" s="7" t="s">
        <v>5354</v>
      </c>
      <c r="M4847" s="5">
        <v>43886</v>
      </c>
      <c r="N4847" s="7" t="s">
        <v>5223</v>
      </c>
      <c r="O4847" s="7" t="s">
        <v>291</v>
      </c>
      <c r="P4847" s="15" t="s">
        <v>5355</v>
      </c>
      <c r="Q4847" s="5">
        <v>43917</v>
      </c>
    </row>
    <row r="4848" spans="1:17">
      <c r="A4848" s="13">
        <v>4521</v>
      </c>
      <c r="B4848" s="7" t="s">
        <v>173</v>
      </c>
      <c r="C4848" s="14" t="str">
        <f>VLOOKUP(B4848,Lists!$A$2:$B$196,2,FALSE)</f>
        <v>THA</v>
      </c>
      <c r="F4848" s="29" t="str">
        <f>VLOOKUP(B4848,Lists!$A$2:$C$196,3,FALSE)</f>
        <v>Asia</v>
      </c>
      <c r="G4848" s="7" t="s">
        <v>293</v>
      </c>
      <c r="H4848" s="29" t="str">
        <f>VLOOKUP(I4848,Lists!$D$2:$E$40,2,FALSE)</f>
        <v>Governance and socio-economic measures</v>
      </c>
      <c r="I4848" s="7" t="s">
        <v>206</v>
      </c>
      <c r="J4848" s="7" t="s">
        <v>517</v>
      </c>
      <c r="K4848" s="7" t="s">
        <v>8279</v>
      </c>
      <c r="L4848" s="7" t="s">
        <v>313</v>
      </c>
      <c r="M4848" s="5">
        <v>43914</v>
      </c>
      <c r="N4848" s="7" t="s">
        <v>1021</v>
      </c>
      <c r="O4848" s="7" t="s">
        <v>299</v>
      </c>
      <c r="P4848" s="15" t="s">
        <v>1022</v>
      </c>
      <c r="Q4848" s="5">
        <v>43930</v>
      </c>
    </row>
    <row r="4849" spans="1:17">
      <c r="A4849" s="13">
        <v>4673</v>
      </c>
      <c r="B4849" s="7" t="s">
        <v>173</v>
      </c>
      <c r="C4849" s="14" t="str">
        <f>VLOOKUP(B4849,Lists!$A$2:$B$196,2,FALSE)</f>
        <v>THA</v>
      </c>
      <c r="F4849" s="29" t="str">
        <f>VLOOKUP(B4849,Lists!$A$2:$C$196,3,FALSE)</f>
        <v>Asia</v>
      </c>
      <c r="G4849" s="7" t="s">
        <v>293</v>
      </c>
      <c r="H4849" s="29" t="str">
        <f>VLOOKUP(I4849,Lists!$D$2:$E$40,2,FALSE)</f>
        <v>Movement restrictions</v>
      </c>
      <c r="I4849" s="7" t="s">
        <v>211</v>
      </c>
      <c r="J4849" s="7" t="s">
        <v>517</v>
      </c>
      <c r="K4849" s="7" t="s">
        <v>8538</v>
      </c>
      <c r="L4849" s="7" t="s">
        <v>313</v>
      </c>
      <c r="M4849" s="5">
        <v>43908</v>
      </c>
      <c r="N4849" s="7" t="s">
        <v>717</v>
      </c>
      <c r="O4849" s="7" t="s">
        <v>302</v>
      </c>
      <c r="P4849" s="35" t="s">
        <v>774</v>
      </c>
      <c r="Q4849" s="5">
        <v>43931</v>
      </c>
    </row>
    <row r="4850" spans="1:17">
      <c r="A4850" s="13">
        <v>4674</v>
      </c>
      <c r="B4850" s="7" t="s">
        <v>173</v>
      </c>
      <c r="C4850" s="14" t="str">
        <f>VLOOKUP(B4850,Lists!$A$2:$B$196,2,FALSE)</f>
        <v>THA</v>
      </c>
      <c r="F4850" s="29" t="str">
        <f>VLOOKUP(B4850,Lists!$A$2:$C$196,3,FALSE)</f>
        <v>Asia</v>
      </c>
      <c r="G4850" s="7" t="s">
        <v>293</v>
      </c>
      <c r="H4850" s="29" t="str">
        <f>VLOOKUP(I4850,Lists!$D$2:$E$40,2,FALSE)</f>
        <v>Public health measures</v>
      </c>
      <c r="I4850" s="7" t="s">
        <v>305</v>
      </c>
      <c r="J4850" s="7" t="s">
        <v>517</v>
      </c>
      <c r="K4850" s="7" t="s">
        <v>8539</v>
      </c>
      <c r="L4850" s="7" t="s">
        <v>313</v>
      </c>
      <c r="M4850" s="5">
        <v>43908</v>
      </c>
      <c r="N4850" s="7" t="s">
        <v>717</v>
      </c>
      <c r="O4850" s="7" t="s">
        <v>302</v>
      </c>
      <c r="P4850" s="35" t="s">
        <v>774</v>
      </c>
      <c r="Q4850" s="5">
        <v>43931</v>
      </c>
    </row>
    <row r="4851" spans="1:17">
      <c r="A4851" s="13">
        <v>4675</v>
      </c>
      <c r="B4851" s="7" t="s">
        <v>173</v>
      </c>
      <c r="C4851" s="14" t="str">
        <f>VLOOKUP(B4851,Lists!$A$2:$B$196,2,FALSE)</f>
        <v>THA</v>
      </c>
      <c r="F4851" s="29" t="str">
        <f>VLOOKUP(B4851,Lists!$A$2:$C$196,3,FALSE)</f>
        <v>Asia</v>
      </c>
      <c r="G4851" s="7" t="s">
        <v>293</v>
      </c>
      <c r="H4851" s="29" t="str">
        <f>VLOOKUP(I4851,Lists!$D$2:$E$40,2,FALSE)</f>
        <v>Movement restrictions</v>
      </c>
      <c r="I4851" s="7" t="s">
        <v>226</v>
      </c>
      <c r="J4851" s="7" t="s">
        <v>517</v>
      </c>
      <c r="K4851" s="7" t="s">
        <v>8540</v>
      </c>
      <c r="L4851" s="7" t="s">
        <v>313</v>
      </c>
      <c r="M4851" s="5">
        <v>43915</v>
      </c>
      <c r="N4851" s="7" t="s">
        <v>717</v>
      </c>
      <c r="O4851" s="7" t="s">
        <v>302</v>
      </c>
      <c r="P4851" s="35" t="s">
        <v>774</v>
      </c>
      <c r="Q4851" s="5">
        <v>43931</v>
      </c>
    </row>
    <row r="4852" spans="1:17">
      <c r="A4852" s="13">
        <v>4676</v>
      </c>
      <c r="B4852" s="7" t="s">
        <v>173</v>
      </c>
      <c r="C4852" s="14" t="str">
        <f>VLOOKUP(B4852,Lists!$A$2:$B$196,2,FALSE)</f>
        <v>THA</v>
      </c>
      <c r="F4852" s="29" t="str">
        <f>VLOOKUP(B4852,Lists!$A$2:$C$196,3,FALSE)</f>
        <v>Asia</v>
      </c>
      <c r="G4852" s="7" t="s">
        <v>293</v>
      </c>
      <c r="H4852" s="29" t="str">
        <f>VLOOKUP(I4852,Lists!$D$2:$E$40,2,FALSE)</f>
        <v>Governance and socio-economic measures</v>
      </c>
      <c r="I4852" s="7" t="s">
        <v>222</v>
      </c>
      <c r="J4852" s="7" t="s">
        <v>517</v>
      </c>
      <c r="K4852" s="7" t="s">
        <v>8541</v>
      </c>
      <c r="L4852" s="7" t="s">
        <v>310</v>
      </c>
      <c r="M4852" s="5">
        <v>43916</v>
      </c>
      <c r="N4852" s="7" t="s">
        <v>717</v>
      </c>
      <c r="O4852" s="7" t="s">
        <v>302</v>
      </c>
      <c r="P4852" s="35" t="s">
        <v>774</v>
      </c>
      <c r="Q4852" s="5">
        <v>43931</v>
      </c>
    </row>
    <row r="4853" spans="1:17">
      <c r="A4853" s="13">
        <v>4677</v>
      </c>
      <c r="B4853" s="7" t="s">
        <v>173</v>
      </c>
      <c r="C4853" s="14" t="str">
        <f>VLOOKUP(B4853,Lists!$A$2:$B$196,2,FALSE)</f>
        <v>THA</v>
      </c>
      <c r="F4853" s="29" t="str">
        <f>VLOOKUP(B4853,Lists!$A$2:$C$196,3,FALSE)</f>
        <v>Asia</v>
      </c>
      <c r="G4853" s="7" t="s">
        <v>293</v>
      </c>
      <c r="H4853" s="29" t="str">
        <f>VLOOKUP(I4853,Lists!$D$2:$E$40,2,FALSE)</f>
        <v>Movement restrictions</v>
      </c>
      <c r="I4853" s="7" t="s">
        <v>195</v>
      </c>
      <c r="J4853" s="7" t="s">
        <v>517</v>
      </c>
      <c r="K4853" s="7" t="s">
        <v>8542</v>
      </c>
      <c r="L4853" s="7" t="s">
        <v>313</v>
      </c>
      <c r="M4853" s="5">
        <v>43921</v>
      </c>
      <c r="N4853" s="7" t="s">
        <v>717</v>
      </c>
      <c r="O4853" s="7" t="s">
        <v>302</v>
      </c>
      <c r="P4853" s="35" t="s">
        <v>774</v>
      </c>
      <c r="Q4853" s="5">
        <v>43931</v>
      </c>
    </row>
    <row r="4854" spans="1:17">
      <c r="A4854" s="13">
        <v>4678</v>
      </c>
      <c r="B4854" s="7" t="s">
        <v>173</v>
      </c>
      <c r="C4854" s="14" t="str">
        <f>VLOOKUP(B4854,Lists!$A$2:$B$196,2,FALSE)</f>
        <v>THA</v>
      </c>
      <c r="F4854" s="29" t="str">
        <f>VLOOKUP(B4854,Lists!$A$2:$C$196,3,FALSE)</f>
        <v>Asia</v>
      </c>
      <c r="G4854" s="7" t="s">
        <v>293</v>
      </c>
      <c r="H4854" s="29" t="str">
        <f>VLOOKUP(I4854,Lists!$D$2:$E$40,2,FALSE)</f>
        <v>Movement restrictions</v>
      </c>
      <c r="I4854" s="7" t="s">
        <v>226</v>
      </c>
      <c r="J4854" s="7" t="s">
        <v>527</v>
      </c>
      <c r="K4854" s="7" t="s">
        <v>8543</v>
      </c>
      <c r="L4854" s="7" t="s">
        <v>313</v>
      </c>
      <c r="M4854" s="5">
        <v>43921</v>
      </c>
      <c r="N4854" s="7" t="s">
        <v>717</v>
      </c>
      <c r="O4854" s="7" t="s">
        <v>302</v>
      </c>
      <c r="P4854" s="35" t="s">
        <v>774</v>
      </c>
      <c r="Q4854" s="5">
        <v>43931</v>
      </c>
    </row>
    <row r="4855" spans="1:17">
      <c r="A4855" s="13">
        <v>4679</v>
      </c>
      <c r="B4855" s="7" t="s">
        <v>173</v>
      </c>
      <c r="C4855" s="14" t="str">
        <f>VLOOKUP(B4855,Lists!$A$2:$B$196,2,FALSE)</f>
        <v>THA</v>
      </c>
      <c r="F4855" s="29" t="str">
        <f>VLOOKUP(B4855,Lists!$A$2:$C$196,3,FALSE)</f>
        <v>Asia</v>
      </c>
      <c r="G4855" s="7" t="s">
        <v>293</v>
      </c>
      <c r="H4855" s="29" t="str">
        <f>VLOOKUP(I4855,Lists!$D$2:$E$40,2,FALSE)</f>
        <v>Movement restrictions</v>
      </c>
      <c r="I4855" s="7" t="s">
        <v>198</v>
      </c>
      <c r="J4855" s="7" t="s">
        <v>517</v>
      </c>
      <c r="K4855" s="7" t="s">
        <v>8544</v>
      </c>
      <c r="L4855" s="7" t="s">
        <v>313</v>
      </c>
      <c r="M4855" s="5">
        <v>43921</v>
      </c>
      <c r="N4855" s="7" t="s">
        <v>717</v>
      </c>
      <c r="O4855" s="7" t="s">
        <v>302</v>
      </c>
      <c r="P4855" s="35" t="s">
        <v>774</v>
      </c>
      <c r="Q4855" s="5">
        <v>43931</v>
      </c>
    </row>
    <row r="4856" spans="1:17">
      <c r="A4856" s="13">
        <v>4707</v>
      </c>
      <c r="B4856" s="7" t="s">
        <v>173</v>
      </c>
      <c r="C4856" s="14" t="str">
        <f>VLOOKUP(B4856,Lists!$A$2:$B$196,2,FALSE)</f>
        <v>THA</v>
      </c>
      <c r="F4856" s="29" t="str">
        <f>VLOOKUP(B4856,Lists!$A$2:$C$196,3,FALSE)</f>
        <v>Asia</v>
      </c>
      <c r="G4856" s="7" t="s">
        <v>293</v>
      </c>
      <c r="H4856" s="29" t="str">
        <f>VLOOKUP(I4856,Lists!$D$2:$E$40,2,FALSE)</f>
        <v>Movement restrictions</v>
      </c>
      <c r="I4856" s="7" t="s">
        <v>199</v>
      </c>
      <c r="J4856" s="7" t="s">
        <v>517</v>
      </c>
      <c r="K4856" s="7" t="s">
        <v>8598</v>
      </c>
      <c r="L4856" s="7" t="s">
        <v>313</v>
      </c>
      <c r="M4856" s="5">
        <v>43921</v>
      </c>
      <c r="N4856" s="7" t="s">
        <v>717</v>
      </c>
      <c r="O4856" s="7" t="s">
        <v>302</v>
      </c>
      <c r="P4856" s="15" t="s">
        <v>774</v>
      </c>
      <c r="Q4856" s="5">
        <v>43931</v>
      </c>
    </row>
    <row r="4857" spans="1:17">
      <c r="A4857" s="13">
        <v>4708</v>
      </c>
      <c r="B4857" s="7" t="s">
        <v>173</v>
      </c>
      <c r="C4857" s="14" t="str">
        <f>VLOOKUP(B4857,Lists!$A$2:$B$196,2,FALSE)</f>
        <v>THA</v>
      </c>
      <c r="F4857" s="29" t="str">
        <f>VLOOKUP(B4857,Lists!$A$2:$C$196,3,FALSE)</f>
        <v>Asia</v>
      </c>
      <c r="G4857" s="7" t="s">
        <v>293</v>
      </c>
      <c r="H4857" s="29" t="str">
        <f>VLOOKUP(I4857,Lists!$D$2:$E$40,2,FALSE)</f>
        <v>Movement restrictions</v>
      </c>
      <c r="I4857" s="7" t="s">
        <v>199</v>
      </c>
      <c r="J4857" s="7" t="s">
        <v>517</v>
      </c>
      <c r="K4857" s="7" t="s">
        <v>8599</v>
      </c>
      <c r="L4857" s="7" t="s">
        <v>313</v>
      </c>
      <c r="M4857" s="5">
        <v>43911</v>
      </c>
      <c r="N4857" s="7" t="s">
        <v>717</v>
      </c>
      <c r="O4857" s="7" t="s">
        <v>302</v>
      </c>
      <c r="P4857" s="35" t="s">
        <v>774</v>
      </c>
      <c r="Q4857" s="5">
        <v>43931</v>
      </c>
    </row>
    <row r="4858" spans="1:17">
      <c r="A4858" s="13">
        <v>4709</v>
      </c>
      <c r="B4858" s="7" t="s">
        <v>173</v>
      </c>
      <c r="C4858" s="14" t="str">
        <f>VLOOKUP(B4858,Lists!$A$2:$B$196,2,FALSE)</f>
        <v>THA</v>
      </c>
      <c r="F4858" s="29" t="str">
        <f>VLOOKUP(B4858,Lists!$A$2:$C$196,3,FALSE)</f>
        <v>Asia</v>
      </c>
      <c r="G4858" s="7" t="s">
        <v>293</v>
      </c>
      <c r="H4858" s="29" t="str">
        <f>VLOOKUP(I4858,Lists!$D$2:$E$40,2,FALSE)</f>
        <v>Movement restrictions</v>
      </c>
      <c r="I4858" s="7" t="s">
        <v>199</v>
      </c>
      <c r="J4858" s="7" t="s">
        <v>517</v>
      </c>
      <c r="K4858" s="7" t="s">
        <v>8600</v>
      </c>
      <c r="L4858" s="7" t="s">
        <v>313</v>
      </c>
      <c r="M4858" s="5">
        <v>43924</v>
      </c>
      <c r="N4858" s="7" t="s">
        <v>717</v>
      </c>
      <c r="O4858" s="7" t="s">
        <v>302</v>
      </c>
      <c r="P4858" s="35" t="s">
        <v>774</v>
      </c>
      <c r="Q4858" s="5">
        <v>43931</v>
      </c>
    </row>
    <row r="4859" spans="1:17">
      <c r="A4859" s="13">
        <v>4710</v>
      </c>
      <c r="B4859" s="7" t="s">
        <v>173</v>
      </c>
      <c r="C4859" s="14" t="str">
        <f>VLOOKUP(B4859,Lists!$A$2:$B$196,2,FALSE)</f>
        <v>THA</v>
      </c>
      <c r="F4859" s="29" t="str">
        <f>VLOOKUP(B4859,Lists!$A$2:$C$196,3,FALSE)</f>
        <v>Asia</v>
      </c>
      <c r="G4859" s="7" t="s">
        <v>293</v>
      </c>
      <c r="H4859" s="29" t="str">
        <f>VLOOKUP(I4859,Lists!$D$2:$E$40,2,FALSE)</f>
        <v>Movement restrictions</v>
      </c>
      <c r="I4859" s="7" t="s">
        <v>199</v>
      </c>
      <c r="J4859" s="7" t="s">
        <v>517</v>
      </c>
      <c r="K4859" s="7" t="s">
        <v>8601</v>
      </c>
      <c r="L4859" s="7" t="s">
        <v>313</v>
      </c>
      <c r="M4859" s="5">
        <v>43926</v>
      </c>
      <c r="N4859" s="7" t="s">
        <v>717</v>
      </c>
      <c r="O4859" s="7" t="s">
        <v>302</v>
      </c>
      <c r="P4859" s="35" t="s">
        <v>774</v>
      </c>
      <c r="Q4859" s="5">
        <v>43931</v>
      </c>
    </row>
    <row r="4860" spans="1:17">
      <c r="A4860" s="13">
        <v>4711</v>
      </c>
      <c r="B4860" s="7" t="s">
        <v>173</v>
      </c>
      <c r="C4860" s="14" t="str">
        <f>VLOOKUP(B4860,Lists!$A$2:$B$196,2,FALSE)</f>
        <v>THA</v>
      </c>
      <c r="F4860" s="29" t="str">
        <f>VLOOKUP(B4860,Lists!$A$2:$C$196,3,FALSE)</f>
        <v>Asia</v>
      </c>
      <c r="G4860" s="7" t="s">
        <v>293</v>
      </c>
      <c r="H4860" s="29" t="str">
        <f>VLOOKUP(I4860,Lists!$D$2:$E$40,2,FALSE)</f>
        <v>Movement restrictions</v>
      </c>
      <c r="I4860" s="7" t="s">
        <v>199</v>
      </c>
      <c r="J4860" s="7" t="s">
        <v>517</v>
      </c>
      <c r="K4860" s="7" t="s">
        <v>8602</v>
      </c>
      <c r="L4860" s="7" t="s">
        <v>313</v>
      </c>
      <c r="M4860" s="5">
        <v>43921</v>
      </c>
      <c r="N4860" s="7" t="s">
        <v>717</v>
      </c>
      <c r="O4860" s="7" t="s">
        <v>302</v>
      </c>
      <c r="P4860" s="35" t="s">
        <v>774</v>
      </c>
      <c r="Q4860" s="5">
        <v>43931</v>
      </c>
    </row>
    <row r="4861" spans="1:17">
      <c r="A4861" s="13">
        <v>4712</v>
      </c>
      <c r="B4861" s="7" t="s">
        <v>173</v>
      </c>
      <c r="C4861" s="14" t="str">
        <f>VLOOKUP(B4861,Lists!$A$2:$B$196,2,FALSE)</f>
        <v>THA</v>
      </c>
      <c r="F4861" s="29" t="str">
        <f>VLOOKUP(B4861,Lists!$A$2:$C$196,3,FALSE)</f>
        <v>Asia</v>
      </c>
      <c r="G4861" s="7" t="s">
        <v>293</v>
      </c>
      <c r="H4861" s="29" t="str">
        <f>VLOOKUP(I4861,Lists!$D$2:$E$40,2,FALSE)</f>
        <v>Movement restrictions</v>
      </c>
      <c r="I4861" s="7" t="s">
        <v>211</v>
      </c>
      <c r="J4861" s="7" t="s">
        <v>517</v>
      </c>
      <c r="K4861" s="7" t="s">
        <v>8603</v>
      </c>
      <c r="L4861" s="7" t="s">
        <v>310</v>
      </c>
      <c r="M4861" s="5">
        <v>43931</v>
      </c>
      <c r="N4861" s="7" t="s">
        <v>717</v>
      </c>
      <c r="O4861" s="7" t="s">
        <v>302</v>
      </c>
      <c r="P4861" s="35" t="s">
        <v>774</v>
      </c>
      <c r="Q4861" s="5">
        <v>43931</v>
      </c>
    </row>
    <row r="4862" spans="1:17">
      <c r="A4862" s="13">
        <v>4713</v>
      </c>
      <c r="B4862" s="7" t="s">
        <v>173</v>
      </c>
      <c r="C4862" s="14" t="str">
        <f>VLOOKUP(B4862,Lists!$A$2:$B$196,2,FALSE)</f>
        <v>THA</v>
      </c>
      <c r="F4862" s="29" t="str">
        <f>VLOOKUP(B4862,Lists!$A$2:$C$196,3,FALSE)</f>
        <v>Asia</v>
      </c>
      <c r="G4862" s="7" t="s">
        <v>293</v>
      </c>
      <c r="H4862" s="29" t="str">
        <f>VLOOKUP(I4862,Lists!$D$2:$E$40,2,FALSE)</f>
        <v>Movement restrictions</v>
      </c>
      <c r="I4862" s="7" t="s">
        <v>203</v>
      </c>
      <c r="J4862" s="7" t="s">
        <v>517</v>
      </c>
      <c r="K4862" s="7" t="s">
        <v>8604</v>
      </c>
      <c r="L4862" s="7" t="s">
        <v>313</v>
      </c>
      <c r="M4862" s="5">
        <v>43931</v>
      </c>
      <c r="N4862" s="7" t="s">
        <v>717</v>
      </c>
      <c r="O4862" s="7" t="s">
        <v>302</v>
      </c>
      <c r="P4862" s="35" t="s">
        <v>774</v>
      </c>
      <c r="Q4862" s="5">
        <v>43931</v>
      </c>
    </row>
    <row r="4863" spans="1:17">
      <c r="A4863" s="13">
        <v>4714</v>
      </c>
      <c r="B4863" s="7" t="s">
        <v>173</v>
      </c>
      <c r="C4863" s="14" t="str">
        <f>VLOOKUP(B4863,Lists!$A$2:$B$196,2,FALSE)</f>
        <v>THA</v>
      </c>
      <c r="F4863" s="29" t="str">
        <f>VLOOKUP(B4863,Lists!$A$2:$C$196,3,FALSE)</f>
        <v>Asia</v>
      </c>
      <c r="G4863" s="7" t="s">
        <v>293</v>
      </c>
      <c r="H4863" s="29" t="str">
        <f>VLOOKUP(I4863,Lists!$D$2:$E$40,2,FALSE)</f>
        <v>Governance and socio-economic measures</v>
      </c>
      <c r="I4863" s="7" t="s">
        <v>206</v>
      </c>
      <c r="J4863" s="7" t="s">
        <v>517</v>
      </c>
      <c r="K4863" s="7" t="s">
        <v>8605</v>
      </c>
      <c r="L4863" s="7" t="s">
        <v>310</v>
      </c>
      <c r="M4863" s="5">
        <v>43916</v>
      </c>
      <c r="N4863" s="7" t="s">
        <v>717</v>
      </c>
      <c r="O4863" s="7" t="s">
        <v>302</v>
      </c>
      <c r="P4863" s="35" t="s">
        <v>774</v>
      </c>
      <c r="Q4863" s="5">
        <v>43931</v>
      </c>
    </row>
    <row r="4864" spans="1:17">
      <c r="A4864" s="13">
        <v>4715</v>
      </c>
      <c r="B4864" s="7" t="s">
        <v>173</v>
      </c>
      <c r="C4864" s="14" t="str">
        <f>VLOOKUP(B4864,Lists!$A$2:$B$196,2,FALSE)</f>
        <v>THA</v>
      </c>
      <c r="F4864" s="29" t="str">
        <f>VLOOKUP(B4864,Lists!$A$2:$C$196,3,FALSE)</f>
        <v>Asia</v>
      </c>
      <c r="G4864" s="7" t="s">
        <v>293</v>
      </c>
      <c r="H4864" s="29" t="str">
        <f>VLOOKUP(I4864,Lists!$D$2:$E$40,2,FALSE)</f>
        <v>Lockdown</v>
      </c>
      <c r="I4864" s="7" t="s">
        <v>218</v>
      </c>
      <c r="J4864" s="7" t="s">
        <v>517</v>
      </c>
      <c r="K4864" s="7" t="s">
        <v>8606</v>
      </c>
      <c r="L4864" s="7" t="s">
        <v>313</v>
      </c>
      <c r="M4864" s="5">
        <v>43924</v>
      </c>
      <c r="N4864" s="7" t="s">
        <v>717</v>
      </c>
      <c r="O4864" s="7" t="s">
        <v>302</v>
      </c>
      <c r="P4864" s="35" t="s">
        <v>774</v>
      </c>
      <c r="Q4864" s="5">
        <v>43931</v>
      </c>
    </row>
    <row r="4865" spans="1:17">
      <c r="A4865" s="13">
        <v>4716</v>
      </c>
      <c r="B4865" s="7" t="s">
        <v>173</v>
      </c>
      <c r="C4865" s="14" t="str">
        <f>VLOOKUP(B4865,Lists!$A$2:$B$196,2,FALSE)</f>
        <v>THA</v>
      </c>
      <c r="F4865" s="29" t="str">
        <f>VLOOKUP(B4865,Lists!$A$2:$C$196,3,FALSE)</f>
        <v>Asia</v>
      </c>
      <c r="G4865" s="7" t="s">
        <v>293</v>
      </c>
      <c r="H4865" s="29" t="str">
        <f>VLOOKUP(I4865,Lists!$D$2:$E$40,2,FALSE)</f>
        <v>Movement restrictions</v>
      </c>
      <c r="I4865" s="7" t="s">
        <v>198</v>
      </c>
      <c r="J4865" s="7" t="s">
        <v>517</v>
      </c>
      <c r="K4865" s="7" t="s">
        <v>8607</v>
      </c>
      <c r="L4865" s="7" t="s">
        <v>313</v>
      </c>
      <c r="M4865" s="5">
        <v>43915</v>
      </c>
      <c r="N4865" s="7" t="s">
        <v>717</v>
      </c>
      <c r="O4865" s="7" t="s">
        <v>302</v>
      </c>
      <c r="P4865" s="35" t="s">
        <v>774</v>
      </c>
      <c r="Q4865" s="5">
        <v>43931</v>
      </c>
    </row>
    <row r="4866" spans="1:17">
      <c r="A4866" s="13">
        <v>4717</v>
      </c>
      <c r="B4866" s="7" t="s">
        <v>173</v>
      </c>
      <c r="C4866" s="14" t="str">
        <f>VLOOKUP(B4866,Lists!$A$2:$B$196,2,FALSE)</f>
        <v>THA</v>
      </c>
      <c r="F4866" s="29" t="str">
        <f>VLOOKUP(B4866,Lists!$A$2:$C$196,3,FALSE)</f>
        <v>Asia</v>
      </c>
      <c r="G4866" s="7" t="s">
        <v>293</v>
      </c>
      <c r="H4866" s="29" t="str">
        <f>VLOOKUP(I4866,Lists!$D$2:$E$40,2,FALSE)</f>
        <v>Social distancing</v>
      </c>
      <c r="I4866" s="7" t="s">
        <v>220</v>
      </c>
      <c r="J4866" s="7" t="s">
        <v>517</v>
      </c>
      <c r="K4866" s="7" t="s">
        <v>8608</v>
      </c>
      <c r="L4866" s="7" t="s">
        <v>313</v>
      </c>
      <c r="M4866" s="5">
        <v>43912</v>
      </c>
      <c r="N4866" s="7" t="s">
        <v>717</v>
      </c>
      <c r="O4866" s="7" t="s">
        <v>302</v>
      </c>
      <c r="P4866" s="35" t="s">
        <v>774</v>
      </c>
      <c r="Q4866" s="5">
        <v>43931</v>
      </c>
    </row>
    <row r="4867" spans="1:17">
      <c r="A4867" s="13">
        <v>4718</v>
      </c>
      <c r="B4867" s="7" t="s">
        <v>173</v>
      </c>
      <c r="C4867" s="14" t="str">
        <f>VLOOKUP(B4867,Lists!$A$2:$B$196,2,FALSE)</f>
        <v>THA</v>
      </c>
      <c r="F4867" s="29" t="str">
        <f>VLOOKUP(B4867,Lists!$A$2:$C$196,3,FALSE)</f>
        <v>Asia</v>
      </c>
      <c r="G4867" s="7" t="s">
        <v>293</v>
      </c>
      <c r="H4867" s="29" t="str">
        <f>VLOOKUP(I4867,Lists!$D$2:$E$40,2,FALSE)</f>
        <v>Social distancing</v>
      </c>
      <c r="I4867" s="7" t="s">
        <v>220</v>
      </c>
      <c r="J4867" s="7" t="s">
        <v>517</v>
      </c>
      <c r="K4867" s="7" t="s">
        <v>8609</v>
      </c>
      <c r="L4867" s="7" t="s">
        <v>313</v>
      </c>
      <c r="M4867" s="5">
        <v>43917</v>
      </c>
      <c r="N4867" s="7" t="s">
        <v>717</v>
      </c>
      <c r="O4867" s="7" t="s">
        <v>302</v>
      </c>
      <c r="P4867" s="35" t="s">
        <v>774</v>
      </c>
      <c r="Q4867" s="5">
        <v>43931</v>
      </c>
    </row>
    <row r="4868" spans="1:17">
      <c r="A4868" s="13">
        <v>4719</v>
      </c>
      <c r="B4868" s="7" t="s">
        <v>173</v>
      </c>
      <c r="C4868" s="14" t="str">
        <f>VLOOKUP(B4868,Lists!$A$2:$B$196,2,FALSE)</f>
        <v>THA</v>
      </c>
      <c r="D4868" s="7" t="s">
        <v>8610</v>
      </c>
      <c r="F4868" s="29" t="str">
        <f>VLOOKUP(B4868,Lists!$A$2:$C$196,3,FALSE)</f>
        <v>Asia</v>
      </c>
      <c r="G4868" s="7" t="s">
        <v>293</v>
      </c>
      <c r="H4868" s="29" t="str">
        <f>VLOOKUP(I4868,Lists!$D$2:$E$40,2,FALSE)</f>
        <v>Movement restrictions</v>
      </c>
      <c r="I4868" s="7" t="s">
        <v>204</v>
      </c>
      <c r="J4868" s="7" t="s">
        <v>517</v>
      </c>
      <c r="K4868" s="7" t="s">
        <v>8611</v>
      </c>
      <c r="L4868" s="7" t="s">
        <v>313</v>
      </c>
      <c r="M4868" s="5">
        <v>43922</v>
      </c>
      <c r="N4868" s="7" t="s">
        <v>717</v>
      </c>
      <c r="O4868" s="7" t="s">
        <v>302</v>
      </c>
      <c r="P4868" s="35" t="s">
        <v>774</v>
      </c>
      <c r="Q4868" s="5">
        <v>43931</v>
      </c>
    </row>
    <row r="4869" spans="1:17">
      <c r="A4869" s="13">
        <v>4720</v>
      </c>
      <c r="B4869" s="7" t="s">
        <v>173</v>
      </c>
      <c r="C4869" s="14" t="str">
        <f>VLOOKUP(B4869,Lists!$A$2:$B$196,2,FALSE)</f>
        <v>THA</v>
      </c>
      <c r="F4869" s="29" t="str">
        <f>VLOOKUP(B4869,Lists!$A$2:$C$196,3,FALSE)</f>
        <v>Asia</v>
      </c>
      <c r="G4869" s="7" t="s">
        <v>293</v>
      </c>
      <c r="H4869" s="29" t="str">
        <f>VLOOKUP(I4869,Lists!$D$2:$E$40,2,FALSE)</f>
        <v>Governance and socio-economic measures</v>
      </c>
      <c r="I4869" s="7" t="s">
        <v>206</v>
      </c>
      <c r="J4869" s="7" t="s">
        <v>517</v>
      </c>
      <c r="K4869" s="7" t="s">
        <v>8612</v>
      </c>
      <c r="M4869" s="5">
        <v>43907</v>
      </c>
      <c r="N4869" s="7" t="s">
        <v>717</v>
      </c>
      <c r="O4869" s="7" t="s">
        <v>302</v>
      </c>
      <c r="P4869" s="35" t="s">
        <v>774</v>
      </c>
      <c r="Q4869" s="5">
        <v>43931</v>
      </c>
    </row>
    <row r="4870" spans="1:17">
      <c r="A4870" s="13">
        <v>4721</v>
      </c>
      <c r="B4870" s="7" t="s">
        <v>173</v>
      </c>
      <c r="C4870" s="14" t="str">
        <f>VLOOKUP(B4870,Lists!$A$2:$B$196,2,FALSE)</f>
        <v>THA</v>
      </c>
      <c r="F4870" s="29" t="str">
        <f>VLOOKUP(B4870,Lists!$A$2:$C$196,3,FALSE)</f>
        <v>Asia</v>
      </c>
      <c r="G4870" s="7" t="s">
        <v>293</v>
      </c>
      <c r="H4870" s="29" t="str">
        <f>VLOOKUP(I4870,Lists!$D$2:$E$40,2,FALSE)</f>
        <v>Social distancing</v>
      </c>
      <c r="I4870" s="7" t="s">
        <v>221</v>
      </c>
      <c r="J4870" s="7" t="s">
        <v>517</v>
      </c>
      <c r="K4870" s="7" t="s">
        <v>8613</v>
      </c>
      <c r="L4870" s="7" t="s">
        <v>310</v>
      </c>
      <c r="M4870" s="5">
        <v>43908</v>
      </c>
      <c r="N4870" s="7" t="s">
        <v>717</v>
      </c>
      <c r="O4870" s="7" t="s">
        <v>302</v>
      </c>
      <c r="P4870" s="35" t="s">
        <v>774</v>
      </c>
      <c r="Q4870" s="5">
        <v>43931</v>
      </c>
    </row>
    <row r="4871" spans="1:17">
      <c r="A4871" s="13">
        <v>4722</v>
      </c>
      <c r="B4871" s="7" t="s">
        <v>173</v>
      </c>
      <c r="C4871" s="14" t="str">
        <f>VLOOKUP(B4871,Lists!$A$2:$B$196,2,FALSE)</f>
        <v>THA</v>
      </c>
      <c r="D4871" s="7" t="s">
        <v>8614</v>
      </c>
      <c r="F4871" s="29" t="str">
        <f>VLOOKUP(B4871,Lists!$A$2:$C$196,3,FALSE)</f>
        <v>Asia</v>
      </c>
      <c r="G4871" s="7" t="s">
        <v>293</v>
      </c>
      <c r="H4871" s="29" t="str">
        <f>VLOOKUP(I4871,Lists!$D$2:$E$40,2,FALSE)</f>
        <v>Movement restrictions</v>
      </c>
      <c r="I4871" s="7" t="s">
        <v>204</v>
      </c>
      <c r="J4871" s="7" t="s">
        <v>517</v>
      </c>
      <c r="K4871" s="7" t="s">
        <v>8615</v>
      </c>
      <c r="M4871" s="5">
        <v>43928</v>
      </c>
      <c r="N4871" s="7" t="s">
        <v>717</v>
      </c>
      <c r="O4871" s="7" t="s">
        <v>302</v>
      </c>
      <c r="P4871" s="35" t="s">
        <v>774</v>
      </c>
      <c r="Q4871" s="5">
        <v>43931</v>
      </c>
    </row>
    <row r="4872" spans="1:17">
      <c r="A4872" s="13">
        <v>4723</v>
      </c>
      <c r="B4872" s="7" t="s">
        <v>173</v>
      </c>
      <c r="C4872" s="14" t="str">
        <f>VLOOKUP(B4872,Lists!$A$2:$B$196,2,FALSE)</f>
        <v>THA</v>
      </c>
      <c r="F4872" s="29" t="str">
        <f>VLOOKUP(B4872,Lists!$A$2:$C$196,3,FALSE)</f>
        <v>Asia</v>
      </c>
      <c r="G4872" s="7" t="s">
        <v>293</v>
      </c>
      <c r="H4872" s="29" t="str">
        <f>VLOOKUP(I4872,Lists!$D$2:$E$40,2,FALSE)</f>
        <v>Social distancing</v>
      </c>
      <c r="I4872" s="7" t="s">
        <v>220</v>
      </c>
      <c r="J4872" s="7" t="s">
        <v>517</v>
      </c>
      <c r="K4872" s="7" t="s">
        <v>8616</v>
      </c>
      <c r="L4872" s="7" t="s">
        <v>313</v>
      </c>
      <c r="M4872" s="5">
        <v>43928</v>
      </c>
      <c r="N4872" s="7" t="s">
        <v>717</v>
      </c>
      <c r="O4872" s="7" t="s">
        <v>302</v>
      </c>
      <c r="P4872" s="35" t="s">
        <v>774</v>
      </c>
      <c r="Q4872" s="5">
        <v>43931</v>
      </c>
    </row>
    <row r="4873" spans="1:17">
      <c r="A4873" s="13">
        <v>4724</v>
      </c>
      <c r="B4873" s="7" t="s">
        <v>173</v>
      </c>
      <c r="C4873" s="14" t="str">
        <f>VLOOKUP(B4873,Lists!$A$2:$B$196,2,FALSE)</f>
        <v>THA</v>
      </c>
      <c r="D4873" s="7" t="s">
        <v>8617</v>
      </c>
      <c r="F4873" s="29" t="str">
        <f>VLOOKUP(B4873,Lists!$A$2:$C$196,3,FALSE)</f>
        <v>Asia</v>
      </c>
      <c r="G4873" s="7" t="s">
        <v>293</v>
      </c>
      <c r="H4873" s="29" t="str">
        <f>VLOOKUP(I4873,Lists!$D$2:$E$40,2,FALSE)</f>
        <v>Lockdown</v>
      </c>
      <c r="I4873" s="7" t="s">
        <v>207</v>
      </c>
      <c r="J4873" s="7" t="s">
        <v>527</v>
      </c>
      <c r="K4873" s="7" t="s">
        <v>8618</v>
      </c>
      <c r="L4873" s="7" t="s">
        <v>313</v>
      </c>
      <c r="M4873" s="5">
        <v>43930</v>
      </c>
      <c r="N4873" s="7" t="s">
        <v>717</v>
      </c>
      <c r="O4873" s="7" t="s">
        <v>302</v>
      </c>
      <c r="P4873" s="35" t="s">
        <v>774</v>
      </c>
      <c r="Q4873" s="5">
        <v>43931</v>
      </c>
    </row>
    <row r="4874" spans="1:17">
      <c r="A4874" s="13">
        <v>4725</v>
      </c>
      <c r="B4874" s="7" t="s">
        <v>173</v>
      </c>
      <c r="C4874" s="14" t="str">
        <f>VLOOKUP(B4874,Lists!$A$2:$B$196,2,FALSE)</f>
        <v>THA</v>
      </c>
      <c r="D4874" s="7" t="s">
        <v>8619</v>
      </c>
      <c r="F4874" s="29" t="str">
        <f>VLOOKUP(B4874,Lists!$A$2:$C$196,3,FALSE)</f>
        <v>Asia</v>
      </c>
      <c r="G4874" s="7" t="s">
        <v>293</v>
      </c>
      <c r="H4874" s="29" t="str">
        <f>VLOOKUP(I4874,Lists!$D$2:$E$40,2,FALSE)</f>
        <v>Public health measures</v>
      </c>
      <c r="I4874" s="7" t="s">
        <v>305</v>
      </c>
      <c r="J4874" s="7" t="s">
        <v>517</v>
      </c>
      <c r="K4874" s="7" t="s">
        <v>8620</v>
      </c>
      <c r="M4874" s="5">
        <v>43923</v>
      </c>
      <c r="N4874" s="7" t="s">
        <v>549</v>
      </c>
      <c r="O4874" s="7" t="s">
        <v>291</v>
      </c>
      <c r="P4874" s="15" t="s">
        <v>8621</v>
      </c>
      <c r="Q4874" s="5">
        <v>43931</v>
      </c>
    </row>
    <row r="4875" spans="1:17">
      <c r="A4875" s="13">
        <v>4726</v>
      </c>
      <c r="B4875" s="7" t="s">
        <v>173</v>
      </c>
      <c r="C4875" s="14" t="str">
        <f>VLOOKUP(B4875,Lists!$A$2:$B$196,2,FALSE)</f>
        <v>THA</v>
      </c>
      <c r="D4875" s="7" t="s">
        <v>8622</v>
      </c>
      <c r="F4875" s="29" t="str">
        <f>VLOOKUP(B4875,Lists!$A$2:$C$196,3,FALSE)</f>
        <v>Asia</v>
      </c>
      <c r="G4875" s="7" t="s">
        <v>293</v>
      </c>
      <c r="H4875" s="29" t="str">
        <f>VLOOKUP(I4875,Lists!$D$2:$E$40,2,FALSE)</f>
        <v>Public health measures</v>
      </c>
      <c r="I4875" s="7" t="s">
        <v>209</v>
      </c>
      <c r="J4875" s="7" t="s">
        <v>517</v>
      </c>
      <c r="K4875" s="7" t="s">
        <v>8623</v>
      </c>
      <c r="L4875" s="7" t="s">
        <v>317</v>
      </c>
      <c r="M4875" s="5">
        <v>43922</v>
      </c>
      <c r="N4875" s="7" t="s">
        <v>549</v>
      </c>
      <c r="O4875" s="7" t="s">
        <v>291</v>
      </c>
      <c r="P4875" s="15" t="s">
        <v>8621</v>
      </c>
      <c r="Q4875" s="5">
        <v>43931</v>
      </c>
    </row>
    <row r="4876" spans="1:17">
      <c r="A4876" s="13">
        <v>4728</v>
      </c>
      <c r="B4876" s="7" t="s">
        <v>173</v>
      </c>
      <c r="C4876" s="14" t="str">
        <f>VLOOKUP(B4876,Lists!$A$2:$B$196,2,FALSE)</f>
        <v>THA</v>
      </c>
      <c r="D4876" s="7" t="s">
        <v>8625</v>
      </c>
      <c r="F4876" s="29" t="str">
        <f>VLOOKUP(B4876,Lists!$A$2:$C$196,3,FALSE)</f>
        <v>Asia</v>
      </c>
      <c r="G4876" s="7" t="s">
        <v>293</v>
      </c>
      <c r="H4876" s="29" t="str">
        <f>VLOOKUP(I4876,Lists!$D$2:$E$40,2,FALSE)</f>
        <v>Movement restrictions</v>
      </c>
      <c r="I4876" s="7" t="s">
        <v>199</v>
      </c>
      <c r="J4876" s="7" t="s">
        <v>517</v>
      </c>
      <c r="K4876" s="7" t="s">
        <v>8626</v>
      </c>
      <c r="L4876" s="7" t="s">
        <v>313</v>
      </c>
      <c r="M4876" s="5">
        <v>43922</v>
      </c>
      <c r="N4876" s="7" t="s">
        <v>549</v>
      </c>
      <c r="O4876" s="7" t="s">
        <v>291</v>
      </c>
      <c r="P4876" s="15" t="s">
        <v>8621</v>
      </c>
      <c r="Q4876" s="5">
        <v>43931</v>
      </c>
    </row>
    <row r="4877" spans="1:17">
      <c r="A4877" s="13">
        <v>4729</v>
      </c>
      <c r="B4877" s="7" t="s">
        <v>173</v>
      </c>
      <c r="C4877" s="14" t="str">
        <f>VLOOKUP(B4877,Lists!$A$2:$B$196,2,FALSE)</f>
        <v>THA</v>
      </c>
      <c r="D4877" s="7" t="s">
        <v>8625</v>
      </c>
      <c r="F4877" s="29" t="str">
        <f>VLOOKUP(B4877,Lists!$A$2:$C$196,3,FALSE)</f>
        <v>Asia</v>
      </c>
      <c r="G4877" s="7" t="s">
        <v>293</v>
      </c>
      <c r="H4877" s="29" t="str">
        <f>VLOOKUP(I4877,Lists!$D$2:$E$40,2,FALSE)</f>
        <v>Movement restrictions</v>
      </c>
      <c r="I4877" s="7" t="s">
        <v>203</v>
      </c>
      <c r="J4877" s="7" t="s">
        <v>517</v>
      </c>
      <c r="K4877" s="7" t="s">
        <v>8627</v>
      </c>
      <c r="L4877" s="7" t="s">
        <v>313</v>
      </c>
      <c r="M4877" s="5">
        <v>43922</v>
      </c>
      <c r="N4877" s="7" t="s">
        <v>549</v>
      </c>
      <c r="O4877" s="7" t="s">
        <v>291</v>
      </c>
      <c r="P4877" s="35" t="s">
        <v>8621</v>
      </c>
      <c r="Q4877" s="5">
        <v>43931</v>
      </c>
    </row>
    <row r="4878" spans="1:17">
      <c r="A4878" s="13">
        <v>4730</v>
      </c>
      <c r="B4878" s="7" t="s">
        <v>173</v>
      </c>
      <c r="C4878" s="14" t="str">
        <f>VLOOKUP(B4878,Lists!$A$2:$B$196,2,FALSE)</f>
        <v>THA</v>
      </c>
      <c r="D4878" s="7" t="s">
        <v>8628</v>
      </c>
      <c r="F4878" s="29" t="str">
        <f>VLOOKUP(B4878,Lists!$A$2:$C$196,3,FALSE)</f>
        <v>Asia</v>
      </c>
      <c r="G4878" s="7" t="s">
        <v>293</v>
      </c>
      <c r="H4878" s="29" t="str">
        <f>VLOOKUP(I4878,Lists!$D$2:$E$40,2,FALSE)</f>
        <v>Movement restrictions</v>
      </c>
      <c r="I4878" s="7" t="s">
        <v>203</v>
      </c>
      <c r="J4878" s="7" t="s">
        <v>517</v>
      </c>
      <c r="K4878" s="7" t="s">
        <v>8629</v>
      </c>
      <c r="L4878" s="7" t="s">
        <v>313</v>
      </c>
      <c r="M4878" s="5">
        <v>43922</v>
      </c>
      <c r="N4878" s="7" t="s">
        <v>549</v>
      </c>
      <c r="O4878" s="7" t="s">
        <v>291</v>
      </c>
      <c r="P4878" s="35" t="s">
        <v>8621</v>
      </c>
      <c r="Q4878" s="5">
        <v>43931</v>
      </c>
    </row>
    <row r="4879" spans="1:17">
      <c r="A4879" s="13">
        <v>4731</v>
      </c>
      <c r="B4879" s="7" t="s">
        <v>173</v>
      </c>
      <c r="C4879" s="14" t="str">
        <f>VLOOKUP(B4879,Lists!$A$2:$B$196,2,FALSE)</f>
        <v>THA</v>
      </c>
      <c r="F4879" s="29" t="str">
        <f>VLOOKUP(B4879,Lists!$A$2:$C$196,3,FALSE)</f>
        <v>Asia</v>
      </c>
      <c r="G4879" s="7" t="s">
        <v>293</v>
      </c>
      <c r="H4879" s="29" t="str">
        <f>VLOOKUP(I4879,Lists!$D$2:$E$40,2,FALSE)</f>
        <v>Public health measures</v>
      </c>
      <c r="I4879" s="7" t="s">
        <v>225</v>
      </c>
      <c r="J4879" s="7" t="s">
        <v>527</v>
      </c>
      <c r="K4879" s="7" t="s">
        <v>8630</v>
      </c>
      <c r="L4879" s="7" t="s">
        <v>313</v>
      </c>
      <c r="M4879" s="5">
        <v>43912</v>
      </c>
      <c r="N4879" s="7" t="s">
        <v>549</v>
      </c>
      <c r="O4879" s="7" t="s">
        <v>291</v>
      </c>
      <c r="P4879" s="35" t="s">
        <v>8621</v>
      </c>
      <c r="Q4879" s="5">
        <v>43931</v>
      </c>
    </row>
    <row r="4880" spans="1:17">
      <c r="A4880" s="13">
        <v>291</v>
      </c>
      <c r="B4880" s="7" t="s">
        <v>174</v>
      </c>
      <c r="C4880" s="14" t="str">
        <f>VLOOKUP(B4880,Lists!$A$2:$B$196,2,FALSE)</f>
        <v>TLS</v>
      </c>
      <c r="F4880" s="13" t="str">
        <f>VLOOKUP(B4880,Lists!$A$2:$C$196,3,FALSE)</f>
        <v>Asia</v>
      </c>
      <c r="G4880" s="7" t="s">
        <v>293</v>
      </c>
      <c r="H4880" s="13" t="str">
        <f>VLOOKUP(I4880,Lists!$D$2:$E$40,2,FALSE)</f>
        <v>Movement restrictions</v>
      </c>
      <c r="I4880" s="7" t="s">
        <v>226</v>
      </c>
      <c r="J4880" s="7" t="s">
        <v>527</v>
      </c>
      <c r="K4880" s="7" t="s">
        <v>962</v>
      </c>
      <c r="L4880" s="7" t="s">
        <v>310</v>
      </c>
      <c r="N4880" s="7" t="s">
        <v>809</v>
      </c>
      <c r="O4880" s="7" t="s">
        <v>291</v>
      </c>
      <c r="P4880" s="7" t="s">
        <v>963</v>
      </c>
      <c r="Q4880" s="5">
        <v>43905</v>
      </c>
    </row>
    <row r="4881" spans="1:17">
      <c r="A4881" s="13">
        <v>295</v>
      </c>
      <c r="B4881" s="7" t="s">
        <v>174</v>
      </c>
      <c r="C4881" s="14" t="str">
        <f>VLOOKUP(B4881,Lists!$A$2:$B$196,2,FALSE)</f>
        <v>TLS</v>
      </c>
      <c r="F4881" s="13" t="str">
        <f>VLOOKUP(B4881,Lists!$A$2:$C$196,3,FALSE)</f>
        <v>Asia</v>
      </c>
      <c r="G4881" s="7" t="s">
        <v>293</v>
      </c>
      <c r="H4881" s="13" t="str">
        <f>VLOOKUP(I4881,Lists!$D$2:$E$40,2,FALSE)</f>
        <v>Public health measures</v>
      </c>
      <c r="I4881" s="7" t="s">
        <v>209</v>
      </c>
      <c r="J4881" s="7" t="s">
        <v>517</v>
      </c>
      <c r="L4881" s="7" t="s">
        <v>310</v>
      </c>
      <c r="N4881" s="7" t="s">
        <v>809</v>
      </c>
      <c r="O4881" s="7" t="s">
        <v>291</v>
      </c>
      <c r="P4881" s="7" t="s">
        <v>963</v>
      </c>
      <c r="Q4881" s="5">
        <v>43905</v>
      </c>
    </row>
    <row r="4882" spans="1:17">
      <c r="A4882" s="13">
        <v>283</v>
      </c>
      <c r="B4882" s="7" t="s">
        <v>175</v>
      </c>
      <c r="C4882" s="14" t="str">
        <f>VLOOKUP(B4882,Lists!$A$2:$B$196,2,FALSE)</f>
        <v>TGO</v>
      </c>
      <c r="F4882" s="13" t="str">
        <f>VLOOKUP(B4882,Lists!$A$2:$C$196,3,FALSE)</f>
        <v>Africa</v>
      </c>
      <c r="G4882" s="7" t="s">
        <v>293</v>
      </c>
      <c r="H4882" s="13" t="str">
        <f>VLOOKUP(I4882,Lists!$D$2:$E$40,2,FALSE)</f>
        <v>Public health measures</v>
      </c>
      <c r="I4882" s="7" t="s">
        <v>209</v>
      </c>
      <c r="J4882" s="7" t="s">
        <v>527</v>
      </c>
      <c r="K4882" s="7" t="s">
        <v>953</v>
      </c>
      <c r="L4882" s="7" t="s">
        <v>310</v>
      </c>
      <c r="N4882" s="7" t="s">
        <v>809</v>
      </c>
      <c r="O4882" s="7" t="s">
        <v>291</v>
      </c>
      <c r="P4882" s="7" t="s">
        <v>954</v>
      </c>
      <c r="Q4882" s="5">
        <v>43905</v>
      </c>
    </row>
    <row r="4883" spans="1:17">
      <c r="A4883" s="13">
        <v>2038</v>
      </c>
      <c r="B4883" s="7" t="s">
        <v>175</v>
      </c>
      <c r="C4883" s="14" t="str">
        <f>VLOOKUP(B4883,Lists!$A$2:$B$196,2,FALSE)</f>
        <v>TGO</v>
      </c>
      <c r="F4883" s="13" t="str">
        <f>VLOOKUP(B4883,Lists!$A$2:$C$196,3,FALSE)</f>
        <v>Africa</v>
      </c>
      <c r="G4883" s="7" t="s">
        <v>293</v>
      </c>
      <c r="H4883" s="13" t="str">
        <f>VLOOKUP(I4883,Lists!$D$2:$E$40,2,FALSE)</f>
        <v>Movement restrictions</v>
      </c>
      <c r="I4883" s="7" t="s">
        <v>211</v>
      </c>
      <c r="J4883" s="7" t="s">
        <v>517</v>
      </c>
      <c r="K4883" s="7" t="s">
        <v>3927</v>
      </c>
      <c r="L4883" s="7" t="s">
        <v>310</v>
      </c>
      <c r="M4883" s="5">
        <v>43910</v>
      </c>
      <c r="N4883" s="7" t="s">
        <v>3928</v>
      </c>
      <c r="O4883" s="7" t="s">
        <v>291</v>
      </c>
      <c r="P4883" s="15" t="s">
        <v>3929</v>
      </c>
      <c r="Q4883" s="5">
        <v>43914</v>
      </c>
    </row>
    <row r="4884" spans="1:17">
      <c r="A4884" s="13">
        <v>2039</v>
      </c>
      <c r="B4884" s="7" t="s">
        <v>175</v>
      </c>
      <c r="C4884" s="14" t="str">
        <f>VLOOKUP(B4884,Lists!$A$2:$B$196,2,FALSE)</f>
        <v>TGO</v>
      </c>
      <c r="F4884" s="13" t="str">
        <f>VLOOKUP(B4884,Lists!$A$2:$C$196,3,FALSE)</f>
        <v>Africa</v>
      </c>
      <c r="G4884" s="7" t="s">
        <v>293</v>
      </c>
      <c r="H4884" s="13" t="str">
        <f>VLOOKUP(I4884,Lists!$D$2:$E$40,2,FALSE)</f>
        <v>Social distancing</v>
      </c>
      <c r="I4884" s="7" t="s">
        <v>213</v>
      </c>
      <c r="J4884" s="7" t="s">
        <v>517</v>
      </c>
      <c r="K4884" s="7" t="s">
        <v>3930</v>
      </c>
      <c r="L4884" s="7" t="s">
        <v>310</v>
      </c>
      <c r="M4884" s="5">
        <v>43906</v>
      </c>
      <c r="N4884" s="7" t="s">
        <v>3928</v>
      </c>
      <c r="O4884" s="7" t="s">
        <v>291</v>
      </c>
      <c r="P4884" s="15" t="s">
        <v>3929</v>
      </c>
      <c r="Q4884" s="5">
        <v>43914</v>
      </c>
    </row>
    <row r="4885" spans="1:17">
      <c r="A4885" s="13">
        <v>2040</v>
      </c>
      <c r="B4885" s="7" t="s">
        <v>175</v>
      </c>
      <c r="C4885" s="14" t="str">
        <f>VLOOKUP(B4885,Lists!$A$2:$B$196,2,FALSE)</f>
        <v>TGO</v>
      </c>
      <c r="F4885" s="13" t="str">
        <f>VLOOKUP(B4885,Lists!$A$2:$C$196,3,FALSE)</f>
        <v>Africa</v>
      </c>
      <c r="G4885" s="7" t="s">
        <v>293</v>
      </c>
      <c r="H4885" s="13" t="str">
        <f>VLOOKUP(I4885,Lists!$D$2:$E$40,2,FALSE)</f>
        <v>Social distancing</v>
      </c>
      <c r="I4885" s="7" t="s">
        <v>220</v>
      </c>
      <c r="J4885" s="7" t="s">
        <v>517</v>
      </c>
      <c r="K4885" s="7" t="s">
        <v>3931</v>
      </c>
      <c r="L4885" s="7" t="s">
        <v>310</v>
      </c>
      <c r="M4885" s="5">
        <v>43906</v>
      </c>
      <c r="N4885" s="7" t="s">
        <v>3928</v>
      </c>
      <c r="O4885" s="7" t="s">
        <v>291</v>
      </c>
      <c r="P4885" s="15" t="s">
        <v>3929</v>
      </c>
      <c r="Q4885" s="5">
        <v>43914</v>
      </c>
    </row>
    <row r="4886" spans="1:17">
      <c r="A4886" s="13">
        <v>2041</v>
      </c>
      <c r="B4886" s="7" t="s">
        <v>175</v>
      </c>
      <c r="C4886" s="14" t="str">
        <f>VLOOKUP(B4886,Lists!$A$2:$B$196,2,FALSE)</f>
        <v>TGO</v>
      </c>
      <c r="F4886" s="13" t="str">
        <f>VLOOKUP(B4886,Lists!$A$2:$C$196,3,FALSE)</f>
        <v>Africa</v>
      </c>
      <c r="G4886" s="7" t="s">
        <v>293</v>
      </c>
      <c r="H4886" s="13" t="str">
        <f>VLOOKUP(I4886,Lists!$D$2:$E$40,2,FALSE)</f>
        <v>Public health measures</v>
      </c>
      <c r="I4886" s="37" t="s">
        <v>305</v>
      </c>
      <c r="J4886" s="7" t="s">
        <v>517</v>
      </c>
      <c r="K4886" s="7" t="s">
        <v>3932</v>
      </c>
      <c r="L4886" s="7" t="s">
        <v>292</v>
      </c>
      <c r="M4886" s="5">
        <v>43906</v>
      </c>
      <c r="N4886" s="7" t="s">
        <v>3928</v>
      </c>
      <c r="O4886" s="7" t="s">
        <v>291</v>
      </c>
      <c r="P4886" s="15" t="s">
        <v>3929</v>
      </c>
      <c r="Q4886" s="5">
        <v>43914</v>
      </c>
    </row>
    <row r="4887" spans="1:17">
      <c r="A4887" s="13">
        <v>2042</v>
      </c>
      <c r="B4887" s="7" t="s">
        <v>175</v>
      </c>
      <c r="C4887" s="14" t="str">
        <f>VLOOKUP(B4887,Lists!$A$2:$B$196,2,FALSE)</f>
        <v>TGO</v>
      </c>
      <c r="F4887" s="13" t="str">
        <f>VLOOKUP(B4887,Lists!$A$2:$C$196,3,FALSE)</f>
        <v>Africa</v>
      </c>
      <c r="G4887" s="7" t="s">
        <v>293</v>
      </c>
      <c r="H4887" s="13" t="str">
        <f>VLOOKUP(I4887,Lists!$D$2:$E$40,2,FALSE)</f>
        <v>Public health measures</v>
      </c>
      <c r="I4887" s="7" t="s">
        <v>208</v>
      </c>
      <c r="J4887" s="7" t="s">
        <v>517</v>
      </c>
      <c r="K4887" s="7" t="s">
        <v>3933</v>
      </c>
      <c r="L4887" s="7" t="s">
        <v>310</v>
      </c>
      <c r="M4887" s="5">
        <v>43906</v>
      </c>
      <c r="N4887" s="7" t="s">
        <v>3928</v>
      </c>
      <c r="O4887" s="7" t="s">
        <v>291</v>
      </c>
      <c r="P4887" s="15" t="s">
        <v>3929</v>
      </c>
      <c r="Q4887" s="5">
        <v>43914</v>
      </c>
    </row>
    <row r="4888" spans="1:17">
      <c r="A4888" s="13">
        <v>2043</v>
      </c>
      <c r="B4888" s="7" t="s">
        <v>175</v>
      </c>
      <c r="C4888" s="14" t="str">
        <f>VLOOKUP(B4888,Lists!$A$2:$B$196,2,FALSE)</f>
        <v>TGO</v>
      </c>
      <c r="F4888" s="13" t="str">
        <f>VLOOKUP(B4888,Lists!$A$2:$C$196,3,FALSE)</f>
        <v>Africa</v>
      </c>
      <c r="G4888" s="7" t="s">
        <v>293</v>
      </c>
      <c r="H4888" s="13" t="str">
        <f>VLOOKUP(I4888,Lists!$D$2:$E$40,2,FALSE)</f>
        <v>Social distancing</v>
      </c>
      <c r="I4888" s="7" t="s">
        <v>213</v>
      </c>
      <c r="J4888" s="7" t="s">
        <v>517</v>
      </c>
      <c r="K4888" s="7" t="s">
        <v>3934</v>
      </c>
      <c r="L4888" s="7" t="s">
        <v>310</v>
      </c>
      <c r="M4888" s="5">
        <v>43906</v>
      </c>
      <c r="N4888" s="7" t="s">
        <v>3928</v>
      </c>
      <c r="O4888" s="7" t="s">
        <v>291</v>
      </c>
      <c r="P4888" s="15" t="s">
        <v>3929</v>
      </c>
      <c r="Q4888" s="5">
        <v>43914</v>
      </c>
    </row>
    <row r="4889" spans="1:17">
      <c r="A4889" s="13">
        <v>2044</v>
      </c>
      <c r="B4889" s="7" t="s">
        <v>175</v>
      </c>
      <c r="C4889" s="14" t="str">
        <f>VLOOKUP(B4889,Lists!$A$2:$B$196,2,FALSE)</f>
        <v>TGO</v>
      </c>
      <c r="F4889" s="13" t="str">
        <f>VLOOKUP(B4889,Lists!$A$2:$C$196,3,FALSE)</f>
        <v>Africa</v>
      </c>
      <c r="G4889" s="7" t="s">
        <v>293</v>
      </c>
      <c r="H4889" s="13" t="str">
        <f>VLOOKUP(I4889,Lists!$D$2:$E$40,2,FALSE)</f>
        <v>Governance and socio-economic measures</v>
      </c>
      <c r="I4889" s="7" t="s">
        <v>205</v>
      </c>
      <c r="J4889" s="7" t="s">
        <v>517</v>
      </c>
      <c r="K4889" s="7" t="s">
        <v>3935</v>
      </c>
      <c r="L4889" s="7" t="s">
        <v>310</v>
      </c>
      <c r="M4889" s="5">
        <v>43906</v>
      </c>
      <c r="N4889" s="7" t="s">
        <v>3928</v>
      </c>
      <c r="O4889" s="7" t="s">
        <v>291</v>
      </c>
      <c r="P4889" s="15" t="s">
        <v>3929</v>
      </c>
      <c r="Q4889" s="5">
        <v>43914</v>
      </c>
    </row>
    <row r="4890" spans="1:17">
      <c r="A4890" s="13">
        <v>2045</v>
      </c>
      <c r="B4890" s="7" t="s">
        <v>175</v>
      </c>
      <c r="C4890" s="14" t="str">
        <f>VLOOKUP(B4890,Lists!$A$2:$B$196,2,FALSE)</f>
        <v>TGO</v>
      </c>
      <c r="F4890" s="13" t="str">
        <f>VLOOKUP(B4890,Lists!$A$2:$C$196,3,FALSE)</f>
        <v>Africa</v>
      </c>
      <c r="G4890" s="7" t="s">
        <v>293</v>
      </c>
      <c r="H4890" s="13" t="str">
        <f>VLOOKUP(I4890,Lists!$D$2:$E$40,2,FALSE)</f>
        <v>Movement restrictions</v>
      </c>
      <c r="I4890" s="7" t="s">
        <v>199</v>
      </c>
      <c r="J4890" s="7" t="s">
        <v>517</v>
      </c>
      <c r="K4890" s="7" t="s">
        <v>3936</v>
      </c>
      <c r="L4890" s="7" t="s">
        <v>310</v>
      </c>
      <c r="M4890" s="5">
        <v>43910</v>
      </c>
      <c r="N4890" s="7" t="s">
        <v>3928</v>
      </c>
      <c r="O4890" s="7" t="s">
        <v>291</v>
      </c>
      <c r="P4890" s="15" t="s">
        <v>3929</v>
      </c>
      <c r="Q4890" s="5">
        <v>43914</v>
      </c>
    </row>
    <row r="4891" spans="1:17">
      <c r="A4891" s="13">
        <v>2046</v>
      </c>
      <c r="B4891" s="7" t="s">
        <v>175</v>
      </c>
      <c r="C4891" s="14" t="str">
        <f>VLOOKUP(B4891,Lists!$A$2:$B$196,2,FALSE)</f>
        <v>TGO</v>
      </c>
      <c r="F4891" s="13" t="str">
        <f>VLOOKUP(B4891,Lists!$A$2:$C$196,3,FALSE)</f>
        <v>Africa</v>
      </c>
      <c r="G4891" s="7" t="s">
        <v>293</v>
      </c>
      <c r="H4891" s="13" t="str">
        <f>VLOOKUP(I4891,Lists!$D$2:$E$40,2,FALSE)</f>
        <v>Lockdown</v>
      </c>
      <c r="I4891" s="7" t="s">
        <v>218</v>
      </c>
      <c r="J4891" s="7" t="s">
        <v>527</v>
      </c>
      <c r="K4891" s="7" t="s">
        <v>3937</v>
      </c>
      <c r="L4891" s="7" t="s">
        <v>310</v>
      </c>
      <c r="M4891" s="5">
        <v>43911</v>
      </c>
      <c r="N4891" s="7" t="s">
        <v>3928</v>
      </c>
      <c r="O4891" s="7" t="s">
        <v>291</v>
      </c>
      <c r="P4891" s="15" t="s">
        <v>3929</v>
      </c>
      <c r="Q4891" s="5">
        <v>43914</v>
      </c>
    </row>
    <row r="4892" spans="1:17">
      <c r="A4892" s="13">
        <v>2047</v>
      </c>
      <c r="B4892" s="7" t="s">
        <v>175</v>
      </c>
      <c r="C4892" s="14" t="str">
        <f>VLOOKUP(B4892,Lists!$A$2:$B$196,2,FALSE)</f>
        <v>TGO</v>
      </c>
      <c r="F4892" s="13" t="str">
        <f>VLOOKUP(B4892,Lists!$A$2:$C$196,3,FALSE)</f>
        <v>Africa</v>
      </c>
      <c r="G4892" s="7" t="s">
        <v>293</v>
      </c>
      <c r="H4892" s="13" t="str">
        <f>VLOOKUP(I4892,Lists!$D$2:$E$40,2,FALSE)</f>
        <v>Social distancing</v>
      </c>
      <c r="I4892" s="7" t="s">
        <v>221</v>
      </c>
      <c r="J4892" s="7" t="s">
        <v>517</v>
      </c>
      <c r="K4892" s="7" t="s">
        <v>3938</v>
      </c>
      <c r="L4892" s="7" t="s">
        <v>310</v>
      </c>
      <c r="M4892" s="5">
        <v>43910</v>
      </c>
      <c r="N4892" s="7" t="s">
        <v>3928</v>
      </c>
      <c r="O4892" s="7" t="s">
        <v>291</v>
      </c>
      <c r="P4892" s="15" t="s">
        <v>3929</v>
      </c>
      <c r="Q4892" s="5">
        <v>43914</v>
      </c>
    </row>
    <row r="4893" spans="1:17">
      <c r="A4893" s="13">
        <v>2048</v>
      </c>
      <c r="B4893" s="7" t="s">
        <v>175</v>
      </c>
      <c r="C4893" s="14" t="str">
        <f>VLOOKUP(B4893,Lists!$A$2:$B$196,2,FALSE)</f>
        <v>TGO</v>
      </c>
      <c r="F4893" s="13" t="str">
        <f>VLOOKUP(B4893,Lists!$A$2:$C$196,3,FALSE)</f>
        <v>Africa</v>
      </c>
      <c r="G4893" s="7" t="s">
        <v>293</v>
      </c>
      <c r="H4893" s="13" t="str">
        <f>VLOOKUP(I4893,Lists!$D$2:$E$40,2,FALSE)</f>
        <v>Public health measures</v>
      </c>
      <c r="I4893" s="7" t="s">
        <v>196</v>
      </c>
      <c r="J4893" s="7" t="s">
        <v>517</v>
      </c>
      <c r="K4893" s="7" t="s">
        <v>3939</v>
      </c>
      <c r="L4893" s="7" t="s">
        <v>310</v>
      </c>
      <c r="M4893" s="5">
        <v>43910</v>
      </c>
      <c r="N4893" s="7" t="s">
        <v>3928</v>
      </c>
      <c r="O4893" s="7" t="s">
        <v>291</v>
      </c>
      <c r="P4893" s="15" t="s">
        <v>3929</v>
      </c>
      <c r="Q4893" s="5">
        <v>43914</v>
      </c>
    </row>
    <row r="4894" spans="1:17">
      <c r="A4894" s="13">
        <v>2049</v>
      </c>
      <c r="B4894" s="7" t="s">
        <v>175</v>
      </c>
      <c r="C4894" s="14" t="str">
        <f>VLOOKUP(B4894,Lists!$A$2:$B$196,2,FALSE)</f>
        <v>TGO</v>
      </c>
      <c r="F4894" s="13" t="str">
        <f>VLOOKUP(B4894,Lists!$A$2:$C$196,3,FALSE)</f>
        <v>Africa</v>
      </c>
      <c r="G4894" s="7" t="s">
        <v>293</v>
      </c>
      <c r="H4894" s="13" t="str">
        <f>VLOOKUP(I4894,Lists!$D$2:$E$40,2,FALSE)</f>
        <v>Social distancing</v>
      </c>
      <c r="I4894" s="7" t="s">
        <v>213</v>
      </c>
      <c r="J4894" s="7" t="s">
        <v>517</v>
      </c>
      <c r="K4894" s="7" t="s">
        <v>3940</v>
      </c>
      <c r="L4894" s="7" t="s">
        <v>310</v>
      </c>
      <c r="M4894" s="5">
        <v>43910</v>
      </c>
      <c r="N4894" s="7" t="s">
        <v>3928</v>
      </c>
      <c r="O4894" s="7" t="s">
        <v>291</v>
      </c>
      <c r="P4894" s="15" t="s">
        <v>3929</v>
      </c>
      <c r="Q4894" s="5">
        <v>43914</v>
      </c>
    </row>
    <row r="4895" spans="1:17">
      <c r="A4895" s="13">
        <v>2050</v>
      </c>
      <c r="B4895" s="7" t="s">
        <v>175</v>
      </c>
      <c r="C4895" s="14" t="str">
        <f>VLOOKUP(B4895,Lists!$A$2:$B$196,2,FALSE)</f>
        <v>TGO</v>
      </c>
      <c r="F4895" s="13" t="str">
        <f>VLOOKUP(B4895,Lists!$A$2:$C$196,3,FALSE)</f>
        <v>Africa</v>
      </c>
      <c r="G4895" s="7" t="s">
        <v>293</v>
      </c>
      <c r="H4895" s="13" t="str">
        <f>VLOOKUP(I4895,Lists!$D$2:$E$40,2,FALSE)</f>
        <v>Public health measures</v>
      </c>
      <c r="I4895" s="7" t="s">
        <v>223</v>
      </c>
      <c r="J4895" s="7" t="s">
        <v>517</v>
      </c>
      <c r="K4895" s="7" t="s">
        <v>3941</v>
      </c>
      <c r="L4895" s="7" t="s">
        <v>310</v>
      </c>
      <c r="M4895" s="5">
        <v>43911</v>
      </c>
      <c r="N4895" s="7" t="s">
        <v>3928</v>
      </c>
      <c r="O4895" s="7" t="s">
        <v>291</v>
      </c>
      <c r="P4895" s="15" t="s">
        <v>3929</v>
      </c>
      <c r="Q4895" s="5">
        <v>43914</v>
      </c>
    </row>
    <row r="4896" spans="1:17">
      <c r="A4896" s="13">
        <v>4585</v>
      </c>
      <c r="B4896" s="7" t="s">
        <v>175</v>
      </c>
      <c r="C4896" s="14" t="str">
        <f>VLOOKUP(B4896,Lists!$A$2:$B$196,2,FALSE)</f>
        <v>TGO</v>
      </c>
      <c r="F4896" s="29" t="str">
        <f>VLOOKUP(B4896,Lists!$A$2:$C$196,3,FALSE)</f>
        <v>Africa</v>
      </c>
      <c r="G4896" s="7" t="s">
        <v>293</v>
      </c>
      <c r="H4896" s="29" t="str">
        <f>VLOOKUP(I4896,Lists!$D$2:$E$40,2,FALSE)</f>
        <v>Governance and socio-economic measures</v>
      </c>
      <c r="I4896" s="7" t="s">
        <v>222</v>
      </c>
      <c r="J4896" s="7" t="s">
        <v>517</v>
      </c>
      <c r="K4896" s="7" t="s">
        <v>8385</v>
      </c>
      <c r="L4896" s="7" t="s">
        <v>310</v>
      </c>
      <c r="M4896" s="5">
        <v>43922</v>
      </c>
      <c r="N4896" s="7" t="s">
        <v>3928</v>
      </c>
      <c r="O4896" s="7" t="s">
        <v>291</v>
      </c>
      <c r="P4896" s="15" t="s">
        <v>3929</v>
      </c>
      <c r="Q4896" s="5">
        <v>43930</v>
      </c>
    </row>
    <row r="4897" spans="1:18">
      <c r="A4897" s="13">
        <v>4586</v>
      </c>
      <c r="B4897" s="7" t="s">
        <v>175</v>
      </c>
      <c r="C4897" s="14" t="str">
        <f>VLOOKUP(B4897,Lists!$A$2:$B$196,2,FALSE)</f>
        <v>TGO</v>
      </c>
      <c r="F4897" s="29" t="str">
        <f>VLOOKUP(B4897,Lists!$A$2:$C$196,3,FALSE)</f>
        <v>Africa</v>
      </c>
      <c r="G4897" s="7" t="s">
        <v>293</v>
      </c>
      <c r="H4897" s="29" t="str">
        <f>VLOOKUP(I4897,Lists!$D$2:$E$40,2,FALSE)</f>
        <v>Movement restrictions</v>
      </c>
      <c r="I4897" s="7" t="s">
        <v>203</v>
      </c>
      <c r="J4897" s="7" t="s">
        <v>517</v>
      </c>
      <c r="K4897" s="7" t="s">
        <v>8386</v>
      </c>
      <c r="L4897" s="7" t="s">
        <v>313</v>
      </c>
      <c r="M4897" s="5">
        <v>43923</v>
      </c>
      <c r="N4897" s="7" t="s">
        <v>3928</v>
      </c>
      <c r="O4897" s="7" t="s">
        <v>291</v>
      </c>
      <c r="P4897" s="35" t="s">
        <v>3929</v>
      </c>
      <c r="Q4897" s="5">
        <v>43930</v>
      </c>
    </row>
    <row r="4898" spans="1:18">
      <c r="A4898" s="13">
        <v>4587</v>
      </c>
      <c r="B4898" s="7" t="s">
        <v>175</v>
      </c>
      <c r="C4898" s="14" t="str">
        <f>VLOOKUP(B4898,Lists!$A$2:$B$196,2,FALSE)</f>
        <v>TGO</v>
      </c>
      <c r="F4898" s="29" t="str">
        <f>VLOOKUP(B4898,Lists!$A$2:$C$196,3,FALSE)</f>
        <v>Africa</v>
      </c>
      <c r="G4898" s="7" t="s">
        <v>293</v>
      </c>
      <c r="H4898" s="29" t="str">
        <f>VLOOKUP(I4898,Lists!$D$2:$E$40,2,FALSE)</f>
        <v>Governance and socio-economic measures</v>
      </c>
      <c r="I4898" s="7" t="s">
        <v>216</v>
      </c>
      <c r="J4898" s="7" t="s">
        <v>517</v>
      </c>
      <c r="K4898" s="7" t="s">
        <v>8387</v>
      </c>
      <c r="L4898" s="7" t="s">
        <v>310</v>
      </c>
      <c r="M4898" s="5">
        <v>43922</v>
      </c>
      <c r="N4898" s="7" t="s">
        <v>3928</v>
      </c>
      <c r="O4898" s="7" t="s">
        <v>291</v>
      </c>
      <c r="P4898" s="35" t="s">
        <v>3929</v>
      </c>
      <c r="Q4898" s="5">
        <v>43930</v>
      </c>
      <c r="R4898" s="15" t="s">
        <v>8388</v>
      </c>
    </row>
    <row r="4899" spans="1:18">
      <c r="A4899" s="13">
        <v>4588</v>
      </c>
      <c r="B4899" s="7" t="s">
        <v>175</v>
      </c>
      <c r="C4899" s="14" t="str">
        <f>VLOOKUP(B4899,Lists!$A$2:$B$196,2,FALSE)</f>
        <v>TGO</v>
      </c>
      <c r="F4899" s="29" t="str">
        <f>VLOOKUP(B4899,Lists!$A$2:$C$196,3,FALSE)</f>
        <v>Africa</v>
      </c>
      <c r="G4899" s="7" t="s">
        <v>293</v>
      </c>
      <c r="H4899" s="29" t="str">
        <f>VLOOKUP(I4899,Lists!$D$2:$E$40,2,FALSE)</f>
        <v>Public health measures</v>
      </c>
      <c r="I4899" s="7" t="s">
        <v>225</v>
      </c>
      <c r="J4899" s="7" t="s">
        <v>517</v>
      </c>
      <c r="K4899" s="7" t="s">
        <v>8389</v>
      </c>
      <c r="L4899" s="7" t="s">
        <v>310</v>
      </c>
      <c r="M4899" s="5">
        <v>43922</v>
      </c>
      <c r="N4899" s="7" t="s">
        <v>3928</v>
      </c>
      <c r="O4899" s="7" t="s">
        <v>291</v>
      </c>
      <c r="P4899" s="35" t="s">
        <v>3929</v>
      </c>
      <c r="Q4899" s="5">
        <v>43930</v>
      </c>
      <c r="R4899" s="15" t="s">
        <v>8390</v>
      </c>
    </row>
    <row r="4900" spans="1:18">
      <c r="A4900" s="13">
        <v>4589</v>
      </c>
      <c r="B4900" s="7" t="s">
        <v>175</v>
      </c>
      <c r="C4900" s="14" t="str">
        <f>VLOOKUP(B4900,Lists!$A$2:$B$196,2,FALSE)</f>
        <v>TGO</v>
      </c>
      <c r="F4900" s="29" t="str">
        <f>VLOOKUP(B4900,Lists!$A$2:$C$196,3,FALSE)</f>
        <v>Africa</v>
      </c>
      <c r="G4900" s="7" t="s">
        <v>293</v>
      </c>
      <c r="H4900" s="29" t="str">
        <f>VLOOKUP(I4900,Lists!$D$2:$E$40,2,FALSE)</f>
        <v>Governance and socio-economic measures</v>
      </c>
      <c r="I4900" s="7" t="s">
        <v>205</v>
      </c>
      <c r="J4900" s="7" t="s">
        <v>527</v>
      </c>
      <c r="K4900" s="7" t="s">
        <v>8391</v>
      </c>
      <c r="L4900" s="7" t="s">
        <v>310</v>
      </c>
      <c r="M4900" s="5">
        <v>43922</v>
      </c>
      <c r="N4900" s="7" t="s">
        <v>3928</v>
      </c>
      <c r="O4900" s="7" t="s">
        <v>291</v>
      </c>
      <c r="P4900" s="35" t="s">
        <v>3929</v>
      </c>
      <c r="Q4900" s="5">
        <v>43930</v>
      </c>
    </row>
    <row r="4901" spans="1:18">
      <c r="A4901" s="13">
        <v>4590</v>
      </c>
      <c r="B4901" s="7" t="s">
        <v>175</v>
      </c>
      <c r="C4901" s="14" t="str">
        <f>VLOOKUP(B4901,Lists!$A$2:$B$196,2,FALSE)</f>
        <v>TGO</v>
      </c>
      <c r="F4901" s="29" t="str">
        <f>VLOOKUP(B4901,Lists!$A$2:$C$196,3,FALSE)</f>
        <v>Africa</v>
      </c>
      <c r="G4901" s="7" t="s">
        <v>293</v>
      </c>
      <c r="H4901" s="29" t="str">
        <f>VLOOKUP(I4901,Lists!$D$2:$E$40,2,FALSE)</f>
        <v>Governance and socio-economic measures</v>
      </c>
      <c r="I4901" s="7" t="s">
        <v>205</v>
      </c>
      <c r="J4901" s="7" t="s">
        <v>527</v>
      </c>
      <c r="K4901" s="7" t="s">
        <v>8392</v>
      </c>
      <c r="L4901" s="7" t="s">
        <v>310</v>
      </c>
      <c r="M4901" s="5">
        <v>43922</v>
      </c>
      <c r="N4901" s="7" t="s">
        <v>3928</v>
      </c>
      <c r="O4901" s="7" t="s">
        <v>291</v>
      </c>
      <c r="P4901" s="35" t="s">
        <v>3929</v>
      </c>
      <c r="Q4901" s="5">
        <v>43930</v>
      </c>
    </row>
    <row r="4902" spans="1:18">
      <c r="A4902" s="13">
        <v>4591</v>
      </c>
      <c r="B4902" s="7" t="s">
        <v>175</v>
      </c>
      <c r="C4902" s="14" t="str">
        <f>VLOOKUP(B4902,Lists!$A$2:$B$196,2,FALSE)</f>
        <v>TGO</v>
      </c>
      <c r="F4902" s="29" t="str">
        <f>VLOOKUP(B4902,Lists!$A$2:$C$196,3,FALSE)</f>
        <v>Africa</v>
      </c>
      <c r="G4902" s="7" t="s">
        <v>293</v>
      </c>
      <c r="H4902" s="29" t="str">
        <f>VLOOKUP(I4902,Lists!$D$2:$E$40,2,FALSE)</f>
        <v>Social distancing</v>
      </c>
      <c r="I4902" s="7" t="s">
        <v>220</v>
      </c>
      <c r="J4902" s="7" t="s">
        <v>527</v>
      </c>
      <c r="K4902" s="7" t="s">
        <v>8393</v>
      </c>
      <c r="L4902" s="7" t="s">
        <v>310</v>
      </c>
      <c r="M4902" s="5">
        <v>43922</v>
      </c>
      <c r="N4902" s="7" t="s">
        <v>3928</v>
      </c>
      <c r="O4902" s="7" t="s">
        <v>291</v>
      </c>
      <c r="P4902" s="35" t="s">
        <v>3929</v>
      </c>
      <c r="Q4902" s="5">
        <v>43930</v>
      </c>
    </row>
    <row r="4903" spans="1:18">
      <c r="A4903" s="13">
        <v>4592</v>
      </c>
      <c r="B4903" s="7" t="s">
        <v>175</v>
      </c>
      <c r="C4903" s="14" t="str">
        <f>VLOOKUP(B4903,Lists!$A$2:$B$196,2,FALSE)</f>
        <v>TGO</v>
      </c>
      <c r="F4903" s="29" t="str">
        <f>VLOOKUP(B4903,Lists!$A$2:$C$196,3,FALSE)</f>
        <v>Africa</v>
      </c>
      <c r="G4903" s="7" t="s">
        <v>293</v>
      </c>
      <c r="H4903" s="29" t="str">
        <f>VLOOKUP(I4903,Lists!$D$2:$E$40,2,FALSE)</f>
        <v>Governance and socio-economic measures</v>
      </c>
      <c r="I4903" s="7" t="s">
        <v>205</v>
      </c>
      <c r="J4903" s="7" t="s">
        <v>527</v>
      </c>
      <c r="K4903" s="7" t="s">
        <v>8394</v>
      </c>
      <c r="L4903" s="7" t="s">
        <v>310</v>
      </c>
      <c r="M4903" s="5">
        <v>43922</v>
      </c>
      <c r="N4903" s="7" t="s">
        <v>3928</v>
      </c>
      <c r="O4903" s="7" t="s">
        <v>291</v>
      </c>
      <c r="P4903" s="35" t="s">
        <v>3929</v>
      </c>
      <c r="Q4903" s="5">
        <v>43930</v>
      </c>
    </row>
    <row r="4904" spans="1:18">
      <c r="A4904" s="13">
        <v>4593</v>
      </c>
      <c r="B4904" s="7" t="s">
        <v>175</v>
      </c>
      <c r="C4904" s="14" t="str">
        <f>VLOOKUP(B4904,Lists!$A$2:$B$196,2,FALSE)</f>
        <v>TGO</v>
      </c>
      <c r="F4904" s="29" t="str">
        <f>VLOOKUP(B4904,Lists!$A$2:$C$196,3,FALSE)</f>
        <v>Africa</v>
      </c>
      <c r="G4904" s="7" t="s">
        <v>293</v>
      </c>
      <c r="H4904" s="29" t="str">
        <f>VLOOKUP(I4904,Lists!$D$2:$E$40,2,FALSE)</f>
        <v>Governance and socio-economic measures</v>
      </c>
      <c r="I4904" s="7" t="s">
        <v>205</v>
      </c>
      <c r="J4904" s="7" t="s">
        <v>517</v>
      </c>
      <c r="K4904" s="7" t="s">
        <v>8395</v>
      </c>
      <c r="L4904" s="7" t="s">
        <v>310</v>
      </c>
      <c r="M4904" s="5">
        <v>43922</v>
      </c>
      <c r="N4904" s="7" t="s">
        <v>3928</v>
      </c>
      <c r="O4904" s="7" t="s">
        <v>291</v>
      </c>
      <c r="P4904" s="35" t="s">
        <v>3929</v>
      </c>
      <c r="Q4904" s="5">
        <v>43930</v>
      </c>
    </row>
    <row r="4905" spans="1:18">
      <c r="A4905" s="13">
        <v>4600</v>
      </c>
      <c r="B4905" s="7" t="s">
        <v>175</v>
      </c>
      <c r="C4905" s="14" t="str">
        <f>VLOOKUP(B4905,Lists!$A$2:$B$196,2,FALSE)</f>
        <v>TGO</v>
      </c>
      <c r="D4905" s="7" t="s">
        <v>8407</v>
      </c>
      <c r="F4905" s="29" t="str">
        <f>VLOOKUP(B4905,Lists!$A$2:$C$196,3,FALSE)</f>
        <v>Africa</v>
      </c>
      <c r="G4905" s="7" t="s">
        <v>293</v>
      </c>
      <c r="H4905" s="29" t="str">
        <f>VLOOKUP(I4905,Lists!$D$2:$E$40,2,FALSE)</f>
        <v>Movement restrictions</v>
      </c>
      <c r="I4905" s="7" t="s">
        <v>203</v>
      </c>
      <c r="J4905" s="7" t="s">
        <v>517</v>
      </c>
      <c r="K4905" s="7" t="s">
        <v>8408</v>
      </c>
      <c r="L4905" s="7" t="s">
        <v>313</v>
      </c>
      <c r="M4905" s="5">
        <v>43929</v>
      </c>
      <c r="N4905" s="7" t="s">
        <v>3928</v>
      </c>
      <c r="O4905" s="7" t="s">
        <v>291</v>
      </c>
      <c r="P4905" s="35" t="s">
        <v>8409</v>
      </c>
      <c r="Q4905" s="5">
        <v>43930</v>
      </c>
    </row>
    <row r="4906" spans="1:18">
      <c r="A4906" s="13">
        <v>4601</v>
      </c>
      <c r="B4906" s="7" t="s">
        <v>175</v>
      </c>
      <c r="C4906" s="14" t="str">
        <f>VLOOKUP(B4906,Lists!$A$2:$B$196,2,FALSE)</f>
        <v>TGO</v>
      </c>
      <c r="D4906" s="7" t="s">
        <v>8410</v>
      </c>
      <c r="F4906" s="29" t="str">
        <f>VLOOKUP(B4906,Lists!$A$2:$C$196,3,FALSE)</f>
        <v>Africa</v>
      </c>
      <c r="G4906" s="7" t="s">
        <v>293</v>
      </c>
      <c r="H4906" s="29" t="str">
        <f>VLOOKUP(I4906,Lists!$D$2:$E$40,2,FALSE)</f>
        <v>Lockdown</v>
      </c>
      <c r="I4906" s="7" t="s">
        <v>218</v>
      </c>
      <c r="J4906" s="7" t="s">
        <v>517</v>
      </c>
      <c r="K4906" s="7" t="s">
        <v>8411</v>
      </c>
      <c r="L4906" s="7" t="s">
        <v>313</v>
      </c>
      <c r="M4906" s="5">
        <v>43929</v>
      </c>
      <c r="N4906" s="7" t="s">
        <v>3928</v>
      </c>
      <c r="O4906" s="7" t="s">
        <v>291</v>
      </c>
      <c r="P4906" s="35" t="s">
        <v>8409</v>
      </c>
      <c r="Q4906" s="5">
        <v>43930</v>
      </c>
      <c r="R4906" s="15" t="s">
        <v>8412</v>
      </c>
    </row>
    <row r="4907" spans="1:18">
      <c r="A4907" s="13">
        <v>4602</v>
      </c>
      <c r="B4907" s="7" t="s">
        <v>175</v>
      </c>
      <c r="C4907" s="14" t="str">
        <f>VLOOKUP(B4907,Lists!$A$2:$B$196,2,FALSE)</f>
        <v>TGO</v>
      </c>
      <c r="F4907" s="29" t="str">
        <f>VLOOKUP(B4907,Lists!$A$2:$C$196,3,FALSE)</f>
        <v>Africa</v>
      </c>
      <c r="G4907" s="7" t="s">
        <v>293</v>
      </c>
      <c r="H4907" s="29" t="str">
        <f>VLOOKUP(I4907,Lists!$D$2:$E$40,2,FALSE)</f>
        <v>Movement restrictions</v>
      </c>
      <c r="I4907" s="7" t="s">
        <v>204</v>
      </c>
      <c r="J4907" s="7" t="s">
        <v>517</v>
      </c>
      <c r="K4907" s="7" t="s">
        <v>8413</v>
      </c>
      <c r="L4907" s="7" t="s">
        <v>313</v>
      </c>
      <c r="M4907" s="5">
        <v>43922</v>
      </c>
      <c r="N4907" s="7" t="s">
        <v>2049</v>
      </c>
      <c r="O4907" s="7" t="s">
        <v>291</v>
      </c>
      <c r="P4907" s="35" t="s">
        <v>8412</v>
      </c>
      <c r="Q4907" s="5">
        <v>43930</v>
      </c>
    </row>
    <row r="4908" spans="1:18">
      <c r="A4908" s="13">
        <v>143</v>
      </c>
      <c r="B4908" s="7" t="s">
        <v>176</v>
      </c>
      <c r="C4908" s="14" t="str">
        <f>VLOOKUP(B4908,Lists!$A$2:$B$196,2,FALSE)</f>
        <v>TON</v>
      </c>
      <c r="F4908" s="13" t="str">
        <f>VLOOKUP(B4908,Lists!$A$2:$C$196,3,FALSE)</f>
        <v>Pacific</v>
      </c>
      <c r="G4908" s="7" t="s">
        <v>293</v>
      </c>
      <c r="H4908" s="13" t="str">
        <f>VLOOKUP(I4908,Lists!$D$2:$E$40,2,FALSE)</f>
        <v>Public health measures</v>
      </c>
      <c r="I4908" s="37" t="s">
        <v>305</v>
      </c>
      <c r="J4908" s="7" t="s">
        <v>527</v>
      </c>
      <c r="K4908" s="7" t="s">
        <v>741</v>
      </c>
      <c r="L4908" s="7" t="s">
        <v>303</v>
      </c>
      <c r="M4908" s="5">
        <v>43895</v>
      </c>
      <c r="N4908" s="7" t="s">
        <v>555</v>
      </c>
      <c r="O4908" s="7" t="s">
        <v>291</v>
      </c>
      <c r="P4908" s="15" t="s">
        <v>742</v>
      </c>
      <c r="Q4908" s="5">
        <v>43905</v>
      </c>
    </row>
    <row r="4909" spans="1:18">
      <c r="A4909" s="13">
        <v>144</v>
      </c>
      <c r="B4909" s="7" t="s">
        <v>176</v>
      </c>
      <c r="C4909" s="14" t="str">
        <f>VLOOKUP(B4909,Lists!$A$2:$B$196,2,FALSE)</f>
        <v>TON</v>
      </c>
      <c r="F4909" s="13" t="str">
        <f>VLOOKUP(B4909,Lists!$A$2:$C$196,3,FALSE)</f>
        <v>Pacific</v>
      </c>
      <c r="G4909" s="7" t="s">
        <v>293</v>
      </c>
      <c r="H4909" s="13" t="str">
        <f>VLOOKUP(I4909,Lists!$D$2:$E$40,2,FALSE)</f>
        <v>Movement restrictions</v>
      </c>
      <c r="I4909" s="7" t="s">
        <v>226</v>
      </c>
      <c r="J4909" s="7" t="s">
        <v>527</v>
      </c>
      <c r="K4909" s="7" t="s">
        <v>741</v>
      </c>
      <c r="L4909" s="7" t="s">
        <v>303</v>
      </c>
      <c r="M4909" s="5">
        <v>43895</v>
      </c>
      <c r="N4909" s="7" t="s">
        <v>555</v>
      </c>
      <c r="O4909" s="7" t="s">
        <v>291</v>
      </c>
      <c r="P4909" s="15" t="s">
        <v>742</v>
      </c>
      <c r="Q4909" s="5">
        <v>43905</v>
      </c>
    </row>
    <row r="4910" spans="1:18">
      <c r="A4910" s="13">
        <v>145</v>
      </c>
      <c r="B4910" s="7" t="s">
        <v>176</v>
      </c>
      <c r="C4910" s="14" t="str">
        <f>VLOOKUP(B4910,Lists!$A$2:$B$196,2,FALSE)</f>
        <v>TON</v>
      </c>
      <c r="F4910" s="13" t="str">
        <f>VLOOKUP(B4910,Lists!$A$2:$C$196,3,FALSE)</f>
        <v>Pacific</v>
      </c>
      <c r="G4910" s="7" t="s">
        <v>293</v>
      </c>
      <c r="H4910" s="13" t="str">
        <f>VLOOKUP(I4910,Lists!$D$2:$E$40,2,FALSE)</f>
        <v>Movement restrictions</v>
      </c>
      <c r="I4910" s="7" t="s">
        <v>195</v>
      </c>
      <c r="J4910" s="7" t="s">
        <v>527</v>
      </c>
      <c r="K4910" s="7" t="s">
        <v>743</v>
      </c>
      <c r="L4910" s="7" t="s">
        <v>303</v>
      </c>
      <c r="M4910" s="5">
        <v>43895</v>
      </c>
      <c r="N4910" s="7" t="s">
        <v>555</v>
      </c>
      <c r="O4910" s="7" t="s">
        <v>291</v>
      </c>
      <c r="P4910" s="15" t="s">
        <v>742</v>
      </c>
      <c r="Q4910" s="5">
        <v>43905</v>
      </c>
    </row>
    <row r="4911" spans="1:18">
      <c r="A4911" s="13">
        <v>916</v>
      </c>
      <c r="B4911" s="7" t="s">
        <v>176</v>
      </c>
      <c r="C4911" s="14" t="str">
        <f>VLOOKUP(B4911,Lists!$A$2:$B$196,2,FALSE)</f>
        <v>TON</v>
      </c>
      <c r="F4911" s="13" t="str">
        <f>VLOOKUP(B4911,Lists!$A$2:$C$196,3,FALSE)</f>
        <v>Pacific</v>
      </c>
      <c r="G4911" s="7" t="s">
        <v>293</v>
      </c>
      <c r="H4911" s="13" t="str">
        <f>VLOOKUP(I4911,Lists!$D$2:$E$40,2,FALSE)</f>
        <v>Governance and socio-economic measures</v>
      </c>
      <c r="I4911" s="7" t="s">
        <v>222</v>
      </c>
      <c r="J4911" s="7" t="s">
        <v>517</v>
      </c>
      <c r="K4911" s="7" t="s">
        <v>2022</v>
      </c>
      <c r="M4911" s="5">
        <v>43910</v>
      </c>
      <c r="N4911" s="7" t="s">
        <v>2023</v>
      </c>
      <c r="O4911" s="7" t="s">
        <v>295</v>
      </c>
      <c r="P4911" s="15" t="s">
        <v>2024</v>
      </c>
      <c r="Q4911" s="5">
        <v>43910</v>
      </c>
    </row>
    <row r="4912" spans="1:18">
      <c r="A4912" s="13">
        <v>917</v>
      </c>
      <c r="B4912" s="7" t="s">
        <v>176</v>
      </c>
      <c r="C4912" s="14" t="str">
        <f>VLOOKUP(B4912,Lists!$A$2:$B$196,2,FALSE)</f>
        <v>TON</v>
      </c>
      <c r="F4912" s="13" t="str">
        <f>VLOOKUP(B4912,Lists!$A$2:$C$196,3,FALSE)</f>
        <v>Pacific</v>
      </c>
      <c r="G4912" s="7" t="s">
        <v>293</v>
      </c>
      <c r="H4912" s="13" t="str">
        <f>VLOOKUP(I4912,Lists!$D$2:$E$40,2,FALSE)</f>
        <v>Movement restrictions</v>
      </c>
      <c r="I4912" s="7" t="s">
        <v>199</v>
      </c>
      <c r="J4912" s="7" t="s">
        <v>527</v>
      </c>
      <c r="K4912" s="7" t="s">
        <v>2025</v>
      </c>
      <c r="M4912" s="5">
        <v>43910</v>
      </c>
      <c r="N4912" s="7" t="s">
        <v>2023</v>
      </c>
      <c r="O4912" s="7" t="s">
        <v>295</v>
      </c>
      <c r="P4912" s="15" t="s">
        <v>2024</v>
      </c>
      <c r="Q4912" s="5">
        <v>43910</v>
      </c>
    </row>
    <row r="4913" spans="1:18">
      <c r="A4913" s="13">
        <v>918</v>
      </c>
      <c r="B4913" s="7" t="s">
        <v>176</v>
      </c>
      <c r="C4913" s="14" t="str">
        <f>VLOOKUP(B4913,Lists!$A$2:$B$196,2,FALSE)</f>
        <v>TON</v>
      </c>
      <c r="F4913" s="13" t="str">
        <f>VLOOKUP(B4913,Lists!$A$2:$C$196,3,FALSE)</f>
        <v>Pacific</v>
      </c>
      <c r="G4913" s="7" t="s">
        <v>293</v>
      </c>
      <c r="H4913" s="13" t="str">
        <f>VLOOKUP(I4913,Lists!$D$2:$E$40,2,FALSE)</f>
        <v>Social distancing</v>
      </c>
      <c r="I4913" s="7" t="s">
        <v>213</v>
      </c>
      <c r="J4913" s="7" t="s">
        <v>517</v>
      </c>
      <c r="K4913" s="7" t="s">
        <v>2026</v>
      </c>
      <c r="M4913" s="5">
        <v>43910</v>
      </c>
      <c r="N4913" s="7" t="s">
        <v>2023</v>
      </c>
      <c r="O4913" s="7" t="s">
        <v>295</v>
      </c>
      <c r="P4913" s="15" t="s">
        <v>2024</v>
      </c>
      <c r="Q4913" s="5">
        <v>43910</v>
      </c>
    </row>
    <row r="4914" spans="1:18">
      <c r="A4914" s="13">
        <v>919</v>
      </c>
      <c r="B4914" s="7" t="s">
        <v>176</v>
      </c>
      <c r="C4914" s="14" t="str">
        <f>VLOOKUP(B4914,Lists!$A$2:$B$196,2,FALSE)</f>
        <v>TON</v>
      </c>
      <c r="F4914" s="13" t="str">
        <f>VLOOKUP(B4914,Lists!$A$2:$C$196,3,FALSE)</f>
        <v>Pacific</v>
      </c>
      <c r="G4914" s="7" t="s">
        <v>293</v>
      </c>
      <c r="H4914" s="13" t="str">
        <f>VLOOKUP(I4914,Lists!$D$2:$E$40,2,FALSE)</f>
        <v>Public health measures</v>
      </c>
      <c r="I4914" s="37" t="s">
        <v>305</v>
      </c>
      <c r="J4914" s="7" t="s">
        <v>527</v>
      </c>
      <c r="K4914" s="7" t="s">
        <v>2027</v>
      </c>
      <c r="M4914" s="5">
        <v>43910</v>
      </c>
      <c r="N4914" s="7" t="s">
        <v>2023</v>
      </c>
      <c r="O4914" s="7" t="s">
        <v>295</v>
      </c>
      <c r="P4914" s="15" t="s">
        <v>2024</v>
      </c>
      <c r="Q4914" s="5">
        <v>43910</v>
      </c>
    </row>
    <row r="4915" spans="1:18">
      <c r="A4915" s="13">
        <v>920</v>
      </c>
      <c r="B4915" s="7" t="s">
        <v>176</v>
      </c>
      <c r="C4915" s="14" t="str">
        <f>VLOOKUP(B4915,Lists!$A$2:$B$196,2,FALSE)</f>
        <v>TON</v>
      </c>
      <c r="F4915" s="13" t="str">
        <f>VLOOKUP(B4915,Lists!$A$2:$C$196,3,FALSE)</f>
        <v>Pacific</v>
      </c>
      <c r="G4915" s="7" t="s">
        <v>293</v>
      </c>
      <c r="H4915" s="13" t="str">
        <f>VLOOKUP(I4915,Lists!$D$2:$E$40,2,FALSE)</f>
        <v>Social distancing</v>
      </c>
      <c r="I4915" s="7" t="s">
        <v>213</v>
      </c>
      <c r="J4915" s="7" t="s">
        <v>517</v>
      </c>
      <c r="K4915" s="7" t="s">
        <v>2028</v>
      </c>
      <c r="M4915" s="5">
        <v>43915</v>
      </c>
      <c r="N4915" s="7" t="s">
        <v>2023</v>
      </c>
      <c r="O4915" s="7" t="s">
        <v>295</v>
      </c>
      <c r="P4915" s="15" t="s">
        <v>2024</v>
      </c>
      <c r="Q4915" s="5">
        <v>43910</v>
      </c>
    </row>
    <row r="4916" spans="1:18">
      <c r="A4916" s="13">
        <v>923</v>
      </c>
      <c r="B4916" s="7" t="s">
        <v>176</v>
      </c>
      <c r="C4916" s="14" t="str">
        <f>VLOOKUP(B4916,Lists!$A$2:$B$196,2,FALSE)</f>
        <v>TON</v>
      </c>
      <c r="F4916" s="13" t="str">
        <f>VLOOKUP(B4916,Lists!$A$2:$C$196,3,FALSE)</f>
        <v>Pacific</v>
      </c>
      <c r="G4916" s="7" t="s">
        <v>293</v>
      </c>
      <c r="H4916" s="13" t="str">
        <f>VLOOKUP(I4916,Lists!$D$2:$E$40,2,FALSE)</f>
        <v>Governance and socio-economic measures</v>
      </c>
      <c r="I4916" s="7" t="s">
        <v>206</v>
      </c>
      <c r="J4916" s="7" t="s">
        <v>517</v>
      </c>
      <c r="K4916" s="7" t="s">
        <v>2032</v>
      </c>
      <c r="M4916" s="5">
        <v>43908</v>
      </c>
      <c r="N4916" s="7" t="s">
        <v>1951</v>
      </c>
      <c r="O4916" s="7" t="s">
        <v>295</v>
      </c>
      <c r="P4916" s="15" t="s">
        <v>2033</v>
      </c>
      <c r="Q4916" s="5">
        <v>43910</v>
      </c>
    </row>
    <row r="4917" spans="1:18">
      <c r="A4917" s="13">
        <v>1510</v>
      </c>
      <c r="B4917" s="7" t="s">
        <v>176</v>
      </c>
      <c r="C4917" s="14" t="str">
        <f>VLOOKUP(B4917,Lists!$A$2:$B$196,2,FALSE)</f>
        <v>TON</v>
      </c>
      <c r="F4917" s="13" t="str">
        <f>VLOOKUP(B4917,Lists!$A$2:$C$196,3,FALSE)</f>
        <v>Pacific</v>
      </c>
      <c r="G4917" s="7" t="s">
        <v>293</v>
      </c>
      <c r="H4917" s="13" t="str">
        <f>VLOOKUP(I4917,Lists!$D$2:$E$40,2,FALSE)</f>
        <v>Movement restrictions</v>
      </c>
      <c r="I4917" s="7" t="s">
        <v>199</v>
      </c>
      <c r="J4917" s="7" t="s">
        <v>527</v>
      </c>
      <c r="K4917" s="7" t="s">
        <v>3049</v>
      </c>
      <c r="L4917" s="7" t="s">
        <v>310</v>
      </c>
      <c r="M4917" s="5">
        <v>43912</v>
      </c>
      <c r="N4917" s="7" t="s">
        <v>1951</v>
      </c>
      <c r="O4917" s="7" t="s">
        <v>295</v>
      </c>
      <c r="P4917" s="15" t="s">
        <v>3050</v>
      </c>
      <c r="Q4917" s="5">
        <v>43913</v>
      </c>
    </row>
    <row r="4918" spans="1:18">
      <c r="A4918" s="13">
        <v>2613</v>
      </c>
      <c r="B4918" s="7" t="s">
        <v>176</v>
      </c>
      <c r="C4918" s="14" t="str">
        <f>VLOOKUP(B4918,Lists!$A$2:$B$196,2,FALSE)</f>
        <v>TON</v>
      </c>
      <c r="F4918" s="13" t="str">
        <f>VLOOKUP(B4918,Lists!$A$2:$C$196,3,FALSE)</f>
        <v>Pacific</v>
      </c>
      <c r="G4918" s="7" t="s">
        <v>293</v>
      </c>
      <c r="H4918" s="13" t="str">
        <f>VLOOKUP(I4918,Lists!$D$2:$E$40,2,FALSE)</f>
        <v>Lockdown</v>
      </c>
      <c r="I4918" s="7" t="s">
        <v>218</v>
      </c>
      <c r="J4918" s="7" t="s">
        <v>517</v>
      </c>
      <c r="K4918" s="7" t="s">
        <v>4937</v>
      </c>
      <c r="L4918" s="7" t="s">
        <v>313</v>
      </c>
      <c r="M4918" s="5">
        <v>43919</v>
      </c>
      <c r="N4918" s="7" t="s">
        <v>1951</v>
      </c>
      <c r="O4918" s="7" t="s">
        <v>295</v>
      </c>
      <c r="P4918" s="15" t="s">
        <v>4938</v>
      </c>
      <c r="Q4918" s="5">
        <v>43916</v>
      </c>
    </row>
    <row r="4919" spans="1:18">
      <c r="A4919" s="13">
        <v>2614</v>
      </c>
      <c r="B4919" s="7" t="s">
        <v>176</v>
      </c>
      <c r="C4919" s="14" t="str">
        <f>VLOOKUP(B4919,Lists!$A$2:$B$196,2,FALSE)</f>
        <v>TON</v>
      </c>
      <c r="F4919" s="13" t="str">
        <f>VLOOKUP(B4919,Lists!$A$2:$C$196,3,FALSE)</f>
        <v>Pacific</v>
      </c>
      <c r="G4919" s="7" t="s">
        <v>293</v>
      </c>
      <c r="H4919" s="13" t="str">
        <f>VLOOKUP(I4919,Lists!$D$2:$E$40,2,FALSE)</f>
        <v>Movement restrictions</v>
      </c>
      <c r="I4919" s="7" t="s">
        <v>203</v>
      </c>
      <c r="J4919" s="7" t="s">
        <v>517</v>
      </c>
      <c r="K4919" s="7" t="s">
        <v>4939</v>
      </c>
      <c r="L4919" s="7" t="s">
        <v>313</v>
      </c>
      <c r="M4919" s="5">
        <v>43916</v>
      </c>
      <c r="N4919" s="7" t="s">
        <v>1951</v>
      </c>
      <c r="O4919" s="7" t="s">
        <v>295</v>
      </c>
      <c r="P4919" s="15" t="s">
        <v>4938</v>
      </c>
      <c r="Q4919" s="5">
        <v>43916</v>
      </c>
    </row>
    <row r="4920" spans="1:18">
      <c r="A4920" s="13">
        <v>2615</v>
      </c>
      <c r="B4920" s="7" t="s">
        <v>176</v>
      </c>
      <c r="C4920" s="14" t="str">
        <f>VLOOKUP(B4920,Lists!$A$2:$B$196,2,FALSE)</f>
        <v>TON</v>
      </c>
      <c r="F4920" s="13" t="str">
        <f>VLOOKUP(B4920,Lists!$A$2:$C$196,3,FALSE)</f>
        <v>Pacific</v>
      </c>
      <c r="G4920" s="7" t="s">
        <v>293</v>
      </c>
      <c r="H4920" s="13" t="str">
        <f>VLOOKUP(I4920,Lists!$D$2:$E$40,2,FALSE)</f>
        <v>Social distancing</v>
      </c>
      <c r="I4920" s="7" t="s">
        <v>220</v>
      </c>
      <c r="J4920" s="7" t="s">
        <v>517</v>
      </c>
      <c r="K4920" s="7" t="s">
        <v>4940</v>
      </c>
      <c r="L4920" s="7" t="s">
        <v>313</v>
      </c>
      <c r="M4920" s="5">
        <v>43916</v>
      </c>
      <c r="N4920" s="7" t="s">
        <v>1951</v>
      </c>
      <c r="O4920" s="7" t="s">
        <v>295</v>
      </c>
      <c r="P4920" s="15" t="s">
        <v>4938</v>
      </c>
      <c r="Q4920" s="5">
        <v>43916</v>
      </c>
    </row>
    <row r="4921" spans="1:18">
      <c r="A4921" s="13">
        <v>2616</v>
      </c>
      <c r="B4921" s="7" t="s">
        <v>176</v>
      </c>
      <c r="C4921" s="14" t="str">
        <f>VLOOKUP(B4921,Lists!$A$2:$B$196,2,FALSE)</f>
        <v>TON</v>
      </c>
      <c r="F4921" s="13" t="str">
        <f>VLOOKUP(B4921,Lists!$A$2:$C$196,3,FALSE)</f>
        <v>Pacific</v>
      </c>
      <c r="G4921" s="7" t="s">
        <v>293</v>
      </c>
      <c r="H4921" s="13" t="str">
        <f>VLOOKUP(I4921,Lists!$D$2:$E$40,2,FALSE)</f>
        <v>Social distancing</v>
      </c>
      <c r="I4921" s="7" t="s">
        <v>213</v>
      </c>
      <c r="J4921" s="7" t="s">
        <v>517</v>
      </c>
      <c r="K4921" s="7" t="s">
        <v>4941</v>
      </c>
      <c r="L4921" s="7" t="s">
        <v>313</v>
      </c>
      <c r="M4921" s="5">
        <v>43916</v>
      </c>
      <c r="N4921" s="7" t="s">
        <v>1951</v>
      </c>
      <c r="O4921" s="7" t="s">
        <v>295</v>
      </c>
      <c r="P4921" s="15" t="s">
        <v>4938</v>
      </c>
      <c r="Q4921" s="5">
        <v>43916</v>
      </c>
    </row>
    <row r="4922" spans="1:18">
      <c r="A4922" s="13">
        <v>2617</v>
      </c>
      <c r="B4922" s="7" t="s">
        <v>176</v>
      </c>
      <c r="C4922" s="14" t="str">
        <f>VLOOKUP(B4922,Lists!$A$2:$B$196,2,FALSE)</f>
        <v>TON</v>
      </c>
      <c r="F4922" s="13" t="str">
        <f>VLOOKUP(B4922,Lists!$A$2:$C$196,3,FALSE)</f>
        <v>Pacific</v>
      </c>
      <c r="G4922" s="7" t="s">
        <v>293</v>
      </c>
      <c r="H4922" s="13" t="str">
        <f>VLOOKUP(I4922,Lists!$D$2:$E$40,2,FALSE)</f>
        <v>Social distancing</v>
      </c>
      <c r="I4922" s="7" t="s">
        <v>221</v>
      </c>
      <c r="J4922" s="7" t="s">
        <v>527</v>
      </c>
      <c r="K4922" s="7" t="s">
        <v>4942</v>
      </c>
      <c r="L4922" s="7" t="s">
        <v>310</v>
      </c>
      <c r="M4922" s="5">
        <v>43916</v>
      </c>
      <c r="N4922" s="7" t="s">
        <v>1951</v>
      </c>
      <c r="O4922" s="7" t="s">
        <v>295</v>
      </c>
      <c r="P4922" s="15" t="s">
        <v>4943</v>
      </c>
      <c r="Q4922" s="5">
        <v>43916</v>
      </c>
    </row>
    <row r="4923" spans="1:18">
      <c r="A4923" s="13">
        <v>2618</v>
      </c>
      <c r="B4923" s="7" t="s">
        <v>176</v>
      </c>
      <c r="C4923" s="14" t="str">
        <f>VLOOKUP(B4923,Lists!$A$2:$B$196,2,FALSE)</f>
        <v>TON</v>
      </c>
      <c r="F4923" s="13" t="str">
        <f>VLOOKUP(B4923,Lists!$A$2:$C$196,3,FALSE)</f>
        <v>Pacific</v>
      </c>
      <c r="G4923" s="7" t="s">
        <v>293</v>
      </c>
      <c r="H4923" s="13" t="str">
        <f>VLOOKUP(I4923,Lists!$D$2:$E$40,2,FALSE)</f>
        <v>Governance and socio-economic measures</v>
      </c>
      <c r="I4923" s="7" t="s">
        <v>205</v>
      </c>
      <c r="J4923" s="7" t="s">
        <v>517</v>
      </c>
      <c r="K4923" s="7" t="s">
        <v>4944</v>
      </c>
      <c r="L4923" s="7" t="s">
        <v>307</v>
      </c>
      <c r="M4923" s="5">
        <v>43916</v>
      </c>
      <c r="N4923" s="7" t="s">
        <v>1951</v>
      </c>
      <c r="O4923" s="7" t="s">
        <v>295</v>
      </c>
      <c r="P4923" s="15" t="s">
        <v>4943</v>
      </c>
      <c r="Q4923" s="5">
        <v>43916</v>
      </c>
    </row>
    <row r="4924" spans="1:18">
      <c r="A4924" s="13">
        <v>3388</v>
      </c>
      <c r="B4924" s="7" t="s">
        <v>176</v>
      </c>
      <c r="C4924" s="14" t="str">
        <f>VLOOKUP(B4924,Lists!$A$2:$B$196,2,FALSE)</f>
        <v>TON</v>
      </c>
      <c r="F4924" s="13" t="str">
        <f>VLOOKUP(B4924,Lists!$A$2:$C$196,3,FALSE)</f>
        <v>Pacific</v>
      </c>
      <c r="G4924" s="7" t="s">
        <v>293</v>
      </c>
      <c r="H4924" s="29" t="str">
        <f>VLOOKUP(I4924,Lists!$D$2:$E$40,2,FALSE)</f>
        <v>Movement restrictions</v>
      </c>
      <c r="I4924" s="7" t="s">
        <v>203</v>
      </c>
      <c r="J4924" s="7" t="s">
        <v>517</v>
      </c>
      <c r="K4924" s="7" t="s">
        <v>6297</v>
      </c>
      <c r="L4924" s="7" t="s">
        <v>313</v>
      </c>
      <c r="M4924" s="5">
        <v>43919</v>
      </c>
      <c r="N4924" s="7" t="s">
        <v>6298</v>
      </c>
      <c r="O4924" s="7" t="s">
        <v>295</v>
      </c>
      <c r="P4924" s="15" t="s">
        <v>6299</v>
      </c>
      <c r="Q4924" s="5">
        <v>43834</v>
      </c>
      <c r="R4924" s="15" t="s">
        <v>6300</v>
      </c>
    </row>
    <row r="4925" spans="1:18">
      <c r="A4925" s="13">
        <v>3389</v>
      </c>
      <c r="B4925" s="7" t="s">
        <v>176</v>
      </c>
      <c r="C4925" s="14" t="str">
        <f>VLOOKUP(B4925,Lists!$A$2:$B$196,2,FALSE)</f>
        <v>TON</v>
      </c>
      <c r="F4925" s="13" t="str">
        <f>VLOOKUP(B4925,Lists!$A$2:$C$196,3,FALSE)</f>
        <v>Pacific</v>
      </c>
      <c r="G4925" s="7" t="s">
        <v>293</v>
      </c>
      <c r="H4925" s="29" t="str">
        <f>VLOOKUP(I4925,Lists!$D$2:$E$40,2,FALSE)</f>
        <v>Movement restrictions</v>
      </c>
      <c r="I4925" s="7" t="s">
        <v>204</v>
      </c>
      <c r="J4925" s="7" t="s">
        <v>517</v>
      </c>
      <c r="K4925" s="7" t="s">
        <v>6301</v>
      </c>
      <c r="L4925" s="7" t="s">
        <v>310</v>
      </c>
      <c r="M4925" s="5">
        <v>43919</v>
      </c>
      <c r="N4925" s="7" t="s">
        <v>6298</v>
      </c>
      <c r="O4925" s="7" t="s">
        <v>295</v>
      </c>
      <c r="P4925" s="15" t="s">
        <v>6299</v>
      </c>
      <c r="Q4925" s="5">
        <v>43834</v>
      </c>
      <c r="R4925" s="15" t="s">
        <v>6300</v>
      </c>
    </row>
    <row r="4926" spans="1:18">
      <c r="A4926" s="13">
        <v>3390</v>
      </c>
      <c r="B4926" s="7" t="s">
        <v>176</v>
      </c>
      <c r="C4926" s="14" t="str">
        <f>VLOOKUP(B4926,Lists!$A$2:$B$196,2,FALSE)</f>
        <v>TON</v>
      </c>
      <c r="F4926" s="13" t="str">
        <f>VLOOKUP(B4926,Lists!$A$2:$C$196,3,FALSE)</f>
        <v>Pacific</v>
      </c>
      <c r="G4926" s="7" t="s">
        <v>293</v>
      </c>
      <c r="H4926" s="29" t="str">
        <f>VLOOKUP(I4926,Lists!$D$2:$E$40,2,FALSE)</f>
        <v>Movement restrictions</v>
      </c>
      <c r="I4926" s="7" t="s">
        <v>199</v>
      </c>
      <c r="J4926" s="7" t="s">
        <v>527</v>
      </c>
      <c r="K4926" s="7" t="s">
        <v>6302</v>
      </c>
      <c r="L4926" s="7" t="s">
        <v>313</v>
      </c>
      <c r="M4926" s="5">
        <v>43913</v>
      </c>
      <c r="N4926" s="7" t="s">
        <v>6303</v>
      </c>
      <c r="O4926" s="7" t="s">
        <v>291</v>
      </c>
      <c r="P4926" s="15" t="s">
        <v>6304</v>
      </c>
      <c r="Q4926" s="5">
        <v>43834</v>
      </c>
      <c r="R4926" s="15" t="s">
        <v>6300</v>
      </c>
    </row>
    <row r="4927" spans="1:18">
      <c r="A4927" s="13">
        <v>3391</v>
      </c>
      <c r="B4927" s="7" t="s">
        <v>176</v>
      </c>
      <c r="C4927" s="14" t="str">
        <f>VLOOKUP(B4927,Lists!$A$2:$B$196,2,FALSE)</f>
        <v>TON</v>
      </c>
      <c r="F4927" s="13" t="str">
        <f>VLOOKUP(B4927,Lists!$A$2:$C$196,3,FALSE)</f>
        <v>Pacific</v>
      </c>
      <c r="G4927" s="7" t="s">
        <v>293</v>
      </c>
      <c r="H4927" s="29" t="str">
        <f>VLOOKUP(I4927,Lists!$D$2:$E$40,2,FALSE)</f>
        <v>Social distancing</v>
      </c>
      <c r="I4927" s="7" t="s">
        <v>213</v>
      </c>
      <c r="J4927" s="7" t="s">
        <v>527</v>
      </c>
      <c r="K4927" s="7" t="s">
        <v>6305</v>
      </c>
      <c r="L4927" s="7" t="s">
        <v>313</v>
      </c>
      <c r="M4927" s="5">
        <v>43919</v>
      </c>
      <c r="N4927" s="7" t="s">
        <v>6298</v>
      </c>
      <c r="O4927" s="7" t="s">
        <v>295</v>
      </c>
      <c r="P4927" s="15" t="s">
        <v>6299</v>
      </c>
      <c r="Q4927" s="5">
        <v>43834</v>
      </c>
      <c r="R4927" s="15" t="s">
        <v>6300</v>
      </c>
    </row>
    <row r="4928" spans="1:18">
      <c r="A4928" s="13">
        <v>3392</v>
      </c>
      <c r="B4928" s="7" t="s">
        <v>176</v>
      </c>
      <c r="C4928" s="14" t="str">
        <f>VLOOKUP(B4928,Lists!$A$2:$B$196,2,FALSE)</f>
        <v>TON</v>
      </c>
      <c r="F4928" s="13" t="str">
        <f>VLOOKUP(B4928,Lists!$A$2:$C$196,3,FALSE)</f>
        <v>Pacific</v>
      </c>
      <c r="G4928" s="7" t="s">
        <v>293</v>
      </c>
      <c r="H4928" s="29" t="str">
        <f>VLOOKUP(I4928,Lists!$D$2:$E$40,2,FALSE)</f>
        <v>Social distancing</v>
      </c>
      <c r="I4928" s="7" t="s">
        <v>213</v>
      </c>
      <c r="J4928" s="7" t="s">
        <v>517</v>
      </c>
      <c r="K4928" s="7" t="s">
        <v>6306</v>
      </c>
      <c r="L4928" s="7" t="s">
        <v>313</v>
      </c>
      <c r="M4928" s="5">
        <v>43919</v>
      </c>
      <c r="N4928" s="7" t="s">
        <v>6298</v>
      </c>
      <c r="O4928" s="7" t="s">
        <v>295</v>
      </c>
      <c r="P4928" s="15" t="s">
        <v>6299</v>
      </c>
      <c r="Q4928" s="5">
        <v>43834</v>
      </c>
      <c r="R4928" s="15" t="s">
        <v>6300</v>
      </c>
    </row>
    <row r="4929" spans="1:18">
      <c r="A4929" s="13">
        <v>3393</v>
      </c>
      <c r="B4929" s="7" t="s">
        <v>176</v>
      </c>
      <c r="C4929" s="14" t="str">
        <f>VLOOKUP(B4929,Lists!$A$2:$B$196,2,FALSE)</f>
        <v>TON</v>
      </c>
      <c r="F4929" s="13" t="str">
        <f>VLOOKUP(B4929,Lists!$A$2:$C$196,3,FALSE)</f>
        <v>Pacific</v>
      </c>
      <c r="G4929" s="7" t="s">
        <v>293</v>
      </c>
      <c r="H4929" s="29" t="str">
        <f>VLOOKUP(I4929,Lists!$D$2:$E$40,2,FALSE)</f>
        <v>Social distancing</v>
      </c>
      <c r="I4929" s="7" t="s">
        <v>213</v>
      </c>
      <c r="J4929" s="7" t="s">
        <v>527</v>
      </c>
      <c r="K4929" s="7" t="s">
        <v>6307</v>
      </c>
      <c r="L4929" s="7" t="s">
        <v>313</v>
      </c>
      <c r="M4929" s="5">
        <v>43919</v>
      </c>
      <c r="N4929" s="7" t="s">
        <v>6298</v>
      </c>
      <c r="O4929" s="7" t="s">
        <v>295</v>
      </c>
      <c r="P4929" s="15" t="s">
        <v>6299</v>
      </c>
      <c r="Q4929" s="5">
        <v>43834</v>
      </c>
      <c r="R4929" s="15" t="s">
        <v>6300</v>
      </c>
    </row>
    <row r="4930" spans="1:18">
      <c r="A4930" s="13">
        <v>3394</v>
      </c>
      <c r="B4930" s="7" t="s">
        <v>176</v>
      </c>
      <c r="C4930" s="14" t="str">
        <f>VLOOKUP(B4930,Lists!$A$2:$B$196,2,FALSE)</f>
        <v>TON</v>
      </c>
      <c r="F4930" s="13" t="str">
        <f>VLOOKUP(B4930,Lists!$A$2:$C$196,3,FALSE)</f>
        <v>Pacific</v>
      </c>
      <c r="G4930" s="7" t="s">
        <v>293</v>
      </c>
      <c r="H4930" s="29" t="str">
        <f>VLOOKUP(I4930,Lists!$D$2:$E$40,2,FALSE)</f>
        <v>Movement restrictions</v>
      </c>
      <c r="I4930" s="7" t="s">
        <v>211</v>
      </c>
      <c r="J4930" s="7" t="s">
        <v>517</v>
      </c>
      <c r="K4930" s="7" t="s">
        <v>6308</v>
      </c>
      <c r="L4930" s="7" t="s">
        <v>303</v>
      </c>
      <c r="M4930" s="5">
        <v>43919</v>
      </c>
      <c r="N4930" s="7" t="s">
        <v>6298</v>
      </c>
      <c r="O4930" s="7" t="s">
        <v>295</v>
      </c>
      <c r="P4930" s="15" t="s">
        <v>6309</v>
      </c>
      <c r="Q4930" s="5">
        <v>43834</v>
      </c>
    </row>
    <row r="4931" spans="1:18">
      <c r="A4931" s="13">
        <v>4373</v>
      </c>
      <c r="B4931" s="7" t="s">
        <v>176</v>
      </c>
      <c r="C4931" s="14" t="str">
        <f>VLOOKUP(B4931,Lists!$A$2:$B$196,2,FALSE)</f>
        <v>TON</v>
      </c>
      <c r="F4931" s="13" t="str">
        <f>VLOOKUP(B4931,Lists!$A$2:$C$196,3,FALSE)</f>
        <v>Pacific</v>
      </c>
      <c r="G4931" s="7" t="s">
        <v>293</v>
      </c>
      <c r="H4931" s="29" t="str">
        <f>VLOOKUP(I4931,Lists!$D$2:$E$40,2,FALSE)</f>
        <v>Governance and socio-economic measures</v>
      </c>
      <c r="I4931" s="7" t="s">
        <v>205</v>
      </c>
      <c r="J4931" s="7" t="s">
        <v>517</v>
      </c>
      <c r="K4931" s="7" t="s">
        <v>8019</v>
      </c>
      <c r="L4931" s="7" t="s">
        <v>310</v>
      </c>
      <c r="M4931" s="5">
        <v>43923</v>
      </c>
      <c r="N4931" s="7" t="s">
        <v>1951</v>
      </c>
      <c r="O4931" s="7" t="s">
        <v>295</v>
      </c>
      <c r="P4931" s="15" t="s">
        <v>8020</v>
      </c>
      <c r="Q4931" s="5">
        <v>43929</v>
      </c>
    </row>
    <row r="4932" spans="1:18">
      <c r="A4932" s="13">
        <v>4374</v>
      </c>
      <c r="B4932" s="7" t="s">
        <v>176</v>
      </c>
      <c r="C4932" s="14" t="str">
        <f>VLOOKUP(B4932,Lists!$A$2:$B$196,2,FALSE)</f>
        <v>TON</v>
      </c>
      <c r="F4932" s="13" t="str">
        <f>VLOOKUP(B4932,Lists!$A$2:$C$196,3,FALSE)</f>
        <v>Pacific</v>
      </c>
      <c r="G4932" s="7" t="s">
        <v>293</v>
      </c>
      <c r="H4932" s="29" t="str">
        <f>VLOOKUP(I4932,Lists!$D$2:$E$40,2,FALSE)</f>
        <v>Governance and socio-economic measures</v>
      </c>
      <c r="I4932" s="7" t="s">
        <v>205</v>
      </c>
      <c r="J4932" s="7" t="s">
        <v>527</v>
      </c>
      <c r="K4932" s="7" t="s">
        <v>8021</v>
      </c>
      <c r="L4932" s="7" t="s">
        <v>310</v>
      </c>
      <c r="M4932" s="5">
        <v>43923</v>
      </c>
      <c r="N4932" s="7" t="s">
        <v>1951</v>
      </c>
      <c r="O4932" s="7" t="s">
        <v>295</v>
      </c>
      <c r="P4932" s="15" t="s">
        <v>8020</v>
      </c>
      <c r="Q4932" s="5">
        <v>43929</v>
      </c>
    </row>
    <row r="4933" spans="1:18">
      <c r="A4933" s="13">
        <v>4375</v>
      </c>
      <c r="B4933" s="7" t="s">
        <v>176</v>
      </c>
      <c r="C4933" s="14" t="str">
        <f>VLOOKUP(B4933,Lists!$A$2:$B$196,2,FALSE)</f>
        <v>TON</v>
      </c>
      <c r="F4933" s="13" t="str">
        <f>VLOOKUP(B4933,Lists!$A$2:$C$196,3,FALSE)</f>
        <v>Pacific</v>
      </c>
      <c r="G4933" s="7" t="s">
        <v>293</v>
      </c>
      <c r="H4933" s="29" t="str">
        <f>VLOOKUP(I4933,Lists!$D$2:$E$40,2,FALSE)</f>
        <v>Governance and socio-economic measures</v>
      </c>
      <c r="I4933" s="7" t="s">
        <v>205</v>
      </c>
      <c r="J4933" s="7" t="s">
        <v>527</v>
      </c>
      <c r="K4933" s="7" t="s">
        <v>8022</v>
      </c>
      <c r="L4933" s="7" t="s">
        <v>310</v>
      </c>
      <c r="M4933" s="5">
        <v>43923</v>
      </c>
      <c r="N4933" s="7" t="s">
        <v>1951</v>
      </c>
      <c r="O4933" s="7" t="s">
        <v>295</v>
      </c>
      <c r="P4933" s="15" t="s">
        <v>8020</v>
      </c>
      <c r="Q4933" s="5">
        <v>43929</v>
      </c>
    </row>
    <row r="4934" spans="1:18">
      <c r="A4934" s="13">
        <v>4376</v>
      </c>
      <c r="B4934" s="7" t="s">
        <v>176</v>
      </c>
      <c r="C4934" s="14" t="str">
        <f>VLOOKUP(B4934,Lists!$A$2:$B$196,2,FALSE)</f>
        <v>TON</v>
      </c>
      <c r="F4934" s="13" t="str">
        <f>VLOOKUP(B4934,Lists!$A$2:$C$196,3,FALSE)</f>
        <v>Pacific</v>
      </c>
      <c r="G4934" s="7" t="s">
        <v>293</v>
      </c>
      <c r="H4934" s="29" t="str">
        <f>VLOOKUP(I4934,Lists!$D$2:$E$40,2,FALSE)</f>
        <v>Governance and socio-economic measures</v>
      </c>
      <c r="I4934" s="7" t="s">
        <v>205</v>
      </c>
      <c r="J4934" s="7" t="s">
        <v>527</v>
      </c>
      <c r="K4934" s="7" t="s">
        <v>8023</v>
      </c>
      <c r="L4934" s="7" t="s">
        <v>310</v>
      </c>
      <c r="M4934" s="5">
        <v>43923</v>
      </c>
      <c r="N4934" s="7" t="s">
        <v>1951</v>
      </c>
      <c r="O4934" s="7" t="s">
        <v>295</v>
      </c>
      <c r="P4934" s="15" t="s">
        <v>8020</v>
      </c>
      <c r="Q4934" s="5">
        <v>43929</v>
      </c>
    </row>
    <row r="4935" spans="1:18">
      <c r="A4935" s="13">
        <v>4377</v>
      </c>
      <c r="B4935" s="7" t="s">
        <v>176</v>
      </c>
      <c r="C4935" s="14" t="str">
        <f>VLOOKUP(B4935,Lists!$A$2:$B$196,2,FALSE)</f>
        <v>TON</v>
      </c>
      <c r="F4935" s="13" t="str">
        <f>VLOOKUP(B4935,Lists!$A$2:$C$196,3,FALSE)</f>
        <v>Pacific</v>
      </c>
      <c r="G4935" s="7" t="s">
        <v>293</v>
      </c>
      <c r="H4935" s="29" t="str">
        <f>VLOOKUP(I4935,Lists!$D$2:$E$40,2,FALSE)</f>
        <v>Governance and socio-economic measures</v>
      </c>
      <c r="I4935" s="7" t="s">
        <v>205</v>
      </c>
      <c r="J4935" s="7" t="s">
        <v>527</v>
      </c>
      <c r="K4935" s="7" t="s">
        <v>8024</v>
      </c>
      <c r="L4935" s="7" t="s">
        <v>310</v>
      </c>
      <c r="M4935" s="5">
        <v>43923</v>
      </c>
      <c r="N4935" s="7" t="s">
        <v>1951</v>
      </c>
      <c r="O4935" s="7" t="s">
        <v>295</v>
      </c>
      <c r="P4935" s="15" t="s">
        <v>8020</v>
      </c>
      <c r="Q4935" s="5">
        <v>43929</v>
      </c>
    </row>
    <row r="4936" spans="1:18">
      <c r="A4936" s="13">
        <v>4378</v>
      </c>
      <c r="B4936" s="7" t="s">
        <v>176</v>
      </c>
      <c r="C4936" s="14" t="str">
        <f>VLOOKUP(B4936,Lists!$A$2:$B$196,2,FALSE)</f>
        <v>TON</v>
      </c>
      <c r="F4936" s="13" t="str">
        <f>VLOOKUP(B4936,Lists!$A$2:$C$196,3,FALSE)</f>
        <v>Pacific</v>
      </c>
      <c r="G4936" s="7" t="s">
        <v>293</v>
      </c>
      <c r="H4936" s="29" t="str">
        <f>VLOOKUP(I4936,Lists!$D$2:$E$40,2,FALSE)</f>
        <v>Lockdown</v>
      </c>
      <c r="I4936" s="7" t="s">
        <v>218</v>
      </c>
      <c r="J4936" s="7" t="s">
        <v>517</v>
      </c>
      <c r="K4936" s="7" t="s">
        <v>8025</v>
      </c>
      <c r="L4936" s="7" t="s">
        <v>313</v>
      </c>
      <c r="M4936" s="5">
        <v>43926</v>
      </c>
      <c r="N4936" s="7" t="s">
        <v>1951</v>
      </c>
      <c r="O4936" s="7" t="s">
        <v>295</v>
      </c>
      <c r="P4936" s="15" t="s">
        <v>7950</v>
      </c>
      <c r="Q4936" s="5">
        <v>43929</v>
      </c>
      <c r="R4936" s="15" t="s">
        <v>8026</v>
      </c>
    </row>
    <row r="4937" spans="1:18">
      <c r="A4937" s="13">
        <v>4379</v>
      </c>
      <c r="B4937" s="7" t="s">
        <v>176</v>
      </c>
      <c r="C4937" s="14" t="str">
        <f>VLOOKUP(B4937,Lists!$A$2:$B$196,2,FALSE)</f>
        <v>TON</v>
      </c>
      <c r="F4937" s="13" t="str">
        <f>VLOOKUP(B4937,Lists!$A$2:$C$196,3,FALSE)</f>
        <v>Pacific</v>
      </c>
      <c r="G4937" s="7" t="s">
        <v>297</v>
      </c>
      <c r="H4937" s="29" t="str">
        <f>VLOOKUP(I4937,Lists!$D$2:$E$40,2,FALSE)</f>
        <v>Social distancing</v>
      </c>
      <c r="I4937" s="7" t="s">
        <v>220</v>
      </c>
      <c r="J4937" s="7" t="s">
        <v>527</v>
      </c>
      <c r="K4937" s="7" t="s">
        <v>8027</v>
      </c>
      <c r="L4937" s="7" t="s">
        <v>310</v>
      </c>
      <c r="M4937" s="5">
        <v>43926</v>
      </c>
      <c r="N4937" s="7" t="s">
        <v>1951</v>
      </c>
      <c r="O4937" s="7" t="s">
        <v>295</v>
      </c>
      <c r="P4937" s="15" t="s">
        <v>7950</v>
      </c>
      <c r="Q4937" s="5">
        <v>43929</v>
      </c>
      <c r="R4937" s="15" t="s">
        <v>8026</v>
      </c>
    </row>
    <row r="4938" spans="1:18">
      <c r="A4938" s="13">
        <v>4380</v>
      </c>
      <c r="B4938" s="7" t="s">
        <v>176</v>
      </c>
      <c r="C4938" s="14" t="str">
        <f>VLOOKUP(B4938,Lists!$A$2:$B$196,2,FALSE)</f>
        <v>TON</v>
      </c>
      <c r="D4938" s="7" t="s">
        <v>8028</v>
      </c>
      <c r="F4938" s="13" t="str">
        <f>VLOOKUP(B4938,Lists!$A$2:$C$196,3,FALSE)</f>
        <v>Pacific</v>
      </c>
      <c r="G4938" s="7" t="s">
        <v>297</v>
      </c>
      <c r="H4938" s="29" t="str">
        <f>VLOOKUP(I4938,Lists!$D$2:$E$40,2,FALSE)</f>
        <v>Movement restrictions</v>
      </c>
      <c r="I4938" s="7" t="s">
        <v>204</v>
      </c>
      <c r="J4938" s="7" t="s">
        <v>527</v>
      </c>
      <c r="K4938" s="7" t="s">
        <v>8029</v>
      </c>
      <c r="L4938" s="7" t="s">
        <v>310</v>
      </c>
      <c r="M4938" s="5">
        <v>43926</v>
      </c>
      <c r="N4938" s="7" t="s">
        <v>1951</v>
      </c>
      <c r="O4938" s="7" t="s">
        <v>295</v>
      </c>
      <c r="P4938" s="15" t="s">
        <v>7950</v>
      </c>
      <c r="Q4938" s="5">
        <v>43929</v>
      </c>
      <c r="R4938" s="15" t="s">
        <v>8026</v>
      </c>
    </row>
    <row r="4939" spans="1:18">
      <c r="A4939" s="13">
        <v>4381</v>
      </c>
      <c r="B4939" s="7" t="s">
        <v>176</v>
      </c>
      <c r="C4939" s="14" t="str">
        <f>VLOOKUP(B4939,Lists!$A$2:$B$196,2,FALSE)</f>
        <v>TON</v>
      </c>
      <c r="F4939" s="13" t="str">
        <f>VLOOKUP(B4939,Lists!$A$2:$C$196,3,FALSE)</f>
        <v>Pacific</v>
      </c>
      <c r="G4939" s="7" t="s">
        <v>293</v>
      </c>
      <c r="H4939" s="29" t="str">
        <f>VLOOKUP(I4939,Lists!$D$2:$E$40,2,FALSE)</f>
        <v>Public health measures</v>
      </c>
      <c r="I4939" s="7" t="s">
        <v>197</v>
      </c>
      <c r="J4939" s="7" t="s">
        <v>527</v>
      </c>
      <c r="K4939" s="7" t="s">
        <v>8030</v>
      </c>
      <c r="L4939" s="7" t="s">
        <v>310</v>
      </c>
      <c r="M4939" s="5">
        <v>43926</v>
      </c>
      <c r="N4939" s="7" t="s">
        <v>1951</v>
      </c>
      <c r="O4939" s="7" t="s">
        <v>295</v>
      </c>
      <c r="P4939" s="15" t="s">
        <v>8031</v>
      </c>
      <c r="Q4939" s="5">
        <v>43929</v>
      </c>
    </row>
    <row r="4940" spans="1:18">
      <c r="A4940" s="13">
        <v>4382</v>
      </c>
      <c r="B4940" s="7" t="s">
        <v>176</v>
      </c>
      <c r="C4940" s="14" t="str">
        <f>VLOOKUP(B4940,Lists!$A$2:$B$196,2,FALSE)</f>
        <v>TON</v>
      </c>
      <c r="F4940" s="13" t="str">
        <f>VLOOKUP(B4940,Lists!$A$2:$C$196,3,FALSE)</f>
        <v>Pacific</v>
      </c>
      <c r="G4940" s="7" t="s">
        <v>293</v>
      </c>
      <c r="H4940" s="29" t="str">
        <f>VLOOKUP(I4940,Lists!$D$2:$E$40,2,FALSE)</f>
        <v>Public health measures</v>
      </c>
      <c r="I4940" s="7" t="s">
        <v>197</v>
      </c>
      <c r="J4940" s="7" t="s">
        <v>527</v>
      </c>
      <c r="K4940" s="7" t="s">
        <v>8032</v>
      </c>
      <c r="L4940" s="7" t="s">
        <v>310</v>
      </c>
      <c r="M4940" s="5">
        <v>43926</v>
      </c>
      <c r="N4940" s="7" t="s">
        <v>1951</v>
      </c>
      <c r="O4940" s="7" t="s">
        <v>295</v>
      </c>
      <c r="P4940" s="15" t="s">
        <v>8031</v>
      </c>
      <c r="Q4940" s="5">
        <v>43929</v>
      </c>
    </row>
    <row r="4941" spans="1:18">
      <c r="A4941" s="13">
        <v>4383</v>
      </c>
      <c r="B4941" s="7" t="s">
        <v>176</v>
      </c>
      <c r="C4941" s="14" t="str">
        <f>VLOOKUP(B4941,Lists!$A$2:$B$196,2,FALSE)</f>
        <v>TON</v>
      </c>
      <c r="F4941" s="13" t="str">
        <f>VLOOKUP(B4941,Lists!$A$2:$C$196,3,FALSE)</f>
        <v>Pacific</v>
      </c>
      <c r="G4941" s="7" t="s">
        <v>293</v>
      </c>
      <c r="H4941" s="29" t="str">
        <f>VLOOKUP(I4941,Lists!$D$2:$E$40,2,FALSE)</f>
        <v>Public health measures</v>
      </c>
      <c r="I4941" s="7" t="s">
        <v>197</v>
      </c>
      <c r="J4941" s="7" t="s">
        <v>517</v>
      </c>
      <c r="K4941" s="7" t="s">
        <v>8033</v>
      </c>
      <c r="L4941" s="7" t="s">
        <v>310</v>
      </c>
      <c r="M4941" s="5">
        <v>43929</v>
      </c>
      <c r="N4941" s="7" t="s">
        <v>1951</v>
      </c>
      <c r="O4941" s="7" t="s">
        <v>295</v>
      </c>
      <c r="P4941" s="15" t="s">
        <v>8034</v>
      </c>
      <c r="Q4941" s="5">
        <v>43929</v>
      </c>
    </row>
    <row r="4942" spans="1:18">
      <c r="A4942" s="13">
        <v>347</v>
      </c>
      <c r="B4942" s="7" t="s">
        <v>177</v>
      </c>
      <c r="C4942" s="14" t="str">
        <f>VLOOKUP(B4942,Lists!$A$2:$B$196,2,FALSE)</f>
        <v>TTO</v>
      </c>
      <c r="F4942" s="13" t="str">
        <f>VLOOKUP(B4942,Lists!$A$2:$C$196,3,FALSE)</f>
        <v>Americas</v>
      </c>
      <c r="G4942" s="7" t="s">
        <v>293</v>
      </c>
      <c r="H4942" s="13" t="str">
        <f>VLOOKUP(I4942,Lists!$D$2:$E$40,2,FALSE)</f>
        <v>Movement restrictions</v>
      </c>
      <c r="I4942" s="7" t="s">
        <v>226</v>
      </c>
      <c r="J4942" s="7" t="s">
        <v>527</v>
      </c>
      <c r="K4942" s="7" t="s">
        <v>1050</v>
      </c>
      <c r="L4942" s="7" t="s">
        <v>310</v>
      </c>
      <c r="M4942" s="5">
        <v>43893</v>
      </c>
      <c r="N4942" s="7" t="s">
        <v>1013</v>
      </c>
      <c r="O4942" s="7" t="s">
        <v>291</v>
      </c>
      <c r="P4942" s="15" t="s">
        <v>1051</v>
      </c>
      <c r="Q4942" s="5">
        <v>43905</v>
      </c>
    </row>
    <row r="4943" spans="1:18">
      <c r="A4943" s="13">
        <v>641</v>
      </c>
      <c r="B4943" s="7" t="s">
        <v>178</v>
      </c>
      <c r="C4943" s="14" t="str">
        <f>VLOOKUP(B4943,Lists!$A$2:$B$196,2,FALSE)</f>
        <v>TUN</v>
      </c>
      <c r="F4943" s="13" t="str">
        <f>VLOOKUP(B4943,Lists!$A$2:$C$196,3,FALSE)</f>
        <v>Africa</v>
      </c>
      <c r="G4943" s="7" t="s">
        <v>293</v>
      </c>
      <c r="H4943" s="13" t="str">
        <f>VLOOKUP(I4943,Lists!$D$2:$E$40,2,FALSE)</f>
        <v>Public health measures</v>
      </c>
      <c r="I4943" s="37" t="s">
        <v>305</v>
      </c>
      <c r="J4943" s="7" t="s">
        <v>527</v>
      </c>
      <c r="K4943" s="7" t="s">
        <v>1539</v>
      </c>
      <c r="M4943" s="5">
        <v>43903</v>
      </c>
      <c r="N4943" s="7" t="s">
        <v>518</v>
      </c>
      <c r="O4943" s="7" t="s">
        <v>291</v>
      </c>
      <c r="P4943" s="15"/>
      <c r="Q4943" s="5">
        <v>43906</v>
      </c>
    </row>
    <row r="4944" spans="1:18">
      <c r="A4944" s="13">
        <v>642</v>
      </c>
      <c r="B4944" s="7" t="s">
        <v>178</v>
      </c>
      <c r="C4944" s="14" t="str">
        <f>VLOOKUP(B4944,Lists!$A$2:$B$196,2,FALSE)</f>
        <v>TUN</v>
      </c>
      <c r="F4944" s="13" t="str">
        <f>VLOOKUP(B4944,Lists!$A$2:$C$196,3,FALSE)</f>
        <v>Africa</v>
      </c>
      <c r="G4944" s="7" t="s">
        <v>293</v>
      </c>
      <c r="H4944" s="13" t="str">
        <f>VLOOKUP(I4944,Lists!$D$2:$E$40,2,FALSE)</f>
        <v>Public health measures</v>
      </c>
      <c r="I4944" s="7" t="s">
        <v>209</v>
      </c>
      <c r="J4944" s="7" t="s">
        <v>517</v>
      </c>
      <c r="K4944" s="7" t="s">
        <v>1540</v>
      </c>
      <c r="M4944" s="5">
        <v>43903</v>
      </c>
      <c r="N4944" s="7" t="s">
        <v>806</v>
      </c>
      <c r="O4944" s="7" t="s">
        <v>291</v>
      </c>
      <c r="P4944" s="15" t="s">
        <v>1541</v>
      </c>
      <c r="Q4944" s="5">
        <v>43906</v>
      </c>
    </row>
    <row r="4945" spans="1:17">
      <c r="A4945" s="13">
        <v>643</v>
      </c>
      <c r="B4945" s="7" t="s">
        <v>178</v>
      </c>
      <c r="C4945" s="14" t="str">
        <f>VLOOKUP(B4945,Lists!$A$2:$B$196,2,FALSE)</f>
        <v>TUN</v>
      </c>
      <c r="F4945" s="13" t="str">
        <f>VLOOKUP(B4945,Lists!$A$2:$C$196,3,FALSE)</f>
        <v>Africa</v>
      </c>
      <c r="G4945" s="7" t="s">
        <v>293</v>
      </c>
      <c r="H4945" s="13" t="str">
        <f>VLOOKUP(I4945,Lists!$D$2:$E$40,2,FALSE)</f>
        <v>Movement restrictions</v>
      </c>
      <c r="I4945" s="7" t="s">
        <v>195</v>
      </c>
      <c r="J4945" s="7" t="s">
        <v>517</v>
      </c>
      <c r="K4945" s="7" t="s">
        <v>1542</v>
      </c>
      <c r="M4945" s="5">
        <v>43903</v>
      </c>
      <c r="N4945" s="7" t="s">
        <v>806</v>
      </c>
      <c r="O4945" s="7" t="s">
        <v>291</v>
      </c>
      <c r="P4945" s="15" t="s">
        <v>1541</v>
      </c>
      <c r="Q4945" s="5">
        <v>43906</v>
      </c>
    </row>
    <row r="4946" spans="1:17">
      <c r="A4946" s="13">
        <v>644</v>
      </c>
      <c r="B4946" s="7" t="s">
        <v>178</v>
      </c>
      <c r="C4946" s="14" t="str">
        <f>VLOOKUP(B4946,Lists!$A$2:$B$196,2,FALSE)</f>
        <v>TUN</v>
      </c>
      <c r="F4946" s="13" t="str">
        <f>VLOOKUP(B4946,Lists!$A$2:$C$196,3,FALSE)</f>
        <v>Africa</v>
      </c>
      <c r="G4946" s="7" t="s">
        <v>293</v>
      </c>
      <c r="H4946" s="13" t="str">
        <f>VLOOKUP(I4946,Lists!$D$2:$E$40,2,FALSE)</f>
        <v>Movement restrictions</v>
      </c>
      <c r="I4946" s="7" t="s">
        <v>211</v>
      </c>
      <c r="J4946" s="7" t="s">
        <v>527</v>
      </c>
      <c r="K4946" s="7" t="s">
        <v>1543</v>
      </c>
      <c r="M4946" s="5">
        <v>43900</v>
      </c>
      <c r="N4946" s="7" t="s">
        <v>993</v>
      </c>
      <c r="O4946" s="7" t="s">
        <v>295</v>
      </c>
      <c r="P4946" s="15" t="s">
        <v>1544</v>
      </c>
      <c r="Q4946" s="5">
        <v>43906</v>
      </c>
    </row>
    <row r="4947" spans="1:17">
      <c r="A4947" s="13">
        <v>645</v>
      </c>
      <c r="B4947" s="7" t="s">
        <v>178</v>
      </c>
      <c r="C4947" s="14" t="str">
        <f>VLOOKUP(B4947,Lists!$A$2:$B$196,2,FALSE)</f>
        <v>TUN</v>
      </c>
      <c r="F4947" s="13" t="str">
        <f>VLOOKUP(B4947,Lists!$A$2:$C$196,3,FALSE)</f>
        <v>Africa</v>
      </c>
      <c r="G4947" s="7" t="s">
        <v>293</v>
      </c>
      <c r="H4947" s="13" t="str">
        <f>VLOOKUP(I4947,Lists!$D$2:$E$40,2,FALSE)</f>
        <v>Social distancing</v>
      </c>
      <c r="I4947" s="7" t="s">
        <v>213</v>
      </c>
      <c r="J4947" s="7" t="s">
        <v>517</v>
      </c>
      <c r="K4947" s="7" t="s">
        <v>1545</v>
      </c>
      <c r="M4947" s="5">
        <v>43903</v>
      </c>
      <c r="N4947" s="7" t="s">
        <v>1546</v>
      </c>
      <c r="O4947" s="7" t="s">
        <v>295</v>
      </c>
      <c r="P4947" s="15" t="s">
        <v>1547</v>
      </c>
      <c r="Q4947" s="5">
        <v>43906</v>
      </c>
    </row>
    <row r="4948" spans="1:17">
      <c r="A4948" s="13">
        <v>646</v>
      </c>
      <c r="B4948" s="7" t="s">
        <v>178</v>
      </c>
      <c r="C4948" s="14" t="str">
        <f>VLOOKUP(B4948,Lists!$A$2:$B$196,2,FALSE)</f>
        <v>TUN</v>
      </c>
      <c r="F4948" s="13" t="str">
        <f>VLOOKUP(B4948,Lists!$A$2:$C$196,3,FALSE)</f>
        <v>Africa</v>
      </c>
      <c r="G4948" s="7" t="s">
        <v>293</v>
      </c>
      <c r="H4948" s="13" t="str">
        <f>VLOOKUP(I4948,Lists!$D$2:$E$40,2,FALSE)</f>
        <v>Movement restrictions</v>
      </c>
      <c r="I4948" s="7" t="s">
        <v>199</v>
      </c>
      <c r="J4948" s="7" t="s">
        <v>517</v>
      </c>
      <c r="K4948" s="7" t="s">
        <v>1548</v>
      </c>
      <c r="M4948" s="5">
        <v>43903</v>
      </c>
      <c r="N4948" s="7" t="s">
        <v>1546</v>
      </c>
      <c r="O4948" s="7" t="s">
        <v>295</v>
      </c>
      <c r="P4948" s="15" t="s">
        <v>1547</v>
      </c>
      <c r="Q4948" s="5">
        <v>43906</v>
      </c>
    </row>
    <row r="4949" spans="1:17">
      <c r="A4949" s="13">
        <v>789</v>
      </c>
      <c r="B4949" s="7" t="s">
        <v>178</v>
      </c>
      <c r="C4949" s="14" t="str">
        <f>VLOOKUP(B4949,Lists!$A$2:$B$196,2,FALSE)</f>
        <v>TUN</v>
      </c>
      <c r="F4949" s="13" t="str">
        <f>VLOOKUP(B4949,Lists!$A$2:$C$196,3,FALSE)</f>
        <v>Africa</v>
      </c>
      <c r="G4949" s="7" t="s">
        <v>293</v>
      </c>
      <c r="H4949" s="13" t="str">
        <f>VLOOKUP(I4949,Lists!$D$2:$E$40,2,FALSE)</f>
        <v>Movement restrictions</v>
      </c>
      <c r="I4949" s="7" t="s">
        <v>226</v>
      </c>
      <c r="J4949" s="7" t="s">
        <v>527</v>
      </c>
      <c r="K4949" s="7" t="s">
        <v>1787</v>
      </c>
      <c r="M4949" s="5">
        <v>43905</v>
      </c>
      <c r="N4949" s="7" t="s">
        <v>529</v>
      </c>
      <c r="O4949" s="7" t="s">
        <v>291</v>
      </c>
      <c r="P4949" s="15" t="s">
        <v>1730</v>
      </c>
      <c r="Q4949" s="5">
        <v>43907</v>
      </c>
    </row>
    <row r="4950" spans="1:17">
      <c r="A4950" s="13">
        <v>790</v>
      </c>
      <c r="B4950" s="7" t="s">
        <v>178</v>
      </c>
      <c r="C4950" s="14" t="str">
        <f>VLOOKUP(B4950,Lists!$A$2:$B$196,2,FALSE)</f>
        <v>TUN</v>
      </c>
      <c r="F4950" s="13" t="str">
        <f>VLOOKUP(B4950,Lists!$A$2:$C$196,3,FALSE)</f>
        <v>Africa</v>
      </c>
      <c r="G4950" s="7" t="s">
        <v>293</v>
      </c>
      <c r="H4950" s="13" t="str">
        <f>VLOOKUP(I4950,Lists!$D$2:$E$40,2,FALSE)</f>
        <v>Movement restrictions</v>
      </c>
      <c r="I4950" s="7" t="s">
        <v>199</v>
      </c>
      <c r="J4950" s="7" t="s">
        <v>517</v>
      </c>
      <c r="K4950" s="7" t="s">
        <v>1788</v>
      </c>
      <c r="M4950" s="5">
        <v>43908</v>
      </c>
      <c r="N4950" s="7" t="s">
        <v>529</v>
      </c>
      <c r="O4950" s="7" t="s">
        <v>291</v>
      </c>
      <c r="P4950" s="15" t="s">
        <v>1730</v>
      </c>
      <c r="Q4950" s="5">
        <v>43907</v>
      </c>
    </row>
    <row r="4951" spans="1:17">
      <c r="A4951" s="13">
        <v>438</v>
      </c>
      <c r="B4951" s="7" t="s">
        <v>179</v>
      </c>
      <c r="C4951" s="14" t="str">
        <f>VLOOKUP(B4951,Lists!$A$2:$B$196,2,FALSE)</f>
        <v>TUR</v>
      </c>
      <c r="F4951" s="13" t="str">
        <f>VLOOKUP(B4951,Lists!$A$2:$C$196,3,FALSE)</f>
        <v>Middle East</v>
      </c>
      <c r="G4951" s="7" t="s">
        <v>293</v>
      </c>
      <c r="H4951" s="13" t="str">
        <f>VLOOKUP(I4951,Lists!$D$2:$E$40,2,FALSE)</f>
        <v>Social distancing</v>
      </c>
      <c r="I4951" s="7" t="s">
        <v>221</v>
      </c>
      <c r="J4951" s="7" t="s">
        <v>517</v>
      </c>
      <c r="K4951" s="7" t="s">
        <v>1196</v>
      </c>
      <c r="L4951" s="7" t="s">
        <v>310</v>
      </c>
      <c r="M4951" s="5">
        <v>43906</v>
      </c>
      <c r="N4951" s="7" t="s">
        <v>518</v>
      </c>
      <c r="O4951" s="7" t="s">
        <v>291</v>
      </c>
      <c r="P4951" s="15" t="s">
        <v>1197</v>
      </c>
      <c r="Q4951" s="5">
        <v>43906</v>
      </c>
    </row>
    <row r="4952" spans="1:17">
      <c r="A4952" s="13">
        <v>439</v>
      </c>
      <c r="B4952" s="7" t="s">
        <v>179</v>
      </c>
      <c r="C4952" s="14" t="str">
        <f>VLOOKUP(B4952,Lists!$A$2:$B$196,2,FALSE)</f>
        <v>TUR</v>
      </c>
      <c r="F4952" s="13" t="str">
        <f>VLOOKUP(B4952,Lists!$A$2:$C$196,3,FALSE)</f>
        <v>Middle East</v>
      </c>
      <c r="G4952" s="7" t="s">
        <v>293</v>
      </c>
      <c r="H4952" s="13" t="str">
        <f>VLOOKUP(I4952,Lists!$D$2:$E$40,2,FALSE)</f>
        <v>Public health measures</v>
      </c>
      <c r="I4952" s="7" t="s">
        <v>209</v>
      </c>
      <c r="J4952" s="7" t="s">
        <v>517</v>
      </c>
      <c r="K4952" s="7" t="s">
        <v>1198</v>
      </c>
      <c r="L4952" s="7" t="s">
        <v>310</v>
      </c>
      <c r="M4952" s="5">
        <v>43854</v>
      </c>
      <c r="N4952" s="7" t="s">
        <v>1199</v>
      </c>
      <c r="O4952" s="7" t="s">
        <v>295</v>
      </c>
      <c r="P4952" s="15" t="s">
        <v>1200</v>
      </c>
      <c r="Q4952" s="5">
        <v>43906</v>
      </c>
    </row>
    <row r="4953" spans="1:17">
      <c r="A4953" s="13">
        <v>441</v>
      </c>
      <c r="B4953" s="7" t="s">
        <v>179</v>
      </c>
      <c r="C4953" s="14" t="str">
        <f>VLOOKUP(B4953,Lists!$A$2:$B$196,2,FALSE)</f>
        <v>TUR</v>
      </c>
      <c r="F4953" s="13" t="str">
        <f>VLOOKUP(B4953,Lists!$A$2:$C$196,3,FALSE)</f>
        <v>Middle East</v>
      </c>
      <c r="G4953" s="7" t="s">
        <v>293</v>
      </c>
      <c r="H4953" s="13" t="str">
        <f>VLOOKUP(I4953,Lists!$D$2:$E$40,2,FALSE)</f>
        <v>Movement restrictions</v>
      </c>
      <c r="I4953" s="7" t="s">
        <v>211</v>
      </c>
      <c r="J4953" s="7" t="s">
        <v>527</v>
      </c>
      <c r="K4953" s="7" t="s">
        <v>1202</v>
      </c>
      <c r="L4953" s="7" t="s">
        <v>310</v>
      </c>
      <c r="M4953" s="5">
        <v>43866</v>
      </c>
      <c r="N4953" s="7" t="s">
        <v>1203</v>
      </c>
      <c r="O4953" s="7" t="s">
        <v>295</v>
      </c>
      <c r="P4953" s="15" t="s">
        <v>1204</v>
      </c>
      <c r="Q4953" s="5">
        <v>43906</v>
      </c>
    </row>
    <row r="4954" spans="1:17">
      <c r="A4954" s="13">
        <v>442</v>
      </c>
      <c r="B4954" s="7" t="s">
        <v>179</v>
      </c>
      <c r="C4954" s="14" t="str">
        <f>VLOOKUP(B4954,Lists!$A$2:$B$196,2,FALSE)</f>
        <v>TUR</v>
      </c>
      <c r="F4954" s="13" t="str">
        <f>VLOOKUP(B4954,Lists!$A$2:$C$196,3,FALSE)</f>
        <v>Middle East</v>
      </c>
      <c r="G4954" s="7" t="s">
        <v>293</v>
      </c>
      <c r="H4954" s="13" t="str">
        <f>VLOOKUP(I4954,Lists!$D$2:$E$40,2,FALSE)</f>
        <v>Movement restrictions</v>
      </c>
      <c r="I4954" s="7" t="s">
        <v>211</v>
      </c>
      <c r="J4954" s="7" t="s">
        <v>527</v>
      </c>
      <c r="K4954" s="7" t="s">
        <v>1205</v>
      </c>
      <c r="L4954" s="7" t="s">
        <v>310</v>
      </c>
      <c r="M4954" s="5">
        <v>43866</v>
      </c>
      <c r="N4954" s="7" t="s">
        <v>525</v>
      </c>
      <c r="O4954" s="7" t="s">
        <v>295</v>
      </c>
      <c r="P4954" s="15" t="s">
        <v>1206</v>
      </c>
      <c r="Q4954" s="5">
        <v>43906</v>
      </c>
    </row>
    <row r="4955" spans="1:17">
      <c r="A4955" s="13">
        <v>445</v>
      </c>
      <c r="B4955" s="7" t="s">
        <v>179</v>
      </c>
      <c r="C4955" s="14" t="str">
        <f>VLOOKUP(B4955,Lists!$A$2:$B$196,2,FALSE)</f>
        <v>TUR</v>
      </c>
      <c r="F4955" s="13" t="str">
        <f>VLOOKUP(B4955,Lists!$A$2:$C$196,3,FALSE)</f>
        <v>Middle East</v>
      </c>
      <c r="G4955" s="7" t="s">
        <v>293</v>
      </c>
      <c r="H4955" s="13" t="str">
        <f>VLOOKUP(I4955,Lists!$D$2:$E$40,2,FALSE)</f>
        <v>Movement restrictions</v>
      </c>
      <c r="I4955" s="7" t="s">
        <v>211</v>
      </c>
      <c r="J4955" s="7" t="s">
        <v>527</v>
      </c>
      <c r="K4955" s="7" t="s">
        <v>1214</v>
      </c>
      <c r="L4955" s="7" t="s">
        <v>310</v>
      </c>
      <c r="M4955" s="5">
        <v>43906</v>
      </c>
      <c r="N4955" s="7" t="s">
        <v>809</v>
      </c>
      <c r="O4955" s="7" t="s">
        <v>291</v>
      </c>
      <c r="P4955" s="15" t="s">
        <v>1215</v>
      </c>
      <c r="Q4955" s="5">
        <v>43906</v>
      </c>
    </row>
    <row r="4956" spans="1:17">
      <c r="A4956" s="13">
        <v>446</v>
      </c>
      <c r="B4956" s="7" t="s">
        <v>179</v>
      </c>
      <c r="C4956" s="14" t="str">
        <f>VLOOKUP(B4956,Lists!$A$2:$B$196,2,FALSE)</f>
        <v>TUR</v>
      </c>
      <c r="F4956" s="13" t="str">
        <f>VLOOKUP(B4956,Lists!$A$2:$C$196,3,FALSE)</f>
        <v>Middle East</v>
      </c>
      <c r="G4956" s="7" t="s">
        <v>293</v>
      </c>
      <c r="H4956" s="13" t="str">
        <f>VLOOKUP(I4956,Lists!$D$2:$E$40,2,FALSE)</f>
        <v>Movement restrictions</v>
      </c>
      <c r="I4956" s="7" t="s">
        <v>211</v>
      </c>
      <c r="J4956" s="7" t="s">
        <v>527</v>
      </c>
      <c r="K4956" s="7" t="s">
        <v>1216</v>
      </c>
      <c r="L4956" s="7" t="s">
        <v>310</v>
      </c>
      <c r="M4956" s="5">
        <v>43877</v>
      </c>
      <c r="N4956" s="7" t="s">
        <v>809</v>
      </c>
      <c r="O4956" s="7" t="s">
        <v>291</v>
      </c>
      <c r="P4956" s="15" t="s">
        <v>1215</v>
      </c>
      <c r="Q4956" s="5">
        <v>43906</v>
      </c>
    </row>
    <row r="4957" spans="1:17">
      <c r="A4957" s="13">
        <v>447</v>
      </c>
      <c r="B4957" s="7" t="s">
        <v>179</v>
      </c>
      <c r="C4957" s="14" t="str">
        <f>VLOOKUP(B4957,Lists!$A$2:$B$196,2,FALSE)</f>
        <v>TUR</v>
      </c>
      <c r="F4957" s="13" t="str">
        <f>VLOOKUP(B4957,Lists!$A$2:$C$196,3,FALSE)</f>
        <v>Middle East</v>
      </c>
      <c r="G4957" s="7" t="s">
        <v>293</v>
      </c>
      <c r="H4957" s="13" t="str">
        <f>VLOOKUP(I4957,Lists!$D$2:$E$40,2,FALSE)</f>
        <v>Public health measures</v>
      </c>
      <c r="I4957" s="37" t="s">
        <v>305</v>
      </c>
      <c r="J4957" s="7" t="s">
        <v>527</v>
      </c>
      <c r="K4957" s="7" t="s">
        <v>1217</v>
      </c>
      <c r="L4957" s="7" t="s">
        <v>310</v>
      </c>
      <c r="M4957" s="5">
        <v>43877</v>
      </c>
      <c r="N4957" s="7" t="s">
        <v>809</v>
      </c>
      <c r="O4957" s="7" t="s">
        <v>291</v>
      </c>
      <c r="P4957" s="15" t="s">
        <v>1215</v>
      </c>
      <c r="Q4957" s="5">
        <v>43906</v>
      </c>
    </row>
    <row r="4958" spans="1:17">
      <c r="A4958" s="13">
        <v>448</v>
      </c>
      <c r="B4958" s="7" t="s">
        <v>179</v>
      </c>
      <c r="C4958" s="14" t="str">
        <f>VLOOKUP(B4958,Lists!$A$2:$B$196,2,FALSE)</f>
        <v>TUR</v>
      </c>
      <c r="F4958" s="13" t="str">
        <f>VLOOKUP(B4958,Lists!$A$2:$C$196,3,FALSE)</f>
        <v>Middle East</v>
      </c>
      <c r="G4958" s="7" t="s">
        <v>293</v>
      </c>
      <c r="H4958" s="13" t="str">
        <f>VLOOKUP(I4958,Lists!$D$2:$E$40,2,FALSE)</f>
        <v>Movement restrictions</v>
      </c>
      <c r="I4958" s="7" t="s">
        <v>198</v>
      </c>
      <c r="J4958" s="7" t="s">
        <v>517</v>
      </c>
      <c r="K4958" s="7" t="s">
        <v>1218</v>
      </c>
      <c r="L4958" s="7" t="s">
        <v>310</v>
      </c>
      <c r="M4958" s="5">
        <v>43877</v>
      </c>
      <c r="N4958" s="7" t="s">
        <v>809</v>
      </c>
      <c r="O4958" s="7" t="s">
        <v>291</v>
      </c>
      <c r="P4958" s="15" t="s">
        <v>1215</v>
      </c>
      <c r="Q4958" s="5">
        <v>43906</v>
      </c>
    </row>
    <row r="4959" spans="1:17">
      <c r="A4959" s="13">
        <v>462</v>
      </c>
      <c r="B4959" s="7" t="s">
        <v>179</v>
      </c>
      <c r="C4959" s="14" t="str">
        <f>VLOOKUP(B4959,Lists!$A$2:$B$196,2,FALSE)</f>
        <v>TUR</v>
      </c>
      <c r="F4959" s="13" t="str">
        <f>VLOOKUP(B4959,Lists!$A$2:$C$196,3,FALSE)</f>
        <v>Middle East</v>
      </c>
      <c r="G4959" s="7" t="s">
        <v>293</v>
      </c>
      <c r="H4959" s="13" t="str">
        <f>VLOOKUP(I4959,Lists!$D$2:$E$40,2,FALSE)</f>
        <v>Social distancing</v>
      </c>
      <c r="I4959" s="7" t="s">
        <v>213</v>
      </c>
      <c r="J4959" s="7" t="s">
        <v>517</v>
      </c>
      <c r="K4959" s="7" t="s">
        <v>1243</v>
      </c>
      <c r="L4959" s="7" t="s">
        <v>310</v>
      </c>
      <c r="M4959" s="5">
        <v>43906</v>
      </c>
      <c r="N4959" s="7" t="s">
        <v>1244</v>
      </c>
      <c r="O4959" s="7" t="s">
        <v>295</v>
      </c>
      <c r="P4959" s="15" t="s">
        <v>1245</v>
      </c>
      <c r="Q4959" s="5">
        <v>43906</v>
      </c>
    </row>
    <row r="4960" spans="1:17">
      <c r="A4960" s="13">
        <v>785</v>
      </c>
      <c r="B4960" s="7" t="s">
        <v>179</v>
      </c>
      <c r="C4960" s="14" t="str">
        <f>VLOOKUP(B4960,Lists!$A$2:$B$196,2,FALSE)</f>
        <v>TUR</v>
      </c>
      <c r="F4960" s="13" t="str">
        <f>VLOOKUP(B4960,Lists!$A$2:$C$196,3,FALSE)</f>
        <v>Middle East</v>
      </c>
      <c r="G4960" s="7" t="s">
        <v>293</v>
      </c>
      <c r="H4960" s="13" t="str">
        <f>VLOOKUP(I4960,Lists!$D$2:$E$40,2,FALSE)</f>
        <v>Social distancing</v>
      </c>
      <c r="I4960" s="7" t="s">
        <v>213</v>
      </c>
      <c r="J4960" s="7" t="s">
        <v>517</v>
      </c>
      <c r="K4960" s="7" t="s">
        <v>1779</v>
      </c>
      <c r="M4960" s="5">
        <v>43907</v>
      </c>
      <c r="N4960" s="7" t="s">
        <v>809</v>
      </c>
      <c r="O4960" s="7" t="s">
        <v>291</v>
      </c>
      <c r="P4960" s="15" t="s">
        <v>1215</v>
      </c>
      <c r="Q4960" s="5">
        <v>43907</v>
      </c>
    </row>
    <row r="4961" spans="1:18">
      <c r="A4961" s="13">
        <v>786</v>
      </c>
      <c r="B4961" s="7" t="s">
        <v>179</v>
      </c>
      <c r="C4961" s="14" t="str">
        <f>VLOOKUP(B4961,Lists!$A$2:$B$196,2,FALSE)</f>
        <v>TUR</v>
      </c>
      <c r="F4961" s="13" t="str">
        <f>VLOOKUP(B4961,Lists!$A$2:$C$196,3,FALSE)</f>
        <v>Middle East</v>
      </c>
      <c r="G4961" s="7" t="s">
        <v>293</v>
      </c>
      <c r="H4961" s="13" t="str">
        <f>VLOOKUP(I4961,Lists!$D$2:$E$40,2,FALSE)</f>
        <v>Movement restrictions</v>
      </c>
      <c r="I4961" s="7" t="s">
        <v>211</v>
      </c>
      <c r="J4961" s="7" t="s">
        <v>517</v>
      </c>
      <c r="K4961" s="7" t="s">
        <v>1780</v>
      </c>
      <c r="M4961" s="5">
        <v>43907</v>
      </c>
      <c r="N4961" s="7" t="s">
        <v>518</v>
      </c>
      <c r="O4961" s="7" t="s">
        <v>291</v>
      </c>
      <c r="P4961" s="15" t="s">
        <v>1781</v>
      </c>
      <c r="Q4961" s="5">
        <v>43907</v>
      </c>
    </row>
    <row r="4962" spans="1:18">
      <c r="A4962" s="13">
        <v>1445</v>
      </c>
      <c r="B4962" s="7" t="s">
        <v>179</v>
      </c>
      <c r="C4962" s="14" t="str">
        <f>VLOOKUP(B4962,Lists!$A$2:$B$196,2,FALSE)</f>
        <v>TUR</v>
      </c>
      <c r="F4962" s="13" t="str">
        <f>VLOOKUP(B4962,Lists!$A$2:$C$196,3,FALSE)</f>
        <v>Middle East</v>
      </c>
      <c r="G4962" s="7" t="s">
        <v>293</v>
      </c>
      <c r="H4962" s="13" t="str">
        <f>VLOOKUP(I4962,Lists!$D$2:$E$40,2,FALSE)</f>
        <v>Movement restrictions</v>
      </c>
      <c r="I4962" s="7" t="s">
        <v>211</v>
      </c>
      <c r="J4962" s="7" t="s">
        <v>527</v>
      </c>
      <c r="K4962" s="7" t="s">
        <v>2962</v>
      </c>
      <c r="M4962" s="5">
        <v>43908</v>
      </c>
      <c r="N4962" s="7" t="s">
        <v>2963</v>
      </c>
      <c r="O4962" s="7" t="s">
        <v>291</v>
      </c>
      <c r="P4962" s="15" t="s">
        <v>2964</v>
      </c>
      <c r="Q4962" s="5">
        <v>43912</v>
      </c>
      <c r="R4962" s="15" t="s">
        <v>774</v>
      </c>
    </row>
    <row r="4963" spans="1:18">
      <c r="A4963" s="13">
        <v>1446</v>
      </c>
      <c r="B4963" s="7" t="s">
        <v>179</v>
      </c>
      <c r="C4963" s="14" t="str">
        <f>VLOOKUP(B4963,Lists!$A$2:$B$196,2,FALSE)</f>
        <v>TUR</v>
      </c>
      <c r="F4963" s="13" t="str">
        <f>VLOOKUP(B4963,Lists!$A$2:$C$196,3,FALSE)</f>
        <v>Middle East</v>
      </c>
      <c r="G4963" s="7" t="s">
        <v>293</v>
      </c>
      <c r="H4963" s="13" t="str">
        <f>VLOOKUP(I4963,Lists!$D$2:$E$40,2,FALSE)</f>
        <v>Movement restrictions</v>
      </c>
      <c r="I4963" s="7" t="s">
        <v>199</v>
      </c>
      <c r="J4963" s="7" t="s">
        <v>527</v>
      </c>
      <c r="K4963" s="7" t="s">
        <v>2965</v>
      </c>
      <c r="M4963" s="5">
        <v>43908</v>
      </c>
      <c r="N4963" s="7" t="s">
        <v>717</v>
      </c>
      <c r="O4963" s="7" t="s">
        <v>302</v>
      </c>
      <c r="P4963" s="15" t="s">
        <v>774</v>
      </c>
      <c r="Q4963" s="5">
        <v>43912</v>
      </c>
      <c r="R4963" s="15" t="s">
        <v>1817</v>
      </c>
    </row>
    <row r="4964" spans="1:18">
      <c r="A4964" s="13">
        <v>1447</v>
      </c>
      <c r="B4964" s="7" t="s">
        <v>179</v>
      </c>
      <c r="C4964" s="14" t="str">
        <f>VLOOKUP(B4964,Lists!$A$2:$B$196,2,FALSE)</f>
        <v>TUR</v>
      </c>
      <c r="F4964" s="13" t="str">
        <f>VLOOKUP(B4964,Lists!$A$2:$C$196,3,FALSE)</f>
        <v>Middle East</v>
      </c>
      <c r="G4964" s="7" t="s">
        <v>293</v>
      </c>
      <c r="H4964" s="13" t="str">
        <f>VLOOKUP(I4964,Lists!$D$2:$E$40,2,FALSE)</f>
        <v>Movement restrictions</v>
      </c>
      <c r="I4964" s="7" t="s">
        <v>199</v>
      </c>
      <c r="J4964" s="7" t="s">
        <v>527</v>
      </c>
      <c r="K4964" s="7" t="s">
        <v>2966</v>
      </c>
      <c r="M4964" s="5">
        <v>43908</v>
      </c>
      <c r="N4964" s="7" t="s">
        <v>717</v>
      </c>
      <c r="O4964" s="7" t="s">
        <v>302</v>
      </c>
      <c r="P4964" s="15" t="s">
        <v>774</v>
      </c>
      <c r="Q4964" s="5">
        <v>43912</v>
      </c>
      <c r="R4964" s="15" t="s">
        <v>1817</v>
      </c>
    </row>
    <row r="4965" spans="1:18">
      <c r="A4965" s="13">
        <v>1448</v>
      </c>
      <c r="B4965" s="7" t="s">
        <v>179</v>
      </c>
      <c r="C4965" s="14" t="str">
        <f>VLOOKUP(B4965,Lists!$A$2:$B$196,2,FALSE)</f>
        <v>TUR</v>
      </c>
      <c r="F4965" s="13" t="str">
        <f>VLOOKUP(B4965,Lists!$A$2:$C$196,3,FALSE)</f>
        <v>Middle East</v>
      </c>
      <c r="G4965" s="7" t="s">
        <v>293</v>
      </c>
      <c r="H4965" s="13" t="str">
        <f>VLOOKUP(I4965,Lists!$D$2:$E$40,2,FALSE)</f>
        <v>Public health measures</v>
      </c>
      <c r="I4965" s="7" t="s">
        <v>209</v>
      </c>
      <c r="J4965" s="7" t="s">
        <v>517</v>
      </c>
      <c r="K4965" s="7" t="s">
        <v>2967</v>
      </c>
      <c r="M4965" s="5">
        <v>43903</v>
      </c>
      <c r="N4965" s="7" t="s">
        <v>717</v>
      </c>
      <c r="O4965" s="7" t="s">
        <v>302</v>
      </c>
      <c r="P4965" s="15" t="s">
        <v>774</v>
      </c>
      <c r="Q4965" s="5">
        <v>43912</v>
      </c>
      <c r="R4965" s="15" t="s">
        <v>2968</v>
      </c>
    </row>
    <row r="4966" spans="1:18">
      <c r="A4966" s="13">
        <v>2375</v>
      </c>
      <c r="B4966" s="7" t="s">
        <v>179</v>
      </c>
      <c r="C4966" s="14" t="str">
        <f>VLOOKUP(B4966,Lists!$A$2:$B$196,2,FALSE)</f>
        <v>TUR</v>
      </c>
      <c r="F4966" s="13" t="str">
        <f>VLOOKUP(B4966,Lists!$A$2:$C$196,3,FALSE)</f>
        <v>Middle East</v>
      </c>
      <c r="G4966" s="7" t="s">
        <v>293</v>
      </c>
      <c r="H4966" s="13" t="str">
        <f>VLOOKUP(I4966,Lists!$D$2:$E$40,2,FALSE)</f>
        <v>Movement restrictions</v>
      </c>
      <c r="I4966" s="7" t="s">
        <v>211</v>
      </c>
      <c r="J4966" s="7" t="s">
        <v>527</v>
      </c>
      <c r="K4966" s="7" t="s">
        <v>4491</v>
      </c>
      <c r="L4966" s="7" t="s">
        <v>310</v>
      </c>
      <c r="M4966" s="5">
        <v>43917</v>
      </c>
      <c r="N4966" s="7" t="s">
        <v>809</v>
      </c>
      <c r="O4966" s="7" t="s">
        <v>291</v>
      </c>
      <c r="P4966" s="15" t="s">
        <v>1215</v>
      </c>
      <c r="Q4966" s="5">
        <v>43915</v>
      </c>
    </row>
    <row r="4967" spans="1:18">
      <c r="A4967" s="13">
        <v>2376</v>
      </c>
      <c r="B4967" s="7" t="s">
        <v>179</v>
      </c>
      <c r="C4967" s="14" t="str">
        <f>VLOOKUP(B4967,Lists!$A$2:$B$196,2,FALSE)</f>
        <v>TUR</v>
      </c>
      <c r="F4967" s="13" t="str">
        <f>VLOOKUP(B4967,Lists!$A$2:$C$196,3,FALSE)</f>
        <v>Middle East</v>
      </c>
      <c r="G4967" s="7" t="s">
        <v>293</v>
      </c>
      <c r="H4967" s="13" t="str">
        <f>VLOOKUP(I4967,Lists!$D$2:$E$40,2,FALSE)</f>
        <v>Movement restrictions</v>
      </c>
      <c r="I4967" s="7" t="s">
        <v>203</v>
      </c>
      <c r="J4967" s="7" t="s">
        <v>527</v>
      </c>
      <c r="K4967" s="7" t="s">
        <v>4492</v>
      </c>
      <c r="L4967" s="7" t="s">
        <v>313</v>
      </c>
      <c r="M4967" s="5">
        <v>43911</v>
      </c>
      <c r="N4967" s="7" t="s">
        <v>717</v>
      </c>
      <c r="O4967" s="7" t="s">
        <v>302</v>
      </c>
      <c r="P4967" s="15" t="s">
        <v>774</v>
      </c>
      <c r="Q4967" s="5">
        <v>43915</v>
      </c>
      <c r="R4967" s="15" t="s">
        <v>4493</v>
      </c>
    </row>
    <row r="4968" spans="1:18">
      <c r="A4968" s="13">
        <v>2377</v>
      </c>
      <c r="B4968" s="7" t="s">
        <v>179</v>
      </c>
      <c r="C4968" s="14" t="str">
        <f>VLOOKUP(B4968,Lists!$A$2:$B$196,2,FALSE)</f>
        <v>TUR</v>
      </c>
      <c r="F4968" s="13" t="str">
        <f>VLOOKUP(B4968,Lists!$A$2:$C$196,3,FALSE)</f>
        <v>Middle East</v>
      </c>
      <c r="G4968" s="7" t="s">
        <v>293</v>
      </c>
      <c r="H4968" s="13" t="str">
        <f>VLOOKUP(I4968,Lists!$D$2:$E$40,2,FALSE)</f>
        <v>Social distancing</v>
      </c>
      <c r="I4968" s="7" t="s">
        <v>220</v>
      </c>
      <c r="J4968" s="7" t="s">
        <v>527</v>
      </c>
      <c r="K4968" s="7" t="s">
        <v>4494</v>
      </c>
      <c r="L4968" s="7" t="s">
        <v>313</v>
      </c>
      <c r="M4968" s="5">
        <v>43914</v>
      </c>
      <c r="N4968" s="7" t="s">
        <v>717</v>
      </c>
      <c r="O4968" s="7" t="s">
        <v>302</v>
      </c>
      <c r="P4968" s="15" t="s">
        <v>774</v>
      </c>
      <c r="Q4968" s="5">
        <v>43915</v>
      </c>
      <c r="R4968" s="15" t="s">
        <v>4495</v>
      </c>
    </row>
    <row r="4969" spans="1:18">
      <c r="A4969" s="13">
        <v>3132</v>
      </c>
      <c r="B4969" s="7" t="s">
        <v>179</v>
      </c>
      <c r="C4969" s="14" t="str">
        <f>VLOOKUP(B4969,Lists!$A$2:$B$196,2,FALSE)</f>
        <v>TUR</v>
      </c>
      <c r="F4969" s="13" t="str">
        <f>VLOOKUP(B4969,Lists!$A$2:$C$196,3,FALSE)</f>
        <v>Middle East</v>
      </c>
      <c r="G4969" s="7" t="s">
        <v>293</v>
      </c>
      <c r="H4969" s="29" t="str">
        <f>VLOOKUP(I4969,Lists!$D$2:$E$40,2,FALSE)</f>
        <v>Movement restrictions</v>
      </c>
      <c r="I4969" s="7" t="s">
        <v>211</v>
      </c>
      <c r="J4969" s="7" t="s">
        <v>517</v>
      </c>
      <c r="K4969" s="7" t="s">
        <v>5845</v>
      </c>
      <c r="L4969" s="7" t="s">
        <v>310</v>
      </c>
      <c r="M4969" s="5">
        <v>43917</v>
      </c>
      <c r="N4969" s="7" t="s">
        <v>809</v>
      </c>
      <c r="O4969" s="7" t="s">
        <v>291</v>
      </c>
      <c r="P4969" s="15" t="s">
        <v>1215</v>
      </c>
      <c r="Q4969" s="5">
        <v>43921</v>
      </c>
    </row>
    <row r="4970" spans="1:18">
      <c r="A4970" s="13">
        <v>3140</v>
      </c>
      <c r="B4970" s="7" t="s">
        <v>179</v>
      </c>
      <c r="C4970" s="14" t="str">
        <f>VLOOKUP(B4970,Lists!$A$2:$B$196,2,FALSE)</f>
        <v>TUR</v>
      </c>
      <c r="F4970" s="13" t="str">
        <f>VLOOKUP(B4970,Lists!$A$2:$C$196,3,FALSE)</f>
        <v>Middle East</v>
      </c>
      <c r="G4970" s="7" t="s">
        <v>293</v>
      </c>
      <c r="H4970" s="29" t="str">
        <f>VLOOKUP(I4970,Lists!$D$2:$E$40,2,FALSE)</f>
        <v>Movement restrictions</v>
      </c>
      <c r="I4970" s="7" t="s">
        <v>204</v>
      </c>
      <c r="J4970" s="7" t="s">
        <v>517</v>
      </c>
      <c r="K4970" s="7" t="s">
        <v>5858</v>
      </c>
      <c r="M4970" s="5">
        <v>43919</v>
      </c>
      <c r="N4970" s="7" t="s">
        <v>809</v>
      </c>
      <c r="O4970" s="7" t="s">
        <v>291</v>
      </c>
      <c r="P4970" s="15" t="s">
        <v>1215</v>
      </c>
      <c r="Q4970" s="5">
        <v>43921</v>
      </c>
    </row>
    <row r="4971" spans="1:18">
      <c r="A4971" s="13">
        <v>3738</v>
      </c>
      <c r="B4971" s="7" t="s">
        <v>179</v>
      </c>
      <c r="C4971" s="14" t="str">
        <f>VLOOKUP(B4971,Lists!$A$2:$B$196,2,FALSE)</f>
        <v>TUR</v>
      </c>
      <c r="F4971" s="13" t="str">
        <f>VLOOKUP(B4971,Lists!$A$2:$C$196,3,FALSE)</f>
        <v>Middle East</v>
      </c>
      <c r="G4971" s="7" t="s">
        <v>293</v>
      </c>
      <c r="H4971" s="29" t="str">
        <f>VLOOKUP(I4971,Lists!$D$2:$E$40,2,FALSE)</f>
        <v>Public health measures</v>
      </c>
      <c r="I4971" s="7" t="s">
        <v>197</v>
      </c>
      <c r="J4971" s="7" t="s">
        <v>527</v>
      </c>
      <c r="K4971" s="7" t="s">
        <v>6953</v>
      </c>
      <c r="L4971" s="7" t="s">
        <v>310</v>
      </c>
      <c r="M4971" s="5">
        <v>43920</v>
      </c>
      <c r="N4971" s="7" t="s">
        <v>6954</v>
      </c>
      <c r="O4971" s="7" t="s">
        <v>302</v>
      </c>
      <c r="P4971" s="15" t="s">
        <v>6955</v>
      </c>
      <c r="Q4971" s="5">
        <v>43924</v>
      </c>
    </row>
    <row r="4972" spans="1:18">
      <c r="A4972" s="13">
        <v>5222</v>
      </c>
      <c r="B4972" s="7" t="s">
        <v>179</v>
      </c>
      <c r="C4972" s="14" t="str">
        <f>VLOOKUP(B4972,Lists!$A$2:$B$196,2,FALSE)</f>
        <v>TUR</v>
      </c>
      <c r="F4972" s="29" t="str">
        <f>VLOOKUP(B4972,Lists!$A$2:$C$196,3,FALSE)</f>
        <v>Middle East</v>
      </c>
      <c r="G4972" s="7" t="s">
        <v>293</v>
      </c>
      <c r="H4972" s="29" t="str">
        <f>VLOOKUP(I4972,Lists!$D$2:$E$40,2,FALSE)</f>
        <v>Movement restrictions</v>
      </c>
      <c r="I4972" s="7" t="s">
        <v>203</v>
      </c>
      <c r="J4972" s="7" t="s">
        <v>527</v>
      </c>
      <c r="K4972" s="7" t="s">
        <v>9593</v>
      </c>
      <c r="L4972" s="7" t="s">
        <v>313</v>
      </c>
      <c r="M4972" s="5">
        <v>43925</v>
      </c>
      <c r="N4972" s="7" t="s">
        <v>717</v>
      </c>
      <c r="O4972" s="7" t="s">
        <v>302</v>
      </c>
      <c r="P4972" s="15" t="s">
        <v>774</v>
      </c>
      <c r="Q4972" s="5">
        <v>43935</v>
      </c>
    </row>
    <row r="4973" spans="1:18">
      <c r="A4973" s="13">
        <v>5223</v>
      </c>
      <c r="B4973" s="7" t="s">
        <v>179</v>
      </c>
      <c r="C4973" s="14" t="str">
        <f>VLOOKUP(B4973,Lists!$A$2:$B$196,2,FALSE)</f>
        <v>TUR</v>
      </c>
      <c r="F4973" s="29" t="str">
        <f>VLOOKUP(B4973,Lists!$A$2:$C$196,3,FALSE)</f>
        <v>Middle East</v>
      </c>
      <c r="G4973" s="7" t="s">
        <v>293</v>
      </c>
      <c r="H4973" s="29" t="str">
        <f>VLOOKUP(I4973,Lists!$D$2:$E$40,2,FALSE)</f>
        <v>Movement restrictions</v>
      </c>
      <c r="I4973" s="7" t="s">
        <v>204</v>
      </c>
      <c r="J4973" s="7" t="s">
        <v>517</v>
      </c>
      <c r="K4973" s="7" t="s">
        <v>9615</v>
      </c>
      <c r="L4973" s="7" t="s">
        <v>310</v>
      </c>
      <c r="M4973" s="5">
        <v>43924</v>
      </c>
      <c r="N4973" s="7" t="s">
        <v>717</v>
      </c>
      <c r="O4973" s="7" t="s">
        <v>302</v>
      </c>
      <c r="P4973" s="35" t="s">
        <v>774</v>
      </c>
      <c r="Q4973" s="5">
        <v>43935</v>
      </c>
    </row>
    <row r="4974" spans="1:18">
      <c r="A4974" s="13">
        <v>5224</v>
      </c>
      <c r="B4974" s="7" t="s">
        <v>179</v>
      </c>
      <c r="C4974" s="14" t="str">
        <f>VLOOKUP(B4974,Lists!$A$2:$B$196,2,FALSE)</f>
        <v>TUR</v>
      </c>
      <c r="D4974" s="7" t="s">
        <v>9625</v>
      </c>
      <c r="F4974" s="29" t="str">
        <f>VLOOKUP(B4974,Lists!$A$2:$C$196,3,FALSE)</f>
        <v>Middle East</v>
      </c>
      <c r="G4974" s="7" t="s">
        <v>293</v>
      </c>
      <c r="H4974" s="29" t="str">
        <f>VLOOKUP(I4974,Lists!$D$2:$E$40,2,FALSE)</f>
        <v>Movement restrictions</v>
      </c>
      <c r="I4974" s="7" t="s">
        <v>204</v>
      </c>
      <c r="J4974" s="7" t="s">
        <v>527</v>
      </c>
      <c r="K4974" s="7" t="s">
        <v>9618</v>
      </c>
      <c r="L4974" s="7" t="s">
        <v>313</v>
      </c>
      <c r="M4974" s="5">
        <v>43924</v>
      </c>
      <c r="N4974" s="7" t="s">
        <v>717</v>
      </c>
      <c r="O4974" s="7" t="s">
        <v>302</v>
      </c>
      <c r="P4974" s="35" t="s">
        <v>774</v>
      </c>
      <c r="Q4974" s="5">
        <v>43935</v>
      </c>
    </row>
    <row r="4975" spans="1:18">
      <c r="A4975" s="13">
        <v>5225</v>
      </c>
      <c r="B4975" s="7" t="s">
        <v>179</v>
      </c>
      <c r="C4975" s="14" t="str">
        <f>VLOOKUP(B4975,Lists!$A$2:$B$196,2,FALSE)</f>
        <v>TUR</v>
      </c>
      <c r="D4975" s="7" t="s">
        <v>9626</v>
      </c>
      <c r="F4975" s="29" t="str">
        <f>VLOOKUP(B4975,Lists!$A$2:$C$196,3,FALSE)</f>
        <v>Middle East</v>
      </c>
      <c r="G4975" s="7" t="s">
        <v>293</v>
      </c>
      <c r="H4975" s="29" t="str">
        <f>VLOOKUP(I4975,Lists!$D$2:$E$40,2,FALSE)</f>
        <v>Lockdown</v>
      </c>
      <c r="I4975" s="7" t="s">
        <v>218</v>
      </c>
      <c r="J4975" s="7" t="s">
        <v>527</v>
      </c>
      <c r="K4975" s="7" t="s">
        <v>9621</v>
      </c>
      <c r="L4975" s="7" t="s">
        <v>313</v>
      </c>
      <c r="M4975" s="5">
        <v>43908</v>
      </c>
      <c r="N4975" s="7" t="s">
        <v>717</v>
      </c>
      <c r="O4975" s="7" t="s">
        <v>302</v>
      </c>
      <c r="P4975" s="35" t="s">
        <v>774</v>
      </c>
      <c r="Q4975" s="5">
        <v>43935</v>
      </c>
    </row>
    <row r="4976" spans="1:18">
      <c r="A4976" s="13">
        <v>5226</v>
      </c>
      <c r="B4976" s="7" t="s">
        <v>179</v>
      </c>
      <c r="C4976" s="14" t="str">
        <f>VLOOKUP(B4976,Lists!$A$2:$B$196,2,FALSE)</f>
        <v>TUR</v>
      </c>
      <c r="D4976" s="7" t="s">
        <v>9627</v>
      </c>
      <c r="F4976" s="29" t="str">
        <f>VLOOKUP(B4976,Lists!$A$2:$C$196,3,FALSE)</f>
        <v>Middle East</v>
      </c>
      <c r="G4976" s="7" t="s">
        <v>293</v>
      </c>
      <c r="H4976" s="29" t="str">
        <f>VLOOKUP(I4976,Lists!$D$2:$E$40,2,FALSE)</f>
        <v>Movement restrictions</v>
      </c>
      <c r="I4976" s="7" t="s">
        <v>211</v>
      </c>
      <c r="J4976" s="7" t="s">
        <v>527</v>
      </c>
      <c r="K4976" s="7" t="s">
        <v>9624</v>
      </c>
      <c r="L4976" s="7" t="s">
        <v>313</v>
      </c>
      <c r="M4976" s="5">
        <v>43911</v>
      </c>
      <c r="N4976" s="7" t="s">
        <v>5722</v>
      </c>
      <c r="O4976" s="7" t="s">
        <v>295</v>
      </c>
      <c r="P4976" s="15" t="s">
        <v>1817</v>
      </c>
      <c r="Q4976" s="5">
        <v>43935</v>
      </c>
    </row>
    <row r="4977" spans="1:18">
      <c r="A4977" s="13">
        <v>5227</v>
      </c>
      <c r="B4977" s="7" t="s">
        <v>179</v>
      </c>
      <c r="C4977" s="14" t="str">
        <f>VLOOKUP(B4977,Lists!$A$2:$B$196,2,FALSE)</f>
        <v>TUR</v>
      </c>
      <c r="F4977" s="29" t="str">
        <f>VLOOKUP(B4977,Lists!$A$2:$C$196,3,FALSE)</f>
        <v>Middle East</v>
      </c>
      <c r="G4977" s="7" t="s">
        <v>293</v>
      </c>
      <c r="H4977" s="29" t="str">
        <f>VLOOKUP(I4977,Lists!$D$2:$E$40,2,FALSE)</f>
        <v>Movement restrictions</v>
      </c>
      <c r="I4977" s="7" t="s">
        <v>226</v>
      </c>
      <c r="J4977" s="7" t="s">
        <v>517</v>
      </c>
      <c r="K4977" s="7" t="s">
        <v>9632</v>
      </c>
      <c r="M4977" s="5">
        <v>43922</v>
      </c>
      <c r="N4977" s="7" t="s">
        <v>9637</v>
      </c>
      <c r="O4977" s="7" t="s">
        <v>291</v>
      </c>
      <c r="P4977" s="15" t="s">
        <v>9638</v>
      </c>
      <c r="Q4977" s="5">
        <v>43935</v>
      </c>
    </row>
    <row r="4978" spans="1:18">
      <c r="A4978" s="13">
        <v>5228</v>
      </c>
      <c r="B4978" s="7" t="s">
        <v>179</v>
      </c>
      <c r="C4978" s="14" t="str">
        <f>VLOOKUP(B4978,Lists!$A$2:$B$196,2,FALSE)</f>
        <v>TUR</v>
      </c>
      <c r="F4978" s="29" t="str">
        <f>VLOOKUP(B4978,Lists!$A$2:$C$196,3,FALSE)</f>
        <v>Middle East</v>
      </c>
      <c r="G4978" s="7" t="s">
        <v>293</v>
      </c>
      <c r="H4978" s="29" t="str">
        <f>VLOOKUP(I4978,Lists!$D$2:$E$40,2,FALSE)</f>
        <v>Movement restrictions</v>
      </c>
      <c r="I4978" s="7" t="s">
        <v>204</v>
      </c>
      <c r="J4978" s="7" t="s">
        <v>517</v>
      </c>
      <c r="K4978" s="7" t="s">
        <v>9678</v>
      </c>
      <c r="L4978" s="7" t="s">
        <v>313</v>
      </c>
      <c r="M4978" s="5">
        <v>43925</v>
      </c>
      <c r="N4978" s="7" t="s">
        <v>9677</v>
      </c>
      <c r="O4978" s="7" t="s">
        <v>291</v>
      </c>
      <c r="P4978" s="15" t="s">
        <v>9676</v>
      </c>
      <c r="Q4978" s="5">
        <v>43935</v>
      </c>
      <c r="R4978" s="15" t="s">
        <v>9679</v>
      </c>
    </row>
    <row r="4979" spans="1:18">
      <c r="A4979" s="13">
        <v>276</v>
      </c>
      <c r="B4979" s="7" t="s">
        <v>180</v>
      </c>
      <c r="C4979" s="14" t="str">
        <f>VLOOKUP(B4979,Lists!$A$2:$B$196,2,FALSE)</f>
        <v>TKM</v>
      </c>
      <c r="F4979" s="13" t="str">
        <f>VLOOKUP(B4979,Lists!$A$2:$C$196,3,FALSE)</f>
        <v>Asia</v>
      </c>
      <c r="G4979" s="7" t="s">
        <v>293</v>
      </c>
      <c r="H4979" s="13" t="str">
        <f>VLOOKUP(I4979,Lists!$D$2:$E$40,2,FALSE)</f>
        <v>Public health measures</v>
      </c>
      <c r="I4979" s="7" t="s">
        <v>209</v>
      </c>
      <c r="J4979" s="7" t="s">
        <v>527</v>
      </c>
      <c r="K4979" s="7" t="s">
        <v>945</v>
      </c>
      <c r="L4979" s="7" t="s">
        <v>310</v>
      </c>
      <c r="N4979" s="7" t="s">
        <v>809</v>
      </c>
      <c r="O4979" s="7" t="s">
        <v>291</v>
      </c>
      <c r="P4979" s="7" t="s">
        <v>946</v>
      </c>
      <c r="Q4979" s="5">
        <v>43905</v>
      </c>
    </row>
    <row r="4980" spans="1:18">
      <c r="A4980" s="13">
        <v>277</v>
      </c>
      <c r="B4980" s="7" t="s">
        <v>180</v>
      </c>
      <c r="C4980" s="14" t="str">
        <f>VLOOKUP(B4980,Lists!$A$2:$B$196,2,FALSE)</f>
        <v>TKM</v>
      </c>
      <c r="F4980" s="13" t="str">
        <f>VLOOKUP(B4980,Lists!$A$2:$C$196,3,FALSE)</f>
        <v>Asia</v>
      </c>
      <c r="G4980" s="7" t="s">
        <v>293</v>
      </c>
      <c r="H4980" s="13" t="str">
        <f>VLOOKUP(I4980,Lists!$D$2:$E$40,2,FALSE)</f>
        <v>Public health measures</v>
      </c>
      <c r="I4980" s="37" t="s">
        <v>305</v>
      </c>
      <c r="J4980" s="7" t="s">
        <v>527</v>
      </c>
      <c r="K4980" s="7" t="s">
        <v>947</v>
      </c>
      <c r="L4980" s="7" t="s">
        <v>310</v>
      </c>
      <c r="N4980" s="7" t="s">
        <v>809</v>
      </c>
      <c r="O4980" s="7" t="s">
        <v>291</v>
      </c>
      <c r="P4980" s="7" t="s">
        <v>946</v>
      </c>
      <c r="Q4980" s="5">
        <v>43905</v>
      </c>
    </row>
    <row r="4981" spans="1:18">
      <c r="A4981" s="13">
        <v>278</v>
      </c>
      <c r="B4981" s="7" t="s">
        <v>180</v>
      </c>
      <c r="C4981" s="14" t="str">
        <f>VLOOKUP(B4981,Lists!$A$2:$B$196,2,FALSE)</f>
        <v>TKM</v>
      </c>
      <c r="F4981" s="13" t="str">
        <f>VLOOKUP(B4981,Lists!$A$2:$C$196,3,FALSE)</f>
        <v>Asia</v>
      </c>
      <c r="G4981" s="7" t="s">
        <v>293</v>
      </c>
      <c r="H4981" s="13" t="str">
        <f>VLOOKUP(I4981,Lists!$D$2:$E$40,2,FALSE)</f>
        <v>Public health measures</v>
      </c>
      <c r="I4981" s="7" t="s">
        <v>217</v>
      </c>
      <c r="J4981" s="7" t="s">
        <v>527</v>
      </c>
      <c r="K4981" s="7" t="s">
        <v>948</v>
      </c>
      <c r="L4981" s="7" t="s">
        <v>310</v>
      </c>
      <c r="N4981" s="7" t="s">
        <v>809</v>
      </c>
      <c r="O4981" s="7" t="s">
        <v>291</v>
      </c>
      <c r="P4981" s="15" t="s">
        <v>946</v>
      </c>
      <c r="Q4981" s="5">
        <v>43905</v>
      </c>
    </row>
    <row r="4982" spans="1:18">
      <c r="A4982" s="13">
        <v>280</v>
      </c>
      <c r="B4982" s="7" t="s">
        <v>180</v>
      </c>
      <c r="C4982" s="14" t="str">
        <f>VLOOKUP(B4982,Lists!$A$2:$B$196,2,FALSE)</f>
        <v>TKM</v>
      </c>
      <c r="F4982" s="13" t="str">
        <f>VLOOKUP(B4982,Lists!$A$2:$C$196,3,FALSE)</f>
        <v>Asia</v>
      </c>
      <c r="G4982" s="7" t="s">
        <v>293</v>
      </c>
      <c r="H4982" s="13" t="str">
        <f>VLOOKUP(I4982,Lists!$D$2:$E$40,2,FALSE)</f>
        <v>Movement restrictions</v>
      </c>
      <c r="I4982" s="7" t="s">
        <v>199</v>
      </c>
      <c r="J4982" s="7" t="s">
        <v>527</v>
      </c>
      <c r="K4982" s="7" t="s">
        <v>83</v>
      </c>
      <c r="L4982" s="7" t="s">
        <v>310</v>
      </c>
      <c r="N4982" s="7" t="s">
        <v>951</v>
      </c>
      <c r="O4982" s="7" t="s">
        <v>295</v>
      </c>
      <c r="P4982" s="7" t="s">
        <v>952</v>
      </c>
      <c r="Q4982" s="5">
        <v>43905</v>
      </c>
    </row>
    <row r="4983" spans="1:18">
      <c r="A4983" s="13">
        <v>281</v>
      </c>
      <c r="B4983" s="7" t="s">
        <v>180</v>
      </c>
      <c r="C4983" s="14" t="str">
        <f>VLOOKUP(B4983,Lists!$A$2:$B$196,2,FALSE)</f>
        <v>TKM</v>
      </c>
      <c r="F4983" s="13" t="str">
        <f>VLOOKUP(B4983,Lists!$A$2:$C$196,3,FALSE)</f>
        <v>Asia</v>
      </c>
      <c r="G4983" s="7" t="s">
        <v>293</v>
      </c>
      <c r="H4983" s="13" t="str">
        <f>VLOOKUP(I4983,Lists!$D$2:$E$40,2,FALSE)</f>
        <v>Social distancing</v>
      </c>
      <c r="I4983" s="7" t="s">
        <v>213</v>
      </c>
      <c r="J4983" s="7" t="s">
        <v>517</v>
      </c>
      <c r="L4983" s="7" t="s">
        <v>310</v>
      </c>
      <c r="N4983" s="7" t="s">
        <v>951</v>
      </c>
      <c r="O4983" s="7" t="s">
        <v>295</v>
      </c>
      <c r="P4983" s="7" t="s">
        <v>952</v>
      </c>
      <c r="Q4983" s="5">
        <v>43905</v>
      </c>
    </row>
    <row r="4984" spans="1:18">
      <c r="A4984" s="13">
        <v>282</v>
      </c>
      <c r="B4984" s="7" t="s">
        <v>180</v>
      </c>
      <c r="C4984" s="14" t="str">
        <f>VLOOKUP(B4984,Lists!$A$2:$B$196,2,FALSE)</f>
        <v>TKM</v>
      </c>
      <c r="F4984" s="13" t="str">
        <f>VLOOKUP(B4984,Lists!$A$2:$C$196,3,FALSE)</f>
        <v>Asia</v>
      </c>
      <c r="G4984" s="7" t="s">
        <v>293</v>
      </c>
      <c r="H4984" s="13" t="str">
        <f>VLOOKUP(I4984,Lists!$D$2:$E$40,2,FALSE)</f>
        <v>Movement restrictions</v>
      </c>
      <c r="I4984" s="7" t="s">
        <v>211</v>
      </c>
      <c r="J4984" s="7" t="s">
        <v>517</v>
      </c>
      <c r="L4984" s="7" t="s">
        <v>310</v>
      </c>
      <c r="N4984" s="7" t="s">
        <v>951</v>
      </c>
      <c r="O4984" s="7" t="s">
        <v>295</v>
      </c>
      <c r="P4984" s="7" t="s">
        <v>952</v>
      </c>
      <c r="Q4984" s="5">
        <v>43905</v>
      </c>
    </row>
    <row r="4985" spans="1:18">
      <c r="A4985" s="13">
        <v>4066</v>
      </c>
      <c r="B4985" s="7" t="s">
        <v>180</v>
      </c>
      <c r="C4985" s="14" t="str">
        <f>VLOOKUP(B4985,Lists!$A$2:$B$196,2,FALSE)</f>
        <v>TKM</v>
      </c>
      <c r="F4985" s="13" t="str">
        <f>VLOOKUP(B4985,Lists!$A$2:$C$196,3,FALSE)</f>
        <v>Asia</v>
      </c>
      <c r="G4985" s="7" t="s">
        <v>293</v>
      </c>
      <c r="H4985" s="29" t="str">
        <f>VLOOKUP(I4985,Lists!$D$2:$E$40,2,FALSE)</f>
        <v>Movement restrictions</v>
      </c>
      <c r="I4985" s="7" t="s">
        <v>226</v>
      </c>
      <c r="J4985" s="7" t="s">
        <v>517</v>
      </c>
      <c r="K4985" s="7" t="s">
        <v>7495</v>
      </c>
      <c r="L4985" s="7" t="s">
        <v>303</v>
      </c>
      <c r="N4985" s="7" t="s">
        <v>549</v>
      </c>
      <c r="O4985" s="15" t="s">
        <v>291</v>
      </c>
      <c r="P4985" s="15" t="s">
        <v>7496</v>
      </c>
      <c r="Q4985" s="5">
        <v>43927</v>
      </c>
    </row>
    <row r="4986" spans="1:18">
      <c r="A4986" s="13">
        <v>4067</v>
      </c>
      <c r="B4986" s="7" t="s">
        <v>180</v>
      </c>
      <c r="C4986" s="14" t="str">
        <f>VLOOKUP(B4986,Lists!$A$2:$B$196,2,FALSE)</f>
        <v>TKM</v>
      </c>
      <c r="F4986" s="13" t="str">
        <f>VLOOKUP(B4986,Lists!$A$2:$C$196,3,FALSE)</f>
        <v>Asia</v>
      </c>
      <c r="G4986" s="7" t="s">
        <v>293</v>
      </c>
      <c r="H4986" s="29" t="str">
        <f>VLOOKUP(I4986,Lists!$D$2:$E$40,2,FALSE)</f>
        <v>Public health measures</v>
      </c>
      <c r="I4986" s="7" t="s">
        <v>217</v>
      </c>
      <c r="J4986" s="7" t="s">
        <v>527</v>
      </c>
      <c r="K4986" s="7" t="s">
        <v>7497</v>
      </c>
      <c r="L4986" s="7" t="s">
        <v>313</v>
      </c>
      <c r="N4986" s="7" t="s">
        <v>549</v>
      </c>
      <c r="O4986" s="7" t="s">
        <v>291</v>
      </c>
      <c r="P4986" s="15" t="s">
        <v>7496</v>
      </c>
      <c r="Q4986" s="5">
        <v>43927</v>
      </c>
    </row>
    <row r="4987" spans="1:18">
      <c r="A4987" s="13">
        <v>4068</v>
      </c>
      <c r="B4987" s="7" t="s">
        <v>180</v>
      </c>
      <c r="C4987" s="14" t="str">
        <f>VLOOKUP(B4987,Lists!$A$2:$B$196,2,FALSE)</f>
        <v>TKM</v>
      </c>
      <c r="F4987" s="13" t="str">
        <f>VLOOKUP(B4987,Lists!$A$2:$C$196,3,FALSE)</f>
        <v>Asia</v>
      </c>
      <c r="G4987" s="7" t="s">
        <v>293</v>
      </c>
      <c r="H4987" s="29" t="str">
        <f>VLOOKUP(I4987,Lists!$D$2:$E$40,2,FALSE)</f>
        <v>Movement restrictions</v>
      </c>
      <c r="I4987" s="7" t="s">
        <v>204</v>
      </c>
      <c r="J4987" s="7" t="s">
        <v>517</v>
      </c>
      <c r="K4987" s="7" t="s">
        <v>7498</v>
      </c>
      <c r="M4987" s="5">
        <v>43910</v>
      </c>
      <c r="N4987" s="7" t="s">
        <v>7499</v>
      </c>
      <c r="O4987" s="7" t="s">
        <v>295</v>
      </c>
      <c r="P4987" s="15" t="s">
        <v>7500</v>
      </c>
      <c r="Q4987" s="5">
        <v>43927</v>
      </c>
    </row>
    <row r="4988" spans="1:18">
      <c r="A4988" s="13">
        <v>4069</v>
      </c>
      <c r="B4988" s="7" t="s">
        <v>180</v>
      </c>
      <c r="C4988" s="14" t="str">
        <f>VLOOKUP(B4988,Lists!$A$2:$B$196,2,FALSE)</f>
        <v>TKM</v>
      </c>
      <c r="F4988" s="13" t="str">
        <f>VLOOKUP(B4988,Lists!$A$2:$C$196,3,FALSE)</f>
        <v>Asia</v>
      </c>
      <c r="G4988" s="7" t="s">
        <v>293</v>
      </c>
      <c r="H4988" s="29" t="str">
        <f>VLOOKUP(I4988,Lists!$D$2:$E$40,2,FALSE)</f>
        <v>Governance and socio-economic measures</v>
      </c>
      <c r="I4988" s="7" t="s">
        <v>205</v>
      </c>
      <c r="J4988" s="7" t="s">
        <v>517</v>
      </c>
      <c r="K4988" s="7" t="s">
        <v>7501</v>
      </c>
      <c r="L4988" s="7" t="s">
        <v>310</v>
      </c>
      <c r="M4988" s="5">
        <v>43922</v>
      </c>
      <c r="N4988" s="7" t="s">
        <v>7499</v>
      </c>
      <c r="O4988" s="7" t="s">
        <v>295</v>
      </c>
      <c r="P4988" s="15" t="s">
        <v>7502</v>
      </c>
      <c r="Q4988" s="5">
        <v>43927</v>
      </c>
    </row>
    <row r="4989" spans="1:18">
      <c r="A4989" s="13">
        <v>4070</v>
      </c>
      <c r="B4989" s="7" t="s">
        <v>180</v>
      </c>
      <c r="C4989" s="14" t="str">
        <f>VLOOKUP(B4989,Lists!$A$2:$B$196,2,FALSE)</f>
        <v>TKM</v>
      </c>
      <c r="F4989" s="13" t="str">
        <f>VLOOKUP(B4989,Lists!$A$2:$C$196,3,FALSE)</f>
        <v>Asia</v>
      </c>
      <c r="G4989" s="7" t="s">
        <v>293</v>
      </c>
      <c r="H4989" s="29" t="str">
        <f>VLOOKUP(I4989,Lists!$D$2:$E$40,2,FALSE)</f>
        <v>Governance and socio-economic measures</v>
      </c>
      <c r="I4989" s="7" t="s">
        <v>212</v>
      </c>
      <c r="J4989" s="7" t="s">
        <v>517</v>
      </c>
      <c r="K4989" s="7" t="s">
        <v>7503</v>
      </c>
      <c r="L4989" s="7" t="s">
        <v>310</v>
      </c>
      <c r="M4989" s="5">
        <v>43922</v>
      </c>
      <c r="N4989" s="7" t="s">
        <v>7499</v>
      </c>
      <c r="O4989" s="7" t="s">
        <v>295</v>
      </c>
      <c r="P4989" s="15" t="s">
        <v>7504</v>
      </c>
      <c r="Q4989" s="5">
        <v>43927</v>
      </c>
    </row>
    <row r="4990" spans="1:18">
      <c r="A4990" s="13">
        <v>4071</v>
      </c>
      <c r="B4990" s="7" t="s">
        <v>180</v>
      </c>
      <c r="C4990" s="14" t="str">
        <f>VLOOKUP(B4990,Lists!$A$2:$B$196,2,FALSE)</f>
        <v>TKM</v>
      </c>
      <c r="F4990" s="13" t="str">
        <f>VLOOKUP(B4990,Lists!$A$2:$C$196,3,FALSE)</f>
        <v>Asia</v>
      </c>
      <c r="G4990" s="7" t="s">
        <v>293</v>
      </c>
      <c r="H4990" s="29" t="str">
        <f>VLOOKUP(I4990,Lists!$D$2:$E$40,2,FALSE)</f>
        <v>Public health measures</v>
      </c>
      <c r="I4990" s="7" t="s">
        <v>197</v>
      </c>
      <c r="J4990" s="7" t="s">
        <v>517</v>
      </c>
      <c r="K4990" s="7" t="s">
        <v>7505</v>
      </c>
      <c r="L4990" s="7" t="s">
        <v>310</v>
      </c>
      <c r="M4990" s="5">
        <v>43921</v>
      </c>
      <c r="N4990" s="7" t="s">
        <v>7499</v>
      </c>
      <c r="O4990" s="7" t="s">
        <v>295</v>
      </c>
      <c r="P4990" s="15" t="s">
        <v>7506</v>
      </c>
      <c r="Q4990" s="5">
        <v>43927</v>
      </c>
    </row>
    <row r="4991" spans="1:18">
      <c r="A4991" s="13">
        <v>4072</v>
      </c>
      <c r="B4991" s="7" t="s">
        <v>180</v>
      </c>
      <c r="C4991" s="14" t="str">
        <f>VLOOKUP(B4991,Lists!$A$2:$B$196,2,FALSE)</f>
        <v>TKM</v>
      </c>
      <c r="F4991" s="13" t="str">
        <f>VLOOKUP(B4991,Lists!$A$2:$C$196,3,FALSE)</f>
        <v>Asia</v>
      </c>
      <c r="G4991" s="7" t="s">
        <v>293</v>
      </c>
      <c r="H4991" s="29" t="str">
        <f>VLOOKUP(I4991,Lists!$D$2:$E$40,2,FALSE)</f>
        <v>Public health measures</v>
      </c>
      <c r="I4991" s="7" t="s">
        <v>223</v>
      </c>
      <c r="J4991" s="7" t="s">
        <v>527</v>
      </c>
      <c r="K4991" s="7" t="s">
        <v>7507</v>
      </c>
      <c r="L4991" s="7" t="s">
        <v>313</v>
      </c>
      <c r="M4991" s="5">
        <v>43895</v>
      </c>
      <c r="N4991" s="7" t="s">
        <v>7499</v>
      </c>
      <c r="O4991" s="7" t="s">
        <v>295</v>
      </c>
      <c r="P4991" s="15" t="s">
        <v>952</v>
      </c>
      <c r="Q4991" s="5">
        <v>43927</v>
      </c>
    </row>
    <row r="4992" spans="1:18">
      <c r="A4992" s="13">
        <v>134</v>
      </c>
      <c r="B4992" s="7" t="s">
        <v>181</v>
      </c>
      <c r="C4992" s="14" t="str">
        <f>VLOOKUP(B4992,Lists!$A$2:$B$196,2,FALSE)</f>
        <v>TUV</v>
      </c>
      <c r="F4992" s="13" t="str">
        <f>VLOOKUP(B4992,Lists!$A$2:$C$196,3,FALSE)</f>
        <v>Pacific</v>
      </c>
      <c r="G4992" s="7" t="s">
        <v>293</v>
      </c>
      <c r="H4992" s="13" t="str">
        <f>VLOOKUP(I4992,Lists!$D$2:$E$40,2,FALSE)</f>
        <v>Movement restrictions</v>
      </c>
      <c r="I4992" s="7" t="s">
        <v>226</v>
      </c>
      <c r="J4992" s="7" t="s">
        <v>527</v>
      </c>
      <c r="K4992" s="7" t="s">
        <v>730</v>
      </c>
      <c r="L4992" s="7" t="s">
        <v>303</v>
      </c>
      <c r="M4992" s="5">
        <v>43890</v>
      </c>
      <c r="N4992" s="7" t="s">
        <v>717</v>
      </c>
      <c r="O4992" s="7" t="s">
        <v>302</v>
      </c>
      <c r="P4992" s="15" t="s">
        <v>718</v>
      </c>
      <c r="Q4992" s="5">
        <v>43905</v>
      </c>
    </row>
    <row r="4993" spans="1:18">
      <c r="A4993" s="13">
        <v>135</v>
      </c>
      <c r="B4993" s="7" t="s">
        <v>181</v>
      </c>
      <c r="C4993" s="14" t="str">
        <f>VLOOKUP(B4993,Lists!$A$2:$B$196,2,FALSE)</f>
        <v>TUV</v>
      </c>
      <c r="F4993" s="13" t="str">
        <f>VLOOKUP(B4993,Lists!$A$2:$C$196,3,FALSE)</f>
        <v>Pacific</v>
      </c>
      <c r="G4993" s="7" t="s">
        <v>293</v>
      </c>
      <c r="H4993" s="13" t="str">
        <f>VLOOKUP(I4993,Lists!$D$2:$E$40,2,FALSE)</f>
        <v>Public health measures</v>
      </c>
      <c r="I4993" s="7" t="s">
        <v>209</v>
      </c>
      <c r="J4993" s="7" t="s">
        <v>517</v>
      </c>
      <c r="L4993" s="7" t="s">
        <v>303</v>
      </c>
      <c r="M4993" s="5">
        <v>43890</v>
      </c>
      <c r="N4993" s="7" t="s">
        <v>717</v>
      </c>
      <c r="O4993" s="7" t="s">
        <v>302</v>
      </c>
      <c r="P4993" s="15" t="s">
        <v>718</v>
      </c>
      <c r="Q4993" s="5">
        <v>43905</v>
      </c>
    </row>
    <row r="4994" spans="1:18">
      <c r="A4994" s="13">
        <v>136</v>
      </c>
      <c r="B4994" s="7" t="s">
        <v>181</v>
      </c>
      <c r="C4994" s="14" t="str">
        <f>VLOOKUP(B4994,Lists!$A$2:$B$196,2,FALSE)</f>
        <v>TUV</v>
      </c>
      <c r="F4994" s="13" t="str">
        <f>VLOOKUP(B4994,Lists!$A$2:$C$196,3,FALSE)</f>
        <v>Pacific</v>
      </c>
      <c r="G4994" s="7" t="s">
        <v>293</v>
      </c>
      <c r="H4994" s="13" t="str">
        <f>VLOOKUP(I4994,Lists!$D$2:$E$40,2,FALSE)</f>
        <v>Movement restrictions</v>
      </c>
      <c r="I4994" s="7" t="s">
        <v>195</v>
      </c>
      <c r="J4994" s="7" t="s">
        <v>527</v>
      </c>
      <c r="K4994" s="7" t="s">
        <v>731</v>
      </c>
      <c r="L4994" s="7" t="s">
        <v>303</v>
      </c>
      <c r="M4994" s="5">
        <v>43890</v>
      </c>
      <c r="N4994" s="7" t="s">
        <v>717</v>
      </c>
      <c r="O4994" s="7" t="s">
        <v>302</v>
      </c>
      <c r="P4994" s="15" t="s">
        <v>718</v>
      </c>
      <c r="Q4994" s="5">
        <v>43905</v>
      </c>
    </row>
    <row r="4995" spans="1:18">
      <c r="A4995" s="13">
        <v>921</v>
      </c>
      <c r="B4995" s="7" t="s">
        <v>181</v>
      </c>
      <c r="C4995" s="14" t="str">
        <f>VLOOKUP(B4995,Lists!$A$2:$B$196,2,FALSE)</f>
        <v>TUV</v>
      </c>
      <c r="F4995" s="13" t="str">
        <f>VLOOKUP(B4995,Lists!$A$2:$C$196,3,FALSE)</f>
        <v>Pacific</v>
      </c>
      <c r="G4995" s="7" t="s">
        <v>293</v>
      </c>
      <c r="H4995" s="13" t="str">
        <f>VLOOKUP(I4995,Lists!$D$2:$E$40,2,FALSE)</f>
        <v>Public health measures</v>
      </c>
      <c r="I4995" s="37" t="s">
        <v>305</v>
      </c>
      <c r="J4995" s="7" t="s">
        <v>527</v>
      </c>
      <c r="K4995" s="7" t="s">
        <v>2029</v>
      </c>
      <c r="M4995" s="5">
        <v>43910</v>
      </c>
      <c r="N4995" s="7" t="s">
        <v>1951</v>
      </c>
      <c r="O4995" s="7" t="s">
        <v>295</v>
      </c>
      <c r="P4995" s="15" t="s">
        <v>1952</v>
      </c>
      <c r="Q4995" s="5">
        <v>43910</v>
      </c>
    </row>
    <row r="4996" spans="1:18">
      <c r="A4996" s="13">
        <v>2624</v>
      </c>
      <c r="B4996" s="7" t="s">
        <v>181</v>
      </c>
      <c r="C4996" s="14" t="str">
        <f>VLOOKUP(B4996,Lists!$A$2:$B$196,2,FALSE)</f>
        <v>TUV</v>
      </c>
      <c r="F4996" s="13" t="str">
        <f>VLOOKUP(B4996,Lists!$A$2:$C$196,3,FALSE)</f>
        <v>Pacific</v>
      </c>
      <c r="G4996" s="7" t="s">
        <v>293</v>
      </c>
      <c r="H4996" s="13" t="str">
        <f>VLOOKUP(I4996,Lists!$D$2:$E$40,2,FALSE)</f>
        <v>Governance and socio-economic measures</v>
      </c>
      <c r="I4996" s="7" t="s">
        <v>222</v>
      </c>
      <c r="J4996" s="7" t="s">
        <v>517</v>
      </c>
      <c r="K4996" s="7" t="s">
        <v>4955</v>
      </c>
      <c r="L4996" s="7" t="s">
        <v>313</v>
      </c>
      <c r="M4996" s="5">
        <v>43916</v>
      </c>
      <c r="N4996" s="7" t="s">
        <v>1951</v>
      </c>
      <c r="O4996" s="7" t="s">
        <v>295</v>
      </c>
      <c r="P4996" s="15" t="s">
        <v>4956</v>
      </c>
      <c r="Q4996" s="5">
        <v>43916</v>
      </c>
    </row>
    <row r="4997" spans="1:18">
      <c r="A4997" s="13">
        <v>3502</v>
      </c>
      <c r="B4997" s="7" t="s">
        <v>181</v>
      </c>
      <c r="C4997" s="14" t="str">
        <f>VLOOKUP(B4997,Lists!$A$2:$B$196,2,FALSE)</f>
        <v>TUV</v>
      </c>
      <c r="F4997" s="13" t="str">
        <f>VLOOKUP(B4997,Lists!$A$2:$C$196,3,FALSE)</f>
        <v>Pacific</v>
      </c>
      <c r="G4997" s="7" t="s">
        <v>293</v>
      </c>
      <c r="H4997" s="29" t="str">
        <f>VLOOKUP(I4997,Lists!$D$2:$E$40,2,FALSE)</f>
        <v>Governance and socio-economic measures</v>
      </c>
      <c r="I4997" s="7" t="s">
        <v>205</v>
      </c>
      <c r="J4997" s="7" t="s">
        <v>527</v>
      </c>
      <c r="K4997" s="7" t="s">
        <v>6522</v>
      </c>
      <c r="L4997" s="7" t="s">
        <v>310</v>
      </c>
      <c r="M4997" s="5">
        <v>43923</v>
      </c>
      <c r="N4997" s="7" t="s">
        <v>1951</v>
      </c>
      <c r="O4997" s="7" t="s">
        <v>295</v>
      </c>
      <c r="P4997" s="15" t="s">
        <v>6523</v>
      </c>
      <c r="Q4997" s="5">
        <v>43923</v>
      </c>
    </row>
    <row r="4998" spans="1:18">
      <c r="A4998" s="13">
        <v>4384</v>
      </c>
      <c r="B4998" s="7" t="s">
        <v>181</v>
      </c>
      <c r="C4998" s="14" t="str">
        <f>VLOOKUP(B4998,Lists!$A$2:$B$196,2,FALSE)</f>
        <v>TUV</v>
      </c>
      <c r="F4998" s="13" t="str">
        <f>VLOOKUP(B4998,Lists!$A$2:$C$196,3,FALSE)</f>
        <v>Pacific</v>
      </c>
      <c r="G4998" s="7" t="s">
        <v>293</v>
      </c>
      <c r="H4998" s="29" t="str">
        <f>VLOOKUP(I4998,Lists!$D$2:$E$40,2,FALSE)</f>
        <v>Social distancing</v>
      </c>
      <c r="I4998" s="7" t="s">
        <v>213</v>
      </c>
      <c r="J4998" s="7" t="s">
        <v>517</v>
      </c>
      <c r="K4998" s="7" t="s">
        <v>8035</v>
      </c>
      <c r="L4998" s="7" t="s">
        <v>313</v>
      </c>
      <c r="M4998" s="5">
        <v>43916</v>
      </c>
      <c r="N4998" s="7" t="s">
        <v>2635</v>
      </c>
      <c r="O4998" s="7" t="s">
        <v>302</v>
      </c>
      <c r="P4998" s="15" t="s">
        <v>2636</v>
      </c>
      <c r="Q4998" s="5">
        <v>43929</v>
      </c>
    </row>
    <row r="4999" spans="1:18">
      <c r="A4999" s="13">
        <v>601</v>
      </c>
      <c r="B4999" s="7" t="s">
        <v>182</v>
      </c>
      <c r="C4999" s="14" t="str">
        <f>VLOOKUP(B4999,Lists!$A$2:$B$196,2,FALSE)</f>
        <v>UGA</v>
      </c>
      <c r="F4999" s="13" t="str">
        <f>VLOOKUP(B4999,Lists!$A$2:$C$196,3,FALSE)</f>
        <v>Africa</v>
      </c>
      <c r="G4999" s="7" t="s">
        <v>293</v>
      </c>
      <c r="H4999" s="13" t="str">
        <f>VLOOKUP(I4999,Lists!$D$2:$E$40,2,FALSE)</f>
        <v>Public health measures</v>
      </c>
      <c r="I4999" s="7" t="s">
        <v>209</v>
      </c>
      <c r="J4999" s="7" t="s">
        <v>517</v>
      </c>
      <c r="M4999" s="5">
        <v>43897</v>
      </c>
      <c r="N4999" s="7" t="s">
        <v>809</v>
      </c>
      <c r="O4999" s="7" t="s">
        <v>291</v>
      </c>
      <c r="P4999" s="15" t="s">
        <v>1471</v>
      </c>
      <c r="Q4999" s="5">
        <v>43906</v>
      </c>
    </row>
    <row r="5000" spans="1:18">
      <c r="A5000" s="17">
        <v>602</v>
      </c>
      <c r="B5000" s="16" t="s">
        <v>182</v>
      </c>
      <c r="C5000" s="14" t="str">
        <f>VLOOKUP(B5000,Lists!$A$2:$B$196,2,FALSE)</f>
        <v>UGA</v>
      </c>
      <c r="D5000" s="16"/>
      <c r="E5000" s="17"/>
      <c r="F5000" s="13" t="str">
        <f>VLOOKUP(B5000,Lists!$A$2:$C$196,3,FALSE)</f>
        <v>Africa</v>
      </c>
      <c r="G5000" s="7" t="s">
        <v>293</v>
      </c>
      <c r="H5000" s="13" t="str">
        <f>VLOOKUP(I5000,Lists!$D$2:$E$40,2,FALSE)</f>
        <v>Public health measures</v>
      </c>
      <c r="I5000" s="16" t="s">
        <v>208</v>
      </c>
      <c r="J5000" s="16" t="s">
        <v>527</v>
      </c>
      <c r="K5000" s="16" t="s">
        <v>1472</v>
      </c>
      <c r="L5000" s="16"/>
      <c r="M5000" s="6">
        <v>43902</v>
      </c>
      <c r="N5000" s="16" t="s">
        <v>583</v>
      </c>
      <c r="O5000" s="16" t="s">
        <v>291</v>
      </c>
      <c r="P5000" s="18" t="s">
        <v>1473</v>
      </c>
      <c r="Q5000" s="6">
        <v>43906</v>
      </c>
      <c r="R5000" s="16"/>
    </row>
    <row r="5001" spans="1:18">
      <c r="A5001" s="13">
        <v>603</v>
      </c>
      <c r="B5001" s="7" t="s">
        <v>182</v>
      </c>
      <c r="C5001" s="14" t="str">
        <f>VLOOKUP(B5001,Lists!$A$2:$B$196,2,FALSE)</f>
        <v>UGA</v>
      </c>
      <c r="F5001" s="13" t="str">
        <f>VLOOKUP(B5001,Lists!$A$2:$C$196,3,FALSE)</f>
        <v>Africa</v>
      </c>
      <c r="G5001" s="7" t="s">
        <v>293</v>
      </c>
      <c r="H5001" s="13" t="str">
        <f>VLOOKUP(I5001,Lists!$D$2:$E$40,2,FALSE)</f>
        <v>Public health measures</v>
      </c>
      <c r="I5001" s="37" t="s">
        <v>305</v>
      </c>
      <c r="J5001" s="7" t="s">
        <v>527</v>
      </c>
      <c r="K5001" s="7" t="s">
        <v>1474</v>
      </c>
      <c r="M5001" s="5">
        <v>43897</v>
      </c>
      <c r="N5001" s="7" t="s">
        <v>809</v>
      </c>
      <c r="O5001" s="7" t="s">
        <v>291</v>
      </c>
      <c r="P5001" s="15" t="s">
        <v>1471</v>
      </c>
      <c r="Q5001" s="5">
        <v>43906</v>
      </c>
    </row>
    <row r="5002" spans="1:18">
      <c r="A5002" s="13">
        <v>1742</v>
      </c>
      <c r="B5002" s="7" t="s">
        <v>182</v>
      </c>
      <c r="C5002" s="14" t="str">
        <f>VLOOKUP(B5002,Lists!$A$2:$B$196,2,FALSE)</f>
        <v>UGA</v>
      </c>
      <c r="F5002" s="13" t="str">
        <f>VLOOKUP(B5002,Lists!$A$2:$C$196,3,FALSE)</f>
        <v>Africa</v>
      </c>
      <c r="G5002" s="7" t="s">
        <v>293</v>
      </c>
      <c r="H5002" s="13" t="str">
        <f>VLOOKUP(I5002,Lists!$D$2:$E$40,2,FALSE)</f>
        <v>Movement restrictions</v>
      </c>
      <c r="I5002" s="7" t="s">
        <v>199</v>
      </c>
      <c r="J5002" s="7" t="s">
        <v>517</v>
      </c>
      <c r="K5002" s="7" t="s">
        <v>3439</v>
      </c>
      <c r="M5002" s="5">
        <v>43912</v>
      </c>
      <c r="N5002" s="7" t="s">
        <v>3440</v>
      </c>
      <c r="O5002" s="7" t="s">
        <v>306</v>
      </c>
      <c r="P5002" s="15" t="s">
        <v>3441</v>
      </c>
      <c r="Q5002" s="5">
        <v>43913</v>
      </c>
      <c r="R5002" s="15" t="s">
        <v>3442</v>
      </c>
    </row>
    <row r="5003" spans="1:18">
      <c r="A5003" s="13">
        <v>1743</v>
      </c>
      <c r="B5003" s="7" t="s">
        <v>182</v>
      </c>
      <c r="C5003" s="14" t="str">
        <f>VLOOKUP(B5003,Lists!$A$2:$B$196,2,FALSE)</f>
        <v>UGA</v>
      </c>
      <c r="F5003" s="13" t="str">
        <f>VLOOKUP(B5003,Lists!$A$2:$C$196,3,FALSE)</f>
        <v>Africa</v>
      </c>
      <c r="G5003" s="7" t="s">
        <v>293</v>
      </c>
      <c r="H5003" s="13" t="str">
        <f>VLOOKUP(I5003,Lists!$D$2:$E$40,2,FALSE)</f>
        <v>Movement restrictions</v>
      </c>
      <c r="I5003" s="7" t="s">
        <v>211</v>
      </c>
      <c r="J5003" s="7" t="s">
        <v>517</v>
      </c>
      <c r="K5003" s="7" t="s">
        <v>3443</v>
      </c>
      <c r="M5003" s="5">
        <v>43913</v>
      </c>
      <c r="N5003" s="7" t="s">
        <v>3440</v>
      </c>
      <c r="O5003" s="7" t="s">
        <v>306</v>
      </c>
      <c r="P5003" s="15" t="s">
        <v>3441</v>
      </c>
      <c r="Q5003" s="5">
        <v>43913</v>
      </c>
      <c r="R5003" s="15" t="s">
        <v>3442</v>
      </c>
    </row>
    <row r="5004" spans="1:18">
      <c r="A5004" s="13">
        <v>1744</v>
      </c>
      <c r="B5004" s="7" t="s">
        <v>182</v>
      </c>
      <c r="C5004" s="14" t="str">
        <f>VLOOKUP(B5004,Lists!$A$2:$B$196,2,FALSE)</f>
        <v>UGA</v>
      </c>
      <c r="F5004" s="13" t="str">
        <f>VLOOKUP(B5004,Lists!$A$2:$C$196,3,FALSE)</f>
        <v>Africa</v>
      </c>
      <c r="G5004" s="7" t="s">
        <v>293</v>
      </c>
      <c r="H5004" s="13" t="str">
        <f>VLOOKUP(I5004,Lists!$D$2:$E$40,2,FALSE)</f>
        <v>Social distancing</v>
      </c>
      <c r="I5004" s="7" t="s">
        <v>221</v>
      </c>
      <c r="J5004" s="7" t="s">
        <v>517</v>
      </c>
      <c r="K5004" s="7" t="s">
        <v>3444</v>
      </c>
      <c r="M5004" s="5">
        <v>43910</v>
      </c>
      <c r="N5004" s="7" t="s">
        <v>3440</v>
      </c>
      <c r="O5004" s="7" t="s">
        <v>306</v>
      </c>
      <c r="P5004" s="15" t="s">
        <v>3441</v>
      </c>
      <c r="Q5004" s="5">
        <v>43913</v>
      </c>
    </row>
    <row r="5005" spans="1:18">
      <c r="A5005" s="13">
        <v>1745</v>
      </c>
      <c r="B5005" s="7" t="s">
        <v>182</v>
      </c>
      <c r="C5005" s="14" t="str">
        <f>VLOOKUP(B5005,Lists!$A$2:$B$196,2,FALSE)</f>
        <v>UGA</v>
      </c>
      <c r="F5005" s="13" t="str">
        <f>VLOOKUP(B5005,Lists!$A$2:$C$196,3,FALSE)</f>
        <v>Africa</v>
      </c>
      <c r="G5005" s="7" t="s">
        <v>293</v>
      </c>
      <c r="H5005" s="13" t="str">
        <f>VLOOKUP(I5005,Lists!$D$2:$E$40,2,FALSE)</f>
        <v>Social distancing</v>
      </c>
      <c r="I5005" s="7" t="s">
        <v>213</v>
      </c>
      <c r="J5005" s="7" t="s">
        <v>517</v>
      </c>
      <c r="K5005" s="7" t="s">
        <v>3445</v>
      </c>
      <c r="M5005" s="5">
        <v>43910</v>
      </c>
      <c r="N5005" s="7" t="s">
        <v>3440</v>
      </c>
      <c r="O5005" s="7" t="s">
        <v>306</v>
      </c>
      <c r="P5005" s="15" t="s">
        <v>3441</v>
      </c>
      <c r="Q5005" s="5">
        <v>43913</v>
      </c>
    </row>
    <row r="5006" spans="1:18">
      <c r="A5006" s="13">
        <v>1746</v>
      </c>
      <c r="B5006" s="7" t="s">
        <v>182</v>
      </c>
      <c r="C5006" s="14" t="str">
        <f>VLOOKUP(B5006,Lists!$A$2:$B$196,2,FALSE)</f>
        <v>UGA</v>
      </c>
      <c r="F5006" s="13" t="str">
        <f>VLOOKUP(B5006,Lists!$A$2:$C$196,3,FALSE)</f>
        <v>Africa</v>
      </c>
      <c r="G5006" s="7" t="s">
        <v>293</v>
      </c>
      <c r="H5006" s="13" t="str">
        <f>VLOOKUP(I5006,Lists!$D$2:$E$40,2,FALSE)</f>
        <v>Public health measures</v>
      </c>
      <c r="I5006" s="37" t="s">
        <v>305</v>
      </c>
      <c r="J5006" s="7" t="s">
        <v>527</v>
      </c>
      <c r="K5006" s="7" t="s">
        <v>3446</v>
      </c>
      <c r="M5006" s="5">
        <v>43901</v>
      </c>
      <c r="N5006" s="7" t="s">
        <v>518</v>
      </c>
      <c r="O5006" s="7" t="s">
        <v>291</v>
      </c>
      <c r="P5006" s="15" t="s">
        <v>3447</v>
      </c>
      <c r="Q5006" s="5">
        <v>43913</v>
      </c>
    </row>
    <row r="5007" spans="1:18">
      <c r="A5007" s="13">
        <v>3008</v>
      </c>
      <c r="B5007" s="7" t="s">
        <v>182</v>
      </c>
      <c r="C5007" s="14" t="str">
        <f>VLOOKUP(B5007,Lists!$A$2:$B$196,2,FALSE)</f>
        <v>UGA</v>
      </c>
      <c r="F5007" s="13" t="str">
        <f>VLOOKUP(B5007,Lists!$A$2:$C$196,3,FALSE)</f>
        <v>Africa</v>
      </c>
      <c r="G5007" s="7" t="s">
        <v>293</v>
      </c>
      <c r="H5007" s="29" t="str">
        <f>VLOOKUP(I5007,Lists!$D$2:$E$40,2,FALSE)</f>
        <v>Social distancing</v>
      </c>
      <c r="I5007" s="7" t="s">
        <v>213</v>
      </c>
      <c r="J5007" s="7" t="s">
        <v>517</v>
      </c>
      <c r="K5007" s="7" t="s">
        <v>5611</v>
      </c>
      <c r="M5007" s="5">
        <v>43916</v>
      </c>
      <c r="N5007" s="7" t="s">
        <v>5612</v>
      </c>
      <c r="O5007" s="7" t="s">
        <v>306</v>
      </c>
      <c r="P5007" s="15" t="s">
        <v>5613</v>
      </c>
      <c r="Q5007" s="5">
        <v>43919</v>
      </c>
    </row>
    <row r="5008" spans="1:18">
      <c r="A5008" s="13">
        <v>3009</v>
      </c>
      <c r="B5008" s="7" t="s">
        <v>182</v>
      </c>
      <c r="C5008" s="14" t="str">
        <f>VLOOKUP(B5008,Lists!$A$2:$B$196,2,FALSE)</f>
        <v>UGA</v>
      </c>
      <c r="F5008" s="13" t="str">
        <f>VLOOKUP(B5008,Lists!$A$2:$C$196,3,FALSE)</f>
        <v>Africa</v>
      </c>
      <c r="G5008" s="7" t="s">
        <v>293</v>
      </c>
      <c r="H5008" s="29" t="str">
        <f>VLOOKUP(I5008,Lists!$D$2:$E$40,2,FALSE)</f>
        <v>Movement restrictions</v>
      </c>
      <c r="I5008" s="7" t="s">
        <v>204</v>
      </c>
      <c r="J5008" s="7" t="s">
        <v>517</v>
      </c>
      <c r="K5008" s="7" t="s">
        <v>5614</v>
      </c>
      <c r="M5008" s="5">
        <v>43915</v>
      </c>
      <c r="N5008" s="7" t="s">
        <v>5612</v>
      </c>
      <c r="O5008" s="7" t="s">
        <v>306</v>
      </c>
      <c r="P5008" s="15" t="s">
        <v>5615</v>
      </c>
      <c r="Q5008" s="5">
        <v>43919</v>
      </c>
    </row>
    <row r="5009" spans="1:18">
      <c r="A5009" s="13">
        <v>3315</v>
      </c>
      <c r="B5009" s="7" t="s">
        <v>182</v>
      </c>
      <c r="C5009" s="14" t="str">
        <f>VLOOKUP(B5009,Lists!$A$2:$B$196,2,FALSE)</f>
        <v>UGA</v>
      </c>
      <c r="F5009" s="13" t="str">
        <f>VLOOKUP(B5009,Lists!$A$2:$C$196,3,FALSE)</f>
        <v>Africa</v>
      </c>
      <c r="G5009" s="7" t="s">
        <v>293</v>
      </c>
      <c r="H5009" s="29" t="str">
        <f>VLOOKUP(I5009,Lists!$D$2:$E$40,2,FALSE)</f>
        <v>Social distancing</v>
      </c>
      <c r="I5009" s="7" t="s">
        <v>220</v>
      </c>
      <c r="J5009" s="7" t="s">
        <v>517</v>
      </c>
      <c r="K5009" s="7" t="s">
        <v>6174</v>
      </c>
      <c r="M5009" s="5">
        <v>43922</v>
      </c>
      <c r="N5009" s="7" t="s">
        <v>6175</v>
      </c>
      <c r="O5009" s="7" t="s">
        <v>295</v>
      </c>
      <c r="P5009" s="15" t="s">
        <v>6176</v>
      </c>
      <c r="Q5009" s="5">
        <v>43921</v>
      </c>
    </row>
    <row r="5010" spans="1:18">
      <c r="A5010" s="13">
        <v>3316</v>
      </c>
      <c r="B5010" s="7" t="s">
        <v>182</v>
      </c>
      <c r="C5010" s="14" t="str">
        <f>VLOOKUP(B5010,Lists!$A$2:$B$196,2,FALSE)</f>
        <v>UGA</v>
      </c>
      <c r="F5010" s="13" t="str">
        <f>VLOOKUP(B5010,Lists!$A$2:$C$196,3,FALSE)</f>
        <v>Africa</v>
      </c>
      <c r="G5010" s="7" t="s">
        <v>293</v>
      </c>
      <c r="H5010" s="29" t="str">
        <f>VLOOKUP(I5010,Lists!$D$2:$E$40,2,FALSE)</f>
        <v>Lockdown</v>
      </c>
      <c r="I5010" s="7" t="s">
        <v>218</v>
      </c>
      <c r="J5010" s="7" t="s">
        <v>517</v>
      </c>
      <c r="K5010" s="7" t="s">
        <v>6177</v>
      </c>
      <c r="M5010" s="5">
        <v>43920</v>
      </c>
      <c r="N5010" s="7" t="s">
        <v>6175</v>
      </c>
      <c r="O5010" s="7" t="s">
        <v>295</v>
      </c>
      <c r="P5010" s="15" t="s">
        <v>6178</v>
      </c>
      <c r="Q5010" s="5">
        <v>43921</v>
      </c>
      <c r="R5010" s="15" t="s">
        <v>6178</v>
      </c>
    </row>
    <row r="5011" spans="1:18">
      <c r="A5011" s="13">
        <v>3318</v>
      </c>
      <c r="B5011" s="7" t="s">
        <v>182</v>
      </c>
      <c r="C5011" s="14" t="str">
        <f>VLOOKUP(B5011,Lists!$A$2:$B$196,2,FALSE)</f>
        <v>UGA</v>
      </c>
      <c r="F5011" s="13" t="str">
        <f>VLOOKUP(B5011,Lists!$A$2:$C$196,3,FALSE)</f>
        <v>Africa</v>
      </c>
      <c r="G5011" s="7" t="s">
        <v>293</v>
      </c>
      <c r="H5011" s="29" t="str">
        <f>VLOOKUP(I5011,Lists!$D$2:$E$40,2,FALSE)</f>
        <v>Social distancing</v>
      </c>
      <c r="I5011" s="7" t="s">
        <v>213</v>
      </c>
      <c r="J5011" s="7" t="s">
        <v>527</v>
      </c>
      <c r="K5011" s="7" t="s">
        <v>6180</v>
      </c>
      <c r="M5011" s="5">
        <v>43922</v>
      </c>
      <c r="N5011" s="7" t="s">
        <v>6175</v>
      </c>
      <c r="O5011" s="7" t="s">
        <v>295</v>
      </c>
      <c r="P5011" s="15" t="s">
        <v>6176</v>
      </c>
      <c r="Q5011" s="5">
        <v>43921</v>
      </c>
    </row>
    <row r="5012" spans="1:18">
      <c r="A5012" s="13">
        <v>3319</v>
      </c>
      <c r="B5012" s="7" t="s">
        <v>182</v>
      </c>
      <c r="C5012" s="14" t="str">
        <f>VLOOKUP(B5012,Lists!$A$2:$B$196,2,FALSE)</f>
        <v>UGA</v>
      </c>
      <c r="F5012" s="13" t="str">
        <f>VLOOKUP(B5012,Lists!$A$2:$C$196,3,FALSE)</f>
        <v>Africa</v>
      </c>
      <c r="G5012" s="7" t="s">
        <v>293</v>
      </c>
      <c r="H5012" s="29" t="str">
        <f>VLOOKUP(I5012,Lists!$D$2:$E$40,2,FALSE)</f>
        <v>Social distancing</v>
      </c>
      <c r="I5012" s="7" t="s">
        <v>220</v>
      </c>
      <c r="J5012" s="7" t="s">
        <v>517</v>
      </c>
      <c r="K5012" s="7" t="s">
        <v>6181</v>
      </c>
      <c r="M5012" s="5">
        <v>43922</v>
      </c>
      <c r="N5012" s="7" t="s">
        <v>6175</v>
      </c>
      <c r="O5012" s="7" t="s">
        <v>295</v>
      </c>
      <c r="P5012" s="15" t="s">
        <v>6176</v>
      </c>
      <c r="Q5012" s="5">
        <v>43921</v>
      </c>
    </row>
    <row r="5013" spans="1:18">
      <c r="A5013" s="13">
        <v>3320</v>
      </c>
      <c r="B5013" s="7" t="s">
        <v>182</v>
      </c>
      <c r="C5013" s="14" t="str">
        <f>VLOOKUP(B5013,Lists!$A$2:$B$196,2,FALSE)</f>
        <v>UGA</v>
      </c>
      <c r="F5013" s="13" t="str">
        <f>VLOOKUP(B5013,Lists!$A$2:$C$196,3,FALSE)</f>
        <v>Africa</v>
      </c>
      <c r="G5013" s="7" t="s">
        <v>293</v>
      </c>
      <c r="H5013" s="29" t="str">
        <f>VLOOKUP(I5013,Lists!$D$2:$E$40,2,FALSE)</f>
        <v>Social distancing</v>
      </c>
      <c r="I5013" s="7" t="s">
        <v>213</v>
      </c>
      <c r="J5013" s="7" t="s">
        <v>527</v>
      </c>
      <c r="K5013" s="7" t="s">
        <v>6182</v>
      </c>
      <c r="M5013" s="5">
        <v>43922</v>
      </c>
      <c r="N5013" s="7" t="s">
        <v>6175</v>
      </c>
      <c r="O5013" s="7" t="s">
        <v>291</v>
      </c>
      <c r="P5013" s="15" t="s">
        <v>6176</v>
      </c>
      <c r="Q5013" s="5">
        <v>43921</v>
      </c>
    </row>
    <row r="5014" spans="1:18">
      <c r="A5014" s="13">
        <v>3321</v>
      </c>
      <c r="B5014" s="7" t="s">
        <v>182</v>
      </c>
      <c r="C5014" s="14" t="str">
        <f>VLOOKUP(B5014,Lists!$A$2:$B$196,2,FALSE)</f>
        <v>UGA</v>
      </c>
      <c r="F5014" s="13" t="str">
        <f>VLOOKUP(B5014,Lists!$A$2:$C$196,3,FALSE)</f>
        <v>Africa</v>
      </c>
      <c r="G5014" s="7" t="s">
        <v>293</v>
      </c>
      <c r="H5014" s="29" t="str">
        <f>VLOOKUP(I5014,Lists!$D$2:$E$40,2,FALSE)</f>
        <v>Social distancing</v>
      </c>
      <c r="I5014" s="7" t="s">
        <v>213</v>
      </c>
      <c r="J5014" s="7" t="s">
        <v>527</v>
      </c>
      <c r="K5014" s="7" t="s">
        <v>6183</v>
      </c>
      <c r="M5014" s="5">
        <v>43922</v>
      </c>
      <c r="N5014" s="7" t="s">
        <v>6175</v>
      </c>
      <c r="O5014" s="7" t="s">
        <v>295</v>
      </c>
      <c r="P5014" s="15" t="s">
        <v>6176</v>
      </c>
      <c r="Q5014" s="5">
        <v>43921</v>
      </c>
    </row>
    <row r="5015" spans="1:18">
      <c r="A5015" s="13">
        <v>3322</v>
      </c>
      <c r="B5015" s="7" t="s">
        <v>182</v>
      </c>
      <c r="C5015" s="14" t="str">
        <f>VLOOKUP(B5015,Lists!$A$2:$B$196,2,FALSE)</f>
        <v>UGA</v>
      </c>
      <c r="F5015" s="13" t="str">
        <f>VLOOKUP(B5015,Lists!$A$2:$C$196,3,FALSE)</f>
        <v>Africa</v>
      </c>
      <c r="G5015" s="7" t="s">
        <v>293</v>
      </c>
      <c r="H5015" s="29" t="str">
        <f>VLOOKUP(I5015,Lists!$D$2:$E$40,2,FALSE)</f>
        <v>Social distancing</v>
      </c>
      <c r="I5015" s="7" t="s">
        <v>213</v>
      </c>
      <c r="J5015" s="7" t="s">
        <v>527</v>
      </c>
      <c r="K5015" s="7" t="s">
        <v>6184</v>
      </c>
      <c r="M5015" s="5">
        <v>43922</v>
      </c>
      <c r="N5015" s="7" t="s">
        <v>6175</v>
      </c>
      <c r="O5015" s="7" t="s">
        <v>295</v>
      </c>
      <c r="P5015" s="15" t="s">
        <v>6176</v>
      </c>
      <c r="Q5015" s="5">
        <v>43921</v>
      </c>
    </row>
    <row r="5016" spans="1:18">
      <c r="A5016" s="13">
        <v>3323</v>
      </c>
      <c r="B5016" s="7" t="s">
        <v>182</v>
      </c>
      <c r="C5016" s="14" t="str">
        <f>VLOOKUP(B5016,Lists!$A$2:$B$196,2,FALSE)</f>
        <v>UGA</v>
      </c>
      <c r="F5016" s="13" t="str">
        <f>VLOOKUP(B5016,Lists!$A$2:$C$196,3,FALSE)</f>
        <v>Africa</v>
      </c>
      <c r="G5016" s="7" t="s">
        <v>293</v>
      </c>
      <c r="H5016" s="29" t="str">
        <f>VLOOKUP(I5016,Lists!$D$2:$E$40,2,FALSE)</f>
        <v>Social distancing</v>
      </c>
      <c r="I5016" s="7" t="s">
        <v>213</v>
      </c>
      <c r="J5016" s="7" t="s">
        <v>517</v>
      </c>
      <c r="K5016" s="7" t="s">
        <v>6185</v>
      </c>
      <c r="M5016" s="5">
        <v>43922</v>
      </c>
      <c r="N5016" s="7" t="s">
        <v>6175</v>
      </c>
      <c r="O5016" s="7" t="s">
        <v>295</v>
      </c>
      <c r="P5016" s="15" t="s">
        <v>6176</v>
      </c>
      <c r="Q5016" s="5">
        <v>43921</v>
      </c>
    </row>
    <row r="5017" spans="1:18">
      <c r="A5017" s="13">
        <v>3324</v>
      </c>
      <c r="B5017" s="7" t="s">
        <v>182</v>
      </c>
      <c r="C5017" s="14" t="str">
        <f>VLOOKUP(B5017,Lists!$A$2:$B$196,2,FALSE)</f>
        <v>UGA</v>
      </c>
      <c r="F5017" s="13" t="str">
        <f>VLOOKUP(B5017,Lists!$A$2:$C$196,3,FALSE)</f>
        <v>Africa</v>
      </c>
      <c r="G5017" s="7" t="s">
        <v>293</v>
      </c>
      <c r="H5017" s="29" t="str">
        <f>VLOOKUP(I5017,Lists!$D$2:$E$40,2,FALSE)</f>
        <v>Movement restrictions</v>
      </c>
      <c r="I5017" s="7" t="s">
        <v>203</v>
      </c>
      <c r="J5017" s="7" t="s">
        <v>517</v>
      </c>
      <c r="K5017" s="7" t="s">
        <v>6186</v>
      </c>
      <c r="M5017" s="5">
        <v>43921</v>
      </c>
      <c r="N5017" s="7" t="s">
        <v>6175</v>
      </c>
      <c r="O5017" s="7" t="s">
        <v>295</v>
      </c>
      <c r="P5017" s="15" t="s">
        <v>6176</v>
      </c>
      <c r="Q5017" s="5">
        <v>43921</v>
      </c>
    </row>
    <row r="5018" spans="1:18">
      <c r="A5018" s="13">
        <v>3325</v>
      </c>
      <c r="B5018" s="7" t="s">
        <v>182</v>
      </c>
      <c r="C5018" s="14" t="str">
        <f>VLOOKUP(B5018,Lists!$A$2:$B$196,2,FALSE)</f>
        <v>UGA</v>
      </c>
      <c r="F5018" s="13" t="str">
        <f>VLOOKUP(B5018,Lists!$A$2:$C$196,3,FALSE)</f>
        <v>Africa</v>
      </c>
      <c r="G5018" s="7" t="s">
        <v>293</v>
      </c>
      <c r="H5018" s="29" t="str">
        <f>VLOOKUP(I5018,Lists!$D$2:$E$40,2,FALSE)</f>
        <v>Governance and socio-economic measures</v>
      </c>
      <c r="I5018" s="7" t="s">
        <v>206</v>
      </c>
      <c r="J5018" s="7" t="s">
        <v>517</v>
      </c>
      <c r="K5018" s="7" t="s">
        <v>6187</v>
      </c>
      <c r="M5018" s="5">
        <v>43922</v>
      </c>
      <c r="N5018" s="7" t="s">
        <v>6175</v>
      </c>
      <c r="O5018" s="7" t="s">
        <v>295</v>
      </c>
      <c r="P5018" s="15" t="s">
        <v>6176</v>
      </c>
      <c r="Q5018" s="5">
        <v>43921</v>
      </c>
    </row>
    <row r="5019" spans="1:18">
      <c r="A5019" s="13">
        <v>3326</v>
      </c>
      <c r="B5019" s="7" t="s">
        <v>182</v>
      </c>
      <c r="C5019" s="14" t="str">
        <f>VLOOKUP(B5019,Lists!$A$2:$B$196,2,FALSE)</f>
        <v>UGA</v>
      </c>
      <c r="F5019" s="13" t="str">
        <f>VLOOKUP(B5019,Lists!$A$2:$C$196,3,FALSE)</f>
        <v>Africa</v>
      </c>
      <c r="G5019" s="7" t="s">
        <v>293</v>
      </c>
      <c r="H5019" s="29" t="str">
        <f>VLOOKUP(I5019,Lists!$D$2:$E$40,2,FALSE)</f>
        <v>Governance and socio-economic measures</v>
      </c>
      <c r="I5019" s="7" t="s">
        <v>206</v>
      </c>
      <c r="J5019" s="7" t="s">
        <v>517</v>
      </c>
      <c r="K5019" s="7" t="s">
        <v>6188</v>
      </c>
      <c r="M5019" s="5">
        <v>43922</v>
      </c>
      <c r="N5019" s="7" t="s">
        <v>6175</v>
      </c>
      <c r="O5019" s="7" t="s">
        <v>295</v>
      </c>
      <c r="P5019" s="15" t="s">
        <v>6176</v>
      </c>
      <c r="Q5019" s="5">
        <v>43921</v>
      </c>
    </row>
    <row r="5020" spans="1:18">
      <c r="A5020" s="13">
        <v>4307</v>
      </c>
      <c r="B5020" s="7" t="s">
        <v>182</v>
      </c>
      <c r="C5020" s="14" t="str">
        <f>VLOOKUP(B5020,Lists!$A$2:$B$196,2,FALSE)</f>
        <v>UGA</v>
      </c>
      <c r="F5020" s="13" t="str">
        <f>VLOOKUP(B5020,Lists!$A$2:$C$196,3,FALSE)</f>
        <v>Africa</v>
      </c>
      <c r="G5020" s="7" t="s">
        <v>293</v>
      </c>
      <c r="H5020" s="29" t="str">
        <f>VLOOKUP(I5020,Lists!$D$2:$E$40,2,FALSE)</f>
        <v>Governance and socio-economic measures</v>
      </c>
      <c r="I5020" s="7" t="s">
        <v>205</v>
      </c>
      <c r="J5020" s="7" t="s">
        <v>517</v>
      </c>
      <c r="K5020" s="7" t="s">
        <v>7915</v>
      </c>
      <c r="L5020" s="7" t="s">
        <v>310</v>
      </c>
      <c r="M5020" s="5">
        <v>43924</v>
      </c>
      <c r="N5020" s="7" t="s">
        <v>5612</v>
      </c>
      <c r="O5020" s="7" t="s">
        <v>306</v>
      </c>
      <c r="P5020" s="15" t="s">
        <v>7916</v>
      </c>
      <c r="Q5020" s="5">
        <v>43928</v>
      </c>
    </row>
    <row r="5021" spans="1:18">
      <c r="A5021" s="13">
        <v>4649</v>
      </c>
      <c r="B5021" s="7" t="s">
        <v>182</v>
      </c>
      <c r="C5021" s="14" t="str">
        <f>VLOOKUP(B5021,Lists!$A$2:$B$196,2,FALSE)</f>
        <v>UGA</v>
      </c>
      <c r="F5021" s="29" t="str">
        <f>VLOOKUP(B5021,Lists!$A$2:$C$196,3,FALSE)</f>
        <v>Africa</v>
      </c>
      <c r="G5021" s="7" t="s">
        <v>293</v>
      </c>
      <c r="H5021" s="29" t="str">
        <f>VLOOKUP(I5021,Lists!$D$2:$E$40,2,FALSE)</f>
        <v>Social distancing</v>
      </c>
      <c r="I5021" s="7" t="s">
        <v>213</v>
      </c>
      <c r="J5021" s="7" t="s">
        <v>517</v>
      </c>
      <c r="K5021" s="7" t="s">
        <v>8501</v>
      </c>
      <c r="L5021" s="7" t="s">
        <v>310</v>
      </c>
      <c r="M5021" s="5">
        <v>43929</v>
      </c>
      <c r="N5021" s="7" t="s">
        <v>3137</v>
      </c>
      <c r="O5021" s="7" t="s">
        <v>295</v>
      </c>
      <c r="P5021" s="15" t="s">
        <v>8502</v>
      </c>
      <c r="Q5021" s="5">
        <v>43931</v>
      </c>
      <c r="R5021" s="15" t="s">
        <v>8503</v>
      </c>
    </row>
    <row r="5022" spans="1:18">
      <c r="A5022" s="13">
        <v>5332</v>
      </c>
      <c r="B5022" s="7" t="s">
        <v>182</v>
      </c>
      <c r="C5022" s="14" t="str">
        <f>VLOOKUP(B5022,Lists!$A$2:$B$196,2,FALSE)</f>
        <v>UGA</v>
      </c>
      <c r="F5022" s="29" t="str">
        <f>VLOOKUP(B5022,Lists!$A$2:$C$196,3,FALSE)</f>
        <v>Africa</v>
      </c>
      <c r="G5022" s="7" t="s">
        <v>293</v>
      </c>
      <c r="H5022" s="29" t="str">
        <f>VLOOKUP(I5022,Lists!$D$2:$E$40,2,FALSE)</f>
        <v>Lockdown</v>
      </c>
      <c r="I5022" s="7" t="s">
        <v>218</v>
      </c>
      <c r="J5022" s="7" t="s">
        <v>517</v>
      </c>
      <c r="K5022" s="7" t="s">
        <v>9736</v>
      </c>
      <c r="M5022" s="5">
        <v>43935</v>
      </c>
      <c r="N5022" s="7" t="s">
        <v>3137</v>
      </c>
      <c r="O5022" s="7" t="s">
        <v>295</v>
      </c>
      <c r="P5022" s="15" t="s">
        <v>8502</v>
      </c>
      <c r="Q5022" s="5">
        <v>43935</v>
      </c>
    </row>
    <row r="5023" spans="1:18">
      <c r="A5023" s="13">
        <v>5333</v>
      </c>
      <c r="B5023" s="7" t="s">
        <v>182</v>
      </c>
      <c r="C5023" s="14" t="str">
        <f>VLOOKUP(B5023,Lists!$A$2:$B$196,2,FALSE)</f>
        <v>UGA</v>
      </c>
      <c r="F5023" s="29" t="str">
        <f>VLOOKUP(B5023,Lists!$A$2:$C$196,3,FALSE)</f>
        <v>Africa</v>
      </c>
      <c r="G5023" s="7" t="s">
        <v>293</v>
      </c>
      <c r="H5023" s="29" t="str">
        <f>VLOOKUP(I5023,Lists!$D$2:$E$40,2,FALSE)</f>
        <v>Lockdown</v>
      </c>
      <c r="I5023" s="7" t="s">
        <v>218</v>
      </c>
      <c r="J5023" s="7" t="s">
        <v>517</v>
      </c>
      <c r="K5023" s="7" t="s">
        <v>9764</v>
      </c>
      <c r="M5023" s="5">
        <v>43938</v>
      </c>
      <c r="N5023" s="7" t="s">
        <v>9766</v>
      </c>
      <c r="O5023" s="7" t="s">
        <v>306</v>
      </c>
      <c r="P5023" s="15" t="s">
        <v>9765</v>
      </c>
      <c r="Q5023" s="5">
        <v>43935</v>
      </c>
    </row>
    <row r="5024" spans="1:18">
      <c r="A5024" s="13">
        <v>5336</v>
      </c>
      <c r="B5024" s="7" t="s">
        <v>182</v>
      </c>
      <c r="C5024" s="14" t="str">
        <f>VLOOKUP(B5024,Lists!$A$2:$B$196,2,FALSE)</f>
        <v>UGA</v>
      </c>
      <c r="F5024" s="29" t="str">
        <f>VLOOKUP(B5024,Lists!$A$2:$C$196,3,FALSE)</f>
        <v>Africa</v>
      </c>
      <c r="G5024" s="7" t="s">
        <v>293</v>
      </c>
      <c r="H5024" s="29" t="str">
        <f>VLOOKUP(I5024,Lists!$D$2:$E$40,2,FALSE)</f>
        <v>Public health measures</v>
      </c>
      <c r="I5024" s="7" t="s">
        <v>225</v>
      </c>
      <c r="J5024" s="7" t="s">
        <v>527</v>
      </c>
      <c r="K5024" s="7" t="s">
        <v>9737</v>
      </c>
      <c r="M5024" s="5">
        <v>43935</v>
      </c>
      <c r="N5024" s="7" t="s">
        <v>3137</v>
      </c>
      <c r="O5024" s="7" t="s">
        <v>295</v>
      </c>
      <c r="P5024" s="35" t="s">
        <v>8502</v>
      </c>
      <c r="Q5024" s="5">
        <v>43935</v>
      </c>
    </row>
    <row r="5025" spans="1:17">
      <c r="A5025" s="13">
        <v>389</v>
      </c>
      <c r="B5025" s="7" t="s">
        <v>183</v>
      </c>
      <c r="C5025" s="14" t="str">
        <f>VLOOKUP(B5025,Lists!$A$2:$B$196,2,FALSE)</f>
        <v>UKR</v>
      </c>
      <c r="F5025" s="13" t="str">
        <f>VLOOKUP(B5025,Lists!$A$2:$C$196,3,FALSE)</f>
        <v>Europe</v>
      </c>
      <c r="G5025" s="7" t="s">
        <v>293</v>
      </c>
      <c r="H5025" s="13" t="str">
        <f>VLOOKUP(I5025,Lists!$D$2:$E$40,2,FALSE)</f>
        <v>Social distancing</v>
      </c>
      <c r="I5025" s="7" t="s">
        <v>221</v>
      </c>
      <c r="J5025" s="7" t="s">
        <v>517</v>
      </c>
      <c r="L5025" s="7" t="s">
        <v>310</v>
      </c>
      <c r="M5025" s="5">
        <v>43899</v>
      </c>
      <c r="N5025" s="7" t="s">
        <v>809</v>
      </c>
      <c r="O5025" s="7" t="s">
        <v>291</v>
      </c>
      <c r="P5025" s="7" t="s">
        <v>1106</v>
      </c>
      <c r="Q5025" s="5">
        <v>43905</v>
      </c>
    </row>
    <row r="5026" spans="1:17">
      <c r="A5026" s="13">
        <v>391</v>
      </c>
      <c r="B5026" s="7" t="s">
        <v>183</v>
      </c>
      <c r="C5026" s="14" t="str">
        <f>VLOOKUP(B5026,Lists!$A$2:$B$196,2,FALSE)</f>
        <v>UKR</v>
      </c>
      <c r="F5026" s="13" t="str">
        <f>VLOOKUP(B5026,Lists!$A$2:$C$196,3,FALSE)</f>
        <v>Europe</v>
      </c>
      <c r="G5026" s="7" t="s">
        <v>293</v>
      </c>
      <c r="H5026" s="13" t="str">
        <f>VLOOKUP(I5026,Lists!$D$2:$E$40,2,FALSE)</f>
        <v>Movement restrictions</v>
      </c>
      <c r="I5026" s="7" t="s">
        <v>211</v>
      </c>
      <c r="J5026" s="7" t="s">
        <v>517</v>
      </c>
      <c r="K5026" s="7" t="s">
        <v>1108</v>
      </c>
      <c r="L5026" s="7" t="s">
        <v>310</v>
      </c>
      <c r="M5026" s="5">
        <v>43904</v>
      </c>
      <c r="N5026" s="7" t="s">
        <v>809</v>
      </c>
      <c r="O5026" s="7" t="s">
        <v>291</v>
      </c>
      <c r="P5026" s="7" t="s">
        <v>1106</v>
      </c>
      <c r="Q5026" s="5">
        <v>43905</v>
      </c>
    </row>
    <row r="5027" spans="1:17">
      <c r="A5027" s="13">
        <v>392</v>
      </c>
      <c r="B5027" s="7" t="s">
        <v>183</v>
      </c>
      <c r="C5027" s="14" t="str">
        <f>VLOOKUP(B5027,Lists!$A$2:$B$196,2,FALSE)</f>
        <v>UKR</v>
      </c>
      <c r="F5027" s="13" t="str">
        <f>VLOOKUP(B5027,Lists!$A$2:$C$196,3,FALSE)</f>
        <v>Europe</v>
      </c>
      <c r="G5027" s="7" t="s">
        <v>293</v>
      </c>
      <c r="H5027" s="13" t="str">
        <f>VLOOKUP(I5027,Lists!$D$2:$E$40,2,FALSE)</f>
        <v>Social distancing</v>
      </c>
      <c r="I5027" s="7" t="s">
        <v>213</v>
      </c>
      <c r="J5027" s="7" t="s">
        <v>517</v>
      </c>
      <c r="L5027" s="7" t="s">
        <v>310</v>
      </c>
      <c r="M5027" s="5">
        <v>43901</v>
      </c>
      <c r="N5027" s="7" t="s">
        <v>1109</v>
      </c>
      <c r="O5027" s="7" t="s">
        <v>291</v>
      </c>
      <c r="P5027" s="7" t="s">
        <v>1110</v>
      </c>
      <c r="Q5027" s="5">
        <v>43905</v>
      </c>
    </row>
    <row r="5028" spans="1:17">
      <c r="A5028" s="13">
        <v>396</v>
      </c>
      <c r="B5028" s="7" t="s">
        <v>183</v>
      </c>
      <c r="C5028" s="14" t="str">
        <f>VLOOKUP(B5028,Lists!$A$2:$B$196,2,FALSE)</f>
        <v>UKR</v>
      </c>
      <c r="F5028" s="13" t="str">
        <f>VLOOKUP(B5028,Lists!$A$2:$C$196,3,FALSE)</f>
        <v>Europe</v>
      </c>
      <c r="G5028" s="7" t="s">
        <v>293</v>
      </c>
      <c r="H5028" s="13" t="str">
        <f>VLOOKUP(I5028,Lists!$D$2:$E$40,2,FALSE)</f>
        <v>Public health measures</v>
      </c>
      <c r="I5028" s="7" t="s">
        <v>209</v>
      </c>
      <c r="J5028" s="7" t="s">
        <v>517</v>
      </c>
      <c r="L5028" s="7" t="s">
        <v>310</v>
      </c>
      <c r="M5028" s="5">
        <v>43901</v>
      </c>
      <c r="N5028" s="7" t="s">
        <v>1109</v>
      </c>
      <c r="O5028" s="7" t="s">
        <v>291</v>
      </c>
      <c r="P5028" s="7" t="s">
        <v>1110</v>
      </c>
      <c r="Q5028" s="5">
        <v>43905</v>
      </c>
    </row>
    <row r="5029" spans="1:17">
      <c r="A5029" s="13">
        <v>397</v>
      </c>
      <c r="B5029" s="7" t="s">
        <v>183</v>
      </c>
      <c r="C5029" s="14" t="str">
        <f>VLOOKUP(B5029,Lists!$A$2:$B$196,2,FALSE)</f>
        <v>UKR</v>
      </c>
      <c r="F5029" s="13" t="str">
        <f>VLOOKUP(B5029,Lists!$A$2:$C$196,3,FALSE)</f>
        <v>Europe</v>
      </c>
      <c r="G5029" s="7" t="s">
        <v>293</v>
      </c>
      <c r="H5029" s="13" t="str">
        <f>VLOOKUP(I5029,Lists!$D$2:$E$40,2,FALSE)</f>
        <v>Public health measures</v>
      </c>
      <c r="I5029" s="37" t="s">
        <v>305</v>
      </c>
      <c r="J5029" s="7" t="s">
        <v>517</v>
      </c>
      <c r="L5029" s="7" t="s">
        <v>310</v>
      </c>
      <c r="M5029" s="5">
        <v>43901</v>
      </c>
      <c r="N5029" s="7" t="s">
        <v>1109</v>
      </c>
      <c r="O5029" s="7" t="s">
        <v>291</v>
      </c>
      <c r="P5029" s="7" t="s">
        <v>1110</v>
      </c>
      <c r="Q5029" s="5">
        <v>43905</v>
      </c>
    </row>
    <row r="5030" spans="1:17">
      <c r="A5030" s="13">
        <v>3983</v>
      </c>
      <c r="B5030" s="7" t="s">
        <v>183</v>
      </c>
      <c r="C5030" s="14" t="str">
        <f>VLOOKUP(B5030,Lists!$A$2:$B$196,2,FALSE)</f>
        <v>UKR</v>
      </c>
      <c r="F5030" s="13" t="str">
        <f>VLOOKUP(B5030,Lists!$A$2:$C$196,3,FALSE)</f>
        <v>Europe</v>
      </c>
      <c r="G5030" s="7" t="s">
        <v>293</v>
      </c>
      <c r="H5030" s="29" t="str">
        <f>VLOOKUP(I5030,Lists!$D$2:$E$40,2,FALSE)</f>
        <v>Governance and socio-economic measures</v>
      </c>
      <c r="I5030" s="7" t="s">
        <v>205</v>
      </c>
      <c r="J5030" s="7" t="s">
        <v>527</v>
      </c>
      <c r="K5030" s="7" t="s">
        <v>7377</v>
      </c>
      <c r="L5030" s="7" t="s">
        <v>310</v>
      </c>
      <c r="M5030" s="5">
        <v>43907</v>
      </c>
      <c r="N5030" s="7" t="s">
        <v>7378</v>
      </c>
      <c r="O5030" s="7" t="s">
        <v>295</v>
      </c>
      <c r="P5030" s="15" t="s">
        <v>7379</v>
      </c>
      <c r="Q5030" s="5">
        <v>43927</v>
      </c>
    </row>
    <row r="5031" spans="1:17">
      <c r="A5031" s="13">
        <v>3984</v>
      </c>
      <c r="B5031" s="7" t="s">
        <v>183</v>
      </c>
      <c r="C5031" s="14" t="str">
        <f>VLOOKUP(B5031,Lists!$A$2:$B$196,2,FALSE)</f>
        <v>UKR</v>
      </c>
      <c r="F5031" s="13" t="str">
        <f>VLOOKUP(B5031,Lists!$A$2:$C$196,3,FALSE)</f>
        <v>Europe</v>
      </c>
      <c r="G5031" s="7" t="s">
        <v>293</v>
      </c>
      <c r="H5031" s="29" t="str">
        <f>VLOOKUP(I5031,Lists!$D$2:$E$40,2,FALSE)</f>
        <v>Public health measures</v>
      </c>
      <c r="I5031" s="37" t="s">
        <v>305</v>
      </c>
      <c r="J5031" s="7" t="s">
        <v>527</v>
      </c>
      <c r="K5031" s="7" t="s">
        <v>7380</v>
      </c>
      <c r="L5031" s="7" t="s">
        <v>315</v>
      </c>
      <c r="M5031" s="5">
        <v>43907</v>
      </c>
      <c r="N5031" s="7" t="s">
        <v>7378</v>
      </c>
      <c r="O5031" s="7" t="s">
        <v>295</v>
      </c>
      <c r="P5031" s="15" t="s">
        <v>7379</v>
      </c>
      <c r="Q5031" s="5">
        <v>43927</v>
      </c>
    </row>
    <row r="5032" spans="1:17">
      <c r="A5032" s="13">
        <v>3986</v>
      </c>
      <c r="B5032" s="7" t="s">
        <v>183</v>
      </c>
      <c r="C5032" s="14" t="str">
        <f>VLOOKUP(B5032,Lists!$A$2:$B$196,2,FALSE)</f>
        <v>UKR</v>
      </c>
      <c r="F5032" s="13" t="str">
        <f>VLOOKUP(B5032,Lists!$A$2:$C$196,3,FALSE)</f>
        <v>Europe</v>
      </c>
      <c r="G5032" s="7" t="s">
        <v>293</v>
      </c>
      <c r="H5032" s="29" t="str">
        <f>VLOOKUP(I5032,Lists!$D$2:$E$40,2,FALSE)</f>
        <v>Lockdown</v>
      </c>
      <c r="I5032" s="7" t="s">
        <v>218</v>
      </c>
      <c r="J5032" s="7" t="s">
        <v>517</v>
      </c>
      <c r="K5032" s="7" t="s">
        <v>7381</v>
      </c>
      <c r="M5032" s="5">
        <v>43905</v>
      </c>
      <c r="N5032" s="7" t="s">
        <v>7378</v>
      </c>
      <c r="O5032" s="7" t="s">
        <v>295</v>
      </c>
      <c r="P5032" s="15" t="s">
        <v>7382</v>
      </c>
      <c r="Q5032" s="5">
        <v>43927</v>
      </c>
    </row>
    <row r="5033" spans="1:17">
      <c r="A5033" s="13">
        <v>3987</v>
      </c>
      <c r="B5033" s="7" t="s">
        <v>183</v>
      </c>
      <c r="C5033" s="14" t="str">
        <f>VLOOKUP(B5033,Lists!$A$2:$B$196,2,FALSE)</f>
        <v>UKR</v>
      </c>
      <c r="F5033" s="13" t="str">
        <f>VLOOKUP(B5033,Lists!$A$2:$C$196,3,FALSE)</f>
        <v>Europe</v>
      </c>
      <c r="G5033" s="7" t="s">
        <v>293</v>
      </c>
      <c r="H5033" s="29" t="str">
        <f>VLOOKUP(I5033,Lists!$D$2:$E$40,2,FALSE)</f>
        <v>Movement restrictions</v>
      </c>
      <c r="I5033" s="7" t="s">
        <v>224</v>
      </c>
      <c r="J5033" s="7" t="s">
        <v>527</v>
      </c>
      <c r="K5033" s="7" t="s">
        <v>7383</v>
      </c>
      <c r="L5033" s="7" t="s">
        <v>292</v>
      </c>
      <c r="M5033" s="5">
        <v>43880</v>
      </c>
      <c r="N5033" s="7" t="s">
        <v>7378</v>
      </c>
      <c r="O5033" s="7" t="s">
        <v>295</v>
      </c>
      <c r="P5033" s="15" t="s">
        <v>7384</v>
      </c>
      <c r="Q5033" s="5">
        <v>43927</v>
      </c>
    </row>
    <row r="5034" spans="1:17">
      <c r="A5034" s="13">
        <v>3988</v>
      </c>
      <c r="B5034" s="7" t="s">
        <v>183</v>
      </c>
      <c r="C5034" s="14" t="str">
        <f>VLOOKUP(B5034,Lists!$A$2:$B$196,2,FALSE)</f>
        <v>UKR</v>
      </c>
      <c r="F5034" s="13" t="str">
        <f>VLOOKUP(B5034,Lists!$A$2:$C$196,3,FALSE)</f>
        <v>Europe</v>
      </c>
      <c r="G5034" s="7" t="s">
        <v>293</v>
      </c>
      <c r="H5034" s="29" t="str">
        <f>VLOOKUP(I5034,Lists!$D$2:$E$40,2,FALSE)</f>
        <v>Public health measures</v>
      </c>
      <c r="I5034" s="7" t="s">
        <v>223</v>
      </c>
      <c r="J5034" s="7" t="s">
        <v>527</v>
      </c>
      <c r="K5034" s="7" t="s">
        <v>7385</v>
      </c>
      <c r="L5034" s="7" t="s">
        <v>310</v>
      </c>
      <c r="M5034" s="5">
        <v>43885</v>
      </c>
      <c r="N5034" s="7" t="s">
        <v>7378</v>
      </c>
      <c r="O5034" s="7" t="s">
        <v>295</v>
      </c>
      <c r="P5034" s="15" t="s">
        <v>7386</v>
      </c>
      <c r="Q5034" s="5">
        <v>43927</v>
      </c>
    </row>
    <row r="5035" spans="1:17">
      <c r="A5035" s="13">
        <v>3989</v>
      </c>
      <c r="B5035" s="7" t="s">
        <v>183</v>
      </c>
      <c r="C5035" s="14" t="str">
        <f>VLOOKUP(B5035,Lists!$A$2:$B$196,2,FALSE)</f>
        <v>UKR</v>
      </c>
      <c r="F5035" s="13" t="str">
        <f>VLOOKUP(B5035,Lists!$A$2:$C$196,3,FALSE)</f>
        <v>Europe</v>
      </c>
      <c r="G5035" s="7" t="s">
        <v>293</v>
      </c>
      <c r="H5035" s="29" t="str">
        <f>VLOOKUP(I5035,Lists!$D$2:$E$40,2,FALSE)</f>
        <v>Movement restrictions</v>
      </c>
      <c r="I5035" s="7" t="s">
        <v>224</v>
      </c>
      <c r="J5035" s="7" t="s">
        <v>527</v>
      </c>
      <c r="K5035" s="7" t="s">
        <v>7387</v>
      </c>
      <c r="L5035" s="7" t="s">
        <v>310</v>
      </c>
      <c r="M5035" s="5">
        <v>43886</v>
      </c>
      <c r="N5035" s="7" t="s">
        <v>7378</v>
      </c>
      <c r="O5035" s="7" t="s">
        <v>295</v>
      </c>
      <c r="P5035" s="15" t="s">
        <v>7388</v>
      </c>
      <c r="Q5035" s="5">
        <v>43927</v>
      </c>
    </row>
    <row r="5036" spans="1:17">
      <c r="A5036" s="13">
        <v>3990</v>
      </c>
      <c r="B5036" s="7" t="s">
        <v>183</v>
      </c>
      <c r="C5036" s="14" t="str">
        <f>VLOOKUP(B5036,Lists!$A$2:$B$196,2,FALSE)</f>
        <v>UKR</v>
      </c>
      <c r="F5036" s="13" t="str">
        <f>VLOOKUP(B5036,Lists!$A$2:$C$196,3,FALSE)</f>
        <v>Europe</v>
      </c>
      <c r="G5036" s="7" t="s">
        <v>293</v>
      </c>
      <c r="H5036" s="29" t="str">
        <f>VLOOKUP(I5036,Lists!$D$2:$E$40,2,FALSE)</f>
        <v>Governance and socio-economic measures</v>
      </c>
      <c r="I5036" s="7" t="s">
        <v>205</v>
      </c>
      <c r="J5036" s="7" t="s">
        <v>527</v>
      </c>
      <c r="K5036" s="7" t="s">
        <v>7389</v>
      </c>
      <c r="L5036" s="7" t="s">
        <v>310</v>
      </c>
      <c r="M5036" s="5">
        <v>43892</v>
      </c>
      <c r="N5036" s="7" t="s">
        <v>7378</v>
      </c>
      <c r="O5036" s="7" t="s">
        <v>295</v>
      </c>
      <c r="P5036" s="15" t="s">
        <v>7390</v>
      </c>
      <c r="Q5036" s="5">
        <v>43927</v>
      </c>
    </row>
    <row r="5037" spans="1:17">
      <c r="A5037" s="13">
        <v>3991</v>
      </c>
      <c r="B5037" s="7" t="s">
        <v>183</v>
      </c>
      <c r="C5037" s="14" t="str">
        <f>VLOOKUP(B5037,Lists!$A$2:$B$196,2,FALSE)</f>
        <v>UKR</v>
      </c>
      <c r="F5037" s="13" t="str">
        <f>VLOOKUP(B5037,Lists!$A$2:$C$196,3,FALSE)</f>
        <v>Europe</v>
      </c>
      <c r="G5037" s="7" t="s">
        <v>293</v>
      </c>
      <c r="H5037" s="29" t="str">
        <f>VLOOKUP(I5037,Lists!$D$2:$E$40,2,FALSE)</f>
        <v>Governance and socio-economic measures</v>
      </c>
      <c r="I5037" s="7" t="s">
        <v>212</v>
      </c>
      <c r="J5037" s="7" t="s">
        <v>527</v>
      </c>
      <c r="K5037" s="7" t="s">
        <v>7391</v>
      </c>
      <c r="L5037" s="7" t="s">
        <v>310</v>
      </c>
      <c r="M5037" s="5">
        <v>43893</v>
      </c>
      <c r="N5037" s="7" t="s">
        <v>7378</v>
      </c>
      <c r="O5037" s="7" t="s">
        <v>295</v>
      </c>
      <c r="P5037" s="15" t="s">
        <v>7392</v>
      </c>
      <c r="Q5037" s="5">
        <v>43927</v>
      </c>
    </row>
    <row r="5038" spans="1:17">
      <c r="A5038" s="13">
        <v>3992</v>
      </c>
      <c r="B5038" s="7" t="s">
        <v>183</v>
      </c>
      <c r="C5038" s="14" t="str">
        <f>VLOOKUP(B5038,Lists!$A$2:$B$196,2,FALSE)</f>
        <v>UKR</v>
      </c>
      <c r="F5038" s="13" t="str">
        <f>VLOOKUP(B5038,Lists!$A$2:$C$196,3,FALSE)</f>
        <v>Europe</v>
      </c>
      <c r="G5038" s="7" t="s">
        <v>293</v>
      </c>
      <c r="H5038" s="29" t="str">
        <f>VLOOKUP(I5038,Lists!$D$2:$E$40,2,FALSE)</f>
        <v>Public health measures</v>
      </c>
      <c r="I5038" s="7" t="s">
        <v>208</v>
      </c>
      <c r="J5038" s="7" t="s">
        <v>517</v>
      </c>
      <c r="K5038" s="7" t="s">
        <v>7393</v>
      </c>
      <c r="L5038" s="7" t="s">
        <v>310</v>
      </c>
      <c r="M5038" s="5">
        <v>43895</v>
      </c>
      <c r="N5038" s="7" t="s">
        <v>7378</v>
      </c>
      <c r="O5038" s="7" t="s">
        <v>295</v>
      </c>
      <c r="P5038" s="15" t="s">
        <v>7394</v>
      </c>
      <c r="Q5038" s="5">
        <v>43927</v>
      </c>
    </row>
    <row r="5039" spans="1:17">
      <c r="A5039" s="13">
        <v>3993</v>
      </c>
      <c r="B5039" s="7" t="s">
        <v>183</v>
      </c>
      <c r="C5039" s="14" t="str">
        <f>VLOOKUP(B5039,Lists!$A$2:$B$196,2,FALSE)</f>
        <v>UKR</v>
      </c>
      <c r="F5039" s="13" t="str">
        <f>VLOOKUP(B5039,Lists!$A$2:$C$196,3,FALSE)</f>
        <v>Europe</v>
      </c>
      <c r="G5039" s="7" t="s">
        <v>293</v>
      </c>
      <c r="H5039" s="29" t="str">
        <f>VLOOKUP(I5039,Lists!$D$2:$E$40,2,FALSE)</f>
        <v>Social distancing</v>
      </c>
      <c r="I5039" s="7" t="s">
        <v>221</v>
      </c>
      <c r="J5039" s="7" t="s">
        <v>517</v>
      </c>
      <c r="L5039" s="7" t="s">
        <v>310</v>
      </c>
      <c r="M5039" s="5">
        <v>43901</v>
      </c>
      <c r="N5039" s="7" t="s">
        <v>7378</v>
      </c>
      <c r="O5039" s="7" t="s">
        <v>295</v>
      </c>
      <c r="P5039" s="15" t="s">
        <v>7395</v>
      </c>
      <c r="Q5039" s="5">
        <v>43927</v>
      </c>
    </row>
    <row r="5040" spans="1:17">
      <c r="A5040" s="13">
        <v>3994</v>
      </c>
      <c r="B5040" s="7" t="s">
        <v>183</v>
      </c>
      <c r="C5040" s="14" t="str">
        <f>VLOOKUP(B5040,Lists!$A$2:$B$196,2,FALSE)</f>
        <v>UKR</v>
      </c>
      <c r="F5040" s="13" t="str">
        <f>VLOOKUP(B5040,Lists!$A$2:$C$196,3,FALSE)</f>
        <v>Europe</v>
      </c>
      <c r="G5040" s="7" t="s">
        <v>293</v>
      </c>
      <c r="H5040" s="29" t="str">
        <f>VLOOKUP(I5040,Lists!$D$2:$E$40,2,FALSE)</f>
        <v>Movement restrictions</v>
      </c>
      <c r="I5040" s="7" t="s">
        <v>199</v>
      </c>
      <c r="J5040" s="7" t="s">
        <v>517</v>
      </c>
      <c r="K5040" s="7" t="s">
        <v>7396</v>
      </c>
      <c r="L5040" s="7" t="s">
        <v>303</v>
      </c>
      <c r="M5040" s="5">
        <v>43903</v>
      </c>
      <c r="N5040" s="7" t="s">
        <v>7378</v>
      </c>
      <c r="O5040" s="7" t="s">
        <v>295</v>
      </c>
      <c r="P5040" s="15" t="s">
        <v>7397</v>
      </c>
      <c r="Q5040" s="5">
        <v>43927</v>
      </c>
    </row>
    <row r="5041" spans="1:17">
      <c r="A5041" s="13">
        <v>3995</v>
      </c>
      <c r="B5041" s="7" t="s">
        <v>183</v>
      </c>
      <c r="C5041" s="14" t="str">
        <f>VLOOKUP(B5041,Lists!$A$2:$B$196,2,FALSE)</f>
        <v>UKR</v>
      </c>
      <c r="F5041" s="13" t="str">
        <f>VLOOKUP(B5041,Lists!$A$2:$C$196,3,FALSE)</f>
        <v>Europe</v>
      </c>
      <c r="G5041" s="7" t="s">
        <v>293</v>
      </c>
      <c r="H5041" s="29" t="str">
        <f>VLOOKUP(I5041,Lists!$D$2:$E$40,2,FALSE)</f>
        <v>Public health measures</v>
      </c>
      <c r="I5041" s="7" t="s">
        <v>208</v>
      </c>
      <c r="J5041" s="7" t="s">
        <v>517</v>
      </c>
      <c r="K5041" s="7" t="s">
        <v>7398</v>
      </c>
      <c r="L5041" s="7" t="s">
        <v>310</v>
      </c>
      <c r="M5041" s="5">
        <v>43903</v>
      </c>
      <c r="N5041" s="7" t="s">
        <v>7378</v>
      </c>
      <c r="O5041" s="7" t="s">
        <v>295</v>
      </c>
      <c r="P5041" s="15" t="s">
        <v>7399</v>
      </c>
      <c r="Q5041" s="5">
        <v>43927</v>
      </c>
    </row>
    <row r="5042" spans="1:17">
      <c r="A5042" s="13">
        <v>3996</v>
      </c>
      <c r="B5042" s="7" t="s">
        <v>183</v>
      </c>
      <c r="C5042" s="14" t="str">
        <f>VLOOKUP(B5042,Lists!$A$2:$B$196,2,FALSE)</f>
        <v>UKR</v>
      </c>
      <c r="F5042" s="13" t="str">
        <f>VLOOKUP(B5042,Lists!$A$2:$C$196,3,FALSE)</f>
        <v>Europe</v>
      </c>
      <c r="G5042" s="7" t="s">
        <v>293</v>
      </c>
      <c r="H5042" s="29" t="str">
        <f>VLOOKUP(I5042,Lists!$D$2:$E$40,2,FALSE)</f>
        <v>Social distancing</v>
      </c>
      <c r="I5042" s="7" t="s">
        <v>213</v>
      </c>
      <c r="J5042" s="7" t="s">
        <v>517</v>
      </c>
      <c r="K5042" s="7" t="s">
        <v>7400</v>
      </c>
      <c r="L5042" s="7" t="s">
        <v>313</v>
      </c>
      <c r="M5042" s="5">
        <v>43903</v>
      </c>
      <c r="N5042" s="7" t="s">
        <v>7378</v>
      </c>
      <c r="O5042" s="7" t="s">
        <v>295</v>
      </c>
      <c r="P5042" s="15" t="s">
        <v>7401</v>
      </c>
      <c r="Q5042" s="5">
        <v>43927</v>
      </c>
    </row>
    <row r="5043" spans="1:17">
      <c r="A5043" s="13">
        <v>3997</v>
      </c>
      <c r="B5043" s="7" t="s">
        <v>183</v>
      </c>
      <c r="C5043" s="14" t="str">
        <f>VLOOKUP(B5043,Lists!$A$2:$B$196,2,FALSE)</f>
        <v>UKR</v>
      </c>
      <c r="F5043" s="13" t="str">
        <f>VLOOKUP(B5043,Lists!$A$2:$C$196,3,FALSE)</f>
        <v>Europe</v>
      </c>
      <c r="G5043" s="7" t="s">
        <v>293</v>
      </c>
      <c r="H5043" s="29" t="str">
        <f>VLOOKUP(I5043,Lists!$D$2:$E$40,2,FALSE)</f>
        <v>Public health measures</v>
      </c>
      <c r="I5043" s="37" t="s">
        <v>305</v>
      </c>
      <c r="J5043" s="7" t="s">
        <v>517</v>
      </c>
      <c r="K5043" s="7" t="s">
        <v>7402</v>
      </c>
      <c r="L5043" s="7" t="s">
        <v>315</v>
      </c>
      <c r="M5043" s="5">
        <v>43903</v>
      </c>
      <c r="N5043" s="7" t="s">
        <v>7378</v>
      </c>
      <c r="O5043" s="7" t="s">
        <v>295</v>
      </c>
      <c r="P5043" s="15" t="s">
        <v>7401</v>
      </c>
      <c r="Q5043" s="5">
        <v>43927</v>
      </c>
    </row>
    <row r="5044" spans="1:17">
      <c r="A5044" s="13">
        <v>3998</v>
      </c>
      <c r="B5044" s="7" t="s">
        <v>183</v>
      </c>
      <c r="C5044" s="14" t="str">
        <f>VLOOKUP(B5044,Lists!$A$2:$B$196,2,FALSE)</f>
        <v>UKR</v>
      </c>
      <c r="F5044" s="13" t="str">
        <f>VLOOKUP(B5044,Lists!$A$2:$C$196,3,FALSE)</f>
        <v>Europe</v>
      </c>
      <c r="G5044" s="7" t="s">
        <v>293</v>
      </c>
      <c r="H5044" s="29" t="str">
        <f>VLOOKUP(I5044,Lists!$D$2:$E$40,2,FALSE)</f>
        <v>Movement restrictions</v>
      </c>
      <c r="I5044" s="7" t="s">
        <v>211</v>
      </c>
      <c r="J5044" s="7" t="s">
        <v>517</v>
      </c>
      <c r="K5044" s="7" t="s">
        <v>7403</v>
      </c>
      <c r="M5044" s="5">
        <v>43907</v>
      </c>
      <c r="N5044" s="7" t="s">
        <v>7378</v>
      </c>
      <c r="O5044" s="7" t="s">
        <v>295</v>
      </c>
      <c r="P5044" s="15" t="s">
        <v>7404</v>
      </c>
      <c r="Q5044" s="5">
        <v>43927</v>
      </c>
    </row>
    <row r="5045" spans="1:17">
      <c r="A5045" s="13">
        <v>3999</v>
      </c>
      <c r="B5045" s="7" t="s">
        <v>183</v>
      </c>
      <c r="C5045" s="14" t="str">
        <f>VLOOKUP(B5045,Lists!$A$2:$B$196,2,FALSE)</f>
        <v>UKR</v>
      </c>
      <c r="F5045" s="13" t="str">
        <f>VLOOKUP(B5045,Lists!$A$2:$C$196,3,FALSE)</f>
        <v>Europe</v>
      </c>
      <c r="G5045" s="7" t="s">
        <v>293</v>
      </c>
      <c r="H5045" s="29" t="str">
        <f>VLOOKUP(I5045,Lists!$D$2:$E$40,2,FALSE)</f>
        <v>Movement restrictions</v>
      </c>
      <c r="I5045" s="7" t="s">
        <v>226</v>
      </c>
      <c r="J5045" s="7" t="s">
        <v>517</v>
      </c>
      <c r="K5045" s="7" t="s">
        <v>7405</v>
      </c>
      <c r="L5045" s="7" t="s">
        <v>310</v>
      </c>
      <c r="M5045" s="5">
        <v>43904</v>
      </c>
      <c r="O5045" s="7" t="s">
        <v>295</v>
      </c>
      <c r="P5045" s="15" t="s">
        <v>7406</v>
      </c>
      <c r="Q5045" s="5">
        <v>43927</v>
      </c>
    </row>
    <row r="5046" spans="1:17">
      <c r="A5046" s="13">
        <v>4000</v>
      </c>
      <c r="B5046" s="7" t="s">
        <v>183</v>
      </c>
      <c r="C5046" s="14" t="str">
        <f>VLOOKUP(B5046,Lists!$A$2:$B$196,2,FALSE)</f>
        <v>UKR</v>
      </c>
      <c r="F5046" s="13" t="str">
        <f>VLOOKUP(B5046,Lists!$A$2:$C$196,3,FALSE)</f>
        <v>Europe</v>
      </c>
      <c r="G5046" s="7" t="s">
        <v>293</v>
      </c>
      <c r="H5046" s="29" t="str">
        <f>VLOOKUP(I5046,Lists!$D$2:$E$40,2,FALSE)</f>
        <v>Movement restrictions</v>
      </c>
      <c r="I5046" s="7" t="s">
        <v>199</v>
      </c>
      <c r="J5046" s="7" t="s">
        <v>527</v>
      </c>
      <c r="K5046" s="7" t="s">
        <v>7407</v>
      </c>
      <c r="L5046" s="7" t="s">
        <v>303</v>
      </c>
      <c r="M5046" s="5">
        <v>43906</v>
      </c>
      <c r="N5046" s="7" t="s">
        <v>7378</v>
      </c>
      <c r="O5046" s="7" t="s">
        <v>295</v>
      </c>
      <c r="P5046" s="15" t="s">
        <v>7406</v>
      </c>
      <c r="Q5046" s="5">
        <v>43927</v>
      </c>
    </row>
    <row r="5047" spans="1:17">
      <c r="A5047" s="13">
        <v>4001</v>
      </c>
      <c r="B5047" s="7" t="s">
        <v>183</v>
      </c>
      <c r="C5047" s="14" t="str">
        <f>VLOOKUP(B5047,Lists!$A$2:$B$196,2,FALSE)</f>
        <v>UKR</v>
      </c>
      <c r="D5047" s="7" t="s">
        <v>7408</v>
      </c>
      <c r="F5047" s="13" t="str">
        <f>VLOOKUP(B5047,Lists!$A$2:$C$196,3,FALSE)</f>
        <v>Europe</v>
      </c>
      <c r="G5047" s="7" t="s">
        <v>293</v>
      </c>
      <c r="H5047" s="29" t="str">
        <f>VLOOKUP(I5047,Lists!$D$2:$E$40,2,FALSE)</f>
        <v>Lockdown</v>
      </c>
      <c r="I5047" s="7" t="s">
        <v>218</v>
      </c>
      <c r="J5047" s="7" t="s">
        <v>527</v>
      </c>
      <c r="K5047" s="7" t="s">
        <v>7409</v>
      </c>
      <c r="M5047" s="5">
        <v>43927</v>
      </c>
      <c r="N5047" s="7" t="s">
        <v>7378</v>
      </c>
      <c r="O5047" s="7" t="s">
        <v>295</v>
      </c>
      <c r="P5047" s="15" t="s">
        <v>7410</v>
      </c>
      <c r="Q5047" s="5">
        <v>43927</v>
      </c>
    </row>
    <row r="5048" spans="1:17">
      <c r="A5048" s="13">
        <v>4004</v>
      </c>
      <c r="B5048" s="7" t="s">
        <v>183</v>
      </c>
      <c r="C5048" s="14" t="str">
        <f>VLOOKUP(B5048,Lists!$A$2:$B$196,2,FALSE)</f>
        <v>UKR</v>
      </c>
      <c r="F5048" s="13" t="str">
        <f>VLOOKUP(B5048,Lists!$A$2:$C$196,3,FALSE)</f>
        <v>Europe</v>
      </c>
      <c r="G5048" s="7" t="s">
        <v>293</v>
      </c>
      <c r="H5048" s="29" t="str">
        <f>VLOOKUP(I5048,Lists!$D$2:$E$40,2,FALSE)</f>
        <v>Governance and socio-economic measures</v>
      </c>
      <c r="I5048" s="7" t="s">
        <v>212</v>
      </c>
      <c r="J5048" s="7" t="s">
        <v>527</v>
      </c>
      <c r="K5048" s="7" t="s">
        <v>7416</v>
      </c>
      <c r="L5048" s="7" t="s">
        <v>310</v>
      </c>
      <c r="M5048" s="5">
        <v>43924</v>
      </c>
      <c r="N5048" s="7" t="s">
        <v>7417</v>
      </c>
      <c r="O5048" s="7" t="s">
        <v>295</v>
      </c>
      <c r="P5048" s="15" t="s">
        <v>7418</v>
      </c>
      <c r="Q5048" s="5">
        <v>43927</v>
      </c>
    </row>
    <row r="5049" spans="1:17">
      <c r="A5049" s="13">
        <v>4005</v>
      </c>
      <c r="B5049" s="7" t="s">
        <v>183</v>
      </c>
      <c r="C5049" s="14" t="str">
        <f>VLOOKUP(B5049,Lists!$A$2:$B$196,2,FALSE)</f>
        <v>UKR</v>
      </c>
      <c r="F5049" s="13" t="str">
        <f>VLOOKUP(B5049,Lists!$A$2:$C$196,3,FALSE)</f>
        <v>Europe</v>
      </c>
      <c r="G5049" s="7" t="s">
        <v>293</v>
      </c>
      <c r="H5049" s="29" t="str">
        <f>VLOOKUP(I5049,Lists!$D$2:$E$40,2,FALSE)</f>
        <v>Governance and socio-economic measures</v>
      </c>
      <c r="I5049" s="7" t="s">
        <v>205</v>
      </c>
      <c r="J5049" s="7" t="s">
        <v>517</v>
      </c>
      <c r="K5049" s="7" t="s">
        <v>7419</v>
      </c>
      <c r="L5049" s="7" t="s">
        <v>310</v>
      </c>
      <c r="M5049" s="5">
        <v>43924</v>
      </c>
      <c r="N5049" s="7" t="s">
        <v>7417</v>
      </c>
      <c r="O5049" s="7" t="s">
        <v>295</v>
      </c>
      <c r="P5049" s="15" t="s">
        <v>7420</v>
      </c>
      <c r="Q5049" s="5">
        <v>43927</v>
      </c>
    </row>
    <row r="5050" spans="1:17">
      <c r="A5050" s="13">
        <v>4006</v>
      </c>
      <c r="B5050" s="7" t="s">
        <v>183</v>
      </c>
      <c r="C5050" s="14" t="str">
        <f>VLOOKUP(B5050,Lists!$A$2:$B$196,2,FALSE)</f>
        <v>UKR</v>
      </c>
      <c r="D5050" s="7" t="s">
        <v>7421</v>
      </c>
      <c r="F5050" s="13" t="str">
        <f>VLOOKUP(B5050,Lists!$A$2:$C$196,3,FALSE)</f>
        <v>Europe</v>
      </c>
      <c r="G5050" s="7" t="s">
        <v>293</v>
      </c>
      <c r="H5050" s="29" t="str">
        <f>VLOOKUP(I5050,Lists!$D$2:$E$40,2,FALSE)</f>
        <v>Public health measures</v>
      </c>
      <c r="I5050" s="7" t="s">
        <v>196</v>
      </c>
      <c r="J5050" s="7" t="s">
        <v>527</v>
      </c>
      <c r="K5050" s="7" t="s">
        <v>7422</v>
      </c>
      <c r="L5050" s="7" t="s">
        <v>310</v>
      </c>
      <c r="M5050" s="5">
        <v>43924</v>
      </c>
      <c r="N5050" s="7" t="s">
        <v>7417</v>
      </c>
      <c r="O5050" s="7" t="s">
        <v>295</v>
      </c>
      <c r="P5050" s="15" t="s">
        <v>7423</v>
      </c>
      <c r="Q5050" s="5">
        <v>43927</v>
      </c>
    </row>
    <row r="5051" spans="1:17">
      <c r="A5051" s="13">
        <v>4007</v>
      </c>
      <c r="B5051" s="7" t="s">
        <v>183</v>
      </c>
      <c r="C5051" s="14" t="str">
        <f>VLOOKUP(B5051,Lists!$A$2:$B$196,2,FALSE)</f>
        <v>UKR</v>
      </c>
      <c r="F5051" s="13" t="str">
        <f>VLOOKUP(B5051,Lists!$A$2:$C$196,3,FALSE)</f>
        <v>Europe</v>
      </c>
      <c r="G5051" s="7" t="s">
        <v>293</v>
      </c>
      <c r="H5051" s="29" t="str">
        <f>VLOOKUP(I5051,Lists!$D$2:$E$40,2,FALSE)</f>
        <v>Public health measures</v>
      </c>
      <c r="I5051" s="7" t="s">
        <v>223</v>
      </c>
      <c r="J5051" s="7" t="s">
        <v>527</v>
      </c>
      <c r="K5051" s="7" t="s">
        <v>7424</v>
      </c>
      <c r="L5051" s="7" t="s">
        <v>310</v>
      </c>
      <c r="M5051" s="5">
        <v>43923</v>
      </c>
      <c r="N5051" s="7" t="s">
        <v>7417</v>
      </c>
      <c r="O5051" s="7" t="s">
        <v>295</v>
      </c>
      <c r="P5051" s="15" t="s">
        <v>7425</v>
      </c>
      <c r="Q5051" s="5">
        <v>43927</v>
      </c>
    </row>
    <row r="5052" spans="1:17">
      <c r="A5052" s="13">
        <v>4008</v>
      </c>
      <c r="B5052" s="7" t="s">
        <v>183</v>
      </c>
      <c r="C5052" s="14" t="str">
        <f>VLOOKUP(B5052,Lists!$A$2:$B$196,2,FALSE)</f>
        <v>UKR</v>
      </c>
      <c r="F5052" s="13" t="str">
        <f>VLOOKUP(B5052,Lists!$A$2:$C$196,3,FALSE)</f>
        <v>Europe</v>
      </c>
      <c r="G5052" s="7" t="s">
        <v>293</v>
      </c>
      <c r="H5052" s="29" t="str">
        <f>VLOOKUP(I5052,Lists!$D$2:$E$40,2,FALSE)</f>
        <v>Governance and socio-economic measures</v>
      </c>
      <c r="I5052" s="7" t="s">
        <v>206</v>
      </c>
      <c r="J5052" s="7" t="s">
        <v>527</v>
      </c>
      <c r="K5052" s="7" t="s">
        <v>7426</v>
      </c>
      <c r="L5052" s="7" t="s">
        <v>310</v>
      </c>
      <c r="M5052" s="5">
        <v>43923</v>
      </c>
      <c r="N5052" s="7" t="s">
        <v>7417</v>
      </c>
      <c r="O5052" s="7" t="s">
        <v>295</v>
      </c>
      <c r="P5052" s="15" t="s">
        <v>7427</v>
      </c>
      <c r="Q5052" s="5">
        <v>43927</v>
      </c>
    </row>
    <row r="5053" spans="1:17">
      <c r="A5053" s="13">
        <v>4009</v>
      </c>
      <c r="B5053" s="7" t="s">
        <v>183</v>
      </c>
      <c r="C5053" s="14" t="str">
        <f>VLOOKUP(B5053,Lists!$A$2:$B$196,2,FALSE)</f>
        <v>UKR</v>
      </c>
      <c r="D5053" s="7" t="s">
        <v>7428</v>
      </c>
      <c r="F5053" s="13" t="str">
        <f>VLOOKUP(B5053,Lists!$A$2:$C$196,3,FALSE)</f>
        <v>Europe</v>
      </c>
      <c r="G5053" s="7" t="s">
        <v>293</v>
      </c>
      <c r="H5053" s="29" t="str">
        <f>VLOOKUP(I5053,Lists!$D$2:$E$40,2,FALSE)</f>
        <v>Movement restrictions</v>
      </c>
      <c r="I5053" s="7" t="s">
        <v>224</v>
      </c>
      <c r="J5053" s="7" t="s">
        <v>517</v>
      </c>
      <c r="K5053" s="7" t="s">
        <v>7429</v>
      </c>
      <c r="L5053" s="7" t="s">
        <v>310</v>
      </c>
      <c r="M5053" s="5">
        <v>43924</v>
      </c>
      <c r="N5053" s="7" t="s">
        <v>7417</v>
      </c>
      <c r="O5053" s="7" t="s">
        <v>295</v>
      </c>
      <c r="P5053" s="15" t="s">
        <v>7430</v>
      </c>
      <c r="Q5053" s="5">
        <v>43927</v>
      </c>
    </row>
    <row r="5054" spans="1:17">
      <c r="A5054" s="13">
        <v>538</v>
      </c>
      <c r="B5054" s="7" t="s">
        <v>184</v>
      </c>
      <c r="C5054" s="14" t="str">
        <f>VLOOKUP(B5054,Lists!$A$2:$B$196,2,FALSE)</f>
        <v>ARE</v>
      </c>
      <c r="F5054" s="13" t="str">
        <f>VLOOKUP(B5054,Lists!$A$2:$C$196,3,FALSE)</f>
        <v>Middle East</v>
      </c>
      <c r="G5054" s="7" t="s">
        <v>293</v>
      </c>
      <c r="H5054" s="13" t="str">
        <f>VLOOKUP(I5054,Lists!$D$2:$E$40,2,FALSE)</f>
        <v>Movement restrictions</v>
      </c>
      <c r="I5054" s="7" t="s">
        <v>226</v>
      </c>
      <c r="J5054" s="7" t="s">
        <v>527</v>
      </c>
      <c r="K5054" s="7" t="s">
        <v>1366</v>
      </c>
      <c r="M5054" s="5">
        <v>43832</v>
      </c>
      <c r="N5054" s="7" t="s">
        <v>993</v>
      </c>
      <c r="O5054" s="7" t="s">
        <v>295</v>
      </c>
      <c r="P5054" s="15" t="s">
        <v>1367</v>
      </c>
      <c r="Q5054" s="5">
        <v>43906</v>
      </c>
    </row>
    <row r="5055" spans="1:17">
      <c r="A5055" s="13">
        <v>539</v>
      </c>
      <c r="B5055" s="7" t="s">
        <v>184</v>
      </c>
      <c r="C5055" s="14" t="str">
        <f>VLOOKUP(B5055,Lists!$A$2:$B$196,2,FALSE)</f>
        <v>ARE</v>
      </c>
      <c r="F5055" s="13" t="str">
        <f>VLOOKUP(B5055,Lists!$A$2:$C$196,3,FALSE)</f>
        <v>Middle East</v>
      </c>
      <c r="G5055" s="7" t="s">
        <v>293</v>
      </c>
      <c r="H5055" s="13" t="str">
        <f>VLOOKUP(I5055,Lists!$D$2:$E$40,2,FALSE)</f>
        <v>Movement restrictions</v>
      </c>
      <c r="I5055" s="7" t="s">
        <v>226</v>
      </c>
      <c r="J5055" s="7" t="s">
        <v>517</v>
      </c>
      <c r="K5055" s="7" t="s">
        <v>1368</v>
      </c>
      <c r="M5055" s="5">
        <v>43907</v>
      </c>
      <c r="N5055" s="7" t="s">
        <v>1369</v>
      </c>
      <c r="O5055" s="7" t="s">
        <v>295</v>
      </c>
      <c r="P5055" s="15" t="s">
        <v>1370</v>
      </c>
      <c r="Q5055" s="5">
        <v>43906</v>
      </c>
    </row>
    <row r="5056" spans="1:17">
      <c r="A5056" s="13">
        <v>540</v>
      </c>
      <c r="B5056" s="7" t="s">
        <v>184</v>
      </c>
      <c r="C5056" s="14" t="str">
        <f>VLOOKUP(B5056,Lists!$A$2:$B$196,2,FALSE)</f>
        <v>ARE</v>
      </c>
      <c r="F5056" s="13" t="str">
        <f>VLOOKUP(B5056,Lists!$A$2:$C$196,3,FALSE)</f>
        <v>Middle East</v>
      </c>
      <c r="G5056" s="7" t="s">
        <v>293</v>
      </c>
      <c r="H5056" s="13" t="str">
        <f>VLOOKUP(I5056,Lists!$D$2:$E$40,2,FALSE)</f>
        <v>Movement restrictions</v>
      </c>
      <c r="I5056" s="7" t="s">
        <v>211</v>
      </c>
      <c r="J5056" s="7" t="s">
        <v>527</v>
      </c>
      <c r="K5056" s="7" t="s">
        <v>1371</v>
      </c>
      <c r="M5056" s="5">
        <v>43907</v>
      </c>
      <c r="N5056" s="7" t="s">
        <v>694</v>
      </c>
      <c r="O5056" s="7" t="s">
        <v>291</v>
      </c>
      <c r="P5056" s="15" t="s">
        <v>1372</v>
      </c>
      <c r="Q5056" s="5">
        <v>43906</v>
      </c>
    </row>
    <row r="5057" spans="1:18">
      <c r="A5057" s="13">
        <v>541</v>
      </c>
      <c r="B5057" s="7" t="s">
        <v>184</v>
      </c>
      <c r="C5057" s="14" t="str">
        <f>VLOOKUP(B5057,Lists!$A$2:$B$196,2,FALSE)</f>
        <v>ARE</v>
      </c>
      <c r="F5057" s="13" t="str">
        <f>VLOOKUP(B5057,Lists!$A$2:$C$196,3,FALSE)</f>
        <v>Middle East</v>
      </c>
      <c r="G5057" s="7" t="s">
        <v>293</v>
      </c>
      <c r="H5057" s="13" t="str">
        <f>VLOOKUP(I5057,Lists!$D$2:$E$40,2,FALSE)</f>
        <v>Public health measures</v>
      </c>
      <c r="I5057" s="7" t="s">
        <v>209</v>
      </c>
      <c r="J5057" s="7" t="s">
        <v>527</v>
      </c>
      <c r="K5057" s="7" t="s">
        <v>1373</v>
      </c>
      <c r="M5057" s="5">
        <v>43853</v>
      </c>
      <c r="N5057" s="7" t="s">
        <v>1374</v>
      </c>
      <c r="O5057" s="7" t="s">
        <v>295</v>
      </c>
      <c r="P5057" s="15" t="s">
        <v>1375</v>
      </c>
      <c r="Q5057" s="5">
        <v>43906</v>
      </c>
    </row>
    <row r="5058" spans="1:18">
      <c r="A5058" s="13">
        <v>542</v>
      </c>
      <c r="B5058" s="7" t="s">
        <v>184</v>
      </c>
      <c r="C5058" s="14" t="str">
        <f>VLOOKUP(B5058,Lists!$A$2:$B$196,2,FALSE)</f>
        <v>ARE</v>
      </c>
      <c r="F5058" s="13" t="str">
        <f>VLOOKUP(B5058,Lists!$A$2:$C$196,3,FALSE)</f>
        <v>Middle East</v>
      </c>
      <c r="G5058" s="7" t="s">
        <v>293</v>
      </c>
      <c r="H5058" s="13" t="str">
        <f>VLOOKUP(I5058,Lists!$D$2:$E$40,2,FALSE)</f>
        <v>Public health measures</v>
      </c>
      <c r="I5058" s="7" t="s">
        <v>209</v>
      </c>
      <c r="J5058" s="7" t="s">
        <v>517</v>
      </c>
      <c r="K5058" s="7" t="s">
        <v>1376</v>
      </c>
      <c r="M5058" s="5">
        <v>43898</v>
      </c>
      <c r="N5058" s="7" t="s">
        <v>809</v>
      </c>
      <c r="O5058" s="7" t="s">
        <v>291</v>
      </c>
      <c r="P5058" s="15" t="s">
        <v>1377</v>
      </c>
      <c r="Q5058" s="5">
        <v>43906</v>
      </c>
    </row>
    <row r="5059" spans="1:18">
      <c r="A5059" s="13">
        <v>543</v>
      </c>
      <c r="B5059" s="7" t="s">
        <v>184</v>
      </c>
      <c r="C5059" s="14" t="str">
        <f>VLOOKUP(B5059,Lists!$A$2:$B$196,2,FALSE)</f>
        <v>ARE</v>
      </c>
      <c r="F5059" s="13" t="str">
        <f>VLOOKUP(B5059,Lists!$A$2:$C$196,3,FALSE)</f>
        <v>Middle East</v>
      </c>
      <c r="G5059" s="7" t="s">
        <v>293</v>
      </c>
      <c r="H5059" s="13" t="str">
        <f>VLOOKUP(I5059,Lists!$D$2:$E$40,2,FALSE)</f>
        <v>Social distancing</v>
      </c>
      <c r="I5059" s="7" t="s">
        <v>221</v>
      </c>
      <c r="J5059" s="7" t="s">
        <v>517</v>
      </c>
      <c r="K5059" s="7" t="s">
        <v>1378</v>
      </c>
      <c r="M5059" s="5">
        <v>43898</v>
      </c>
      <c r="N5059" s="7" t="s">
        <v>809</v>
      </c>
      <c r="O5059" s="7" t="s">
        <v>291</v>
      </c>
      <c r="P5059" s="15" t="s">
        <v>1377</v>
      </c>
      <c r="Q5059" s="5">
        <v>43906</v>
      </c>
    </row>
    <row r="5060" spans="1:18">
      <c r="A5060" s="13">
        <v>544</v>
      </c>
      <c r="B5060" s="7" t="s">
        <v>184</v>
      </c>
      <c r="C5060" s="14" t="str">
        <f>VLOOKUP(B5060,Lists!$A$2:$B$196,2,FALSE)</f>
        <v>ARE</v>
      </c>
      <c r="F5060" s="13" t="str">
        <f>VLOOKUP(B5060,Lists!$A$2:$C$196,3,FALSE)</f>
        <v>Middle East</v>
      </c>
      <c r="G5060" s="7" t="s">
        <v>293</v>
      </c>
      <c r="H5060" s="13" t="str">
        <f>VLOOKUP(I5060,Lists!$D$2:$E$40,2,FALSE)</f>
        <v>Public health measures</v>
      </c>
      <c r="I5060" s="37" t="s">
        <v>305</v>
      </c>
      <c r="J5060" s="7" t="s">
        <v>527</v>
      </c>
      <c r="K5060" s="7" t="s">
        <v>1379</v>
      </c>
      <c r="M5060" s="5">
        <v>43898</v>
      </c>
      <c r="N5060" s="7" t="s">
        <v>809</v>
      </c>
      <c r="O5060" s="7" t="s">
        <v>291</v>
      </c>
      <c r="P5060" s="15" t="s">
        <v>1377</v>
      </c>
      <c r="Q5060" s="5">
        <v>43906</v>
      </c>
    </row>
    <row r="5061" spans="1:18">
      <c r="A5061" s="13">
        <v>557</v>
      </c>
      <c r="B5061" s="7" t="s">
        <v>184</v>
      </c>
      <c r="C5061" s="14" t="str">
        <f>VLOOKUP(B5061,Lists!$A$2:$B$196,2,FALSE)</f>
        <v>ARE</v>
      </c>
      <c r="F5061" s="13" t="str">
        <f>VLOOKUP(B5061,Lists!$A$2:$C$196,3,FALSE)</f>
        <v>Middle East</v>
      </c>
      <c r="G5061" s="7" t="s">
        <v>293</v>
      </c>
      <c r="H5061" s="13" t="str">
        <f>VLOOKUP(I5061,Lists!$D$2:$E$40,2,FALSE)</f>
        <v>Social distancing</v>
      </c>
      <c r="I5061" s="7" t="s">
        <v>213</v>
      </c>
      <c r="J5061" s="7" t="s">
        <v>517</v>
      </c>
      <c r="K5061" s="7" t="s">
        <v>1399</v>
      </c>
      <c r="M5061" s="5">
        <v>43906</v>
      </c>
      <c r="N5061" s="7" t="s">
        <v>1400</v>
      </c>
      <c r="O5061" s="7" t="s">
        <v>295</v>
      </c>
      <c r="P5061" s="15" t="s">
        <v>1401</v>
      </c>
      <c r="Q5061" s="5">
        <v>43906</v>
      </c>
    </row>
    <row r="5062" spans="1:18">
      <c r="A5062" s="13">
        <v>1449</v>
      </c>
      <c r="B5062" s="7" t="s">
        <v>184</v>
      </c>
      <c r="C5062" s="14" t="str">
        <f>VLOOKUP(B5062,Lists!$A$2:$B$196,2,FALSE)</f>
        <v>ARE</v>
      </c>
      <c r="F5062" s="13" t="str">
        <f>VLOOKUP(B5062,Lists!$A$2:$C$196,3,FALSE)</f>
        <v>Middle East</v>
      </c>
      <c r="G5062" s="7" t="s">
        <v>293</v>
      </c>
      <c r="H5062" s="13" t="str">
        <f>VLOOKUP(I5062,Lists!$D$2:$E$40,2,FALSE)</f>
        <v>Movement restrictions</v>
      </c>
      <c r="I5062" s="7" t="s">
        <v>226</v>
      </c>
      <c r="J5062" s="7" t="s">
        <v>517</v>
      </c>
      <c r="K5062" s="7" t="s">
        <v>2969</v>
      </c>
      <c r="M5062" s="5">
        <v>43909</v>
      </c>
      <c r="N5062" s="7" t="s">
        <v>717</v>
      </c>
      <c r="O5062" s="7" t="s">
        <v>302</v>
      </c>
      <c r="P5062" s="15" t="s">
        <v>774</v>
      </c>
      <c r="Q5062" s="5">
        <v>43912</v>
      </c>
    </row>
    <row r="5063" spans="1:18">
      <c r="A5063" s="13">
        <v>1450</v>
      </c>
      <c r="B5063" s="7" t="s">
        <v>184</v>
      </c>
      <c r="C5063" s="14" t="str">
        <f>VLOOKUP(B5063,Lists!$A$2:$B$196,2,FALSE)</f>
        <v>ARE</v>
      </c>
      <c r="F5063" s="13" t="str">
        <f>VLOOKUP(B5063,Lists!$A$2:$C$196,3,FALSE)</f>
        <v>Middle East</v>
      </c>
      <c r="G5063" s="7" t="s">
        <v>293</v>
      </c>
      <c r="H5063" s="13" t="str">
        <f>VLOOKUP(I5063,Lists!$D$2:$E$40,2,FALSE)</f>
        <v>Public health measures</v>
      </c>
      <c r="I5063" s="7" t="s">
        <v>209</v>
      </c>
      <c r="J5063" s="7" t="s">
        <v>527</v>
      </c>
      <c r="K5063" s="7" t="s">
        <v>2970</v>
      </c>
      <c r="M5063" s="5">
        <v>43911</v>
      </c>
      <c r="N5063" s="7" t="s">
        <v>717</v>
      </c>
      <c r="O5063" s="7" t="s">
        <v>302</v>
      </c>
      <c r="P5063" s="15" t="s">
        <v>774</v>
      </c>
      <c r="Q5063" s="5">
        <v>43912</v>
      </c>
    </row>
    <row r="5064" spans="1:18">
      <c r="A5064" s="13">
        <v>1451</v>
      </c>
      <c r="B5064" s="7" t="s">
        <v>184</v>
      </c>
      <c r="C5064" s="14" t="str">
        <f>VLOOKUP(B5064,Lists!$A$2:$B$196,2,FALSE)</f>
        <v>ARE</v>
      </c>
      <c r="F5064" s="13" t="str">
        <f>VLOOKUP(B5064,Lists!$A$2:$C$196,3,FALSE)</f>
        <v>Middle East</v>
      </c>
      <c r="G5064" s="7" t="s">
        <v>293</v>
      </c>
      <c r="H5064" s="13" t="str">
        <f>VLOOKUP(I5064,Lists!$D$2:$E$40,2,FALSE)</f>
        <v>Public health measures</v>
      </c>
      <c r="I5064" s="37" t="s">
        <v>305</v>
      </c>
      <c r="J5064" s="7" t="s">
        <v>527</v>
      </c>
      <c r="K5064" s="7" t="s">
        <v>2971</v>
      </c>
      <c r="M5064" s="5">
        <v>43908</v>
      </c>
      <c r="N5064" s="7" t="s">
        <v>717</v>
      </c>
      <c r="O5064" s="7" t="s">
        <v>302</v>
      </c>
      <c r="P5064" s="15" t="s">
        <v>774</v>
      </c>
      <c r="Q5064" s="5">
        <v>43912</v>
      </c>
    </row>
    <row r="5065" spans="1:18">
      <c r="A5065" s="13">
        <v>1452</v>
      </c>
      <c r="B5065" s="7" t="s">
        <v>184</v>
      </c>
      <c r="C5065" s="14" t="str">
        <f>VLOOKUP(B5065,Lists!$A$2:$B$196,2,FALSE)</f>
        <v>ARE</v>
      </c>
      <c r="F5065" s="13" t="str">
        <f>VLOOKUP(B5065,Lists!$A$2:$C$196,3,FALSE)</f>
        <v>Middle East</v>
      </c>
      <c r="G5065" s="7" t="s">
        <v>293</v>
      </c>
      <c r="H5065" s="13" t="str">
        <f>VLOOKUP(I5065,Lists!$D$2:$E$40,2,FALSE)</f>
        <v>Public health measures</v>
      </c>
      <c r="I5065" s="37" t="s">
        <v>305</v>
      </c>
      <c r="J5065" s="7" t="s">
        <v>517</v>
      </c>
      <c r="K5065" s="7" t="s">
        <v>2972</v>
      </c>
      <c r="L5065" s="7" t="s">
        <v>296</v>
      </c>
      <c r="M5065" s="5">
        <v>43908</v>
      </c>
      <c r="N5065" s="7" t="s">
        <v>717</v>
      </c>
      <c r="O5065" s="7" t="s">
        <v>302</v>
      </c>
      <c r="P5065" s="15" t="s">
        <v>774</v>
      </c>
      <c r="Q5065" s="5">
        <v>43912</v>
      </c>
    </row>
    <row r="5066" spans="1:18">
      <c r="A5066" s="13">
        <v>1453</v>
      </c>
      <c r="B5066" s="7" t="s">
        <v>184</v>
      </c>
      <c r="C5066" s="14" t="str">
        <f>VLOOKUP(B5066,Lists!$A$2:$B$196,2,FALSE)</f>
        <v>ARE</v>
      </c>
      <c r="F5066" s="13" t="str">
        <f>VLOOKUP(B5066,Lists!$A$2:$C$196,3,FALSE)</f>
        <v>Middle East</v>
      </c>
      <c r="G5066" s="7" t="s">
        <v>293</v>
      </c>
      <c r="H5066" s="13" t="str">
        <f>VLOOKUP(I5066,Lists!$D$2:$E$40,2,FALSE)</f>
        <v>Movement restrictions</v>
      </c>
      <c r="I5066" s="7" t="s">
        <v>211</v>
      </c>
      <c r="J5066" s="7" t="s">
        <v>527</v>
      </c>
      <c r="K5066" s="7" t="s">
        <v>2973</v>
      </c>
      <c r="M5066" s="5">
        <v>43908</v>
      </c>
      <c r="N5066" s="7" t="s">
        <v>717</v>
      </c>
      <c r="O5066" s="7" t="s">
        <v>302</v>
      </c>
      <c r="P5066" s="15" t="s">
        <v>774</v>
      </c>
      <c r="Q5066" s="5">
        <v>43912</v>
      </c>
    </row>
    <row r="5067" spans="1:18">
      <c r="A5067" s="13">
        <v>2378</v>
      </c>
      <c r="B5067" s="7" t="s">
        <v>184</v>
      </c>
      <c r="C5067" s="14" t="str">
        <f>VLOOKUP(B5067,Lists!$A$2:$B$196,2,FALSE)</f>
        <v>ARE</v>
      </c>
      <c r="F5067" s="13" t="str">
        <f>VLOOKUP(B5067,Lists!$A$2:$C$196,3,FALSE)</f>
        <v>Middle East</v>
      </c>
      <c r="G5067" s="7" t="s">
        <v>293</v>
      </c>
      <c r="H5067" s="13" t="str">
        <f>VLOOKUP(I5067,Lists!$D$2:$E$40,2,FALSE)</f>
        <v>Movement restrictions</v>
      </c>
      <c r="I5067" s="7" t="s">
        <v>211</v>
      </c>
      <c r="J5067" s="7" t="s">
        <v>527</v>
      </c>
      <c r="K5067" s="7" t="s">
        <v>4496</v>
      </c>
      <c r="L5067" s="7" t="s">
        <v>310</v>
      </c>
      <c r="M5067" s="5">
        <v>43912</v>
      </c>
      <c r="N5067" s="7" t="s">
        <v>717</v>
      </c>
      <c r="O5067" s="7" t="s">
        <v>302</v>
      </c>
      <c r="P5067" s="15" t="s">
        <v>774</v>
      </c>
      <c r="Q5067" s="5">
        <v>43915</v>
      </c>
    </row>
    <row r="5068" spans="1:18">
      <c r="A5068" s="13">
        <v>2379</v>
      </c>
      <c r="B5068" s="7" t="s">
        <v>184</v>
      </c>
      <c r="C5068" s="14" t="str">
        <f>VLOOKUP(B5068,Lists!$A$2:$B$196,2,FALSE)</f>
        <v>ARE</v>
      </c>
      <c r="F5068" s="13" t="str">
        <f>VLOOKUP(B5068,Lists!$A$2:$C$196,3,FALSE)</f>
        <v>Middle East</v>
      </c>
      <c r="G5068" s="7" t="s">
        <v>293</v>
      </c>
      <c r="H5068" s="13" t="str">
        <f>VLOOKUP(I5068,Lists!$D$2:$E$40,2,FALSE)</f>
        <v>Social distancing</v>
      </c>
      <c r="I5068" s="7" t="s">
        <v>220</v>
      </c>
      <c r="J5068" s="7" t="s">
        <v>517</v>
      </c>
      <c r="K5068" s="7" t="s">
        <v>4497</v>
      </c>
      <c r="L5068" s="7" t="s">
        <v>313</v>
      </c>
      <c r="M5068" s="5">
        <v>43913</v>
      </c>
      <c r="N5068" s="7" t="s">
        <v>717</v>
      </c>
      <c r="O5068" s="7" t="s">
        <v>302</v>
      </c>
      <c r="P5068" s="15" t="s">
        <v>774</v>
      </c>
      <c r="Q5068" s="5">
        <v>43915</v>
      </c>
    </row>
    <row r="5069" spans="1:18">
      <c r="A5069" s="13">
        <v>3336</v>
      </c>
      <c r="B5069" s="7" t="s">
        <v>184</v>
      </c>
      <c r="C5069" s="14" t="str">
        <f>VLOOKUP(B5069,Lists!$A$2:$B$196,2,FALSE)</f>
        <v>ARE</v>
      </c>
      <c r="F5069" s="13" t="str">
        <f>VLOOKUP(B5069,Lists!$A$2:$C$196,3,FALSE)</f>
        <v>Middle East</v>
      </c>
      <c r="G5069" s="7" t="s">
        <v>293</v>
      </c>
      <c r="H5069" s="29" t="str">
        <f>VLOOKUP(I5069,Lists!$D$2:$E$40,2,FALSE)</f>
        <v>Movement restrictions</v>
      </c>
      <c r="I5069" s="7" t="s">
        <v>226</v>
      </c>
      <c r="J5069" s="7" t="s">
        <v>517</v>
      </c>
      <c r="K5069" s="7" t="s">
        <v>6204</v>
      </c>
      <c r="L5069" s="7" t="s">
        <v>310</v>
      </c>
      <c r="M5069" s="5">
        <v>43920</v>
      </c>
      <c r="N5069" s="7" t="s">
        <v>717</v>
      </c>
      <c r="O5069" s="7" t="s">
        <v>302</v>
      </c>
      <c r="P5069" s="15" t="s">
        <v>774</v>
      </c>
      <c r="Q5069" s="5">
        <v>43834</v>
      </c>
      <c r="R5069" s="15" t="s">
        <v>6205</v>
      </c>
    </row>
    <row r="5070" spans="1:18">
      <c r="A5070" s="13">
        <v>4487</v>
      </c>
      <c r="B5070" s="7" t="s">
        <v>184</v>
      </c>
      <c r="C5070" s="14" t="str">
        <f>VLOOKUP(B5070,Lists!$A$2:$B$196,2,FALSE)</f>
        <v>ARE</v>
      </c>
      <c r="F5070" s="29" t="str">
        <f>VLOOKUP(B5070,Lists!$A$2:$C$196,3,FALSE)</f>
        <v>Middle East</v>
      </c>
      <c r="G5070" s="7" t="s">
        <v>293</v>
      </c>
      <c r="H5070" s="29" t="str">
        <f>VLOOKUP(I5070,Lists!$D$2:$E$40,2,FALSE)</f>
        <v>Governance and socio-economic measures</v>
      </c>
      <c r="I5070" s="7" t="s">
        <v>206</v>
      </c>
      <c r="J5070" s="7" t="s">
        <v>517</v>
      </c>
      <c r="K5070" s="7" t="s">
        <v>8213</v>
      </c>
      <c r="L5070" s="7" t="s">
        <v>317</v>
      </c>
      <c r="M5070" s="5">
        <v>43914</v>
      </c>
      <c r="N5070" s="7" t="s">
        <v>1021</v>
      </c>
      <c r="O5070" s="7" t="s">
        <v>299</v>
      </c>
      <c r="P5070" s="35" t="s">
        <v>1022</v>
      </c>
      <c r="Q5070" s="5">
        <v>43930</v>
      </c>
      <c r="R5070" s="15" t="s">
        <v>8214</v>
      </c>
    </row>
    <row r="5071" spans="1:18">
      <c r="A5071" s="13">
        <v>5292</v>
      </c>
      <c r="B5071" s="7" t="s">
        <v>184</v>
      </c>
      <c r="C5071" s="14" t="str">
        <f>VLOOKUP(B5071,Lists!$A$2:$B$196,2,FALSE)</f>
        <v>ARE</v>
      </c>
      <c r="F5071" s="29" t="str">
        <f>VLOOKUP(B5071,Lists!$A$2:$C$196,3,FALSE)</f>
        <v>Middle East</v>
      </c>
      <c r="G5071" s="7" t="s">
        <v>293</v>
      </c>
      <c r="H5071" s="29" t="str">
        <f>VLOOKUP(I5071,Lists!$D$2:$E$40,2,FALSE)</f>
        <v>Public health measures</v>
      </c>
      <c r="I5071" s="7" t="s">
        <v>348</v>
      </c>
      <c r="J5071" s="7" t="s">
        <v>527</v>
      </c>
      <c r="K5071" s="7" t="s">
        <v>9690</v>
      </c>
      <c r="L5071" s="7" t="s">
        <v>310</v>
      </c>
      <c r="M5071" s="5">
        <v>43926</v>
      </c>
      <c r="N5071" s="7" t="s">
        <v>717</v>
      </c>
      <c r="O5071" s="7" t="s">
        <v>302</v>
      </c>
      <c r="P5071" s="15" t="s">
        <v>774</v>
      </c>
      <c r="Q5071" s="5">
        <v>43935</v>
      </c>
    </row>
    <row r="5072" spans="1:18">
      <c r="A5072" s="13">
        <v>5293</v>
      </c>
      <c r="B5072" s="7" t="s">
        <v>184</v>
      </c>
      <c r="C5072" s="14" t="str">
        <f>VLOOKUP(B5072,Lists!$A$2:$B$196,2,FALSE)</f>
        <v>ARE</v>
      </c>
      <c r="F5072" s="29" t="str">
        <f>VLOOKUP(B5072,Lists!$A$2:$C$196,3,FALSE)</f>
        <v>Middle East</v>
      </c>
      <c r="G5072" s="7" t="s">
        <v>293</v>
      </c>
      <c r="H5072" s="29" t="str">
        <f>VLOOKUP(I5072,Lists!$D$2:$E$40,2,FALSE)</f>
        <v>Lockdown</v>
      </c>
      <c r="I5072" s="7" t="s">
        <v>218</v>
      </c>
      <c r="J5072" s="7" t="s">
        <v>517</v>
      </c>
      <c r="K5072" s="7" t="s">
        <v>9696</v>
      </c>
      <c r="L5072" s="7" t="s">
        <v>317</v>
      </c>
      <c r="M5072" s="5">
        <v>43916</v>
      </c>
      <c r="N5072" s="7" t="s">
        <v>717</v>
      </c>
      <c r="O5072" s="7" t="s">
        <v>302</v>
      </c>
      <c r="P5072" s="35" t="s">
        <v>774</v>
      </c>
      <c r="Q5072" s="5">
        <v>43935</v>
      </c>
      <c r="R5072" s="15" t="s">
        <v>1377</v>
      </c>
    </row>
    <row r="5073" spans="1:18">
      <c r="A5073" s="13">
        <v>5294</v>
      </c>
      <c r="B5073" s="7" t="s">
        <v>184</v>
      </c>
      <c r="C5073" s="14" t="str">
        <f>VLOOKUP(B5073,Lists!$A$2:$B$196,2,FALSE)</f>
        <v>ARE</v>
      </c>
      <c r="D5073" s="7" t="s">
        <v>9698</v>
      </c>
      <c r="F5073" s="29" t="str">
        <f>VLOOKUP(B5073,Lists!$A$2:$C$196,3,FALSE)</f>
        <v>Middle East</v>
      </c>
      <c r="G5073" s="7" t="s">
        <v>293</v>
      </c>
      <c r="H5073" s="29" t="str">
        <f>VLOOKUP(I5073,Lists!$D$2:$E$40,2,FALSE)</f>
        <v>Lockdown</v>
      </c>
      <c r="I5073" s="7" t="s">
        <v>218</v>
      </c>
      <c r="J5073" s="7" t="s">
        <v>527</v>
      </c>
      <c r="K5073" s="7" t="s">
        <v>9700</v>
      </c>
      <c r="L5073" s="7" t="s">
        <v>317</v>
      </c>
      <c r="M5073" s="5">
        <v>43925</v>
      </c>
      <c r="N5073" s="7" t="s">
        <v>717</v>
      </c>
      <c r="O5073" s="7" t="s">
        <v>302</v>
      </c>
      <c r="P5073" s="35" t="s">
        <v>774</v>
      </c>
      <c r="Q5073" s="5">
        <v>43935</v>
      </c>
    </row>
    <row r="5074" spans="1:18">
      <c r="A5074" s="13">
        <v>5309</v>
      </c>
      <c r="B5074" s="7" t="s">
        <v>184</v>
      </c>
      <c r="C5074" s="14" t="str">
        <f>VLOOKUP(B5074,Lists!$A$2:$B$196,2,FALSE)</f>
        <v>ARE</v>
      </c>
      <c r="F5074" s="29" t="str">
        <f>VLOOKUP(B5074,Lists!$A$2:$C$196,3,FALSE)</f>
        <v>Middle East</v>
      </c>
      <c r="G5074" s="7" t="s">
        <v>293</v>
      </c>
      <c r="H5074" s="29" t="str">
        <f>VLOOKUP(I5074,Lists!$D$2:$E$40,2,FALSE)</f>
        <v>Public health measures</v>
      </c>
      <c r="I5074" s="7" t="s">
        <v>346</v>
      </c>
      <c r="J5074" s="7" t="s">
        <v>517</v>
      </c>
      <c r="K5074" s="7" t="s">
        <v>9732</v>
      </c>
      <c r="L5074" s="7" t="s">
        <v>292</v>
      </c>
      <c r="M5074" s="5">
        <v>43919</v>
      </c>
      <c r="N5074" s="7" t="s">
        <v>549</v>
      </c>
      <c r="O5074" s="7" t="s">
        <v>291</v>
      </c>
      <c r="P5074" s="15" t="s">
        <v>1377</v>
      </c>
      <c r="Q5074" s="5">
        <v>43935</v>
      </c>
    </row>
    <row r="5075" spans="1:18">
      <c r="A5075" s="13">
        <v>5310</v>
      </c>
      <c r="B5075" s="7" t="s">
        <v>184</v>
      </c>
      <c r="C5075" s="14" t="str">
        <f>VLOOKUP(B5075,Lists!$A$2:$B$196,2,FALSE)</f>
        <v>ARE</v>
      </c>
      <c r="F5075" s="29" t="str">
        <f>VLOOKUP(B5075,Lists!$A$2:$C$196,3,FALSE)</f>
        <v>Middle East</v>
      </c>
      <c r="G5075" s="7" t="s">
        <v>293</v>
      </c>
      <c r="H5075" s="29" t="str">
        <f>VLOOKUP(I5075,Lists!$D$2:$E$40,2,FALSE)</f>
        <v>Movement restrictions</v>
      </c>
      <c r="I5075" s="7" t="s">
        <v>204</v>
      </c>
      <c r="J5075" s="7" t="s">
        <v>517</v>
      </c>
      <c r="K5075" s="7" t="s">
        <v>9728</v>
      </c>
      <c r="M5075" s="5">
        <v>43925</v>
      </c>
      <c r="N5075" s="7" t="s">
        <v>717</v>
      </c>
      <c r="O5075" s="7" t="s">
        <v>302</v>
      </c>
      <c r="P5075" s="35" t="s">
        <v>774</v>
      </c>
      <c r="Q5075" s="5">
        <v>43935</v>
      </c>
    </row>
    <row r="5076" spans="1:18">
      <c r="A5076" s="13">
        <v>5311</v>
      </c>
      <c r="B5076" s="7" t="s">
        <v>184</v>
      </c>
      <c r="C5076" s="14" t="str">
        <f>VLOOKUP(B5076,Lists!$A$2:$B$196,2,FALSE)</f>
        <v>ARE</v>
      </c>
      <c r="F5076" s="29" t="str">
        <f>VLOOKUP(B5076,Lists!$A$2:$C$196,3,FALSE)</f>
        <v>Middle East</v>
      </c>
      <c r="G5076" s="7" t="s">
        <v>293</v>
      </c>
      <c r="H5076" s="29" t="str">
        <f>VLOOKUP(I5076,Lists!$D$2:$E$40,2,FALSE)</f>
        <v>Public health measures</v>
      </c>
      <c r="I5076" s="7" t="s">
        <v>305</v>
      </c>
      <c r="J5076" s="7" t="s">
        <v>517</v>
      </c>
      <c r="K5076" s="7" t="s">
        <v>9729</v>
      </c>
      <c r="M5076" s="5">
        <v>43926</v>
      </c>
      <c r="N5076" s="7" t="s">
        <v>717</v>
      </c>
      <c r="O5076" s="7" t="s">
        <v>302</v>
      </c>
      <c r="P5076" s="35" t="s">
        <v>774</v>
      </c>
      <c r="Q5076" s="5">
        <v>43935</v>
      </c>
    </row>
    <row r="5077" spans="1:18">
      <c r="A5077" s="13">
        <v>5312</v>
      </c>
      <c r="B5077" s="7" t="s">
        <v>184</v>
      </c>
      <c r="C5077" s="14" t="str">
        <f>VLOOKUP(B5077,Lists!$A$2:$B$196,2,FALSE)</f>
        <v>ARE</v>
      </c>
      <c r="F5077" s="29" t="str">
        <f>VLOOKUP(B5077,Lists!$A$2:$C$196,3,FALSE)</f>
        <v>Middle East</v>
      </c>
      <c r="G5077" s="7" t="s">
        <v>293</v>
      </c>
      <c r="H5077" s="29" t="str">
        <f>VLOOKUP(I5077,Lists!$D$2:$E$40,2,FALSE)</f>
        <v>Social distancing</v>
      </c>
      <c r="I5077" s="7" t="s">
        <v>213</v>
      </c>
      <c r="J5077" s="7" t="s">
        <v>517</v>
      </c>
      <c r="K5077" s="7" t="s">
        <v>9733</v>
      </c>
      <c r="L5077" s="7" t="s">
        <v>317</v>
      </c>
      <c r="M5077" s="5">
        <v>43925</v>
      </c>
      <c r="N5077" s="7" t="s">
        <v>717</v>
      </c>
      <c r="O5077" s="7" t="s">
        <v>302</v>
      </c>
      <c r="P5077" s="35" t="s">
        <v>774</v>
      </c>
      <c r="Q5077" s="5">
        <v>43935</v>
      </c>
    </row>
    <row r="5078" spans="1:18">
      <c r="A5078" s="13">
        <v>5313</v>
      </c>
      <c r="B5078" s="7" t="s">
        <v>184</v>
      </c>
      <c r="C5078" s="14" t="str">
        <f>VLOOKUP(B5078,Lists!$A$2:$B$196,2,FALSE)</f>
        <v>ARE</v>
      </c>
      <c r="D5078" s="7" t="s">
        <v>9698</v>
      </c>
      <c r="F5078" s="29" t="str">
        <f>VLOOKUP(B5078,Lists!$A$2:$C$196,3,FALSE)</f>
        <v>Middle East</v>
      </c>
      <c r="G5078" s="7" t="s">
        <v>293</v>
      </c>
      <c r="H5078" s="29" t="str">
        <f>VLOOKUP(I5078,Lists!$D$2:$E$40,2,FALSE)</f>
        <v>Lockdown</v>
      </c>
      <c r="I5078" s="7" t="s">
        <v>218</v>
      </c>
      <c r="J5078" s="7" t="s">
        <v>527</v>
      </c>
      <c r="K5078" s="7" t="s">
        <v>9734</v>
      </c>
      <c r="L5078" s="7" t="s">
        <v>317</v>
      </c>
      <c r="M5078" s="5">
        <v>43926</v>
      </c>
      <c r="N5078" s="7" t="s">
        <v>717</v>
      </c>
      <c r="O5078" s="7" t="s">
        <v>302</v>
      </c>
      <c r="P5078" s="35" t="s">
        <v>774</v>
      </c>
      <c r="Q5078" s="5">
        <v>43935</v>
      </c>
    </row>
    <row r="5079" spans="1:18">
      <c r="A5079" s="13">
        <v>5314</v>
      </c>
      <c r="B5079" s="7" t="s">
        <v>184</v>
      </c>
      <c r="C5079" s="14" t="str">
        <f>VLOOKUP(B5079,Lists!$A$2:$B$196,2,FALSE)</f>
        <v>ARE</v>
      </c>
      <c r="F5079" s="29" t="str">
        <f>VLOOKUP(B5079,Lists!$A$2:$C$196,3,FALSE)</f>
        <v>Middle East</v>
      </c>
      <c r="G5079" s="7" t="s">
        <v>293</v>
      </c>
      <c r="H5079" s="29" t="str">
        <f>VLOOKUP(I5079,Lists!$D$2:$E$40,2,FALSE)</f>
        <v>Movement restrictions</v>
      </c>
      <c r="I5079" s="7" t="s">
        <v>226</v>
      </c>
      <c r="J5079" s="7" t="s">
        <v>527</v>
      </c>
      <c r="K5079" s="7" t="s">
        <v>9741</v>
      </c>
      <c r="L5079" s="7" t="s">
        <v>313</v>
      </c>
      <c r="M5079" s="5">
        <v>43923</v>
      </c>
      <c r="N5079" s="7" t="s">
        <v>549</v>
      </c>
      <c r="O5079" s="7" t="s">
        <v>291</v>
      </c>
      <c r="P5079" s="15" t="s">
        <v>1377</v>
      </c>
      <c r="Q5079" s="5">
        <v>43935</v>
      </c>
      <c r="R5079" s="15" t="s">
        <v>9746</v>
      </c>
    </row>
    <row r="5080" spans="1:18">
      <c r="A5080" s="13">
        <v>208</v>
      </c>
      <c r="B5080" s="7" t="s">
        <v>185</v>
      </c>
      <c r="C5080" s="14" t="str">
        <f>VLOOKUP(B5080,Lists!$A$2:$B$196,2,FALSE)</f>
        <v>GBR</v>
      </c>
      <c r="F5080" s="13" t="str">
        <f>VLOOKUP(B5080,Lists!$A$2:$C$196,3,FALSE)</f>
        <v>Europe</v>
      </c>
      <c r="G5080" s="7" t="s">
        <v>293</v>
      </c>
      <c r="H5080" s="13" t="str">
        <f>VLOOKUP(I5080,Lists!$D$2:$E$40,2,FALSE)</f>
        <v>Governance and socio-economic measures</v>
      </c>
      <c r="I5080" s="7" t="s">
        <v>205</v>
      </c>
      <c r="J5080" s="7" t="s">
        <v>517</v>
      </c>
      <c r="K5080" s="7" t="s">
        <v>838</v>
      </c>
      <c r="L5080" s="7" t="s">
        <v>310</v>
      </c>
      <c r="N5080" s="7" t="s">
        <v>839</v>
      </c>
      <c r="O5080" s="7" t="s">
        <v>291</v>
      </c>
      <c r="P5080" s="15" t="s">
        <v>840</v>
      </c>
      <c r="Q5080" s="5">
        <v>43905</v>
      </c>
    </row>
    <row r="5081" spans="1:18">
      <c r="A5081" s="13">
        <v>209</v>
      </c>
      <c r="B5081" s="7" t="s">
        <v>185</v>
      </c>
      <c r="C5081" s="14" t="str">
        <f>VLOOKUP(B5081,Lists!$A$2:$B$196,2,FALSE)</f>
        <v>GBR</v>
      </c>
      <c r="F5081" s="13" t="str">
        <f>VLOOKUP(B5081,Lists!$A$2:$C$196,3,FALSE)</f>
        <v>Europe</v>
      </c>
      <c r="G5081" s="7" t="s">
        <v>293</v>
      </c>
      <c r="H5081" s="13" t="str">
        <f>VLOOKUP(I5081,Lists!$D$2:$E$40,2,FALSE)</f>
        <v>Public health measures</v>
      </c>
      <c r="I5081" s="7" t="s">
        <v>223</v>
      </c>
      <c r="J5081" s="7" t="s">
        <v>517</v>
      </c>
      <c r="K5081" s="7" t="s">
        <v>841</v>
      </c>
      <c r="L5081" s="7" t="s">
        <v>310</v>
      </c>
      <c r="M5081" s="5">
        <v>43901</v>
      </c>
      <c r="N5081" s="7" t="s">
        <v>839</v>
      </c>
      <c r="O5081" s="7" t="s">
        <v>291</v>
      </c>
      <c r="P5081" s="15" t="s">
        <v>840</v>
      </c>
      <c r="Q5081" s="5">
        <v>43905</v>
      </c>
      <c r="R5081" s="15" t="s">
        <v>842</v>
      </c>
    </row>
    <row r="5082" spans="1:18">
      <c r="A5082" s="13">
        <v>210</v>
      </c>
      <c r="B5082" s="7" t="s">
        <v>185</v>
      </c>
      <c r="C5082" s="14" t="str">
        <f>VLOOKUP(B5082,Lists!$A$2:$B$196,2,FALSE)</f>
        <v>GBR</v>
      </c>
      <c r="F5082" s="13" t="str">
        <f>VLOOKUP(B5082,Lists!$A$2:$C$196,3,FALSE)</f>
        <v>Europe</v>
      </c>
      <c r="G5082" s="7" t="s">
        <v>293</v>
      </c>
      <c r="H5082" s="13" t="str">
        <f>VLOOKUP(I5082,Lists!$D$2:$E$40,2,FALSE)</f>
        <v>Public health measures</v>
      </c>
      <c r="I5082" s="37" t="s">
        <v>305</v>
      </c>
      <c r="J5082" s="7" t="s">
        <v>527</v>
      </c>
      <c r="K5082" s="7" t="s">
        <v>843</v>
      </c>
      <c r="L5082" s="7" t="s">
        <v>310</v>
      </c>
      <c r="N5082" s="7" t="s">
        <v>839</v>
      </c>
      <c r="O5082" s="7" t="s">
        <v>291</v>
      </c>
      <c r="P5082" s="15" t="s">
        <v>844</v>
      </c>
      <c r="Q5082" s="5">
        <v>43905</v>
      </c>
    </row>
    <row r="5083" spans="1:18">
      <c r="A5083" s="13">
        <v>726</v>
      </c>
      <c r="B5083" s="7" t="s">
        <v>185</v>
      </c>
      <c r="C5083" s="14" t="str">
        <f>VLOOKUP(B5083,Lists!$A$2:$B$196,2,FALSE)</f>
        <v>GBR</v>
      </c>
      <c r="F5083" s="13" t="str">
        <f>VLOOKUP(B5083,Lists!$A$2:$C$196,3,FALSE)</f>
        <v>Europe</v>
      </c>
      <c r="G5083" s="7" t="s">
        <v>293</v>
      </c>
      <c r="H5083" s="13" t="str">
        <f>VLOOKUP(I5083,Lists!$D$2:$E$40,2,FALSE)</f>
        <v>Social distancing</v>
      </c>
      <c r="I5083" s="7" t="s">
        <v>213</v>
      </c>
      <c r="J5083" s="7" t="s">
        <v>527</v>
      </c>
      <c r="K5083" s="7" t="s">
        <v>1664</v>
      </c>
      <c r="M5083" s="5">
        <v>43906</v>
      </c>
      <c r="N5083" s="7" t="s">
        <v>1665</v>
      </c>
      <c r="O5083" s="7" t="s">
        <v>295</v>
      </c>
      <c r="P5083" s="15" t="s">
        <v>1666</v>
      </c>
      <c r="Q5083" s="5">
        <v>43906</v>
      </c>
    </row>
    <row r="5084" spans="1:18">
      <c r="A5084" s="13">
        <v>729</v>
      </c>
      <c r="B5084" s="7" t="s">
        <v>185</v>
      </c>
      <c r="C5084" s="14" t="str">
        <f>VLOOKUP(B5084,Lists!$A$2:$B$196,2,FALSE)</f>
        <v>GBR</v>
      </c>
      <c r="F5084" s="13" t="str">
        <f>VLOOKUP(B5084,Lists!$A$2:$C$196,3,FALSE)</f>
        <v>Europe</v>
      </c>
      <c r="G5084" s="7" t="s">
        <v>293</v>
      </c>
      <c r="H5084" s="13" t="str">
        <f>VLOOKUP(I5084,Lists!$D$2:$E$40,2,FALSE)</f>
        <v>Public health measures</v>
      </c>
      <c r="I5084" s="7" t="s">
        <v>208</v>
      </c>
      <c r="J5084" s="7" t="s">
        <v>517</v>
      </c>
      <c r="K5084" s="7" t="s">
        <v>1671</v>
      </c>
      <c r="M5084" s="5">
        <v>43906</v>
      </c>
      <c r="N5084" s="7" t="s">
        <v>1665</v>
      </c>
      <c r="O5084" s="7" t="s">
        <v>295</v>
      </c>
      <c r="P5084" s="15" t="s">
        <v>1666</v>
      </c>
      <c r="Q5084" s="5">
        <v>43906</v>
      </c>
    </row>
    <row r="5085" spans="1:18">
      <c r="A5085" s="13">
        <v>1558</v>
      </c>
      <c r="B5085" s="7" t="s">
        <v>185</v>
      </c>
      <c r="C5085" s="14" t="str">
        <f>VLOOKUP(B5085,Lists!$A$2:$B$196,2,FALSE)</f>
        <v>GBR</v>
      </c>
      <c r="F5085" s="13" t="str">
        <f>VLOOKUP(B5085,Lists!$A$2:$C$196,3,FALSE)</f>
        <v>Europe</v>
      </c>
      <c r="G5085" s="7" t="s">
        <v>293</v>
      </c>
      <c r="H5085" s="13" t="str">
        <f>VLOOKUP(I5085,Lists!$D$2:$E$40,2,FALSE)</f>
        <v>Social distancing</v>
      </c>
      <c r="I5085" s="7" t="s">
        <v>221</v>
      </c>
      <c r="J5085" s="7" t="s">
        <v>527</v>
      </c>
      <c r="K5085" s="7" t="s">
        <v>3136</v>
      </c>
      <c r="M5085" s="5">
        <v>43910</v>
      </c>
      <c r="N5085" s="7" t="s">
        <v>3137</v>
      </c>
      <c r="O5085" s="7" t="s">
        <v>295</v>
      </c>
      <c r="P5085" s="15" t="s">
        <v>3138</v>
      </c>
      <c r="Q5085" s="5">
        <v>43913</v>
      </c>
    </row>
    <row r="5086" spans="1:18">
      <c r="A5086" s="13">
        <v>1559</v>
      </c>
      <c r="B5086" s="7" t="s">
        <v>185</v>
      </c>
      <c r="C5086" s="14" t="str">
        <f>VLOOKUP(B5086,Lists!$A$2:$B$196,2,FALSE)</f>
        <v>GBR</v>
      </c>
      <c r="F5086" s="13" t="str">
        <f>VLOOKUP(B5086,Lists!$A$2:$C$196,3,FALSE)</f>
        <v>Europe</v>
      </c>
      <c r="G5086" s="7" t="s">
        <v>293</v>
      </c>
      <c r="H5086" s="13" t="str">
        <f>VLOOKUP(I5086,Lists!$D$2:$E$40,2,FALSE)</f>
        <v>Public health measures</v>
      </c>
      <c r="I5086" s="7" t="s">
        <v>208</v>
      </c>
      <c r="J5086" s="7" t="s">
        <v>517</v>
      </c>
      <c r="K5086" s="7" t="s">
        <v>3139</v>
      </c>
      <c r="M5086" s="5">
        <v>43908</v>
      </c>
      <c r="N5086" s="7" t="s">
        <v>3140</v>
      </c>
      <c r="O5086" s="7" t="s">
        <v>295</v>
      </c>
      <c r="P5086" s="15" t="s">
        <v>3141</v>
      </c>
      <c r="Q5086" s="5">
        <v>43913</v>
      </c>
    </row>
    <row r="5087" spans="1:18">
      <c r="A5087" s="13">
        <v>1560</v>
      </c>
      <c r="B5087" s="7" t="s">
        <v>185</v>
      </c>
      <c r="C5087" s="14" t="str">
        <f>VLOOKUP(B5087,Lists!$A$2:$B$196,2,FALSE)</f>
        <v>GBR</v>
      </c>
      <c r="F5087" s="13" t="str">
        <f>VLOOKUP(B5087,Lists!$A$2:$C$196,3,FALSE)</f>
        <v>Europe</v>
      </c>
      <c r="G5087" s="7" t="s">
        <v>293</v>
      </c>
      <c r="H5087" s="13" t="str">
        <f>VLOOKUP(I5087,Lists!$D$2:$E$40,2,FALSE)</f>
        <v>Social distancing</v>
      </c>
      <c r="I5087" s="7" t="s">
        <v>213</v>
      </c>
      <c r="J5087" s="7" t="s">
        <v>517</v>
      </c>
      <c r="K5087" s="7" t="s">
        <v>3142</v>
      </c>
      <c r="M5087" s="5">
        <v>43912</v>
      </c>
      <c r="N5087" s="7" t="s">
        <v>3137</v>
      </c>
      <c r="O5087" s="7" t="s">
        <v>295</v>
      </c>
      <c r="P5087" s="15" t="s">
        <v>3143</v>
      </c>
      <c r="Q5087" s="5">
        <v>43913</v>
      </c>
    </row>
    <row r="5088" spans="1:18">
      <c r="A5088" s="13">
        <v>1561</v>
      </c>
      <c r="B5088" s="7" t="s">
        <v>185</v>
      </c>
      <c r="C5088" s="14" t="str">
        <f>VLOOKUP(B5088,Lists!$A$2:$B$196,2,FALSE)</f>
        <v>GBR</v>
      </c>
      <c r="F5088" s="13" t="str">
        <f>VLOOKUP(B5088,Lists!$A$2:$C$196,3,FALSE)</f>
        <v>Europe</v>
      </c>
      <c r="G5088" s="7" t="s">
        <v>293</v>
      </c>
      <c r="H5088" s="13" t="str">
        <f>VLOOKUP(I5088,Lists!$D$2:$E$40,2,FALSE)</f>
        <v>Public health measures</v>
      </c>
      <c r="I5088" s="7" t="s">
        <v>208</v>
      </c>
      <c r="J5088" s="7" t="s">
        <v>527</v>
      </c>
      <c r="K5088" s="7" t="s">
        <v>3144</v>
      </c>
      <c r="M5088" s="5">
        <v>43906</v>
      </c>
      <c r="N5088" s="7" t="s">
        <v>3140</v>
      </c>
      <c r="O5088" s="7" t="s">
        <v>295</v>
      </c>
      <c r="P5088" s="15" t="s">
        <v>3145</v>
      </c>
      <c r="Q5088" s="5">
        <v>43913</v>
      </c>
    </row>
    <row r="5089" spans="1:18">
      <c r="A5089" s="13">
        <v>1562</v>
      </c>
      <c r="B5089" s="7" t="s">
        <v>185</v>
      </c>
      <c r="C5089" s="14" t="str">
        <f>VLOOKUP(B5089,Lists!$A$2:$B$196,2,FALSE)</f>
        <v>GBR</v>
      </c>
      <c r="F5089" s="13" t="str">
        <f>VLOOKUP(B5089,Lists!$A$2:$C$196,3,FALSE)</f>
        <v>Europe</v>
      </c>
      <c r="G5089" s="7" t="s">
        <v>293</v>
      </c>
      <c r="H5089" s="13" t="str">
        <f>VLOOKUP(I5089,Lists!$D$2:$E$40,2,FALSE)</f>
        <v>Social distancing</v>
      </c>
      <c r="I5089" s="7" t="s">
        <v>213</v>
      </c>
      <c r="J5089" s="7" t="s">
        <v>517</v>
      </c>
      <c r="K5089" s="7" t="s">
        <v>3146</v>
      </c>
      <c r="M5089" s="5">
        <v>43906</v>
      </c>
      <c r="N5089" s="7" t="s">
        <v>3147</v>
      </c>
      <c r="O5089" s="7" t="s">
        <v>295</v>
      </c>
      <c r="P5089" s="15" t="s">
        <v>3145</v>
      </c>
      <c r="Q5089" s="5">
        <v>43913</v>
      </c>
    </row>
    <row r="5090" spans="1:18">
      <c r="A5090" s="13">
        <v>1563</v>
      </c>
      <c r="B5090" s="7" t="s">
        <v>185</v>
      </c>
      <c r="C5090" s="14" t="str">
        <f>VLOOKUP(B5090,Lists!$A$2:$B$196,2,FALSE)</f>
        <v>GBR</v>
      </c>
      <c r="F5090" s="13" t="str">
        <f>VLOOKUP(B5090,Lists!$A$2:$C$196,3,FALSE)</f>
        <v>Europe</v>
      </c>
      <c r="G5090" s="7" t="s">
        <v>293</v>
      </c>
      <c r="H5090" s="13" t="str">
        <f>VLOOKUP(I5090,Lists!$D$2:$E$40,2,FALSE)</f>
        <v>Social distancing</v>
      </c>
      <c r="I5090" s="7" t="s">
        <v>213</v>
      </c>
      <c r="J5090" s="7" t="s">
        <v>517</v>
      </c>
      <c r="K5090" s="7" t="s">
        <v>3148</v>
      </c>
      <c r="M5090" s="5">
        <v>43906</v>
      </c>
      <c r="N5090" s="7" t="s">
        <v>3140</v>
      </c>
      <c r="O5090" s="7" t="s">
        <v>295</v>
      </c>
      <c r="P5090" s="15" t="s">
        <v>3145</v>
      </c>
      <c r="Q5090" s="5">
        <v>43913</v>
      </c>
    </row>
    <row r="5091" spans="1:18">
      <c r="A5091" s="13">
        <v>1564</v>
      </c>
      <c r="B5091" s="7" t="s">
        <v>185</v>
      </c>
      <c r="C5091" s="14" t="str">
        <f>VLOOKUP(B5091,Lists!$A$2:$B$196,2,FALSE)</f>
        <v>GBR</v>
      </c>
      <c r="F5091" s="13" t="str">
        <f>VLOOKUP(B5091,Lists!$A$2:$C$196,3,FALSE)</f>
        <v>Europe</v>
      </c>
      <c r="G5091" s="7" t="s">
        <v>293</v>
      </c>
      <c r="H5091" s="13" t="str">
        <f>VLOOKUP(I5091,Lists!$D$2:$E$40,2,FALSE)</f>
        <v>Public health measures</v>
      </c>
      <c r="I5091" s="7" t="s">
        <v>223</v>
      </c>
      <c r="J5091" s="7" t="s">
        <v>517</v>
      </c>
      <c r="K5091" s="7" t="s">
        <v>3149</v>
      </c>
      <c r="L5091" s="7" t="s">
        <v>292</v>
      </c>
      <c r="N5091" s="7" t="s">
        <v>818</v>
      </c>
      <c r="O5091" s="7" t="s">
        <v>295</v>
      </c>
      <c r="P5091" s="15" t="s">
        <v>3150</v>
      </c>
      <c r="Q5091" s="5">
        <v>43913</v>
      </c>
      <c r="R5091" s="15" t="s">
        <v>3151</v>
      </c>
    </row>
    <row r="5092" spans="1:18">
      <c r="A5092" s="13">
        <v>1565</v>
      </c>
      <c r="B5092" s="7" t="s">
        <v>185</v>
      </c>
      <c r="C5092" s="14" t="str">
        <f>VLOOKUP(B5092,Lists!$A$2:$B$196,2,FALSE)</f>
        <v>GBR</v>
      </c>
      <c r="F5092" s="13" t="str">
        <f>VLOOKUP(B5092,Lists!$A$2:$C$196,3,FALSE)</f>
        <v>Europe</v>
      </c>
      <c r="G5092" s="7" t="s">
        <v>293</v>
      </c>
      <c r="H5092" s="13" t="str">
        <f>VLOOKUP(I5092,Lists!$D$2:$E$40,2,FALSE)</f>
        <v>Public health measures</v>
      </c>
      <c r="I5092" s="37" t="s">
        <v>305</v>
      </c>
      <c r="J5092" s="7" t="s">
        <v>517</v>
      </c>
      <c r="K5092" s="7" t="s">
        <v>3152</v>
      </c>
      <c r="L5092" s="7" t="s">
        <v>292</v>
      </c>
      <c r="N5092" s="7" t="s">
        <v>818</v>
      </c>
      <c r="O5092" s="7" t="s">
        <v>295</v>
      </c>
      <c r="P5092" s="15" t="s">
        <v>3150</v>
      </c>
      <c r="Q5092" s="5">
        <v>43913</v>
      </c>
      <c r="R5092" s="15" t="s">
        <v>3151</v>
      </c>
    </row>
    <row r="5093" spans="1:18">
      <c r="A5093" s="13">
        <v>1566</v>
      </c>
      <c r="B5093" s="7" t="s">
        <v>185</v>
      </c>
      <c r="C5093" s="14" t="str">
        <f>VLOOKUP(B5093,Lists!$A$2:$B$196,2,FALSE)</f>
        <v>GBR</v>
      </c>
      <c r="F5093" s="13" t="str">
        <f>VLOOKUP(B5093,Lists!$A$2:$C$196,3,FALSE)</f>
        <v>Europe</v>
      </c>
      <c r="G5093" s="7" t="s">
        <v>293</v>
      </c>
      <c r="H5093" s="13" t="str">
        <f>VLOOKUP(I5093,Lists!$D$2:$E$40,2,FALSE)</f>
        <v>Governance and socio-economic measures</v>
      </c>
      <c r="I5093" s="7" t="s">
        <v>205</v>
      </c>
      <c r="J5093" s="7" t="s">
        <v>527</v>
      </c>
      <c r="K5093" s="7" t="s">
        <v>3153</v>
      </c>
      <c r="M5093" s="5">
        <v>43903</v>
      </c>
      <c r="N5093" s="7" t="s">
        <v>818</v>
      </c>
      <c r="O5093" s="7" t="s">
        <v>295</v>
      </c>
      <c r="P5093" s="15" t="s">
        <v>3150</v>
      </c>
      <c r="Q5093" s="5">
        <v>43913</v>
      </c>
      <c r="R5093" s="15" t="s">
        <v>3154</v>
      </c>
    </row>
    <row r="5094" spans="1:18">
      <c r="A5094" s="13">
        <v>1567</v>
      </c>
      <c r="B5094" s="7" t="s">
        <v>185</v>
      </c>
      <c r="C5094" s="14" t="str">
        <f>VLOOKUP(B5094,Lists!$A$2:$B$196,2,FALSE)</f>
        <v>GBR</v>
      </c>
      <c r="F5094" s="13" t="str">
        <f>VLOOKUP(B5094,Lists!$A$2:$C$196,3,FALSE)</f>
        <v>Europe</v>
      </c>
      <c r="G5094" s="7" t="s">
        <v>293</v>
      </c>
      <c r="H5094" s="13" t="str">
        <f>VLOOKUP(I5094,Lists!$D$2:$E$40,2,FALSE)</f>
        <v>Governance and socio-economic measures</v>
      </c>
      <c r="I5094" s="7" t="s">
        <v>205</v>
      </c>
      <c r="J5094" s="7" t="s">
        <v>527</v>
      </c>
      <c r="K5094" s="7" t="s">
        <v>3155</v>
      </c>
      <c r="M5094" s="5">
        <v>43910</v>
      </c>
      <c r="N5094" s="7" t="s">
        <v>3156</v>
      </c>
      <c r="O5094" s="7" t="s">
        <v>302</v>
      </c>
      <c r="P5094" s="15" t="s">
        <v>3157</v>
      </c>
      <c r="Q5094" s="5">
        <v>43913</v>
      </c>
    </row>
    <row r="5095" spans="1:18">
      <c r="A5095" s="13">
        <v>1568</v>
      </c>
      <c r="B5095" s="7" t="s">
        <v>185</v>
      </c>
      <c r="C5095" s="14" t="str">
        <f>VLOOKUP(B5095,Lists!$A$2:$B$196,2,FALSE)</f>
        <v>GBR</v>
      </c>
      <c r="F5095" s="13" t="str">
        <f>VLOOKUP(B5095,Lists!$A$2:$C$196,3,FALSE)</f>
        <v>Europe</v>
      </c>
      <c r="G5095" s="7" t="s">
        <v>293</v>
      </c>
      <c r="H5095" s="13" t="str">
        <f>VLOOKUP(I5095,Lists!$D$2:$E$40,2,FALSE)</f>
        <v>Governance and socio-economic measures</v>
      </c>
      <c r="I5095" s="7" t="s">
        <v>205</v>
      </c>
      <c r="J5095" s="7" t="s">
        <v>527</v>
      </c>
      <c r="K5095" s="7" t="s">
        <v>3158</v>
      </c>
      <c r="N5095" s="7" t="s">
        <v>3156</v>
      </c>
      <c r="O5095" s="7" t="s">
        <v>302</v>
      </c>
      <c r="P5095" s="15" t="s">
        <v>3157</v>
      </c>
      <c r="Q5095" s="5">
        <v>43913</v>
      </c>
    </row>
    <row r="5096" spans="1:18">
      <c r="A5096" s="13">
        <v>1876</v>
      </c>
      <c r="B5096" s="7" t="s">
        <v>185</v>
      </c>
      <c r="C5096" s="14" t="str">
        <f>VLOOKUP(B5096,Lists!$A$2:$B$196,2,FALSE)</f>
        <v>GBR</v>
      </c>
      <c r="D5096" s="7" t="s">
        <v>3678</v>
      </c>
      <c r="F5096" s="13" t="str">
        <f>VLOOKUP(B5096,Lists!$A$2:$C$196,3,FALSE)</f>
        <v>Europe</v>
      </c>
      <c r="G5096" s="7" t="s">
        <v>293</v>
      </c>
      <c r="H5096" s="13" t="str">
        <f>VLOOKUP(I5096,Lists!$D$2:$E$40,2,FALSE)</f>
        <v>Lockdown</v>
      </c>
      <c r="I5096" s="7" t="s">
        <v>218</v>
      </c>
      <c r="J5096" s="7" t="s">
        <v>517</v>
      </c>
      <c r="K5096" s="7" t="s">
        <v>3679</v>
      </c>
      <c r="L5096" s="7" t="s">
        <v>292</v>
      </c>
      <c r="M5096" s="5">
        <v>43914</v>
      </c>
      <c r="N5096" s="15" t="s">
        <v>3680</v>
      </c>
      <c r="O5096" s="7" t="s">
        <v>295</v>
      </c>
      <c r="P5096" s="15" t="s">
        <v>3681</v>
      </c>
      <c r="Q5096" s="5">
        <v>43914</v>
      </c>
    </row>
    <row r="5097" spans="1:18">
      <c r="A5097" s="13">
        <v>1877</v>
      </c>
      <c r="B5097" s="7" t="s">
        <v>185</v>
      </c>
      <c r="C5097" s="14" t="str">
        <f>VLOOKUP(B5097,Lists!$A$2:$B$196,2,FALSE)</f>
        <v>GBR</v>
      </c>
      <c r="F5097" s="13" t="str">
        <f>VLOOKUP(B5097,Lists!$A$2:$C$196,3,FALSE)</f>
        <v>Europe</v>
      </c>
      <c r="G5097" s="7" t="s">
        <v>293</v>
      </c>
      <c r="H5097" s="13" t="str">
        <f>VLOOKUP(I5097,Lists!$D$2:$E$40,2,FALSE)</f>
        <v>Social distancing</v>
      </c>
      <c r="I5097" s="7" t="s">
        <v>220</v>
      </c>
      <c r="J5097" s="7" t="s">
        <v>517</v>
      </c>
      <c r="K5097" s="7" t="s">
        <v>3682</v>
      </c>
      <c r="M5097" s="5">
        <v>43911</v>
      </c>
      <c r="N5097" s="7" t="s">
        <v>3683</v>
      </c>
      <c r="O5097" s="7" t="s">
        <v>291</v>
      </c>
      <c r="P5097" s="15" t="s">
        <v>3684</v>
      </c>
      <c r="Q5097" s="5">
        <v>43914</v>
      </c>
    </row>
    <row r="5098" spans="1:18">
      <c r="A5098" s="13">
        <v>1878</v>
      </c>
      <c r="B5098" s="7" t="s">
        <v>185</v>
      </c>
      <c r="C5098" s="14" t="str">
        <f>VLOOKUP(B5098,Lists!$A$2:$B$196,2,FALSE)</f>
        <v>GBR</v>
      </c>
      <c r="F5098" s="13" t="str">
        <f>VLOOKUP(B5098,Lists!$A$2:$C$196,3,FALSE)</f>
        <v>Europe</v>
      </c>
      <c r="G5098" s="7" t="s">
        <v>293</v>
      </c>
      <c r="H5098" s="13" t="str">
        <f>VLOOKUP(I5098,Lists!$D$2:$E$40,2,FALSE)</f>
        <v>Social distancing</v>
      </c>
      <c r="I5098" s="7" t="s">
        <v>213</v>
      </c>
      <c r="J5098" s="7" t="s">
        <v>517</v>
      </c>
      <c r="K5098" s="7" t="s">
        <v>3685</v>
      </c>
      <c r="M5098" s="5">
        <v>43911</v>
      </c>
      <c r="N5098" s="7" t="s">
        <v>3683</v>
      </c>
      <c r="O5098" s="7" t="s">
        <v>291</v>
      </c>
      <c r="P5098" s="15" t="s">
        <v>3684</v>
      </c>
      <c r="Q5098" s="5">
        <v>43914</v>
      </c>
    </row>
    <row r="5099" spans="1:18">
      <c r="A5099" s="13">
        <v>1879</v>
      </c>
      <c r="B5099" s="7" t="s">
        <v>185</v>
      </c>
      <c r="C5099" s="14" t="str">
        <f>VLOOKUP(B5099,Lists!$A$2:$B$196,2,FALSE)</f>
        <v>GBR</v>
      </c>
      <c r="F5099" s="13" t="str">
        <f>VLOOKUP(B5099,Lists!$A$2:$C$196,3,FALSE)</f>
        <v>Europe</v>
      </c>
      <c r="G5099" s="7" t="s">
        <v>293</v>
      </c>
      <c r="H5099" s="13" t="str">
        <f>VLOOKUP(I5099,Lists!$D$2:$E$40,2,FALSE)</f>
        <v>Movement restrictions</v>
      </c>
      <c r="I5099" s="7" t="s">
        <v>224</v>
      </c>
      <c r="J5099" s="7" t="s">
        <v>517</v>
      </c>
      <c r="K5099" s="7" t="s">
        <v>3686</v>
      </c>
      <c r="L5099" s="7" t="s">
        <v>292</v>
      </c>
      <c r="M5099" s="5">
        <v>43914</v>
      </c>
      <c r="N5099" s="7" t="s">
        <v>3687</v>
      </c>
      <c r="O5099" s="7" t="s">
        <v>295</v>
      </c>
      <c r="P5099" s="15" t="s">
        <v>3681</v>
      </c>
      <c r="Q5099" s="5">
        <v>43914</v>
      </c>
    </row>
    <row r="5100" spans="1:18">
      <c r="A5100" s="13">
        <v>1880</v>
      </c>
      <c r="B5100" s="7" t="s">
        <v>185</v>
      </c>
      <c r="C5100" s="14" t="str">
        <f>VLOOKUP(B5100,Lists!$A$2:$B$196,2,FALSE)</f>
        <v>GBR</v>
      </c>
      <c r="F5100" s="13" t="str">
        <f>VLOOKUP(B5100,Lists!$A$2:$C$196,3,FALSE)</f>
        <v>Europe</v>
      </c>
      <c r="G5100" s="7" t="s">
        <v>293</v>
      </c>
      <c r="H5100" s="13" t="str">
        <f>VLOOKUP(I5100,Lists!$D$2:$E$40,2,FALSE)</f>
        <v>Social distancing</v>
      </c>
      <c r="I5100" s="7" t="s">
        <v>220</v>
      </c>
      <c r="J5100" s="7" t="s">
        <v>517</v>
      </c>
      <c r="K5100" s="7" t="s">
        <v>3688</v>
      </c>
      <c r="M5100" s="5">
        <v>43914</v>
      </c>
      <c r="N5100" s="7" t="s">
        <v>3687</v>
      </c>
      <c r="O5100" s="7" t="s">
        <v>295</v>
      </c>
      <c r="P5100" s="15" t="s">
        <v>3681</v>
      </c>
      <c r="Q5100" s="5">
        <v>43914</v>
      </c>
    </row>
    <row r="5101" spans="1:18">
      <c r="A5101" s="13">
        <v>1881</v>
      </c>
      <c r="B5101" s="7" t="s">
        <v>185</v>
      </c>
      <c r="C5101" s="14" t="str">
        <f>VLOOKUP(B5101,Lists!$A$2:$B$196,2,FALSE)</f>
        <v>GBR</v>
      </c>
      <c r="F5101" s="13" t="str">
        <f>VLOOKUP(B5101,Lists!$A$2:$C$196,3,FALSE)</f>
        <v>Europe</v>
      </c>
      <c r="G5101" s="7" t="s">
        <v>293</v>
      </c>
      <c r="H5101" s="13" t="str">
        <f>VLOOKUP(I5101,Lists!$D$2:$E$40,2,FALSE)</f>
        <v>Social distancing</v>
      </c>
      <c r="I5101" s="7" t="s">
        <v>213</v>
      </c>
      <c r="J5101" s="7" t="s">
        <v>517</v>
      </c>
      <c r="K5101" s="7" t="s">
        <v>3689</v>
      </c>
      <c r="L5101" s="7" t="s">
        <v>292</v>
      </c>
      <c r="M5101" s="5">
        <v>43914</v>
      </c>
      <c r="N5101" s="7" t="s">
        <v>3687</v>
      </c>
      <c r="O5101" s="7" t="s">
        <v>295</v>
      </c>
      <c r="P5101" s="15" t="s">
        <v>3681</v>
      </c>
      <c r="Q5101" s="5">
        <v>43914</v>
      </c>
    </row>
    <row r="5102" spans="1:18">
      <c r="A5102" s="13">
        <v>1882</v>
      </c>
      <c r="B5102" s="7" t="s">
        <v>185</v>
      </c>
      <c r="C5102" s="14" t="str">
        <f>VLOOKUP(B5102,Lists!$A$2:$B$196,2,FALSE)</f>
        <v>GBR</v>
      </c>
      <c r="F5102" s="13" t="str">
        <f>VLOOKUP(B5102,Lists!$A$2:$C$196,3,FALSE)</f>
        <v>Europe</v>
      </c>
      <c r="G5102" s="7" t="s">
        <v>293</v>
      </c>
      <c r="H5102" s="13" t="str">
        <f>VLOOKUP(I5102,Lists!$D$2:$E$40,2,FALSE)</f>
        <v>Social distancing</v>
      </c>
      <c r="I5102" s="7" t="s">
        <v>213</v>
      </c>
      <c r="J5102" s="7" t="s">
        <v>517</v>
      </c>
      <c r="K5102" s="7" t="s">
        <v>3690</v>
      </c>
      <c r="M5102" s="5">
        <v>43914</v>
      </c>
      <c r="N5102" s="7" t="s">
        <v>3687</v>
      </c>
      <c r="O5102" s="7" t="s">
        <v>295</v>
      </c>
      <c r="P5102" s="15" t="s">
        <v>3681</v>
      </c>
      <c r="Q5102" s="5">
        <v>43914</v>
      </c>
    </row>
    <row r="5103" spans="1:18">
      <c r="A5103" s="13">
        <v>1883</v>
      </c>
      <c r="B5103" s="7" t="s">
        <v>185</v>
      </c>
      <c r="C5103" s="14" t="str">
        <f>VLOOKUP(B5103,Lists!$A$2:$B$196,2,FALSE)</f>
        <v>GBR</v>
      </c>
      <c r="F5103" s="13" t="str">
        <f>VLOOKUP(B5103,Lists!$A$2:$C$196,3,FALSE)</f>
        <v>Europe</v>
      </c>
      <c r="G5103" s="7" t="s">
        <v>293</v>
      </c>
      <c r="H5103" s="13" t="str">
        <f>VLOOKUP(I5103,Lists!$D$2:$E$40,2,FALSE)</f>
        <v>Social distancing</v>
      </c>
      <c r="I5103" s="7" t="s">
        <v>213</v>
      </c>
      <c r="J5103" s="7" t="s">
        <v>517</v>
      </c>
      <c r="K5103" s="7" t="s">
        <v>3691</v>
      </c>
      <c r="L5103" s="7" t="s">
        <v>292</v>
      </c>
      <c r="M5103" s="5">
        <v>43914</v>
      </c>
      <c r="N5103" s="7" t="s">
        <v>3687</v>
      </c>
      <c r="O5103" s="7" t="s">
        <v>295</v>
      </c>
      <c r="P5103" s="15" t="s">
        <v>3681</v>
      </c>
      <c r="Q5103" s="5">
        <v>43914</v>
      </c>
    </row>
    <row r="5104" spans="1:18">
      <c r="A5104" s="13">
        <v>2508</v>
      </c>
      <c r="B5104" s="7" t="s">
        <v>186</v>
      </c>
      <c r="C5104" s="14" t="str">
        <f>VLOOKUP(B5104,Lists!$A$2:$B$196,2,FALSE)</f>
        <v>USA</v>
      </c>
      <c r="F5104" s="13" t="str">
        <f>VLOOKUP(B5104,Lists!$A$2:$C$196,3,FALSE)</f>
        <v>Americas</v>
      </c>
      <c r="G5104" s="7" t="s">
        <v>293</v>
      </c>
      <c r="H5104" s="13" t="str">
        <f>VLOOKUP(I5104,Lists!$D$2:$E$40,2,FALSE)</f>
        <v>Governance and socio-economic measures</v>
      </c>
      <c r="I5104" s="7" t="s">
        <v>206</v>
      </c>
      <c r="J5104" s="7" t="s">
        <v>527</v>
      </c>
      <c r="K5104" s="7" t="s">
        <v>4745</v>
      </c>
      <c r="L5104" s="7" t="s">
        <v>310</v>
      </c>
      <c r="M5104" s="5">
        <v>43851</v>
      </c>
      <c r="N5104" s="7" t="s">
        <v>4588</v>
      </c>
      <c r="O5104" s="7" t="s">
        <v>291</v>
      </c>
      <c r="P5104" s="15" t="s">
        <v>4746</v>
      </c>
      <c r="Q5104" s="5">
        <v>43916</v>
      </c>
    </row>
    <row r="5105" spans="1:17">
      <c r="A5105" s="13">
        <v>2512</v>
      </c>
      <c r="B5105" s="7" t="s">
        <v>186</v>
      </c>
      <c r="C5105" s="14" t="str">
        <f>VLOOKUP(B5105,Lists!$A$2:$B$196,2,FALSE)</f>
        <v>USA</v>
      </c>
      <c r="F5105" s="13" t="str">
        <f>VLOOKUP(B5105,Lists!$A$2:$C$196,3,FALSE)</f>
        <v>Americas</v>
      </c>
      <c r="G5105" s="7" t="s">
        <v>293</v>
      </c>
      <c r="H5105" s="13" t="str">
        <f>VLOOKUP(I5105,Lists!$D$2:$E$40,2,FALSE)</f>
        <v>Public health measures</v>
      </c>
      <c r="I5105" s="7" t="s">
        <v>223</v>
      </c>
      <c r="J5105" s="7" t="s">
        <v>527</v>
      </c>
      <c r="K5105" s="7" t="s">
        <v>4753</v>
      </c>
      <c r="L5105" s="7" t="s">
        <v>310</v>
      </c>
      <c r="M5105" s="5">
        <v>43852</v>
      </c>
      <c r="N5105" s="7" t="s">
        <v>4588</v>
      </c>
      <c r="O5105" s="7" t="s">
        <v>291</v>
      </c>
      <c r="P5105" s="15" t="s">
        <v>4754</v>
      </c>
      <c r="Q5105" s="5">
        <v>43916</v>
      </c>
    </row>
    <row r="5106" spans="1:17">
      <c r="A5106" s="13">
        <v>782</v>
      </c>
      <c r="B5106" s="7" t="s">
        <v>186</v>
      </c>
      <c r="C5106" s="14" t="str">
        <f>VLOOKUP(B5106,Lists!$A$2:$B$196,2,FALSE)</f>
        <v>USA</v>
      </c>
      <c r="F5106" s="13" t="str">
        <f>VLOOKUP(B5106,Lists!$A$2:$C$196,3,FALSE)</f>
        <v>Americas</v>
      </c>
      <c r="G5106" s="7" t="s">
        <v>293</v>
      </c>
      <c r="H5106" s="13" t="str">
        <f>VLOOKUP(I5106,Lists!$D$2:$E$40,2,FALSE)</f>
        <v>Governance and socio-economic measures</v>
      </c>
      <c r="I5106" s="7" t="s">
        <v>222</v>
      </c>
      <c r="J5106" s="7" t="s">
        <v>517</v>
      </c>
      <c r="K5106" s="7" t="s">
        <v>1772</v>
      </c>
      <c r="M5106" s="5">
        <v>43861</v>
      </c>
      <c r="N5106" s="7" t="s">
        <v>1773</v>
      </c>
      <c r="O5106" s="7" t="s">
        <v>291</v>
      </c>
      <c r="P5106" s="15" t="s">
        <v>872</v>
      </c>
      <c r="Q5106" s="5">
        <v>43907</v>
      </c>
    </row>
    <row r="5107" spans="1:17">
      <c r="A5107" s="13">
        <v>2634</v>
      </c>
      <c r="B5107" s="7" t="s">
        <v>186</v>
      </c>
      <c r="C5107" s="14" t="str">
        <f>VLOOKUP(B5107,Lists!$A$2:$B$196,2,FALSE)</f>
        <v>USA</v>
      </c>
      <c r="F5107" s="13" t="str">
        <f>VLOOKUP(B5107,Lists!$A$2:$C$196,3,FALSE)</f>
        <v>Americas</v>
      </c>
      <c r="G5107" s="7" t="s">
        <v>293</v>
      </c>
      <c r="H5107" s="13" t="str">
        <f>VLOOKUP(I5107,Lists!$D$2:$E$40,2,FALSE)</f>
        <v>Movement restrictions</v>
      </c>
      <c r="I5107" s="7" t="s">
        <v>226</v>
      </c>
      <c r="J5107" s="7" t="s">
        <v>527</v>
      </c>
      <c r="K5107" s="7" t="s">
        <v>4970</v>
      </c>
      <c r="L5107" s="7" t="s">
        <v>303</v>
      </c>
      <c r="M5107" s="5">
        <v>43861</v>
      </c>
      <c r="N5107" s="7" t="s">
        <v>1770</v>
      </c>
      <c r="O5107" s="7" t="s">
        <v>291</v>
      </c>
      <c r="P5107" s="15" t="s">
        <v>4971</v>
      </c>
      <c r="Q5107" s="5">
        <v>43916</v>
      </c>
    </row>
    <row r="5108" spans="1:17">
      <c r="A5108" s="13">
        <v>2513</v>
      </c>
      <c r="B5108" s="7" t="s">
        <v>186</v>
      </c>
      <c r="C5108" s="14" t="str">
        <f>VLOOKUP(B5108,Lists!$A$2:$B$196,2,FALSE)</f>
        <v>USA</v>
      </c>
      <c r="F5108" s="13" t="str">
        <f>VLOOKUP(B5108,Lists!$A$2:$C$196,3,FALSE)</f>
        <v>Americas</v>
      </c>
      <c r="G5108" s="7" t="s">
        <v>293</v>
      </c>
      <c r="H5108" s="13" t="str">
        <f>VLOOKUP(I5108,Lists!$D$2:$E$40,2,FALSE)</f>
        <v>Public health measures</v>
      </c>
      <c r="I5108" s="7" t="s">
        <v>223</v>
      </c>
      <c r="J5108" s="7" t="s">
        <v>527</v>
      </c>
      <c r="K5108" s="7" t="s">
        <v>4755</v>
      </c>
      <c r="L5108" s="7" t="s">
        <v>310</v>
      </c>
      <c r="M5108" s="5">
        <v>43865</v>
      </c>
      <c r="N5108" s="7" t="s">
        <v>4588</v>
      </c>
      <c r="O5108" s="7" t="s">
        <v>291</v>
      </c>
      <c r="P5108" s="15" t="s">
        <v>4756</v>
      </c>
      <c r="Q5108" s="5">
        <v>43916</v>
      </c>
    </row>
    <row r="5109" spans="1:17">
      <c r="A5109" s="13">
        <v>2619</v>
      </c>
      <c r="B5109" s="7" t="s">
        <v>186</v>
      </c>
      <c r="C5109" s="14" t="str">
        <f>VLOOKUP(B5109,Lists!$A$2:$B$196,2,FALSE)</f>
        <v>USA</v>
      </c>
      <c r="F5109" s="13" t="str">
        <f>VLOOKUP(B5109,Lists!$A$2:$C$196,3,FALSE)</f>
        <v>Americas</v>
      </c>
      <c r="G5109" s="7" t="s">
        <v>293</v>
      </c>
      <c r="H5109" s="13" t="str">
        <f>VLOOKUP(I5109,Lists!$D$2:$E$40,2,FALSE)</f>
        <v>Public health measures</v>
      </c>
      <c r="I5109" s="7" t="s">
        <v>223</v>
      </c>
      <c r="J5109" s="7" t="s">
        <v>517</v>
      </c>
      <c r="K5109" s="7" t="s">
        <v>4945</v>
      </c>
      <c r="L5109" s="7" t="s">
        <v>310</v>
      </c>
      <c r="M5109" s="5">
        <v>43876</v>
      </c>
      <c r="N5109" s="7" t="s">
        <v>4946</v>
      </c>
      <c r="O5109" s="7" t="s">
        <v>291</v>
      </c>
      <c r="P5109" s="15" t="s">
        <v>4947</v>
      </c>
      <c r="Q5109" s="5">
        <v>43916</v>
      </c>
    </row>
    <row r="5110" spans="1:17">
      <c r="A5110" s="13">
        <v>2620</v>
      </c>
      <c r="B5110" s="7" t="s">
        <v>186</v>
      </c>
      <c r="C5110" s="14" t="str">
        <f>VLOOKUP(B5110,Lists!$A$2:$B$196,2,FALSE)</f>
        <v>USA</v>
      </c>
      <c r="F5110" s="13" t="str">
        <f>VLOOKUP(B5110,Lists!$A$2:$C$196,3,FALSE)</f>
        <v>Americas</v>
      </c>
      <c r="G5110" s="7" t="s">
        <v>293</v>
      </c>
      <c r="H5110" s="13" t="str">
        <f>VLOOKUP(I5110,Lists!$D$2:$E$40,2,FALSE)</f>
        <v>Governance and socio-economic measures</v>
      </c>
      <c r="I5110" s="7" t="s">
        <v>206</v>
      </c>
      <c r="J5110" s="7" t="s">
        <v>527</v>
      </c>
      <c r="K5110" s="7" t="s">
        <v>4948</v>
      </c>
      <c r="L5110" s="7" t="s">
        <v>310</v>
      </c>
      <c r="M5110" s="5">
        <v>43888</v>
      </c>
      <c r="N5110" s="7" t="s">
        <v>1770</v>
      </c>
      <c r="O5110" s="7" t="s">
        <v>291</v>
      </c>
      <c r="P5110" s="15" t="s">
        <v>4949</v>
      </c>
      <c r="Q5110" s="5">
        <v>43916</v>
      </c>
    </row>
    <row r="5111" spans="1:17">
      <c r="A5111" s="13">
        <v>2509</v>
      </c>
      <c r="B5111" s="7" t="s">
        <v>186</v>
      </c>
      <c r="C5111" s="14" t="str">
        <f>VLOOKUP(B5111,Lists!$A$2:$B$196,2,FALSE)</f>
        <v>USA</v>
      </c>
      <c r="F5111" s="13" t="str">
        <f>VLOOKUP(B5111,Lists!$A$2:$C$196,3,FALSE)</f>
        <v>Americas</v>
      </c>
      <c r="G5111" s="7" t="s">
        <v>293</v>
      </c>
      <c r="H5111" s="13" t="str">
        <f>VLOOKUP(I5111,Lists!$D$2:$E$40,2,FALSE)</f>
        <v>Public health measures</v>
      </c>
      <c r="I5111" s="7" t="s">
        <v>197</v>
      </c>
      <c r="J5111" s="7" t="s">
        <v>527</v>
      </c>
      <c r="K5111" s="7" t="s">
        <v>4747</v>
      </c>
      <c r="L5111" s="7" t="s">
        <v>310</v>
      </c>
      <c r="M5111" s="5">
        <v>43889</v>
      </c>
      <c r="N5111" s="7" t="s">
        <v>4588</v>
      </c>
      <c r="O5111" s="7" t="s">
        <v>291</v>
      </c>
      <c r="P5111" s="15" t="s">
        <v>4748</v>
      </c>
      <c r="Q5111" s="5">
        <v>43916</v>
      </c>
    </row>
    <row r="5112" spans="1:17">
      <c r="A5112" s="13">
        <v>2637</v>
      </c>
      <c r="B5112" s="7" t="s">
        <v>186</v>
      </c>
      <c r="C5112" s="14" t="str">
        <f>VLOOKUP(B5112,Lists!$A$2:$B$196,2,FALSE)</f>
        <v>USA</v>
      </c>
      <c r="F5112" s="13" t="str">
        <f>VLOOKUP(B5112,Lists!$A$2:$C$196,3,FALSE)</f>
        <v>Americas</v>
      </c>
      <c r="G5112" s="7" t="s">
        <v>293</v>
      </c>
      <c r="H5112" s="13" t="str">
        <f>VLOOKUP(I5112,Lists!$D$2:$E$40,2,FALSE)</f>
        <v>Governance and socio-economic measures</v>
      </c>
      <c r="I5112" s="7" t="s">
        <v>222</v>
      </c>
      <c r="J5112" s="7" t="s">
        <v>517</v>
      </c>
      <c r="K5112" s="7" t="s">
        <v>4976</v>
      </c>
      <c r="L5112" s="7" t="s">
        <v>310</v>
      </c>
      <c r="M5112" s="5">
        <v>43891</v>
      </c>
      <c r="N5112" s="7" t="s">
        <v>1770</v>
      </c>
      <c r="O5112" s="15" t="s">
        <v>291</v>
      </c>
      <c r="P5112" s="15" t="s">
        <v>872</v>
      </c>
      <c r="Q5112" s="5">
        <v>43916</v>
      </c>
    </row>
    <row r="5113" spans="1:17">
      <c r="A5113" s="13">
        <v>2426</v>
      </c>
      <c r="B5113" s="7" t="s">
        <v>186</v>
      </c>
      <c r="C5113" s="14" t="str">
        <f>VLOOKUP(B5113,Lists!$A$2:$B$196,2,FALSE)</f>
        <v>USA</v>
      </c>
      <c r="F5113" s="13" t="str">
        <f>VLOOKUP(B5113,Lists!$A$2:$C$196,3,FALSE)</f>
        <v>Americas</v>
      </c>
      <c r="G5113" s="7" t="s">
        <v>293</v>
      </c>
      <c r="H5113" s="13" t="str">
        <f>VLOOKUP(I5113,Lists!$D$2:$E$40,2,FALSE)</f>
        <v>Public health measures</v>
      </c>
      <c r="I5113" s="7" t="s">
        <v>223</v>
      </c>
      <c r="J5113" s="7" t="s">
        <v>527</v>
      </c>
      <c r="K5113" s="7" t="s">
        <v>4587</v>
      </c>
      <c r="L5113" s="7" t="s">
        <v>310</v>
      </c>
      <c r="M5113" s="5">
        <v>43892</v>
      </c>
      <c r="N5113" s="7" t="s">
        <v>4588</v>
      </c>
      <c r="O5113" s="7" t="s">
        <v>291</v>
      </c>
      <c r="P5113" s="15" t="s">
        <v>4589</v>
      </c>
      <c r="Q5113" s="5">
        <v>43916</v>
      </c>
    </row>
    <row r="5114" spans="1:17">
      <c r="A5114" s="13">
        <v>2621</v>
      </c>
      <c r="B5114" s="7" t="s">
        <v>186</v>
      </c>
      <c r="C5114" s="14" t="str">
        <f>VLOOKUP(B5114,Lists!$A$2:$B$196,2,FALSE)</f>
        <v>USA</v>
      </c>
      <c r="F5114" s="13" t="str">
        <f>VLOOKUP(B5114,Lists!$A$2:$C$196,3,FALSE)</f>
        <v>Americas</v>
      </c>
      <c r="G5114" s="7" t="s">
        <v>293</v>
      </c>
      <c r="H5114" s="13" t="str">
        <f>VLOOKUP(I5114,Lists!$D$2:$E$40,2,FALSE)</f>
        <v>Governance and socio-economic measures</v>
      </c>
      <c r="I5114" s="7" t="s">
        <v>205</v>
      </c>
      <c r="J5114" s="7" t="s">
        <v>527</v>
      </c>
      <c r="K5114" s="7" t="s">
        <v>4950</v>
      </c>
      <c r="L5114" s="7" t="s">
        <v>310</v>
      </c>
      <c r="M5114" s="5">
        <v>43892</v>
      </c>
      <c r="N5114" s="7" t="s">
        <v>4743</v>
      </c>
      <c r="O5114" s="7" t="s">
        <v>291</v>
      </c>
      <c r="P5114" s="15" t="s">
        <v>4951</v>
      </c>
      <c r="Q5114" s="5">
        <v>43916</v>
      </c>
    </row>
    <row r="5115" spans="1:17">
      <c r="A5115" s="13">
        <v>2565</v>
      </c>
      <c r="B5115" s="7" t="s">
        <v>186</v>
      </c>
      <c r="C5115" s="14" t="str">
        <f>VLOOKUP(B5115,Lists!$A$2:$B$196,2,FALSE)</f>
        <v>USA</v>
      </c>
      <c r="F5115" s="13" t="str">
        <f>VLOOKUP(B5115,Lists!$A$2:$C$196,3,FALSE)</f>
        <v>Americas</v>
      </c>
      <c r="G5115" s="7" t="s">
        <v>293</v>
      </c>
      <c r="H5115" s="13" t="str">
        <f>VLOOKUP(I5115,Lists!$D$2:$E$40,2,FALSE)</f>
        <v>Public health measures</v>
      </c>
      <c r="I5115" s="7" t="s">
        <v>223</v>
      </c>
      <c r="J5115" s="7" t="s">
        <v>527</v>
      </c>
      <c r="K5115" s="7" t="s">
        <v>4852</v>
      </c>
      <c r="L5115" s="7" t="s">
        <v>310</v>
      </c>
      <c r="M5115" s="5">
        <v>43896</v>
      </c>
      <c r="N5115" s="7" t="s">
        <v>4588</v>
      </c>
      <c r="O5115" s="7" t="s">
        <v>291</v>
      </c>
      <c r="P5115" s="15" t="s">
        <v>4853</v>
      </c>
      <c r="Q5115" s="5">
        <v>43916</v>
      </c>
    </row>
    <row r="5116" spans="1:17">
      <c r="A5116" s="13">
        <v>2511</v>
      </c>
      <c r="B5116" s="7" t="s">
        <v>186</v>
      </c>
      <c r="C5116" s="14" t="str">
        <f>VLOOKUP(B5116,Lists!$A$2:$B$196,2,FALSE)</f>
        <v>USA</v>
      </c>
      <c r="F5116" s="13" t="str">
        <f>VLOOKUP(B5116,Lists!$A$2:$C$196,3,FALSE)</f>
        <v>Americas</v>
      </c>
      <c r="G5116" s="7" t="s">
        <v>293</v>
      </c>
      <c r="H5116" s="13" t="str">
        <f>VLOOKUP(I5116,Lists!$D$2:$E$40,2,FALSE)</f>
        <v>Public health measures</v>
      </c>
      <c r="I5116" s="7" t="s">
        <v>225</v>
      </c>
      <c r="J5116" s="7" t="s">
        <v>527</v>
      </c>
      <c r="K5116" s="7" t="s">
        <v>4751</v>
      </c>
      <c r="L5116" s="7" t="s">
        <v>310</v>
      </c>
      <c r="M5116" s="5">
        <v>43898</v>
      </c>
      <c r="N5116" s="7" t="s">
        <v>4588</v>
      </c>
      <c r="O5116" s="7" t="s">
        <v>291</v>
      </c>
      <c r="P5116" s="15" t="s">
        <v>4752</v>
      </c>
      <c r="Q5116" s="5">
        <v>43916</v>
      </c>
    </row>
    <row r="5117" spans="1:17">
      <c r="A5117" s="13">
        <v>2633</v>
      </c>
      <c r="B5117" s="7" t="s">
        <v>186</v>
      </c>
      <c r="C5117" s="14" t="str">
        <f>VLOOKUP(B5117,Lists!$A$2:$B$196,2,FALSE)</f>
        <v>USA</v>
      </c>
      <c r="F5117" s="13" t="str">
        <f>VLOOKUP(B5117,Lists!$A$2:$C$196,3,FALSE)</f>
        <v>Americas</v>
      </c>
      <c r="G5117" s="7" t="s">
        <v>293</v>
      </c>
      <c r="H5117" s="13" t="str">
        <f>VLOOKUP(I5117,Lists!$D$2:$E$40,2,FALSE)</f>
        <v>Social distancing</v>
      </c>
      <c r="I5117" s="7" t="s">
        <v>213</v>
      </c>
      <c r="J5117" s="7" t="s">
        <v>527</v>
      </c>
      <c r="K5117" s="7" t="s">
        <v>4968</v>
      </c>
      <c r="L5117" s="7" t="s">
        <v>310</v>
      </c>
      <c r="M5117" s="5">
        <v>43901</v>
      </c>
      <c r="N5117" s="7" t="s">
        <v>4946</v>
      </c>
      <c r="O5117" s="7" t="s">
        <v>291</v>
      </c>
      <c r="P5117" s="15" t="s">
        <v>4969</v>
      </c>
      <c r="Q5117" s="5">
        <v>43916</v>
      </c>
    </row>
    <row r="5118" spans="1:17">
      <c r="A5118" s="13">
        <v>2635</v>
      </c>
      <c r="B5118" s="7" t="s">
        <v>186</v>
      </c>
      <c r="C5118" s="14" t="str">
        <f>VLOOKUP(B5118,Lists!$A$2:$B$196,2,FALSE)</f>
        <v>USA</v>
      </c>
      <c r="F5118" s="13" t="str">
        <f>VLOOKUP(B5118,Lists!$A$2:$C$196,3,FALSE)</f>
        <v>Americas</v>
      </c>
      <c r="G5118" s="7" t="s">
        <v>293</v>
      </c>
      <c r="H5118" s="13" t="str">
        <f>VLOOKUP(I5118,Lists!$D$2:$E$40,2,FALSE)</f>
        <v>Governance and socio-economic measures</v>
      </c>
      <c r="I5118" s="7" t="s">
        <v>205</v>
      </c>
      <c r="J5118" s="7" t="s">
        <v>527</v>
      </c>
      <c r="K5118" s="7" t="s">
        <v>4972</v>
      </c>
      <c r="L5118" s="7" t="s">
        <v>310</v>
      </c>
      <c r="M5118" s="5">
        <v>43901</v>
      </c>
      <c r="N5118" s="7" t="s">
        <v>1770</v>
      </c>
      <c r="O5118" s="7" t="s">
        <v>291</v>
      </c>
      <c r="P5118" s="15" t="s">
        <v>4973</v>
      </c>
      <c r="Q5118" s="5">
        <v>43916</v>
      </c>
    </row>
    <row r="5119" spans="1:17">
      <c r="A5119" s="13">
        <v>231</v>
      </c>
      <c r="B5119" s="7" t="s">
        <v>186</v>
      </c>
      <c r="C5119" s="14" t="str">
        <f>VLOOKUP(B5119,Lists!$A$2:$B$196,2,FALSE)</f>
        <v>USA</v>
      </c>
      <c r="F5119" s="13" t="str">
        <f>VLOOKUP(B5119,Lists!$A$2:$C$196,3,FALSE)</f>
        <v>Americas</v>
      </c>
      <c r="G5119" s="7" t="s">
        <v>293</v>
      </c>
      <c r="H5119" s="13" t="str">
        <f>VLOOKUP(I5119,Lists!$D$2:$E$40,2,FALSE)</f>
        <v>Governance and socio-economic measures</v>
      </c>
      <c r="I5119" s="7" t="s">
        <v>222</v>
      </c>
      <c r="J5119" s="7" t="s">
        <v>517</v>
      </c>
      <c r="K5119" s="7" t="s">
        <v>871</v>
      </c>
      <c r="L5119" s="7" t="s">
        <v>310</v>
      </c>
      <c r="M5119" s="5">
        <v>43903</v>
      </c>
      <c r="N5119" s="7" t="s">
        <v>864</v>
      </c>
      <c r="O5119" s="7" t="s">
        <v>291</v>
      </c>
      <c r="P5119" s="15" t="s">
        <v>872</v>
      </c>
      <c r="Q5119" s="5">
        <v>43905</v>
      </c>
    </row>
    <row r="5120" spans="1:17">
      <c r="A5120" s="13">
        <v>2636</v>
      </c>
      <c r="B5120" s="7" t="s">
        <v>186</v>
      </c>
      <c r="C5120" s="14" t="str">
        <f>VLOOKUP(B5120,Lists!$A$2:$B$196,2,FALSE)</f>
        <v>USA</v>
      </c>
      <c r="F5120" s="13" t="str">
        <f>VLOOKUP(B5120,Lists!$A$2:$C$196,3,FALSE)</f>
        <v>Americas</v>
      </c>
      <c r="G5120" s="7" t="s">
        <v>293</v>
      </c>
      <c r="H5120" s="13" t="str">
        <f>VLOOKUP(I5120,Lists!$D$2:$E$40,2,FALSE)</f>
        <v>Social distancing</v>
      </c>
      <c r="I5120" s="7" t="s">
        <v>221</v>
      </c>
      <c r="J5120" s="7" t="s">
        <v>527</v>
      </c>
      <c r="K5120" s="7" t="s">
        <v>4974</v>
      </c>
      <c r="L5120" s="7" t="s">
        <v>310</v>
      </c>
      <c r="M5120" s="5">
        <v>43903</v>
      </c>
      <c r="N5120" s="7" t="s">
        <v>4946</v>
      </c>
      <c r="O5120" s="7" t="s">
        <v>291</v>
      </c>
      <c r="P5120" s="15" t="s">
        <v>4975</v>
      </c>
      <c r="Q5120" s="5">
        <v>43916</v>
      </c>
    </row>
    <row r="5121" spans="1:17">
      <c r="A5121" s="13">
        <v>2638</v>
      </c>
      <c r="B5121" s="7" t="s">
        <v>186</v>
      </c>
      <c r="C5121" s="14" t="str">
        <f>VLOOKUP(B5121,Lists!$A$2:$B$196,2,FALSE)</f>
        <v>USA</v>
      </c>
      <c r="F5121" s="13" t="str">
        <f>VLOOKUP(B5121,Lists!$A$2:$C$196,3,FALSE)</f>
        <v>Americas</v>
      </c>
      <c r="G5121" s="7" t="s">
        <v>293</v>
      </c>
      <c r="H5121" s="13" t="str">
        <f>VLOOKUP(I5121,Lists!$D$2:$E$40,2,FALSE)</f>
        <v>Public health measures</v>
      </c>
      <c r="I5121" s="7" t="s">
        <v>223</v>
      </c>
      <c r="J5121" s="7" t="s">
        <v>517</v>
      </c>
      <c r="K5121" s="7" t="s">
        <v>4977</v>
      </c>
      <c r="L5121" s="7" t="s">
        <v>310</v>
      </c>
      <c r="M5121" s="5">
        <v>43903</v>
      </c>
      <c r="N5121" s="7" t="s">
        <v>1770</v>
      </c>
      <c r="O5121" s="7" t="s">
        <v>291</v>
      </c>
      <c r="P5121" s="15" t="s">
        <v>4978</v>
      </c>
      <c r="Q5121" s="5">
        <v>43916</v>
      </c>
    </row>
    <row r="5122" spans="1:17">
      <c r="A5122" s="13">
        <v>2639</v>
      </c>
      <c r="B5122" s="7" t="s">
        <v>186</v>
      </c>
      <c r="C5122" s="14" t="str">
        <f>VLOOKUP(B5122,Lists!$A$2:$B$196,2,FALSE)</f>
        <v>USA</v>
      </c>
      <c r="F5122" s="13" t="str">
        <f>VLOOKUP(B5122,Lists!$A$2:$C$196,3,FALSE)</f>
        <v>Americas</v>
      </c>
      <c r="G5122" s="7" t="s">
        <v>293</v>
      </c>
      <c r="H5122" s="13" t="str">
        <f>VLOOKUP(I5122,Lists!$D$2:$E$40,2,FALSE)</f>
        <v>Public health measures</v>
      </c>
      <c r="I5122" s="7" t="s">
        <v>223</v>
      </c>
      <c r="J5122" s="7" t="s">
        <v>527</v>
      </c>
      <c r="K5122" s="7" t="s">
        <v>4979</v>
      </c>
      <c r="L5122" s="7" t="s">
        <v>310</v>
      </c>
      <c r="M5122" s="5">
        <v>43903</v>
      </c>
      <c r="N5122" s="7" t="s">
        <v>1770</v>
      </c>
      <c r="O5122" s="7" t="s">
        <v>291</v>
      </c>
      <c r="P5122" s="15" t="s">
        <v>4980</v>
      </c>
      <c r="Q5122" s="5">
        <v>43916</v>
      </c>
    </row>
    <row r="5123" spans="1:17">
      <c r="A5123" s="13">
        <v>2640</v>
      </c>
      <c r="B5123" s="7" t="s">
        <v>186</v>
      </c>
      <c r="C5123" s="14" t="str">
        <f>VLOOKUP(B5123,Lists!$A$2:$B$196,2,FALSE)</f>
        <v>USA</v>
      </c>
      <c r="F5123" s="13" t="str">
        <f>VLOOKUP(B5123,Lists!$A$2:$C$196,3,FALSE)</f>
        <v>Americas</v>
      </c>
      <c r="G5123" s="7" t="s">
        <v>293</v>
      </c>
      <c r="H5123" s="13" t="str">
        <f>VLOOKUP(I5123,Lists!$D$2:$E$40,2,FALSE)</f>
        <v>Governance and socio-economic measures</v>
      </c>
      <c r="I5123" s="7" t="s">
        <v>206</v>
      </c>
      <c r="J5123" s="7" t="s">
        <v>527</v>
      </c>
      <c r="K5123" s="7" t="s">
        <v>4981</v>
      </c>
      <c r="L5123" s="7" t="s">
        <v>310</v>
      </c>
      <c r="M5123" s="5">
        <v>43903</v>
      </c>
      <c r="N5123" s="7" t="s">
        <v>1770</v>
      </c>
      <c r="O5123" s="7" t="s">
        <v>291</v>
      </c>
      <c r="P5123" s="15" t="s">
        <v>4982</v>
      </c>
      <c r="Q5123" s="5">
        <v>43916</v>
      </c>
    </row>
    <row r="5124" spans="1:17">
      <c r="A5124" s="13">
        <v>229</v>
      </c>
      <c r="B5124" s="7" t="s">
        <v>186</v>
      </c>
      <c r="C5124" s="14" t="str">
        <f>VLOOKUP(B5124,Lists!$A$2:$B$196,2,FALSE)</f>
        <v>USA</v>
      </c>
      <c r="F5124" s="13" t="str">
        <f>VLOOKUP(B5124,Lists!$A$2:$C$196,3,FALSE)</f>
        <v>Americas</v>
      </c>
      <c r="G5124" s="7" t="s">
        <v>293</v>
      </c>
      <c r="H5124" s="13" t="str">
        <f>VLOOKUP(I5124,Lists!$D$2:$E$40,2,FALSE)</f>
        <v>Movement restrictions</v>
      </c>
      <c r="I5124" s="7" t="s">
        <v>226</v>
      </c>
      <c r="J5124" s="7" t="s">
        <v>527</v>
      </c>
      <c r="K5124" s="7" t="s">
        <v>867</v>
      </c>
      <c r="L5124" s="7" t="s">
        <v>310</v>
      </c>
      <c r="M5124" s="5">
        <v>43904</v>
      </c>
      <c r="N5124" s="7" t="s">
        <v>868</v>
      </c>
      <c r="O5124" s="7" t="s">
        <v>291</v>
      </c>
      <c r="P5124" s="15" t="s">
        <v>869</v>
      </c>
      <c r="Q5124" s="5">
        <v>43905</v>
      </c>
    </row>
    <row r="5125" spans="1:17">
      <c r="A5125" s="13">
        <v>230</v>
      </c>
      <c r="B5125" s="7" t="s">
        <v>186</v>
      </c>
      <c r="C5125" s="14" t="str">
        <f>VLOOKUP(B5125,Lists!$A$2:$B$196,2,FALSE)</f>
        <v>USA</v>
      </c>
      <c r="F5125" s="13" t="str">
        <f>VLOOKUP(B5125,Lists!$A$2:$C$196,3,FALSE)</f>
        <v>Americas</v>
      </c>
      <c r="G5125" s="7" t="s">
        <v>293</v>
      </c>
      <c r="H5125" s="13" t="str">
        <f>VLOOKUP(I5125,Lists!$D$2:$E$40,2,FALSE)</f>
        <v>Public health measures</v>
      </c>
      <c r="I5125" s="7" t="s">
        <v>209</v>
      </c>
      <c r="J5125" s="7" t="s">
        <v>527</v>
      </c>
      <c r="K5125" s="7" t="s">
        <v>870</v>
      </c>
      <c r="L5125" s="7" t="s">
        <v>310</v>
      </c>
      <c r="M5125" s="5">
        <v>43904</v>
      </c>
      <c r="N5125" s="7" t="s">
        <v>868</v>
      </c>
      <c r="O5125" s="7" t="s">
        <v>291</v>
      </c>
      <c r="P5125" s="15" t="s">
        <v>869</v>
      </c>
      <c r="Q5125" s="5">
        <v>43905</v>
      </c>
    </row>
    <row r="5126" spans="1:17">
      <c r="A5126" s="13">
        <v>2641</v>
      </c>
      <c r="B5126" s="7" t="s">
        <v>186</v>
      </c>
      <c r="C5126" s="14" t="str">
        <f>VLOOKUP(B5126,Lists!$A$2:$B$196,2,FALSE)</f>
        <v>USA</v>
      </c>
      <c r="F5126" s="13" t="str">
        <f>VLOOKUP(B5126,Lists!$A$2:$C$196,3,FALSE)</f>
        <v>Americas</v>
      </c>
      <c r="G5126" s="7" t="s">
        <v>293</v>
      </c>
      <c r="H5126" s="13" t="str">
        <f>VLOOKUP(I5126,Lists!$D$2:$E$40,2,FALSE)</f>
        <v>Movement restrictions</v>
      </c>
      <c r="I5126" s="7" t="s">
        <v>226</v>
      </c>
      <c r="J5126" s="7" t="s">
        <v>527</v>
      </c>
      <c r="K5126" s="7" t="s">
        <v>4983</v>
      </c>
      <c r="L5126" s="7" t="s">
        <v>303</v>
      </c>
      <c r="M5126" s="5">
        <v>43904</v>
      </c>
      <c r="N5126" s="7" t="s">
        <v>1770</v>
      </c>
      <c r="O5126" s="7" t="s">
        <v>291</v>
      </c>
      <c r="P5126" s="15" t="s">
        <v>4984</v>
      </c>
      <c r="Q5126" s="5">
        <v>43916</v>
      </c>
    </row>
    <row r="5127" spans="1:17">
      <c r="A5127" s="13">
        <v>232</v>
      </c>
      <c r="B5127" s="7" t="s">
        <v>186</v>
      </c>
      <c r="C5127" s="14" t="str">
        <f>VLOOKUP(B5127,Lists!$A$2:$B$196,2,FALSE)</f>
        <v>USA</v>
      </c>
      <c r="F5127" s="13" t="str">
        <f>VLOOKUP(B5127,Lists!$A$2:$C$196,3,FALSE)</f>
        <v>Americas</v>
      </c>
      <c r="G5127" s="7" t="s">
        <v>293</v>
      </c>
      <c r="H5127" s="13" t="str">
        <f>VLOOKUP(I5127,Lists!$D$2:$E$40,2,FALSE)</f>
        <v>Governance and socio-economic measures</v>
      </c>
      <c r="I5127" s="7" t="s">
        <v>205</v>
      </c>
      <c r="J5127" s="7" t="s">
        <v>517</v>
      </c>
      <c r="K5127" s="7" t="s">
        <v>873</v>
      </c>
      <c r="L5127" s="7" t="s">
        <v>310</v>
      </c>
      <c r="M5127" s="5">
        <v>43905</v>
      </c>
      <c r="Q5127" s="5">
        <v>43905</v>
      </c>
    </row>
    <row r="5128" spans="1:17">
      <c r="A5128" s="13">
        <v>2642</v>
      </c>
      <c r="B5128" s="7" t="s">
        <v>186</v>
      </c>
      <c r="C5128" s="14" t="str">
        <f>VLOOKUP(B5128,Lists!$A$2:$B$196,2,FALSE)</f>
        <v>USA</v>
      </c>
      <c r="F5128" s="13" t="str">
        <f>VLOOKUP(B5128,Lists!$A$2:$C$196,3,FALSE)</f>
        <v>Americas</v>
      </c>
      <c r="G5128" s="7" t="s">
        <v>293</v>
      </c>
      <c r="H5128" s="13" t="str">
        <f>VLOOKUP(I5128,Lists!$D$2:$E$40,2,FALSE)</f>
        <v>Governance and socio-economic measures</v>
      </c>
      <c r="I5128" s="7" t="s">
        <v>206</v>
      </c>
      <c r="J5128" s="7" t="s">
        <v>517</v>
      </c>
      <c r="K5128" s="7" t="s">
        <v>4985</v>
      </c>
      <c r="L5128" s="7" t="s">
        <v>310</v>
      </c>
      <c r="M5128" s="5">
        <v>43905</v>
      </c>
      <c r="N5128" s="7" t="s">
        <v>1770</v>
      </c>
      <c r="O5128" s="7" t="s">
        <v>291</v>
      </c>
      <c r="P5128" s="15" t="s">
        <v>4986</v>
      </c>
      <c r="Q5128" s="5">
        <v>43916</v>
      </c>
    </row>
    <row r="5129" spans="1:17">
      <c r="A5129" s="13">
        <v>781</v>
      </c>
      <c r="B5129" s="7" t="s">
        <v>186</v>
      </c>
      <c r="C5129" s="14" t="str">
        <f>VLOOKUP(B5129,Lists!$A$2:$B$196,2,FALSE)</f>
        <v>USA</v>
      </c>
      <c r="F5129" s="13" t="str">
        <f>VLOOKUP(B5129,Lists!$A$2:$C$196,3,FALSE)</f>
        <v>Americas</v>
      </c>
      <c r="G5129" s="7" t="s">
        <v>293</v>
      </c>
      <c r="H5129" s="13" t="str">
        <f>VLOOKUP(I5129,Lists!$D$2:$E$40,2,FALSE)</f>
        <v>Public health measures</v>
      </c>
      <c r="I5129" s="7" t="s">
        <v>208</v>
      </c>
      <c r="J5129" s="7" t="s">
        <v>517</v>
      </c>
      <c r="K5129" s="7" t="s">
        <v>1769</v>
      </c>
      <c r="M5129" s="5">
        <v>43906</v>
      </c>
      <c r="N5129" s="7" t="s">
        <v>1770</v>
      </c>
      <c r="O5129" s="7" t="s">
        <v>291</v>
      </c>
      <c r="P5129" s="15" t="s">
        <v>1771</v>
      </c>
      <c r="Q5129" s="5">
        <v>43907</v>
      </c>
    </row>
    <row r="5130" spans="1:17">
      <c r="A5130" s="13">
        <v>2643</v>
      </c>
      <c r="B5130" s="7" t="s">
        <v>186</v>
      </c>
      <c r="C5130" s="14" t="str">
        <f>VLOOKUP(B5130,Lists!$A$2:$B$196,2,FALSE)</f>
        <v>USA</v>
      </c>
      <c r="F5130" s="13" t="str">
        <f>VLOOKUP(B5130,Lists!$A$2:$C$196,3,FALSE)</f>
        <v>Americas</v>
      </c>
      <c r="G5130" s="7" t="s">
        <v>293</v>
      </c>
      <c r="H5130" s="13" t="str">
        <f>VLOOKUP(I5130,Lists!$D$2:$E$40,2,FALSE)</f>
        <v>Public health measures</v>
      </c>
      <c r="I5130" s="7" t="s">
        <v>223</v>
      </c>
      <c r="J5130" s="7" t="s">
        <v>527</v>
      </c>
      <c r="K5130" s="7" t="s">
        <v>4987</v>
      </c>
      <c r="L5130" s="7" t="s">
        <v>310</v>
      </c>
      <c r="M5130" s="5">
        <v>43906</v>
      </c>
      <c r="N5130" s="7" t="s">
        <v>1770</v>
      </c>
      <c r="O5130" s="7" t="s">
        <v>291</v>
      </c>
      <c r="P5130" s="15" t="s">
        <v>4988</v>
      </c>
      <c r="Q5130" s="5">
        <v>43916</v>
      </c>
    </row>
    <row r="5131" spans="1:17">
      <c r="A5131" s="13">
        <v>2644</v>
      </c>
      <c r="B5131" s="7" t="s">
        <v>186</v>
      </c>
      <c r="C5131" s="14" t="str">
        <f>VLOOKUP(B5131,Lists!$A$2:$B$196,2,FALSE)</f>
        <v>USA</v>
      </c>
      <c r="F5131" s="13" t="str">
        <f>VLOOKUP(B5131,Lists!$A$2:$C$196,3,FALSE)</f>
        <v>Americas</v>
      </c>
      <c r="G5131" s="7" t="s">
        <v>293</v>
      </c>
      <c r="H5131" s="13" t="str">
        <f>VLOOKUP(I5131,Lists!$D$2:$E$40,2,FALSE)</f>
        <v>Public health measures</v>
      </c>
      <c r="I5131" s="7" t="s">
        <v>197</v>
      </c>
      <c r="J5131" s="7" t="s">
        <v>517</v>
      </c>
      <c r="K5131" s="7" t="s">
        <v>4989</v>
      </c>
      <c r="L5131" s="7" t="s">
        <v>310</v>
      </c>
      <c r="M5131" s="5">
        <v>43906</v>
      </c>
      <c r="N5131" s="7" t="s">
        <v>1770</v>
      </c>
      <c r="O5131" s="7" t="s">
        <v>291</v>
      </c>
      <c r="P5131" s="15" t="s">
        <v>4990</v>
      </c>
      <c r="Q5131" s="5">
        <v>43916</v>
      </c>
    </row>
    <row r="5132" spans="1:17">
      <c r="A5132" s="13">
        <v>2510</v>
      </c>
      <c r="B5132" s="7" t="s">
        <v>186</v>
      </c>
      <c r="C5132" s="14" t="str">
        <f>VLOOKUP(B5132,Lists!$A$2:$B$196,2,FALSE)</f>
        <v>USA</v>
      </c>
      <c r="F5132" s="13" t="str">
        <f>VLOOKUP(B5132,Lists!$A$2:$C$196,3,FALSE)</f>
        <v>Americas</v>
      </c>
      <c r="G5132" s="7" t="s">
        <v>293</v>
      </c>
      <c r="H5132" s="13" t="str">
        <f>VLOOKUP(I5132,Lists!$D$2:$E$40,2,FALSE)</f>
        <v>Public health measures</v>
      </c>
      <c r="I5132" s="7" t="s">
        <v>208</v>
      </c>
      <c r="J5132" s="7" t="s">
        <v>517</v>
      </c>
      <c r="K5132" s="7" t="s">
        <v>4749</v>
      </c>
      <c r="L5132" s="7" t="s">
        <v>310</v>
      </c>
      <c r="M5132" s="5">
        <v>43907</v>
      </c>
      <c r="N5132" s="7" t="s">
        <v>4588</v>
      </c>
      <c r="O5132" s="7" t="s">
        <v>291</v>
      </c>
      <c r="P5132" s="15" t="s">
        <v>4750</v>
      </c>
      <c r="Q5132" s="5">
        <v>43916</v>
      </c>
    </row>
    <row r="5133" spans="1:17">
      <c r="A5133" s="13">
        <v>2645</v>
      </c>
      <c r="B5133" s="7" t="s">
        <v>186</v>
      </c>
      <c r="C5133" s="14" t="str">
        <f>VLOOKUP(B5133,Lists!$A$2:$B$196,2,FALSE)</f>
        <v>USA</v>
      </c>
      <c r="F5133" s="13" t="str">
        <f>VLOOKUP(B5133,Lists!$A$2:$C$196,3,FALSE)</f>
        <v>Americas</v>
      </c>
      <c r="G5133" s="7" t="s">
        <v>293</v>
      </c>
      <c r="H5133" s="13" t="str">
        <f>VLOOKUP(I5133,Lists!$D$2:$E$40,2,FALSE)</f>
        <v>Public health measures</v>
      </c>
      <c r="I5133" s="7" t="s">
        <v>197</v>
      </c>
      <c r="J5133" s="7" t="s">
        <v>527</v>
      </c>
      <c r="K5133" s="7" t="s">
        <v>4991</v>
      </c>
      <c r="L5133" s="7" t="s">
        <v>310</v>
      </c>
      <c r="M5133" s="5">
        <v>43907</v>
      </c>
      <c r="N5133" s="7" t="s">
        <v>4992</v>
      </c>
      <c r="O5133" s="7" t="s">
        <v>291</v>
      </c>
      <c r="P5133" s="15" t="s">
        <v>4993</v>
      </c>
      <c r="Q5133" s="5">
        <v>43916</v>
      </c>
    </row>
    <row r="5134" spans="1:17">
      <c r="A5134" s="13">
        <v>2646</v>
      </c>
      <c r="B5134" s="7" t="s">
        <v>186</v>
      </c>
      <c r="C5134" s="14" t="str">
        <f>VLOOKUP(B5134,Lists!$A$2:$B$196,2,FALSE)</f>
        <v>USA</v>
      </c>
      <c r="F5134" s="13" t="str">
        <f>VLOOKUP(B5134,Lists!$A$2:$C$196,3,FALSE)</f>
        <v>Americas</v>
      </c>
      <c r="G5134" s="7" t="s">
        <v>293</v>
      </c>
      <c r="H5134" s="13" t="str">
        <f>VLOOKUP(I5134,Lists!$D$2:$E$40,2,FALSE)</f>
        <v>Public health measures</v>
      </c>
      <c r="I5134" s="7" t="s">
        <v>223</v>
      </c>
      <c r="J5134" s="7" t="s">
        <v>527</v>
      </c>
      <c r="K5134" s="7" t="s">
        <v>4994</v>
      </c>
      <c r="L5134" s="7" t="s">
        <v>310</v>
      </c>
      <c r="M5134" s="5">
        <v>43907</v>
      </c>
      <c r="N5134" s="7" t="s">
        <v>4992</v>
      </c>
      <c r="O5134" s="7" t="s">
        <v>291</v>
      </c>
      <c r="P5134" s="15" t="s">
        <v>4995</v>
      </c>
      <c r="Q5134" s="5">
        <v>43916</v>
      </c>
    </row>
    <row r="5135" spans="1:17">
      <c r="A5135" s="13">
        <v>2507</v>
      </c>
      <c r="B5135" s="7" t="s">
        <v>186</v>
      </c>
      <c r="C5135" s="14" t="str">
        <f>VLOOKUP(B5135,Lists!$A$2:$B$196,2,FALSE)</f>
        <v>USA</v>
      </c>
      <c r="F5135" s="13" t="str">
        <f>VLOOKUP(B5135,Lists!$A$2:$C$196,3,FALSE)</f>
        <v>Americas</v>
      </c>
      <c r="G5135" s="7" t="s">
        <v>293</v>
      </c>
      <c r="H5135" s="13" t="str">
        <f>VLOOKUP(I5135,Lists!$D$2:$E$40,2,FALSE)</f>
        <v>Governance and socio-economic measures</v>
      </c>
      <c r="I5135" s="7" t="s">
        <v>205</v>
      </c>
      <c r="J5135" s="7" t="s">
        <v>527</v>
      </c>
      <c r="K5135" s="7" t="s">
        <v>4742</v>
      </c>
      <c r="L5135" s="7" t="s">
        <v>310</v>
      </c>
      <c r="M5135" s="5">
        <v>43908</v>
      </c>
      <c r="N5135" s="7" t="s">
        <v>4743</v>
      </c>
      <c r="O5135" s="7" t="s">
        <v>291</v>
      </c>
      <c r="P5135" s="15" t="s">
        <v>4744</v>
      </c>
      <c r="Q5135" s="5">
        <v>43916</v>
      </c>
    </row>
    <row r="5136" spans="1:17">
      <c r="A5136" s="13">
        <v>2647</v>
      </c>
      <c r="B5136" s="7" t="s">
        <v>186</v>
      </c>
      <c r="C5136" s="14" t="str">
        <f>VLOOKUP(B5136,Lists!$A$2:$B$196,2,FALSE)</f>
        <v>USA</v>
      </c>
      <c r="F5136" s="13" t="str">
        <f>VLOOKUP(B5136,Lists!$A$2:$C$196,3,FALSE)</f>
        <v>Americas</v>
      </c>
      <c r="G5136" s="7" t="s">
        <v>293</v>
      </c>
      <c r="H5136" s="13" t="str">
        <f>VLOOKUP(I5136,Lists!$D$2:$E$40,2,FALSE)</f>
        <v>Public health measures</v>
      </c>
      <c r="I5136" s="7" t="s">
        <v>223</v>
      </c>
      <c r="J5136" s="7" t="s">
        <v>527</v>
      </c>
      <c r="K5136" s="7" t="s">
        <v>4996</v>
      </c>
      <c r="L5136" s="7" t="s">
        <v>310</v>
      </c>
      <c r="M5136" s="5">
        <v>43908</v>
      </c>
      <c r="N5136" s="7" t="s">
        <v>4992</v>
      </c>
      <c r="O5136" s="7" t="s">
        <v>291</v>
      </c>
      <c r="P5136" s="15" t="s">
        <v>4997</v>
      </c>
      <c r="Q5136" s="5">
        <v>43916</v>
      </c>
    </row>
    <row r="5137" spans="1:17">
      <c r="A5137" s="13">
        <v>2648</v>
      </c>
      <c r="B5137" s="7" t="s">
        <v>186</v>
      </c>
      <c r="C5137" s="14" t="str">
        <f>VLOOKUP(B5137,Lists!$A$2:$B$196,2,FALSE)</f>
        <v>USA</v>
      </c>
      <c r="F5137" s="13" t="str">
        <f>VLOOKUP(B5137,Lists!$A$2:$C$196,3,FALSE)</f>
        <v>Americas</v>
      </c>
      <c r="G5137" s="7" t="s">
        <v>293</v>
      </c>
      <c r="H5137" s="13" t="str">
        <f>VLOOKUP(I5137,Lists!$D$2:$E$40,2,FALSE)</f>
        <v>Governance and socio-economic measures</v>
      </c>
      <c r="I5137" s="7" t="s">
        <v>205</v>
      </c>
      <c r="J5137" s="7" t="s">
        <v>527</v>
      </c>
      <c r="K5137" s="7" t="s">
        <v>4998</v>
      </c>
      <c r="L5137" s="7" t="s">
        <v>310</v>
      </c>
      <c r="M5137" s="5">
        <v>43908</v>
      </c>
      <c r="N5137" s="7" t="s">
        <v>4992</v>
      </c>
      <c r="O5137" s="7" t="s">
        <v>291</v>
      </c>
      <c r="P5137" s="15" t="s">
        <v>4999</v>
      </c>
      <c r="Q5137" s="5">
        <v>43916</v>
      </c>
    </row>
    <row r="5138" spans="1:17">
      <c r="A5138" s="13">
        <v>2649</v>
      </c>
      <c r="B5138" s="7" t="s">
        <v>186</v>
      </c>
      <c r="C5138" s="14" t="str">
        <f>VLOOKUP(B5138,Lists!$A$2:$B$196,2,FALSE)</f>
        <v>USA</v>
      </c>
      <c r="F5138" s="13" t="str">
        <f>VLOOKUP(B5138,Lists!$A$2:$C$196,3,FALSE)</f>
        <v>Americas</v>
      </c>
      <c r="G5138" s="7" t="s">
        <v>293</v>
      </c>
      <c r="H5138" s="13" t="str">
        <f>VLOOKUP(I5138,Lists!$D$2:$E$40,2,FALSE)</f>
        <v>Public health measures</v>
      </c>
      <c r="I5138" s="7" t="s">
        <v>197</v>
      </c>
      <c r="J5138" s="7" t="s">
        <v>527</v>
      </c>
      <c r="K5138" s="7" t="s">
        <v>5000</v>
      </c>
      <c r="L5138" s="7" t="s">
        <v>310</v>
      </c>
      <c r="M5138" s="5">
        <v>43908</v>
      </c>
      <c r="N5138" s="7" t="s">
        <v>1770</v>
      </c>
      <c r="O5138" s="7" t="s">
        <v>291</v>
      </c>
      <c r="P5138" s="15" t="s">
        <v>5001</v>
      </c>
      <c r="Q5138" s="5">
        <v>43916</v>
      </c>
    </row>
    <row r="5139" spans="1:17">
      <c r="A5139" s="13">
        <v>2650</v>
      </c>
      <c r="B5139" s="7" t="s">
        <v>186</v>
      </c>
      <c r="C5139" s="14" t="str">
        <f>VLOOKUP(B5139,Lists!$A$2:$B$196,2,FALSE)</f>
        <v>USA</v>
      </c>
      <c r="F5139" s="13" t="str">
        <f>VLOOKUP(B5139,Lists!$A$2:$C$196,3,FALSE)</f>
        <v>Americas</v>
      </c>
      <c r="G5139" s="7" t="s">
        <v>293</v>
      </c>
      <c r="H5139" s="13" t="str">
        <f>VLOOKUP(I5139,Lists!$D$2:$E$40,2,FALSE)</f>
        <v>Public health measures</v>
      </c>
      <c r="I5139" s="7" t="s">
        <v>223</v>
      </c>
      <c r="J5139" s="7" t="s">
        <v>527</v>
      </c>
      <c r="K5139" s="7" t="s">
        <v>5002</v>
      </c>
      <c r="L5139" s="7" t="s">
        <v>310</v>
      </c>
      <c r="M5139" s="5">
        <v>43908</v>
      </c>
      <c r="N5139" s="7" t="s">
        <v>1770</v>
      </c>
      <c r="O5139" s="7" t="s">
        <v>291</v>
      </c>
      <c r="P5139" s="15" t="s">
        <v>5003</v>
      </c>
      <c r="Q5139" s="5">
        <v>43916</v>
      </c>
    </row>
    <row r="5140" spans="1:17">
      <c r="A5140" s="13">
        <v>2651</v>
      </c>
      <c r="B5140" s="7" t="s">
        <v>186</v>
      </c>
      <c r="C5140" s="14" t="str">
        <f>VLOOKUP(B5140,Lists!$A$2:$B$196,2,FALSE)</f>
        <v>USA</v>
      </c>
      <c r="F5140" s="13" t="str">
        <f>VLOOKUP(B5140,Lists!$A$2:$C$196,3,FALSE)</f>
        <v>Americas</v>
      </c>
      <c r="G5140" s="7" t="s">
        <v>293</v>
      </c>
      <c r="H5140" s="13" t="str">
        <f>VLOOKUP(I5140,Lists!$D$2:$E$40,2,FALSE)</f>
        <v>Movement restrictions</v>
      </c>
      <c r="I5140" s="7" t="s">
        <v>199</v>
      </c>
      <c r="J5140" s="7" t="s">
        <v>527</v>
      </c>
      <c r="K5140" s="7" t="s">
        <v>5004</v>
      </c>
      <c r="L5140" s="7" t="s">
        <v>300</v>
      </c>
      <c r="M5140" s="5">
        <v>43910</v>
      </c>
      <c r="N5140" s="7" t="s">
        <v>1770</v>
      </c>
      <c r="O5140" s="7" t="s">
        <v>291</v>
      </c>
      <c r="P5140" s="15" t="s">
        <v>5005</v>
      </c>
      <c r="Q5140" s="5">
        <v>43916</v>
      </c>
    </row>
    <row r="5141" spans="1:17">
      <c r="A5141" s="13">
        <v>2652</v>
      </c>
      <c r="B5141" s="7" t="s">
        <v>186</v>
      </c>
      <c r="C5141" s="14" t="str">
        <f>VLOOKUP(B5141,Lists!$A$2:$B$196,2,FALSE)</f>
        <v>USA</v>
      </c>
      <c r="F5141" s="13" t="str">
        <f>VLOOKUP(B5141,Lists!$A$2:$C$196,3,FALSE)</f>
        <v>Americas</v>
      </c>
      <c r="G5141" s="7" t="s">
        <v>293</v>
      </c>
      <c r="H5141" s="13" t="str">
        <f>VLOOKUP(I5141,Lists!$D$2:$E$40,2,FALSE)</f>
        <v>Governance and socio-economic measures</v>
      </c>
      <c r="I5141" s="7" t="s">
        <v>205</v>
      </c>
      <c r="J5141" s="7" t="s">
        <v>527</v>
      </c>
      <c r="K5141" s="7" t="s">
        <v>5006</v>
      </c>
      <c r="L5141" s="7" t="s">
        <v>310</v>
      </c>
      <c r="M5141" s="5">
        <v>43910</v>
      </c>
      <c r="N5141" s="7" t="s">
        <v>1770</v>
      </c>
      <c r="O5141" s="7" t="s">
        <v>291</v>
      </c>
      <c r="P5141" s="15" t="s">
        <v>5007</v>
      </c>
      <c r="Q5141" s="5">
        <v>43916</v>
      </c>
    </row>
    <row r="5142" spans="1:17">
      <c r="A5142" s="13">
        <v>2653</v>
      </c>
      <c r="B5142" s="7" t="s">
        <v>186</v>
      </c>
      <c r="C5142" s="14" t="str">
        <f>VLOOKUP(B5142,Lists!$A$2:$B$196,2,FALSE)</f>
        <v>USA</v>
      </c>
      <c r="F5142" s="13" t="str">
        <f>VLOOKUP(B5142,Lists!$A$2:$C$196,3,FALSE)</f>
        <v>Americas</v>
      </c>
      <c r="G5142" s="7" t="s">
        <v>293</v>
      </c>
      <c r="H5142" s="13" t="str">
        <f>VLOOKUP(I5142,Lists!$D$2:$E$40,2,FALSE)</f>
        <v>Governance and socio-economic measures</v>
      </c>
      <c r="I5142" s="7" t="s">
        <v>222</v>
      </c>
      <c r="J5142" s="7" t="s">
        <v>527</v>
      </c>
      <c r="K5142" s="7" t="s">
        <v>5008</v>
      </c>
      <c r="L5142" s="7" t="s">
        <v>310</v>
      </c>
      <c r="M5142" s="5">
        <v>43910</v>
      </c>
      <c r="N5142" s="7" t="s">
        <v>1770</v>
      </c>
      <c r="O5142" s="7" t="s">
        <v>291</v>
      </c>
      <c r="P5142" s="15" t="s">
        <v>5009</v>
      </c>
      <c r="Q5142" s="5">
        <v>43916</v>
      </c>
    </row>
    <row r="5143" spans="1:17">
      <c r="A5143" s="13">
        <v>2654</v>
      </c>
      <c r="B5143" s="7" t="s">
        <v>186</v>
      </c>
      <c r="C5143" s="14" t="str">
        <f>VLOOKUP(B5143,Lists!$A$2:$B$196,2,FALSE)</f>
        <v>USA</v>
      </c>
      <c r="F5143" s="13" t="str">
        <f>VLOOKUP(B5143,Lists!$A$2:$C$196,3,FALSE)</f>
        <v>Americas</v>
      </c>
      <c r="G5143" s="7" t="s">
        <v>293</v>
      </c>
      <c r="H5143" s="13" t="str">
        <f>VLOOKUP(I5143,Lists!$D$2:$E$40,2,FALSE)</f>
        <v>Governance and socio-economic measures</v>
      </c>
      <c r="I5143" s="7" t="s">
        <v>222</v>
      </c>
      <c r="J5143" s="7" t="s">
        <v>527</v>
      </c>
      <c r="K5143" s="7" t="s">
        <v>5010</v>
      </c>
      <c r="L5143" s="7" t="s">
        <v>310</v>
      </c>
      <c r="M5143" s="5">
        <v>43912</v>
      </c>
      <c r="N5143" s="7" t="s">
        <v>1770</v>
      </c>
      <c r="O5143" s="7" t="s">
        <v>291</v>
      </c>
      <c r="P5143" s="15" t="s">
        <v>5011</v>
      </c>
      <c r="Q5143" s="5">
        <v>43916</v>
      </c>
    </row>
    <row r="5144" spans="1:17">
      <c r="A5144" s="13">
        <v>2655</v>
      </c>
      <c r="B5144" s="7" t="s">
        <v>186</v>
      </c>
      <c r="C5144" s="14" t="str">
        <f>VLOOKUP(B5144,Lists!$A$2:$B$196,2,FALSE)</f>
        <v>USA</v>
      </c>
      <c r="F5144" s="13" t="str">
        <f>VLOOKUP(B5144,Lists!$A$2:$C$196,3,FALSE)</f>
        <v>Americas</v>
      </c>
      <c r="G5144" s="7" t="s">
        <v>293</v>
      </c>
      <c r="H5144" s="13" t="str">
        <f>VLOOKUP(I5144,Lists!$D$2:$E$40,2,FALSE)</f>
        <v>Governance and socio-economic measures</v>
      </c>
      <c r="I5144" s="7" t="s">
        <v>216</v>
      </c>
      <c r="J5144" s="7" t="s">
        <v>517</v>
      </c>
      <c r="K5144" s="7" t="s">
        <v>5012</v>
      </c>
      <c r="L5144" s="7" t="s">
        <v>310</v>
      </c>
      <c r="M5144" s="5">
        <v>43912</v>
      </c>
      <c r="N5144" s="7" t="s">
        <v>1770</v>
      </c>
      <c r="O5144" s="7" t="s">
        <v>291</v>
      </c>
      <c r="P5144" s="15" t="s">
        <v>5013</v>
      </c>
      <c r="Q5144" s="5">
        <v>43916</v>
      </c>
    </row>
    <row r="5145" spans="1:17">
      <c r="A5145" s="13">
        <v>2656</v>
      </c>
      <c r="B5145" s="7" t="s">
        <v>186</v>
      </c>
      <c r="C5145" s="14" t="str">
        <f>VLOOKUP(B5145,Lists!$A$2:$B$196,2,FALSE)</f>
        <v>USA</v>
      </c>
      <c r="F5145" s="13" t="str">
        <f>VLOOKUP(B5145,Lists!$A$2:$C$196,3,FALSE)</f>
        <v>Americas</v>
      </c>
      <c r="G5145" s="7" t="s">
        <v>293</v>
      </c>
      <c r="H5145" s="13" t="str">
        <f>VLOOKUP(I5145,Lists!$D$2:$E$40,2,FALSE)</f>
        <v>Public health measures</v>
      </c>
      <c r="I5145" s="7" t="s">
        <v>223</v>
      </c>
      <c r="J5145" s="7" t="s">
        <v>527</v>
      </c>
      <c r="K5145" s="7" t="s">
        <v>5014</v>
      </c>
      <c r="L5145" s="7" t="s">
        <v>310</v>
      </c>
      <c r="M5145" s="5">
        <v>43913</v>
      </c>
      <c r="N5145" s="7" t="s">
        <v>1770</v>
      </c>
      <c r="O5145" s="7" t="s">
        <v>291</v>
      </c>
      <c r="P5145" s="15" t="s">
        <v>5015</v>
      </c>
      <c r="Q5145" s="5">
        <v>43916</v>
      </c>
    </row>
    <row r="5146" spans="1:17">
      <c r="A5146" s="13">
        <v>2657</v>
      </c>
      <c r="B5146" s="7" t="s">
        <v>186</v>
      </c>
      <c r="C5146" s="14" t="str">
        <f>VLOOKUP(B5146,Lists!$A$2:$B$196,2,FALSE)</f>
        <v>USA</v>
      </c>
      <c r="F5146" s="13" t="str">
        <f>VLOOKUP(B5146,Lists!$A$2:$C$196,3,FALSE)</f>
        <v>Americas</v>
      </c>
      <c r="G5146" s="7" t="s">
        <v>293</v>
      </c>
      <c r="H5146" s="13" t="str">
        <f>VLOOKUP(I5146,Lists!$D$2:$E$40,2,FALSE)</f>
        <v>Public health measures</v>
      </c>
      <c r="I5146" s="7" t="s">
        <v>223</v>
      </c>
      <c r="J5146" s="7" t="s">
        <v>527</v>
      </c>
      <c r="K5146" s="7" t="s">
        <v>5016</v>
      </c>
      <c r="L5146" s="7" t="s">
        <v>315</v>
      </c>
      <c r="M5146" s="5">
        <v>43913</v>
      </c>
      <c r="N5146" s="7" t="s">
        <v>1770</v>
      </c>
      <c r="O5146" s="7" t="s">
        <v>291</v>
      </c>
      <c r="P5146" s="15" t="s">
        <v>5017</v>
      </c>
      <c r="Q5146" s="5">
        <v>43916</v>
      </c>
    </row>
    <row r="5147" spans="1:17">
      <c r="A5147" s="13">
        <v>2658</v>
      </c>
      <c r="B5147" s="7" t="s">
        <v>186</v>
      </c>
      <c r="C5147" s="14" t="str">
        <f>VLOOKUP(B5147,Lists!$A$2:$B$196,2,FALSE)</f>
        <v>USA</v>
      </c>
      <c r="F5147" s="13" t="str">
        <f>VLOOKUP(B5147,Lists!$A$2:$C$196,3,FALSE)</f>
        <v>Americas</v>
      </c>
      <c r="G5147" s="7" t="s">
        <v>293</v>
      </c>
      <c r="H5147" s="13" t="str">
        <f>VLOOKUP(I5147,Lists!$D$2:$E$40,2,FALSE)</f>
        <v>Governance and socio-economic measures</v>
      </c>
      <c r="I5147" s="7" t="s">
        <v>222</v>
      </c>
      <c r="J5147" s="7" t="s">
        <v>527</v>
      </c>
      <c r="K5147" s="7" t="s">
        <v>5018</v>
      </c>
      <c r="L5147" s="7" t="s">
        <v>310</v>
      </c>
      <c r="M5147" s="5">
        <v>43914</v>
      </c>
      <c r="N5147" s="7" t="s">
        <v>1770</v>
      </c>
      <c r="O5147" s="7" t="s">
        <v>291</v>
      </c>
      <c r="P5147" s="15" t="s">
        <v>5019</v>
      </c>
      <c r="Q5147" s="5">
        <v>43916</v>
      </c>
    </row>
    <row r="5148" spans="1:17">
      <c r="A5148" s="13">
        <v>2659</v>
      </c>
      <c r="B5148" s="7" t="s">
        <v>186</v>
      </c>
      <c r="C5148" s="14" t="str">
        <f>VLOOKUP(B5148,Lists!$A$2:$B$196,2,FALSE)</f>
        <v>USA</v>
      </c>
      <c r="F5148" s="13" t="str">
        <f>VLOOKUP(B5148,Lists!$A$2:$C$196,3,FALSE)</f>
        <v>Americas</v>
      </c>
      <c r="G5148" s="7" t="s">
        <v>293</v>
      </c>
      <c r="H5148" s="13" t="str">
        <f>VLOOKUP(I5148,Lists!$D$2:$E$40,2,FALSE)</f>
        <v>Governance and socio-economic measures</v>
      </c>
      <c r="I5148" s="7" t="s">
        <v>222</v>
      </c>
      <c r="J5148" s="7" t="s">
        <v>527</v>
      </c>
      <c r="K5148" s="7" t="s">
        <v>5020</v>
      </c>
      <c r="L5148" s="7" t="s">
        <v>310</v>
      </c>
      <c r="M5148" s="5">
        <v>43914</v>
      </c>
      <c r="N5148" s="7" t="s">
        <v>1770</v>
      </c>
      <c r="O5148" s="7" t="s">
        <v>291</v>
      </c>
      <c r="P5148" s="15" t="s">
        <v>5021</v>
      </c>
      <c r="Q5148" s="5">
        <v>43916</v>
      </c>
    </row>
    <row r="5149" spans="1:17">
      <c r="A5149" s="13">
        <v>2660</v>
      </c>
      <c r="B5149" s="7" t="s">
        <v>186</v>
      </c>
      <c r="C5149" s="14" t="str">
        <f>VLOOKUP(B5149,Lists!$A$2:$B$196,2,FALSE)</f>
        <v>USA</v>
      </c>
      <c r="F5149" s="13" t="str">
        <f>VLOOKUP(B5149,Lists!$A$2:$C$196,3,FALSE)</f>
        <v>Americas</v>
      </c>
      <c r="G5149" s="7" t="s">
        <v>293</v>
      </c>
      <c r="H5149" s="13" t="str">
        <f>VLOOKUP(I5149,Lists!$D$2:$E$40,2,FALSE)</f>
        <v>Governance and socio-economic measures</v>
      </c>
      <c r="I5149" s="7" t="s">
        <v>222</v>
      </c>
      <c r="J5149" s="7" t="s">
        <v>527</v>
      </c>
      <c r="K5149" s="7" t="s">
        <v>5022</v>
      </c>
      <c r="L5149" s="7" t="s">
        <v>310</v>
      </c>
      <c r="M5149" s="5">
        <v>43915</v>
      </c>
      <c r="N5149" s="7" t="s">
        <v>1770</v>
      </c>
      <c r="O5149" s="7" t="s">
        <v>291</v>
      </c>
      <c r="P5149" s="15" t="s">
        <v>5023</v>
      </c>
      <c r="Q5149" s="5">
        <v>43916</v>
      </c>
    </row>
    <row r="5150" spans="1:17">
      <c r="A5150" s="13">
        <v>2661</v>
      </c>
      <c r="B5150" s="7" t="s">
        <v>186</v>
      </c>
      <c r="C5150" s="14" t="str">
        <f>VLOOKUP(B5150,Lists!$A$2:$B$196,2,FALSE)</f>
        <v>USA</v>
      </c>
      <c r="F5150" s="13" t="str">
        <f>VLOOKUP(B5150,Lists!$A$2:$C$196,3,FALSE)</f>
        <v>Americas</v>
      </c>
      <c r="G5150" s="7" t="s">
        <v>293</v>
      </c>
      <c r="H5150" s="13" t="str">
        <f>VLOOKUP(I5150,Lists!$D$2:$E$40,2,FALSE)</f>
        <v>Governance and socio-economic measures</v>
      </c>
      <c r="I5150" s="7" t="s">
        <v>222</v>
      </c>
      <c r="J5150" s="7" t="s">
        <v>527</v>
      </c>
      <c r="K5150" s="7" t="s">
        <v>5024</v>
      </c>
      <c r="L5150" s="7" t="s">
        <v>310</v>
      </c>
      <c r="M5150" s="5">
        <v>43915</v>
      </c>
      <c r="N5150" s="7" t="s">
        <v>1770</v>
      </c>
      <c r="O5150" s="7" t="s">
        <v>291</v>
      </c>
      <c r="P5150" s="15" t="s">
        <v>5025</v>
      </c>
      <c r="Q5150" s="5">
        <v>43916</v>
      </c>
    </row>
    <row r="5151" spans="1:17">
      <c r="A5151" s="13">
        <v>2662</v>
      </c>
      <c r="B5151" s="7" t="s">
        <v>186</v>
      </c>
      <c r="C5151" s="14" t="str">
        <f>VLOOKUP(B5151,Lists!$A$2:$B$196,2,FALSE)</f>
        <v>USA</v>
      </c>
      <c r="F5151" s="13" t="str">
        <f>VLOOKUP(B5151,Lists!$A$2:$C$196,3,FALSE)</f>
        <v>Americas</v>
      </c>
      <c r="G5151" s="7" t="s">
        <v>293</v>
      </c>
      <c r="H5151" s="13" t="str">
        <f>VLOOKUP(I5151,Lists!$D$2:$E$40,2,FALSE)</f>
        <v>Public health measures</v>
      </c>
      <c r="I5151" s="7" t="s">
        <v>223</v>
      </c>
      <c r="J5151" s="7" t="s">
        <v>527</v>
      </c>
      <c r="K5151" s="7" t="s">
        <v>5026</v>
      </c>
      <c r="L5151" s="7" t="s">
        <v>310</v>
      </c>
      <c r="M5151" s="5">
        <v>43915</v>
      </c>
      <c r="N5151" s="7" t="s">
        <v>1770</v>
      </c>
      <c r="O5151" s="7" t="s">
        <v>291</v>
      </c>
      <c r="P5151" s="15" t="s">
        <v>5027</v>
      </c>
      <c r="Q5151" s="5">
        <v>43917</v>
      </c>
    </row>
    <row r="5152" spans="1:17">
      <c r="A5152" s="13">
        <v>2514</v>
      </c>
      <c r="B5152" s="7" t="s">
        <v>186</v>
      </c>
      <c r="C5152" s="14" t="str">
        <f>VLOOKUP(B5152,Lists!$A$2:$B$196,2,FALSE)</f>
        <v>USA</v>
      </c>
      <c r="F5152" s="13" t="str">
        <f>VLOOKUP(B5152,Lists!$A$2:$C$196,3,FALSE)</f>
        <v>Americas</v>
      </c>
      <c r="G5152" s="7" t="s">
        <v>293</v>
      </c>
      <c r="H5152" s="13" t="str">
        <f>VLOOKUP(I5152,Lists!$D$2:$E$40,2,FALSE)</f>
        <v>Public health measures</v>
      </c>
      <c r="I5152" s="7" t="s">
        <v>197</v>
      </c>
      <c r="J5152" s="7" t="s">
        <v>527</v>
      </c>
      <c r="K5152" s="7" t="s">
        <v>4757</v>
      </c>
      <c r="L5152" s="7" t="s">
        <v>310</v>
      </c>
      <c r="N5152" s="7" t="s">
        <v>4588</v>
      </c>
      <c r="O5152" s="7" t="s">
        <v>291</v>
      </c>
      <c r="P5152" s="15" t="s">
        <v>4758</v>
      </c>
      <c r="Q5152" s="5">
        <v>43916</v>
      </c>
    </row>
    <row r="5153" spans="1:17">
      <c r="A5153" s="13">
        <v>45</v>
      </c>
      <c r="B5153" s="7" t="s">
        <v>187</v>
      </c>
      <c r="C5153" s="14" t="str">
        <f>VLOOKUP(B5153,Lists!$A$2:$B$196,2,FALSE)</f>
        <v>URY</v>
      </c>
      <c r="F5153" s="13" t="str">
        <f>VLOOKUP(B5153,Lists!$A$2:$C$196,3,FALSE)</f>
        <v>Americas</v>
      </c>
      <c r="G5153" s="7" t="s">
        <v>293</v>
      </c>
      <c r="H5153" s="13" t="str">
        <f>VLOOKUP(I5153,Lists!$D$2:$E$40,2,FALSE)</f>
        <v>Public health measures</v>
      </c>
      <c r="I5153" s="37" t="s">
        <v>305</v>
      </c>
      <c r="J5153" s="7" t="s">
        <v>527</v>
      </c>
      <c r="K5153" s="7" t="s">
        <v>596</v>
      </c>
      <c r="L5153" s="7" t="s">
        <v>310</v>
      </c>
      <c r="M5153" s="5">
        <v>43903</v>
      </c>
      <c r="N5153" s="7" t="s">
        <v>555</v>
      </c>
      <c r="O5153" s="7" t="s">
        <v>291</v>
      </c>
      <c r="P5153" s="15" t="s">
        <v>597</v>
      </c>
      <c r="Q5153" s="5">
        <v>43904</v>
      </c>
    </row>
    <row r="5154" spans="1:17">
      <c r="A5154" s="13">
        <v>2051</v>
      </c>
      <c r="B5154" s="7" t="s">
        <v>187</v>
      </c>
      <c r="C5154" s="14" t="str">
        <f>VLOOKUP(B5154,Lists!$A$2:$B$196,2,FALSE)</f>
        <v>URY</v>
      </c>
      <c r="F5154" s="13" t="str">
        <f>VLOOKUP(B5154,Lists!$A$2:$C$196,3,FALSE)</f>
        <v>Americas</v>
      </c>
      <c r="G5154" s="7" t="s">
        <v>293</v>
      </c>
      <c r="H5154" s="13" t="str">
        <f>VLOOKUP(I5154,Lists!$D$2:$E$40,2,FALSE)</f>
        <v>Movement restrictions</v>
      </c>
      <c r="I5154" s="7" t="s">
        <v>211</v>
      </c>
      <c r="J5154" s="7" t="s">
        <v>517</v>
      </c>
      <c r="K5154" s="7" t="s">
        <v>3942</v>
      </c>
      <c r="L5154" s="7" t="s">
        <v>310</v>
      </c>
      <c r="M5154" s="5">
        <v>43913</v>
      </c>
      <c r="N5154" s="7" t="s">
        <v>2198</v>
      </c>
      <c r="O5154" s="7" t="s">
        <v>291</v>
      </c>
      <c r="P5154" s="15" t="s">
        <v>3943</v>
      </c>
      <c r="Q5154" s="5">
        <v>43914</v>
      </c>
    </row>
    <row r="5155" spans="1:17">
      <c r="A5155" s="13">
        <v>2052</v>
      </c>
      <c r="B5155" s="7" t="s">
        <v>187</v>
      </c>
      <c r="C5155" s="14" t="str">
        <f>VLOOKUP(B5155,Lists!$A$2:$B$196,2,FALSE)</f>
        <v>URY</v>
      </c>
      <c r="F5155" s="13" t="str">
        <f>VLOOKUP(B5155,Lists!$A$2:$C$196,3,FALSE)</f>
        <v>Americas</v>
      </c>
      <c r="G5155" s="7" t="s">
        <v>293</v>
      </c>
      <c r="H5155" s="13" t="str">
        <f>VLOOKUP(I5155,Lists!$D$2:$E$40,2,FALSE)</f>
        <v>Governance and socio-economic measures</v>
      </c>
      <c r="I5155" s="7" t="s">
        <v>222</v>
      </c>
      <c r="J5155" s="7" t="s">
        <v>517</v>
      </c>
      <c r="K5155" s="7" t="s">
        <v>3944</v>
      </c>
      <c r="L5155" s="7" t="s">
        <v>310</v>
      </c>
      <c r="M5155" s="5">
        <v>43903</v>
      </c>
      <c r="N5155" s="7" t="s">
        <v>2944</v>
      </c>
      <c r="O5155" s="7" t="s">
        <v>291</v>
      </c>
      <c r="P5155" s="15" t="s">
        <v>3945</v>
      </c>
      <c r="Q5155" s="5">
        <v>43914</v>
      </c>
    </row>
    <row r="5156" spans="1:17">
      <c r="A5156" s="13">
        <v>2053</v>
      </c>
      <c r="B5156" s="7" t="s">
        <v>187</v>
      </c>
      <c r="C5156" s="14" t="str">
        <f>VLOOKUP(B5156,Lists!$A$2:$B$196,2,FALSE)</f>
        <v>URY</v>
      </c>
      <c r="F5156" s="13" t="str">
        <f>VLOOKUP(B5156,Lists!$A$2:$C$196,3,FALSE)</f>
        <v>Americas</v>
      </c>
      <c r="G5156" s="7" t="s">
        <v>293</v>
      </c>
      <c r="H5156" s="13" t="str">
        <f>VLOOKUP(I5156,Lists!$D$2:$E$40,2,FALSE)</f>
        <v>Public health measures</v>
      </c>
      <c r="I5156" s="37" t="s">
        <v>305</v>
      </c>
      <c r="J5156" s="7" t="s">
        <v>517</v>
      </c>
      <c r="K5156" s="7" t="s">
        <v>3946</v>
      </c>
      <c r="L5156" s="7" t="s">
        <v>310</v>
      </c>
      <c r="M5156" s="5">
        <v>43903</v>
      </c>
      <c r="N5156" s="7" t="s">
        <v>2944</v>
      </c>
      <c r="O5156" s="7" t="s">
        <v>291</v>
      </c>
      <c r="P5156" s="15" t="s">
        <v>3945</v>
      </c>
      <c r="Q5156" s="5">
        <v>43914</v>
      </c>
    </row>
    <row r="5157" spans="1:17">
      <c r="A5157" s="13">
        <v>2054</v>
      </c>
      <c r="B5157" s="7" t="s">
        <v>187</v>
      </c>
      <c r="C5157" s="14" t="str">
        <f>VLOOKUP(B5157,Lists!$A$2:$B$196,2,FALSE)</f>
        <v>URY</v>
      </c>
      <c r="F5157" s="13" t="str">
        <f>VLOOKUP(B5157,Lists!$A$2:$C$196,3,FALSE)</f>
        <v>Americas</v>
      </c>
      <c r="G5157" s="7" t="s">
        <v>293</v>
      </c>
      <c r="H5157" s="13" t="str">
        <f>VLOOKUP(I5157,Lists!$D$2:$E$40,2,FALSE)</f>
        <v>Public health measures</v>
      </c>
      <c r="I5157" s="7" t="s">
        <v>197</v>
      </c>
      <c r="J5157" s="7" t="s">
        <v>517</v>
      </c>
      <c r="K5157" s="7" t="s">
        <v>3947</v>
      </c>
      <c r="L5157" s="7" t="s">
        <v>310</v>
      </c>
      <c r="M5157" s="5">
        <v>43904</v>
      </c>
      <c r="N5157" s="7" t="s">
        <v>2944</v>
      </c>
      <c r="O5157" s="7" t="s">
        <v>291</v>
      </c>
      <c r="P5157" s="15" t="s">
        <v>3945</v>
      </c>
      <c r="Q5157" s="5">
        <v>43914</v>
      </c>
    </row>
    <row r="5158" spans="1:17">
      <c r="A5158" s="13">
        <v>2055</v>
      </c>
      <c r="B5158" s="7" t="s">
        <v>187</v>
      </c>
      <c r="C5158" s="14" t="str">
        <f>VLOOKUP(B5158,Lists!$A$2:$B$196,2,FALSE)</f>
        <v>URY</v>
      </c>
      <c r="F5158" s="13" t="str">
        <f>VLOOKUP(B5158,Lists!$A$2:$C$196,3,FALSE)</f>
        <v>Americas</v>
      </c>
      <c r="G5158" s="7" t="s">
        <v>293</v>
      </c>
      <c r="H5158" s="13" t="str">
        <f>VLOOKUP(I5158,Lists!$D$2:$E$40,2,FALSE)</f>
        <v>Social distancing</v>
      </c>
      <c r="I5158" s="7" t="s">
        <v>221</v>
      </c>
      <c r="J5158" s="7" t="s">
        <v>517</v>
      </c>
      <c r="K5158" s="7" t="s">
        <v>3948</v>
      </c>
      <c r="L5158" s="7" t="s">
        <v>310</v>
      </c>
      <c r="M5158" s="5">
        <v>43905</v>
      </c>
      <c r="N5158" s="7" t="s">
        <v>2944</v>
      </c>
      <c r="O5158" s="7" t="s">
        <v>291</v>
      </c>
      <c r="P5158" s="15" t="s">
        <v>3945</v>
      </c>
      <c r="Q5158" s="5">
        <v>43914</v>
      </c>
    </row>
    <row r="5159" spans="1:17">
      <c r="A5159" s="13">
        <v>2056</v>
      </c>
      <c r="B5159" s="7" t="s">
        <v>187</v>
      </c>
      <c r="C5159" s="14" t="str">
        <f>VLOOKUP(B5159,Lists!$A$2:$B$196,2,FALSE)</f>
        <v>URY</v>
      </c>
      <c r="F5159" s="13" t="str">
        <f>VLOOKUP(B5159,Lists!$A$2:$C$196,3,FALSE)</f>
        <v>Americas</v>
      </c>
      <c r="G5159" s="7" t="s">
        <v>293</v>
      </c>
      <c r="H5159" s="13" t="str">
        <f>VLOOKUP(I5159,Lists!$D$2:$E$40,2,FALSE)</f>
        <v>Movement restrictions</v>
      </c>
      <c r="I5159" s="7" t="s">
        <v>211</v>
      </c>
      <c r="J5159" s="7" t="s">
        <v>517</v>
      </c>
      <c r="K5159" s="7" t="s">
        <v>3949</v>
      </c>
      <c r="L5159" s="7" t="s">
        <v>310</v>
      </c>
      <c r="M5159" s="5">
        <v>43905</v>
      </c>
      <c r="N5159" s="7" t="s">
        <v>2944</v>
      </c>
      <c r="O5159" s="7" t="s">
        <v>291</v>
      </c>
      <c r="P5159" s="15" t="s">
        <v>3945</v>
      </c>
      <c r="Q5159" s="5">
        <v>43914</v>
      </c>
    </row>
    <row r="5160" spans="1:17">
      <c r="A5160" s="13">
        <v>2057</v>
      </c>
      <c r="B5160" s="7" t="s">
        <v>187</v>
      </c>
      <c r="C5160" s="14" t="str">
        <f>VLOOKUP(B5160,Lists!$A$2:$B$196,2,FALSE)</f>
        <v>URY</v>
      </c>
      <c r="F5160" s="13" t="str">
        <f>VLOOKUP(B5160,Lists!$A$2:$C$196,3,FALSE)</f>
        <v>Americas</v>
      </c>
      <c r="G5160" s="7" t="s">
        <v>293</v>
      </c>
      <c r="H5160" s="13" t="str">
        <f>VLOOKUP(I5160,Lists!$D$2:$E$40,2,FALSE)</f>
        <v>Movement restrictions</v>
      </c>
      <c r="I5160" s="7" t="s">
        <v>199</v>
      </c>
      <c r="J5160" s="7" t="s">
        <v>517</v>
      </c>
      <c r="K5160" s="7" t="s">
        <v>3950</v>
      </c>
      <c r="L5160" s="7" t="s">
        <v>310</v>
      </c>
      <c r="M5160" s="5">
        <v>43906</v>
      </c>
      <c r="N5160" s="7" t="s">
        <v>2944</v>
      </c>
      <c r="O5160" s="7" t="s">
        <v>291</v>
      </c>
      <c r="P5160" s="15" t="s">
        <v>3945</v>
      </c>
      <c r="Q5160" s="5">
        <v>43914</v>
      </c>
    </row>
    <row r="5161" spans="1:17">
      <c r="A5161" s="13">
        <v>2058</v>
      </c>
      <c r="B5161" s="7" t="s">
        <v>187</v>
      </c>
      <c r="C5161" s="14" t="str">
        <f>VLOOKUP(B5161,Lists!$A$2:$B$196,2,FALSE)</f>
        <v>URY</v>
      </c>
      <c r="F5161" s="13" t="str">
        <f>VLOOKUP(B5161,Lists!$A$2:$C$196,3,FALSE)</f>
        <v>Americas</v>
      </c>
      <c r="G5161" s="7" t="s">
        <v>293</v>
      </c>
      <c r="H5161" s="13" t="str">
        <f>VLOOKUP(I5161,Lists!$D$2:$E$40,2,FALSE)</f>
        <v>Lockdown</v>
      </c>
      <c r="I5161" s="7" t="s">
        <v>218</v>
      </c>
      <c r="J5161" s="7" t="s">
        <v>517</v>
      </c>
      <c r="K5161" s="7" t="s">
        <v>3951</v>
      </c>
      <c r="L5161" s="7" t="s">
        <v>310</v>
      </c>
      <c r="M5161" s="5">
        <v>43914</v>
      </c>
      <c r="N5161" s="7" t="s">
        <v>2944</v>
      </c>
      <c r="O5161" s="7" t="s">
        <v>291</v>
      </c>
      <c r="P5161" s="15" t="s">
        <v>3952</v>
      </c>
      <c r="Q5161" s="5">
        <v>43914</v>
      </c>
    </row>
    <row r="5162" spans="1:17">
      <c r="A5162" s="13">
        <v>2059</v>
      </c>
      <c r="B5162" s="7" t="s">
        <v>187</v>
      </c>
      <c r="C5162" s="14" t="str">
        <f>VLOOKUP(B5162,Lists!$A$2:$B$196,2,FALSE)</f>
        <v>URY</v>
      </c>
      <c r="F5162" s="13" t="str">
        <f>VLOOKUP(B5162,Lists!$A$2:$C$196,3,FALSE)</f>
        <v>Americas</v>
      </c>
      <c r="G5162" s="7" t="s">
        <v>293</v>
      </c>
      <c r="H5162" s="13" t="str">
        <f>VLOOKUP(I5162,Lists!$D$2:$E$40,2,FALSE)</f>
        <v>Movement restrictions</v>
      </c>
      <c r="I5162" s="7" t="s">
        <v>211</v>
      </c>
      <c r="J5162" s="7" t="s">
        <v>517</v>
      </c>
      <c r="K5162" s="7" t="s">
        <v>3953</v>
      </c>
      <c r="L5162" s="7" t="s">
        <v>310</v>
      </c>
      <c r="M5162" s="5">
        <v>43915</v>
      </c>
      <c r="N5162" s="7" t="s">
        <v>2944</v>
      </c>
      <c r="O5162" s="7" t="s">
        <v>291</v>
      </c>
      <c r="P5162" s="15" t="s">
        <v>3952</v>
      </c>
      <c r="Q5162" s="5">
        <v>43914</v>
      </c>
    </row>
    <row r="5163" spans="1:17">
      <c r="A5163" s="13">
        <v>2060</v>
      </c>
      <c r="B5163" s="7" t="s">
        <v>187</v>
      </c>
      <c r="C5163" s="14" t="str">
        <f>VLOOKUP(B5163,Lists!$A$2:$B$196,2,FALSE)</f>
        <v>URY</v>
      </c>
      <c r="F5163" s="13" t="str">
        <f>VLOOKUP(B5163,Lists!$A$2:$C$196,3,FALSE)</f>
        <v>Americas</v>
      </c>
      <c r="G5163" s="7" t="s">
        <v>293</v>
      </c>
      <c r="H5163" s="13" t="str">
        <f>VLOOKUP(I5163,Lists!$D$2:$E$40,2,FALSE)</f>
        <v>Movement restrictions</v>
      </c>
      <c r="I5163" s="7" t="s">
        <v>211</v>
      </c>
      <c r="J5163" s="7" t="s">
        <v>517</v>
      </c>
      <c r="K5163" s="7" t="s">
        <v>3954</v>
      </c>
      <c r="L5163" s="7" t="s">
        <v>310</v>
      </c>
      <c r="M5163" s="5">
        <v>43909</v>
      </c>
      <c r="N5163" s="7" t="s">
        <v>2049</v>
      </c>
      <c r="O5163" s="7" t="s">
        <v>291</v>
      </c>
      <c r="P5163" s="15" t="s">
        <v>597</v>
      </c>
      <c r="Q5163" s="5">
        <v>43914</v>
      </c>
    </row>
    <row r="5164" spans="1:17">
      <c r="A5164" s="13">
        <v>2061</v>
      </c>
      <c r="B5164" s="7" t="s">
        <v>187</v>
      </c>
      <c r="C5164" s="14" t="str">
        <f>VLOOKUP(B5164,Lists!$A$2:$B$196,2,FALSE)</f>
        <v>URY</v>
      </c>
      <c r="F5164" s="13" t="str">
        <f>VLOOKUP(B5164,Lists!$A$2:$C$196,3,FALSE)</f>
        <v>Americas</v>
      </c>
      <c r="G5164" s="7" t="s">
        <v>293</v>
      </c>
      <c r="H5164" s="13" t="str">
        <f>VLOOKUP(I5164,Lists!$D$2:$E$40,2,FALSE)</f>
        <v>Public health measures</v>
      </c>
      <c r="I5164" s="7" t="s">
        <v>209</v>
      </c>
      <c r="J5164" s="7" t="s">
        <v>517</v>
      </c>
      <c r="K5164" s="7" t="s">
        <v>3955</v>
      </c>
      <c r="L5164" s="7" t="s">
        <v>310</v>
      </c>
      <c r="M5164" s="5">
        <v>43903</v>
      </c>
      <c r="N5164" s="7" t="s">
        <v>809</v>
      </c>
      <c r="O5164" s="7" t="s">
        <v>291</v>
      </c>
      <c r="P5164" s="15" t="s">
        <v>3956</v>
      </c>
      <c r="Q5164" s="5">
        <v>43914</v>
      </c>
    </row>
    <row r="5165" spans="1:17">
      <c r="A5165" s="13">
        <v>3308</v>
      </c>
      <c r="B5165" s="7" t="s">
        <v>187</v>
      </c>
      <c r="C5165" s="14" t="str">
        <f>VLOOKUP(B5165,Lists!$A$2:$B$196,2,FALSE)</f>
        <v>URY</v>
      </c>
      <c r="F5165" s="13" t="str">
        <f>VLOOKUP(B5165,Lists!$A$2:$C$196,3,FALSE)</f>
        <v>Americas</v>
      </c>
      <c r="G5165" s="7" t="s">
        <v>293</v>
      </c>
      <c r="H5165" s="29" t="str">
        <f>VLOOKUP(I5165,Lists!$D$2:$E$40,2,FALSE)</f>
        <v>Governance and socio-economic measures</v>
      </c>
      <c r="I5165" s="7" t="s">
        <v>205</v>
      </c>
      <c r="J5165" s="7" t="s">
        <v>517</v>
      </c>
      <c r="K5165" s="7" t="s">
        <v>6162</v>
      </c>
      <c r="L5165" s="7" t="s">
        <v>310</v>
      </c>
      <c r="M5165" s="5">
        <v>43917</v>
      </c>
      <c r="N5165" s="7" t="s">
        <v>6163</v>
      </c>
      <c r="O5165" s="7" t="s">
        <v>291</v>
      </c>
      <c r="P5165" s="15" t="s">
        <v>6164</v>
      </c>
      <c r="Q5165" s="5">
        <v>43921</v>
      </c>
    </row>
    <row r="5166" spans="1:17">
      <c r="A5166" s="13">
        <v>3309</v>
      </c>
      <c r="B5166" s="7" t="s">
        <v>187</v>
      </c>
      <c r="C5166" s="14" t="str">
        <f>VLOOKUP(B5166,Lists!$A$2:$B$196,2,FALSE)</f>
        <v>URY</v>
      </c>
      <c r="F5166" s="13" t="str">
        <f>VLOOKUP(B5166,Lists!$A$2:$C$196,3,FALSE)</f>
        <v>Americas</v>
      </c>
      <c r="G5166" s="7" t="s">
        <v>293</v>
      </c>
      <c r="H5166" s="29" t="str">
        <f>VLOOKUP(I5166,Lists!$D$2:$E$40,2,FALSE)</f>
        <v>Governance and socio-economic measures</v>
      </c>
      <c r="I5166" s="7" t="s">
        <v>205</v>
      </c>
      <c r="J5166" s="7" t="s">
        <v>527</v>
      </c>
      <c r="K5166" s="7" t="s">
        <v>6165</v>
      </c>
      <c r="L5166" s="7" t="s">
        <v>310</v>
      </c>
      <c r="M5166" s="5">
        <v>43917</v>
      </c>
      <c r="N5166" s="7" t="s">
        <v>6163</v>
      </c>
      <c r="O5166" s="7" t="s">
        <v>291</v>
      </c>
      <c r="P5166" s="15" t="s">
        <v>6164</v>
      </c>
      <c r="Q5166" s="5">
        <v>43921</v>
      </c>
    </row>
    <row r="5167" spans="1:17">
      <c r="A5167" s="13">
        <v>3310</v>
      </c>
      <c r="B5167" s="7" t="s">
        <v>187</v>
      </c>
      <c r="C5167" s="14" t="str">
        <f>VLOOKUP(B5167,Lists!$A$2:$B$196,2,FALSE)</f>
        <v>URY</v>
      </c>
      <c r="F5167" s="13" t="str">
        <f>VLOOKUP(B5167,Lists!$A$2:$C$196,3,FALSE)</f>
        <v>Americas</v>
      </c>
      <c r="G5167" s="7" t="s">
        <v>293</v>
      </c>
      <c r="H5167" s="29" t="str">
        <f>VLOOKUP(I5167,Lists!$D$2:$E$40,2,FALSE)</f>
        <v>Movement restrictions</v>
      </c>
      <c r="I5167" s="7" t="s">
        <v>204</v>
      </c>
      <c r="J5167" s="7" t="s">
        <v>517</v>
      </c>
      <c r="K5167" s="7" t="s">
        <v>6166</v>
      </c>
      <c r="L5167" s="7" t="s">
        <v>310</v>
      </c>
      <c r="M5167" s="5">
        <v>43917</v>
      </c>
      <c r="N5167" s="7" t="s">
        <v>6163</v>
      </c>
      <c r="O5167" s="7" t="s">
        <v>291</v>
      </c>
      <c r="P5167" s="15" t="s">
        <v>6164</v>
      </c>
      <c r="Q5167" s="5">
        <v>43921</v>
      </c>
    </row>
    <row r="5168" spans="1:17">
      <c r="A5168" s="13">
        <v>4603</v>
      </c>
      <c r="B5168" s="7" t="s">
        <v>187</v>
      </c>
      <c r="C5168" s="14" t="str">
        <f>VLOOKUP(B5168,Lists!$A$2:$B$196,2,FALSE)</f>
        <v>URY</v>
      </c>
      <c r="F5168" s="29" t="str">
        <f>VLOOKUP(B5168,Lists!$A$2:$C$196,3,FALSE)</f>
        <v>Americas</v>
      </c>
      <c r="G5168" s="7" t="s">
        <v>293</v>
      </c>
      <c r="H5168" s="29" t="str">
        <f>VLOOKUP(I5168,Lists!$D$2:$E$40,2,FALSE)</f>
        <v>Movement restrictions</v>
      </c>
      <c r="I5168" s="7" t="s">
        <v>224</v>
      </c>
      <c r="J5168" s="7" t="s">
        <v>527</v>
      </c>
      <c r="K5168" s="7" t="s">
        <v>8414</v>
      </c>
      <c r="L5168" s="7" t="s">
        <v>310</v>
      </c>
      <c r="M5168" s="5">
        <v>43929</v>
      </c>
      <c r="N5168" s="7" t="s">
        <v>6163</v>
      </c>
      <c r="O5168" s="7" t="s">
        <v>291</v>
      </c>
      <c r="P5168" s="15" t="s">
        <v>8415</v>
      </c>
      <c r="Q5168" s="5">
        <v>43930</v>
      </c>
    </row>
    <row r="5169" spans="1:17">
      <c r="A5169" s="13">
        <v>4604</v>
      </c>
      <c r="B5169" s="7" t="s">
        <v>187</v>
      </c>
      <c r="C5169" s="14" t="str">
        <f>VLOOKUP(B5169,Lists!$A$2:$B$196,2,FALSE)</f>
        <v>URY</v>
      </c>
      <c r="F5169" s="29" t="str">
        <f>VLOOKUP(B5169,Lists!$A$2:$C$196,3,FALSE)</f>
        <v>Americas</v>
      </c>
      <c r="G5169" s="7" t="s">
        <v>297</v>
      </c>
      <c r="H5169" s="29" t="str">
        <f>VLOOKUP(I5169,Lists!$D$2:$E$40,2,FALSE)</f>
        <v>Social distancing</v>
      </c>
      <c r="I5169" s="7" t="s">
        <v>221</v>
      </c>
      <c r="J5169" s="7" t="s">
        <v>527</v>
      </c>
      <c r="K5169" s="7" t="s">
        <v>8416</v>
      </c>
      <c r="L5169" s="7" t="s">
        <v>310</v>
      </c>
      <c r="M5169" s="5">
        <v>43943</v>
      </c>
      <c r="N5169" s="7" t="s">
        <v>6163</v>
      </c>
      <c r="O5169" s="7" t="s">
        <v>291</v>
      </c>
      <c r="P5169" s="15" t="s">
        <v>8417</v>
      </c>
      <c r="Q5169" s="5">
        <v>43930</v>
      </c>
    </row>
    <row r="5170" spans="1:17">
      <c r="A5170" s="13">
        <v>4605</v>
      </c>
      <c r="B5170" s="7" t="s">
        <v>187</v>
      </c>
      <c r="C5170" s="14" t="str">
        <f>VLOOKUP(B5170,Lists!$A$2:$B$196,2,FALSE)</f>
        <v>URY</v>
      </c>
      <c r="F5170" s="29" t="str">
        <f>VLOOKUP(B5170,Lists!$A$2:$C$196,3,FALSE)</f>
        <v>Americas</v>
      </c>
      <c r="G5170" s="7" t="s">
        <v>297</v>
      </c>
      <c r="H5170" s="29" t="str">
        <f>VLOOKUP(I5170,Lists!$D$2:$E$40,2,FALSE)</f>
        <v>Lockdown</v>
      </c>
      <c r="I5170" s="7" t="s">
        <v>218</v>
      </c>
      <c r="J5170" s="7" t="s">
        <v>527</v>
      </c>
      <c r="K5170" s="7" t="s">
        <v>8418</v>
      </c>
      <c r="L5170" s="7" t="s">
        <v>310</v>
      </c>
      <c r="M5170" s="5">
        <v>43934</v>
      </c>
      <c r="N5170" s="7" t="s">
        <v>6163</v>
      </c>
      <c r="O5170" s="7" t="s">
        <v>291</v>
      </c>
      <c r="P5170" s="35" t="s">
        <v>8417</v>
      </c>
      <c r="Q5170" s="5">
        <v>43930</v>
      </c>
    </row>
    <row r="5171" spans="1:17">
      <c r="A5171" s="13">
        <v>273</v>
      </c>
      <c r="B5171" s="7" t="s">
        <v>188</v>
      </c>
      <c r="C5171" s="14" t="str">
        <f>VLOOKUP(B5171,Lists!$A$2:$B$196,2,FALSE)</f>
        <v>UZB</v>
      </c>
      <c r="F5171" s="13" t="str">
        <f>VLOOKUP(B5171,Lists!$A$2:$C$196,3,FALSE)</f>
        <v>Asia</v>
      </c>
      <c r="G5171" s="7" t="s">
        <v>293</v>
      </c>
      <c r="H5171" s="13" t="str">
        <f>VLOOKUP(I5171,Lists!$D$2:$E$40,2,FALSE)</f>
        <v>Movement restrictions</v>
      </c>
      <c r="I5171" s="7" t="s">
        <v>211</v>
      </c>
      <c r="J5171" s="7" t="s">
        <v>527</v>
      </c>
      <c r="K5171" s="7" t="s">
        <v>940</v>
      </c>
      <c r="L5171" s="7" t="s">
        <v>310</v>
      </c>
      <c r="M5171" s="5">
        <v>43892</v>
      </c>
      <c r="N5171" s="7" t="s">
        <v>706</v>
      </c>
      <c r="O5171" s="7" t="s">
        <v>309</v>
      </c>
      <c r="P5171" s="7" t="s">
        <v>941</v>
      </c>
      <c r="Q5171" s="5">
        <v>43905</v>
      </c>
    </row>
    <row r="5172" spans="1:17">
      <c r="A5172" s="13">
        <v>274</v>
      </c>
      <c r="B5172" s="7" t="s">
        <v>188</v>
      </c>
      <c r="C5172" s="14" t="str">
        <f>VLOOKUP(B5172,Lists!$A$2:$B$196,2,FALSE)</f>
        <v>UZB</v>
      </c>
      <c r="F5172" s="13" t="str">
        <f>VLOOKUP(B5172,Lists!$A$2:$C$196,3,FALSE)</f>
        <v>Asia</v>
      </c>
      <c r="G5172" s="7" t="s">
        <v>293</v>
      </c>
      <c r="H5172" s="13" t="str">
        <f>VLOOKUP(I5172,Lists!$D$2:$E$40,2,FALSE)</f>
        <v>Social distancing</v>
      </c>
      <c r="I5172" s="7" t="s">
        <v>213</v>
      </c>
      <c r="J5172" s="7" t="s">
        <v>527</v>
      </c>
      <c r="K5172" s="7" t="s">
        <v>942</v>
      </c>
      <c r="L5172" s="7" t="s">
        <v>310</v>
      </c>
      <c r="N5172" s="7" t="s">
        <v>809</v>
      </c>
      <c r="O5172" s="7" t="s">
        <v>291</v>
      </c>
      <c r="P5172" s="7" t="s">
        <v>943</v>
      </c>
      <c r="Q5172" s="5">
        <v>43905</v>
      </c>
    </row>
    <row r="5173" spans="1:17">
      <c r="A5173" s="13">
        <v>275</v>
      </c>
      <c r="B5173" s="7" t="s">
        <v>188</v>
      </c>
      <c r="C5173" s="14" t="str">
        <f>VLOOKUP(B5173,Lists!$A$2:$B$196,2,FALSE)</f>
        <v>UZB</v>
      </c>
      <c r="F5173" s="13" t="str">
        <f>VLOOKUP(B5173,Lists!$A$2:$C$196,3,FALSE)</f>
        <v>Asia</v>
      </c>
      <c r="G5173" s="7" t="s">
        <v>293</v>
      </c>
      <c r="H5173" s="13" t="str">
        <f>VLOOKUP(I5173,Lists!$D$2:$E$40,2,FALSE)</f>
        <v>Public health measures</v>
      </c>
      <c r="I5173" s="37" t="s">
        <v>305</v>
      </c>
      <c r="J5173" s="7" t="s">
        <v>527</v>
      </c>
      <c r="K5173" s="7" t="s">
        <v>944</v>
      </c>
      <c r="L5173" s="7" t="s">
        <v>310</v>
      </c>
      <c r="N5173" s="7" t="s">
        <v>809</v>
      </c>
      <c r="O5173" s="7" t="s">
        <v>291</v>
      </c>
      <c r="P5173" s="7" t="s">
        <v>943</v>
      </c>
      <c r="Q5173" s="5">
        <v>43905</v>
      </c>
    </row>
    <row r="5174" spans="1:17">
      <c r="A5174" s="13">
        <v>137</v>
      </c>
      <c r="B5174" s="7" t="s">
        <v>189</v>
      </c>
      <c r="C5174" s="14" t="str">
        <f>VLOOKUP(B5174,Lists!$A$2:$B$196,2,FALSE)</f>
        <v>VUT</v>
      </c>
      <c r="F5174" s="13" t="str">
        <f>VLOOKUP(B5174,Lists!$A$2:$C$196,3,FALSE)</f>
        <v>Pacific</v>
      </c>
      <c r="G5174" s="7" t="s">
        <v>293</v>
      </c>
      <c r="H5174" s="13" t="str">
        <f>VLOOKUP(I5174,Lists!$D$2:$E$40,2,FALSE)</f>
        <v>Movement restrictions</v>
      </c>
      <c r="I5174" s="7" t="s">
        <v>195</v>
      </c>
      <c r="J5174" s="7" t="s">
        <v>527</v>
      </c>
      <c r="K5174" s="7" t="s">
        <v>732</v>
      </c>
      <c r="L5174" s="7" t="s">
        <v>303</v>
      </c>
      <c r="M5174" s="5">
        <v>43872</v>
      </c>
      <c r="N5174" s="7" t="s">
        <v>529</v>
      </c>
      <c r="O5174" s="7" t="s">
        <v>291</v>
      </c>
      <c r="P5174" s="15" t="s">
        <v>733</v>
      </c>
      <c r="Q5174" s="5">
        <v>43905</v>
      </c>
    </row>
    <row r="5175" spans="1:17">
      <c r="A5175" s="13">
        <v>138</v>
      </c>
      <c r="B5175" s="7" t="s">
        <v>189</v>
      </c>
      <c r="C5175" s="14" t="str">
        <f>VLOOKUP(B5175,Lists!$A$2:$B$196,2,FALSE)</f>
        <v>VUT</v>
      </c>
      <c r="F5175" s="13" t="str">
        <f>VLOOKUP(B5175,Lists!$A$2:$C$196,3,FALSE)</f>
        <v>Pacific</v>
      </c>
      <c r="G5175" s="7" t="s">
        <v>293</v>
      </c>
      <c r="H5175" s="13" t="str">
        <f>VLOOKUP(I5175,Lists!$D$2:$E$40,2,FALSE)</f>
        <v>Public health measures</v>
      </c>
      <c r="I5175" s="37" t="s">
        <v>305</v>
      </c>
      <c r="J5175" s="7" t="s">
        <v>527</v>
      </c>
      <c r="K5175" s="7" t="s">
        <v>734</v>
      </c>
      <c r="L5175" s="7" t="s">
        <v>303</v>
      </c>
      <c r="M5175" s="5">
        <v>43898</v>
      </c>
      <c r="N5175" s="7" t="s">
        <v>555</v>
      </c>
      <c r="O5175" s="7" t="s">
        <v>291</v>
      </c>
      <c r="P5175" s="15" t="s">
        <v>735</v>
      </c>
      <c r="Q5175" s="5">
        <v>43905</v>
      </c>
    </row>
    <row r="5176" spans="1:17">
      <c r="A5176" s="13">
        <v>871</v>
      </c>
      <c r="B5176" s="7" t="s">
        <v>189</v>
      </c>
      <c r="C5176" s="14" t="str">
        <f>VLOOKUP(B5176,Lists!$A$2:$B$196,2,FALSE)</f>
        <v>VUT</v>
      </c>
      <c r="F5176" s="13" t="str">
        <f>VLOOKUP(B5176,Lists!$A$2:$C$196,3,FALSE)</f>
        <v>Pacific</v>
      </c>
      <c r="G5176" s="7" t="s">
        <v>293</v>
      </c>
      <c r="H5176" s="13" t="str">
        <f>VLOOKUP(I5176,Lists!$D$2:$E$40,2,FALSE)</f>
        <v>Public health measures</v>
      </c>
      <c r="I5176" s="7" t="s">
        <v>209</v>
      </c>
      <c r="J5176" s="7" t="s">
        <v>527</v>
      </c>
      <c r="K5176" s="7" t="s">
        <v>1936</v>
      </c>
      <c r="M5176" s="5">
        <v>43898</v>
      </c>
      <c r="N5176" s="7" t="s">
        <v>1909</v>
      </c>
      <c r="O5176" s="7" t="s">
        <v>291</v>
      </c>
      <c r="P5176" s="15" t="s">
        <v>1937</v>
      </c>
      <c r="Q5176" s="5">
        <v>43910</v>
      </c>
    </row>
    <row r="5177" spans="1:17">
      <c r="A5177" s="13">
        <v>872</v>
      </c>
      <c r="B5177" s="7" t="s">
        <v>189</v>
      </c>
      <c r="C5177" s="14" t="str">
        <f>VLOOKUP(B5177,Lists!$A$2:$B$196,2,FALSE)</f>
        <v>VUT</v>
      </c>
      <c r="F5177" s="13" t="str">
        <f>VLOOKUP(B5177,Lists!$A$2:$C$196,3,FALSE)</f>
        <v>Pacific</v>
      </c>
      <c r="G5177" s="7" t="s">
        <v>293</v>
      </c>
      <c r="H5177" s="13" t="str">
        <f>VLOOKUP(I5177,Lists!$D$2:$E$40,2,FALSE)</f>
        <v>Public health measures</v>
      </c>
      <c r="I5177" s="7" t="s">
        <v>209</v>
      </c>
      <c r="J5177" s="7" t="s">
        <v>527</v>
      </c>
      <c r="K5177" s="7" t="s">
        <v>1938</v>
      </c>
      <c r="M5177" s="5">
        <v>43898</v>
      </c>
      <c r="N5177" s="7" t="s">
        <v>1909</v>
      </c>
      <c r="O5177" s="7" t="s">
        <v>291</v>
      </c>
      <c r="P5177" s="15" t="s">
        <v>1937</v>
      </c>
      <c r="Q5177" s="5">
        <v>43910</v>
      </c>
    </row>
    <row r="5178" spans="1:17">
      <c r="A5178" s="13">
        <v>1511</v>
      </c>
      <c r="B5178" s="7" t="s">
        <v>189</v>
      </c>
      <c r="C5178" s="14" t="str">
        <f>VLOOKUP(B5178,Lists!$A$2:$B$196,2,FALSE)</f>
        <v>VUT</v>
      </c>
      <c r="D5178" s="7" t="s">
        <v>3051</v>
      </c>
      <c r="F5178" s="13" t="str">
        <f>VLOOKUP(B5178,Lists!$A$2:$C$196,3,FALSE)</f>
        <v>Pacific</v>
      </c>
      <c r="G5178" s="7" t="s">
        <v>293</v>
      </c>
      <c r="H5178" s="13" t="str">
        <f>VLOOKUP(I5178,Lists!$D$2:$E$40,2,FALSE)</f>
        <v>Lockdown</v>
      </c>
      <c r="I5178" s="7" t="s">
        <v>218</v>
      </c>
      <c r="J5178" s="7" t="s">
        <v>527</v>
      </c>
      <c r="K5178" s="7" t="s">
        <v>3052</v>
      </c>
      <c r="L5178" s="7" t="s">
        <v>313</v>
      </c>
      <c r="M5178" s="5">
        <v>43912</v>
      </c>
      <c r="N5178" s="7" t="s">
        <v>1951</v>
      </c>
      <c r="O5178" s="7" t="s">
        <v>295</v>
      </c>
      <c r="P5178" s="15" t="s">
        <v>3053</v>
      </c>
      <c r="Q5178" s="5">
        <v>43913</v>
      </c>
    </row>
    <row r="5179" spans="1:17">
      <c r="A5179" s="13">
        <v>1512</v>
      </c>
      <c r="B5179" s="7" t="s">
        <v>189</v>
      </c>
      <c r="C5179" s="14" t="str">
        <f>VLOOKUP(B5179,Lists!$A$2:$B$196,2,FALSE)</f>
        <v>VUT</v>
      </c>
      <c r="F5179" s="13" t="str">
        <f>VLOOKUP(B5179,Lists!$A$2:$C$196,3,FALSE)</f>
        <v>Pacific</v>
      </c>
      <c r="G5179" s="7" t="s">
        <v>293</v>
      </c>
      <c r="H5179" s="13" t="str">
        <f>VLOOKUP(I5179,Lists!$D$2:$E$40,2,FALSE)</f>
        <v>Movement restrictions</v>
      </c>
      <c r="I5179" s="7" t="s">
        <v>199</v>
      </c>
      <c r="J5179" s="7" t="s">
        <v>527</v>
      </c>
      <c r="K5179" s="7" t="s">
        <v>3054</v>
      </c>
      <c r="L5179" s="7" t="s">
        <v>303</v>
      </c>
      <c r="M5179" s="5">
        <v>43910</v>
      </c>
      <c r="N5179" s="7" t="s">
        <v>3055</v>
      </c>
      <c r="O5179" s="7" t="s">
        <v>291</v>
      </c>
      <c r="P5179" s="15" t="s">
        <v>3056</v>
      </c>
      <c r="Q5179" s="5">
        <v>43913</v>
      </c>
    </row>
    <row r="5180" spans="1:17">
      <c r="A5180" s="13">
        <v>1513</v>
      </c>
      <c r="B5180" s="7" t="s">
        <v>189</v>
      </c>
      <c r="C5180" s="14" t="str">
        <f>VLOOKUP(B5180,Lists!$A$2:$B$196,2,FALSE)</f>
        <v>VUT</v>
      </c>
      <c r="F5180" s="13" t="str">
        <f>VLOOKUP(B5180,Lists!$A$2:$C$196,3,FALSE)</f>
        <v>Pacific</v>
      </c>
      <c r="G5180" s="7" t="s">
        <v>293</v>
      </c>
      <c r="H5180" s="13" t="str">
        <f>VLOOKUP(I5180,Lists!$D$2:$E$40,2,FALSE)</f>
        <v>Movement restrictions</v>
      </c>
      <c r="I5180" s="7" t="s">
        <v>195</v>
      </c>
      <c r="J5180" s="7" t="s">
        <v>527</v>
      </c>
      <c r="K5180" s="7" t="s">
        <v>3057</v>
      </c>
      <c r="L5180" s="7" t="s">
        <v>303</v>
      </c>
      <c r="M5180" s="5">
        <v>43910</v>
      </c>
      <c r="N5180" s="7" t="s">
        <v>3055</v>
      </c>
      <c r="O5180" s="7" t="s">
        <v>291</v>
      </c>
      <c r="P5180" s="15" t="s">
        <v>3056</v>
      </c>
      <c r="Q5180" s="5">
        <v>43913</v>
      </c>
    </row>
    <row r="5181" spans="1:17">
      <c r="A5181" s="13">
        <v>1514</v>
      </c>
      <c r="B5181" s="7" t="s">
        <v>189</v>
      </c>
      <c r="C5181" s="14" t="str">
        <f>VLOOKUP(B5181,Lists!$A$2:$B$196,2,FALSE)</f>
        <v>VUT</v>
      </c>
      <c r="F5181" s="13" t="str">
        <f>VLOOKUP(B5181,Lists!$A$2:$C$196,3,FALSE)</f>
        <v>Pacific</v>
      </c>
      <c r="G5181" s="7" t="s">
        <v>293</v>
      </c>
      <c r="H5181" s="13" t="str">
        <f>VLOOKUP(I5181,Lists!$D$2:$E$40,2,FALSE)</f>
        <v>Public health measures</v>
      </c>
      <c r="I5181" s="37" t="s">
        <v>305</v>
      </c>
      <c r="J5181" s="7" t="s">
        <v>527</v>
      </c>
      <c r="K5181" s="7" t="s">
        <v>3058</v>
      </c>
      <c r="L5181" s="7" t="s">
        <v>315</v>
      </c>
      <c r="M5181" s="5">
        <v>43910</v>
      </c>
      <c r="N5181" s="7" t="s">
        <v>3055</v>
      </c>
      <c r="O5181" s="7" t="s">
        <v>291</v>
      </c>
      <c r="P5181" s="15" t="s">
        <v>3056</v>
      </c>
      <c r="Q5181" s="5">
        <v>43913</v>
      </c>
    </row>
    <row r="5182" spans="1:17">
      <c r="A5182" s="13">
        <v>2622</v>
      </c>
      <c r="B5182" s="7" t="s">
        <v>189</v>
      </c>
      <c r="C5182" s="14" t="str">
        <f>VLOOKUP(B5182,Lists!$A$2:$B$196,2,FALSE)</f>
        <v>VUT</v>
      </c>
      <c r="F5182" s="13" t="str">
        <f>VLOOKUP(B5182,Lists!$A$2:$C$196,3,FALSE)</f>
        <v>Pacific</v>
      </c>
      <c r="G5182" s="7" t="s">
        <v>293</v>
      </c>
      <c r="H5182" s="13" t="str">
        <f>VLOOKUP(I5182,Lists!$D$2:$E$40,2,FALSE)</f>
        <v>Governance and socio-economic measures</v>
      </c>
      <c r="I5182" s="7" t="s">
        <v>222</v>
      </c>
      <c r="J5182" s="7" t="s">
        <v>517</v>
      </c>
      <c r="K5182" s="7" t="s">
        <v>4952</v>
      </c>
      <c r="L5182" s="7" t="s">
        <v>313</v>
      </c>
      <c r="M5182" s="5">
        <v>43916</v>
      </c>
      <c r="N5182" s="7" t="s">
        <v>1951</v>
      </c>
      <c r="O5182" s="7" t="s">
        <v>295</v>
      </c>
      <c r="P5182" s="15" t="s">
        <v>4953</v>
      </c>
      <c r="Q5182" s="5">
        <v>43916</v>
      </c>
    </row>
    <row r="5183" spans="1:17">
      <c r="A5183" s="13">
        <v>2623</v>
      </c>
      <c r="B5183" s="7" t="s">
        <v>189</v>
      </c>
      <c r="C5183" s="14" t="str">
        <f>VLOOKUP(B5183,Lists!$A$2:$B$196,2,FALSE)</f>
        <v>VUT</v>
      </c>
      <c r="F5183" s="13" t="str">
        <f>VLOOKUP(B5183,Lists!$A$2:$C$196,3,FALSE)</f>
        <v>Pacific</v>
      </c>
      <c r="G5183" s="7" t="s">
        <v>293</v>
      </c>
      <c r="H5183" s="13" t="str">
        <f>VLOOKUP(I5183,Lists!$D$2:$E$40,2,FALSE)</f>
        <v>Public health measures</v>
      </c>
      <c r="I5183" s="7" t="s">
        <v>197</v>
      </c>
      <c r="J5183" s="7" t="s">
        <v>517</v>
      </c>
      <c r="K5183" s="7" t="s">
        <v>4954</v>
      </c>
      <c r="L5183" s="7" t="s">
        <v>310</v>
      </c>
      <c r="M5183" s="5">
        <v>43916</v>
      </c>
      <c r="N5183" s="7" t="s">
        <v>1951</v>
      </c>
      <c r="O5183" s="7" t="s">
        <v>295</v>
      </c>
      <c r="P5183" s="15" t="s">
        <v>4953</v>
      </c>
      <c r="Q5183" s="5">
        <v>43916</v>
      </c>
    </row>
    <row r="5184" spans="1:17">
      <c r="A5184" s="13">
        <v>3385</v>
      </c>
      <c r="B5184" s="7" t="s">
        <v>189</v>
      </c>
      <c r="C5184" s="14" t="str">
        <f>VLOOKUP(B5184,Lists!$A$2:$B$196,2,FALSE)</f>
        <v>VUT</v>
      </c>
      <c r="F5184" s="13" t="str">
        <f>VLOOKUP(B5184,Lists!$A$2:$C$196,3,FALSE)</f>
        <v>Pacific</v>
      </c>
      <c r="G5184" s="7" t="s">
        <v>293</v>
      </c>
      <c r="H5184" s="29" t="str">
        <f>VLOOKUP(I5184,Lists!$D$2:$E$40,2,FALSE)</f>
        <v>Social distancing</v>
      </c>
      <c r="I5184" s="7" t="s">
        <v>213</v>
      </c>
      <c r="J5184" s="7" t="s">
        <v>527</v>
      </c>
      <c r="K5184" s="7" t="s">
        <v>6290</v>
      </c>
      <c r="L5184" s="7" t="s">
        <v>310</v>
      </c>
      <c r="M5184" s="5">
        <v>43922</v>
      </c>
      <c r="N5184" s="7" t="s">
        <v>1951</v>
      </c>
      <c r="O5184" s="7" t="s">
        <v>295</v>
      </c>
      <c r="P5184" s="15" t="s">
        <v>6291</v>
      </c>
      <c r="Q5184" s="5">
        <v>43834</v>
      </c>
    </row>
    <row r="5185" spans="1:18">
      <c r="A5185" s="13">
        <v>3386</v>
      </c>
      <c r="B5185" s="7" t="s">
        <v>189</v>
      </c>
      <c r="C5185" s="14" t="str">
        <f>VLOOKUP(B5185,Lists!$A$2:$B$196,2,FALSE)</f>
        <v>VUT</v>
      </c>
      <c r="D5185" s="7" t="s">
        <v>6292</v>
      </c>
      <c r="F5185" s="13" t="str">
        <f>VLOOKUP(B5185,Lists!$A$2:$C$196,3,FALSE)</f>
        <v>Pacific</v>
      </c>
      <c r="G5185" s="7" t="s">
        <v>293</v>
      </c>
      <c r="H5185" s="29" t="str">
        <f>VLOOKUP(I5185,Lists!$D$2:$E$40,2,FALSE)</f>
        <v>Governance and socio-economic measures</v>
      </c>
      <c r="I5185" s="7" t="s">
        <v>205</v>
      </c>
      <c r="J5185" s="7" t="s">
        <v>527</v>
      </c>
      <c r="K5185" s="7" t="s">
        <v>6293</v>
      </c>
      <c r="L5185" s="7" t="s">
        <v>315</v>
      </c>
      <c r="M5185" s="5">
        <v>43922</v>
      </c>
      <c r="N5185" s="7" t="s">
        <v>1951</v>
      </c>
      <c r="O5185" s="7" t="s">
        <v>295</v>
      </c>
      <c r="P5185" s="15" t="s">
        <v>6294</v>
      </c>
      <c r="Q5185" s="5">
        <v>43834</v>
      </c>
    </row>
    <row r="5186" spans="1:18">
      <c r="A5186" s="13">
        <v>3387</v>
      </c>
      <c r="B5186" s="7" t="s">
        <v>189</v>
      </c>
      <c r="C5186" s="14" t="str">
        <f>VLOOKUP(B5186,Lists!$A$2:$B$196,2,FALSE)</f>
        <v>VUT</v>
      </c>
      <c r="F5186" s="13" t="str">
        <f>VLOOKUP(B5186,Lists!$A$2:$C$196,3,FALSE)</f>
        <v>Pacific</v>
      </c>
      <c r="G5186" s="7" t="s">
        <v>293</v>
      </c>
      <c r="H5186" s="29" t="str">
        <f>VLOOKUP(I5186,Lists!$D$2:$E$40,2,FALSE)</f>
        <v>Governance and socio-economic measures</v>
      </c>
      <c r="I5186" s="7" t="s">
        <v>205</v>
      </c>
      <c r="J5186" s="7" t="s">
        <v>517</v>
      </c>
      <c r="K5186" s="7" t="s">
        <v>6295</v>
      </c>
      <c r="L5186" s="7" t="s">
        <v>310</v>
      </c>
      <c r="M5186" s="5">
        <v>43922</v>
      </c>
      <c r="N5186" s="7" t="s">
        <v>1951</v>
      </c>
      <c r="O5186" s="7" t="s">
        <v>295</v>
      </c>
      <c r="P5186" s="15" t="s">
        <v>6296</v>
      </c>
      <c r="Q5186" s="5">
        <v>43834</v>
      </c>
    </row>
    <row r="5187" spans="1:18">
      <c r="A5187" s="13">
        <v>4385</v>
      </c>
      <c r="B5187" s="7" t="s">
        <v>189</v>
      </c>
      <c r="C5187" s="14" t="str">
        <f>VLOOKUP(B5187,Lists!$A$2:$B$196,2,FALSE)</f>
        <v>VUT</v>
      </c>
      <c r="F5187" s="13" t="str">
        <f>VLOOKUP(B5187,Lists!$A$2:$C$196,3,FALSE)</f>
        <v>Pacific</v>
      </c>
      <c r="G5187" s="7" t="s">
        <v>293</v>
      </c>
      <c r="H5187" s="29" t="str">
        <f>VLOOKUP(I5187,Lists!$D$2:$E$40,2,FALSE)</f>
        <v>Movement restrictions</v>
      </c>
      <c r="I5187" s="7" t="s">
        <v>204</v>
      </c>
      <c r="J5187" s="7" t="s">
        <v>527</v>
      </c>
      <c r="K5187" s="7" t="s">
        <v>8036</v>
      </c>
      <c r="L5187" s="7" t="s">
        <v>296</v>
      </c>
      <c r="M5187" s="5">
        <v>43921</v>
      </c>
      <c r="N5187" s="7" t="s">
        <v>1951</v>
      </c>
      <c r="O5187" s="7" t="s">
        <v>295</v>
      </c>
      <c r="P5187" s="15" t="s">
        <v>8037</v>
      </c>
      <c r="Q5187" s="5">
        <v>43929</v>
      </c>
      <c r="R5187" s="15" t="s">
        <v>8038</v>
      </c>
    </row>
    <row r="5188" spans="1:18">
      <c r="A5188" s="13">
        <v>4386</v>
      </c>
      <c r="B5188" s="7" t="s">
        <v>189</v>
      </c>
      <c r="C5188" s="14" t="str">
        <f>VLOOKUP(B5188,Lists!$A$2:$B$196,2,FALSE)</f>
        <v>VUT</v>
      </c>
      <c r="F5188" s="13" t="str">
        <f>VLOOKUP(B5188,Lists!$A$2:$C$196,3,FALSE)</f>
        <v>Pacific</v>
      </c>
      <c r="G5188" s="7" t="s">
        <v>297</v>
      </c>
      <c r="H5188" s="29" t="str">
        <f>VLOOKUP(I5188,Lists!$D$2:$E$40,2,FALSE)</f>
        <v>Social distancing</v>
      </c>
      <c r="I5188" s="7" t="s">
        <v>213</v>
      </c>
      <c r="J5188" s="7" t="s">
        <v>517</v>
      </c>
      <c r="K5188" s="7" t="s">
        <v>8039</v>
      </c>
      <c r="L5188" s="7" t="s">
        <v>310</v>
      </c>
      <c r="M5188" s="5">
        <v>43926</v>
      </c>
      <c r="N5188" s="7" t="s">
        <v>1951</v>
      </c>
      <c r="O5188" s="7" t="s">
        <v>295</v>
      </c>
      <c r="P5188" s="15" t="s">
        <v>8040</v>
      </c>
      <c r="Q5188" s="5">
        <v>43929</v>
      </c>
    </row>
    <row r="5189" spans="1:18">
      <c r="A5189" s="13">
        <v>4387</v>
      </c>
      <c r="B5189" s="7" t="s">
        <v>189</v>
      </c>
      <c r="C5189" s="14" t="str">
        <f>VLOOKUP(B5189,Lists!$A$2:$B$196,2,FALSE)</f>
        <v>VUT</v>
      </c>
      <c r="F5189" s="13" t="str">
        <f>VLOOKUP(B5189,Lists!$A$2:$C$196,3,FALSE)</f>
        <v>Pacific</v>
      </c>
      <c r="G5189" s="7" t="s">
        <v>293</v>
      </c>
      <c r="H5189" s="29" t="str">
        <f>VLOOKUP(I5189,Lists!$D$2:$E$40,2,FALSE)</f>
        <v>Governance and socio-economic measures</v>
      </c>
      <c r="I5189" s="7" t="s">
        <v>205</v>
      </c>
      <c r="J5189" s="7" t="s">
        <v>527</v>
      </c>
      <c r="K5189" s="7" t="s">
        <v>8041</v>
      </c>
      <c r="L5189" s="7" t="s">
        <v>310</v>
      </c>
      <c r="M5189" s="5">
        <v>43923</v>
      </c>
      <c r="N5189" s="7" t="s">
        <v>8042</v>
      </c>
      <c r="O5189" s="7" t="s">
        <v>295</v>
      </c>
      <c r="P5189" s="15" t="s">
        <v>8043</v>
      </c>
      <c r="Q5189" s="5">
        <v>43929</v>
      </c>
    </row>
    <row r="5190" spans="1:18">
      <c r="A5190" s="13">
        <v>4388</v>
      </c>
      <c r="B5190" s="7" t="s">
        <v>189</v>
      </c>
      <c r="C5190" s="14" t="str">
        <f>VLOOKUP(B5190,Lists!$A$2:$B$196,2,FALSE)</f>
        <v>VUT</v>
      </c>
      <c r="D5190" s="7" t="s">
        <v>8044</v>
      </c>
      <c r="F5190" s="13" t="str">
        <f>VLOOKUP(B5190,Lists!$A$2:$C$196,3,FALSE)</f>
        <v>Pacific</v>
      </c>
      <c r="G5190" s="7" t="s">
        <v>293</v>
      </c>
      <c r="H5190" s="29" t="str">
        <f>VLOOKUP(I5190,Lists!$D$2:$E$40,2,FALSE)</f>
        <v>Governance and socio-economic measures</v>
      </c>
      <c r="I5190" s="7" t="s">
        <v>206</v>
      </c>
      <c r="J5190" s="7" t="s">
        <v>527</v>
      </c>
      <c r="K5190" s="7" t="s">
        <v>8045</v>
      </c>
      <c r="L5190" s="7" t="s">
        <v>310</v>
      </c>
      <c r="M5190" s="5">
        <v>43923</v>
      </c>
      <c r="N5190" s="7" t="s">
        <v>8042</v>
      </c>
      <c r="O5190" s="7" t="s">
        <v>295</v>
      </c>
      <c r="P5190" s="15" t="s">
        <v>8046</v>
      </c>
      <c r="Q5190" s="5">
        <v>43929</v>
      </c>
    </row>
    <row r="5191" spans="1:18">
      <c r="A5191" s="13">
        <v>4389</v>
      </c>
      <c r="B5191" s="7" t="s">
        <v>189</v>
      </c>
      <c r="C5191" s="14" t="str">
        <f>VLOOKUP(B5191,Lists!$A$2:$B$196,2,FALSE)</f>
        <v>VUT</v>
      </c>
      <c r="F5191" s="13" t="str">
        <f>VLOOKUP(B5191,Lists!$A$2:$C$196,3,FALSE)</f>
        <v>Pacific</v>
      </c>
      <c r="G5191" s="7" t="s">
        <v>293</v>
      </c>
      <c r="H5191" s="29" t="str">
        <f>VLOOKUP(I5191,Lists!$D$2:$E$40,2,FALSE)</f>
        <v>Public health measures</v>
      </c>
      <c r="I5191" s="7" t="s">
        <v>348</v>
      </c>
      <c r="J5191" s="7" t="s">
        <v>527</v>
      </c>
      <c r="K5191" s="7" t="s">
        <v>8047</v>
      </c>
      <c r="L5191" s="7" t="s">
        <v>310</v>
      </c>
      <c r="M5191" s="5">
        <v>43923</v>
      </c>
      <c r="N5191" s="7" t="s">
        <v>8042</v>
      </c>
      <c r="O5191" s="7" t="s">
        <v>295</v>
      </c>
      <c r="P5191" s="15" t="s">
        <v>8048</v>
      </c>
      <c r="Q5191" s="5">
        <v>43929</v>
      </c>
    </row>
    <row r="5192" spans="1:18">
      <c r="A5192" s="13">
        <v>4390</v>
      </c>
      <c r="B5192" s="7" t="s">
        <v>189</v>
      </c>
      <c r="C5192" s="14" t="str">
        <f>VLOOKUP(B5192,Lists!$A$2:$B$196,2,FALSE)</f>
        <v>VUT</v>
      </c>
      <c r="F5192" s="13" t="str">
        <f>VLOOKUP(B5192,Lists!$A$2:$C$196,3,FALSE)</f>
        <v>Pacific</v>
      </c>
      <c r="G5192" s="7" t="s">
        <v>293</v>
      </c>
      <c r="H5192" s="29" t="str">
        <f>VLOOKUP(I5192,Lists!$D$2:$E$40,2,FALSE)</f>
        <v>Governance and socio-economic measures</v>
      </c>
      <c r="I5192" s="7" t="s">
        <v>205</v>
      </c>
      <c r="J5192" s="7" t="s">
        <v>527</v>
      </c>
      <c r="K5192" s="7" t="s">
        <v>8049</v>
      </c>
      <c r="L5192" s="7" t="s">
        <v>310</v>
      </c>
      <c r="M5192" s="5">
        <v>43924</v>
      </c>
      <c r="N5192" s="7" t="s">
        <v>8042</v>
      </c>
      <c r="O5192" s="7" t="s">
        <v>295</v>
      </c>
      <c r="P5192" s="15" t="s">
        <v>8050</v>
      </c>
      <c r="Q5192" s="5">
        <v>43929</v>
      </c>
    </row>
    <row r="5193" spans="1:18">
      <c r="A5193" s="13">
        <v>4391</v>
      </c>
      <c r="B5193" s="7" t="s">
        <v>189</v>
      </c>
      <c r="C5193" s="14" t="str">
        <f>VLOOKUP(B5193,Lists!$A$2:$B$196,2,FALSE)</f>
        <v>VUT</v>
      </c>
      <c r="F5193" s="13" t="str">
        <f>VLOOKUP(B5193,Lists!$A$2:$C$196,3,FALSE)</f>
        <v>Pacific</v>
      </c>
      <c r="G5193" s="7" t="s">
        <v>293</v>
      </c>
      <c r="H5193" s="29" t="str">
        <f>VLOOKUP(I5193,Lists!$D$2:$E$40,2,FALSE)</f>
        <v>Governance and socio-economic measures</v>
      </c>
      <c r="I5193" s="7" t="s">
        <v>205</v>
      </c>
      <c r="J5193" s="7" t="s">
        <v>527</v>
      </c>
      <c r="K5193" s="7" t="s">
        <v>8051</v>
      </c>
      <c r="L5193" s="7" t="s">
        <v>310</v>
      </c>
      <c r="M5193" s="5">
        <v>43924</v>
      </c>
      <c r="N5193" s="7" t="s">
        <v>8042</v>
      </c>
      <c r="O5193" s="7" t="s">
        <v>295</v>
      </c>
      <c r="P5193" s="15" t="s">
        <v>8052</v>
      </c>
      <c r="Q5193" s="5">
        <v>43929</v>
      </c>
    </row>
    <row r="5194" spans="1:18">
      <c r="A5194" s="13">
        <v>4392</v>
      </c>
      <c r="B5194" s="7" t="s">
        <v>189</v>
      </c>
      <c r="C5194" s="14" t="str">
        <f>VLOOKUP(B5194,Lists!$A$2:$B$196,2,FALSE)</f>
        <v>VUT</v>
      </c>
      <c r="F5194" s="13" t="str">
        <f>VLOOKUP(B5194,Lists!$A$2:$C$196,3,FALSE)</f>
        <v>Pacific</v>
      </c>
      <c r="G5194" s="7" t="s">
        <v>293</v>
      </c>
      <c r="H5194" s="29" t="str">
        <f>VLOOKUP(I5194,Lists!$D$2:$E$40,2,FALSE)</f>
        <v>Public health measures</v>
      </c>
      <c r="I5194" s="7" t="s">
        <v>223</v>
      </c>
      <c r="J5194" s="7" t="s">
        <v>517</v>
      </c>
      <c r="K5194" s="7" t="s">
        <v>8053</v>
      </c>
      <c r="L5194" s="7" t="s">
        <v>310</v>
      </c>
      <c r="M5194" s="5">
        <v>43924</v>
      </c>
      <c r="N5194" s="7" t="s">
        <v>8042</v>
      </c>
      <c r="O5194" s="7" t="s">
        <v>295</v>
      </c>
      <c r="P5194" s="15" t="s">
        <v>8054</v>
      </c>
      <c r="Q5194" s="5">
        <v>43929</v>
      </c>
    </row>
    <row r="5195" spans="1:18">
      <c r="A5195" s="13">
        <v>4393</v>
      </c>
      <c r="B5195" s="7" t="s">
        <v>189</v>
      </c>
      <c r="C5195" s="14" t="str">
        <f>VLOOKUP(B5195,Lists!$A$2:$B$196,2,FALSE)</f>
        <v>VUT</v>
      </c>
      <c r="F5195" s="13" t="str">
        <f>VLOOKUP(B5195,Lists!$A$2:$C$196,3,FALSE)</f>
        <v>Pacific</v>
      </c>
      <c r="G5195" s="7" t="s">
        <v>293</v>
      </c>
      <c r="H5195" s="29" t="str">
        <f>VLOOKUP(I5195,Lists!$D$2:$E$40,2,FALSE)</f>
        <v>Public health measures</v>
      </c>
      <c r="I5195" s="7" t="s">
        <v>197</v>
      </c>
      <c r="J5195" s="7" t="s">
        <v>527</v>
      </c>
      <c r="K5195" s="7" t="s">
        <v>8055</v>
      </c>
      <c r="L5195" s="7" t="s">
        <v>310</v>
      </c>
      <c r="M5195" s="5">
        <v>43924</v>
      </c>
      <c r="N5195" s="7" t="s">
        <v>8042</v>
      </c>
      <c r="O5195" s="7" t="s">
        <v>295</v>
      </c>
      <c r="P5195" s="15" t="s">
        <v>8056</v>
      </c>
      <c r="Q5195" s="5">
        <v>43929</v>
      </c>
    </row>
    <row r="5196" spans="1:18">
      <c r="A5196" s="13">
        <v>4394</v>
      </c>
      <c r="B5196" s="7" t="s">
        <v>189</v>
      </c>
      <c r="C5196" s="14" t="str">
        <f>VLOOKUP(B5196,Lists!$A$2:$B$196,2,FALSE)</f>
        <v>VUT</v>
      </c>
      <c r="F5196" s="13" t="str">
        <f>VLOOKUP(B5196,Lists!$A$2:$C$196,3,FALSE)</f>
        <v>Pacific</v>
      </c>
      <c r="G5196" s="7" t="s">
        <v>293</v>
      </c>
      <c r="H5196" s="29" t="str">
        <f>VLOOKUP(I5196,Lists!$D$2:$E$40,2,FALSE)</f>
        <v>Social distancing</v>
      </c>
      <c r="I5196" s="7" t="s">
        <v>221</v>
      </c>
      <c r="J5196" s="7" t="s">
        <v>527</v>
      </c>
      <c r="K5196" s="7" t="s">
        <v>8057</v>
      </c>
      <c r="L5196" s="7" t="s">
        <v>310</v>
      </c>
      <c r="M5196" s="5">
        <v>43924</v>
      </c>
      <c r="N5196" s="7" t="s">
        <v>8042</v>
      </c>
      <c r="O5196" s="7" t="s">
        <v>295</v>
      </c>
      <c r="P5196" s="15" t="s">
        <v>8058</v>
      </c>
      <c r="Q5196" s="5">
        <v>43929</v>
      </c>
    </row>
    <row r="5197" spans="1:18">
      <c r="A5197" s="13">
        <v>4395</v>
      </c>
      <c r="B5197" s="7" t="s">
        <v>189</v>
      </c>
      <c r="C5197" s="14" t="str">
        <f>VLOOKUP(B5197,Lists!$A$2:$B$196,2,FALSE)</f>
        <v>VUT</v>
      </c>
      <c r="F5197" s="13" t="str">
        <f>VLOOKUP(B5197,Lists!$A$2:$C$196,3,FALSE)</f>
        <v>Pacific</v>
      </c>
      <c r="G5197" s="7" t="s">
        <v>297</v>
      </c>
      <c r="H5197" s="29" t="str">
        <f>VLOOKUP(I5197,Lists!$D$2:$E$40,2,FALSE)</f>
        <v>Movement restrictions</v>
      </c>
      <c r="I5197" s="7" t="s">
        <v>204</v>
      </c>
      <c r="J5197" s="7" t="s">
        <v>527</v>
      </c>
      <c r="K5197" s="7" t="s">
        <v>8059</v>
      </c>
      <c r="L5197" s="7" t="s">
        <v>310</v>
      </c>
      <c r="M5197" s="5">
        <v>43928</v>
      </c>
      <c r="N5197" s="7" t="s">
        <v>8042</v>
      </c>
      <c r="O5197" s="7" t="s">
        <v>295</v>
      </c>
      <c r="P5197" s="15" t="s">
        <v>8060</v>
      </c>
      <c r="Q5197" s="5">
        <v>43929</v>
      </c>
    </row>
    <row r="5198" spans="1:18">
      <c r="A5198" s="13">
        <v>4396</v>
      </c>
      <c r="B5198" s="7" t="s">
        <v>189</v>
      </c>
      <c r="C5198" s="14" t="str">
        <f>VLOOKUP(B5198,Lists!$A$2:$B$196,2,FALSE)</f>
        <v>VUT</v>
      </c>
      <c r="F5198" s="13" t="str">
        <f>VLOOKUP(B5198,Lists!$A$2:$C$196,3,FALSE)</f>
        <v>Pacific</v>
      </c>
      <c r="G5198" s="7" t="s">
        <v>293</v>
      </c>
      <c r="H5198" s="29" t="str">
        <f>VLOOKUP(I5198,Lists!$D$2:$E$40,2,FALSE)</f>
        <v>Movement restrictions</v>
      </c>
      <c r="I5198" s="7" t="s">
        <v>211</v>
      </c>
      <c r="J5198" s="7" t="s">
        <v>527</v>
      </c>
      <c r="K5198" s="7" t="s">
        <v>8061</v>
      </c>
      <c r="L5198" s="7" t="s">
        <v>310</v>
      </c>
      <c r="M5198" s="5">
        <v>43928</v>
      </c>
      <c r="N5198" s="7" t="s">
        <v>8042</v>
      </c>
      <c r="O5198" s="7" t="s">
        <v>295</v>
      </c>
      <c r="P5198" s="15" t="s">
        <v>8060</v>
      </c>
      <c r="Q5198" s="5">
        <v>43929</v>
      </c>
    </row>
    <row r="5199" spans="1:18">
      <c r="A5199" s="13">
        <v>74</v>
      </c>
      <c r="B5199" s="7" t="s">
        <v>190</v>
      </c>
      <c r="C5199" s="14" t="str">
        <f>VLOOKUP(B5199,Lists!$A$2:$B$196,2,FALSE)</f>
        <v>VEN</v>
      </c>
      <c r="F5199" s="13" t="str">
        <f>VLOOKUP(B5199,Lists!$A$2:$C$196,3,FALSE)</f>
        <v>Americas</v>
      </c>
      <c r="G5199" s="7" t="s">
        <v>293</v>
      </c>
      <c r="H5199" s="13" t="str">
        <f>VLOOKUP(I5199,Lists!$D$2:$E$40,2,FALSE)</f>
        <v>Movement restrictions</v>
      </c>
      <c r="I5199" s="7" t="s">
        <v>211</v>
      </c>
      <c r="J5199" s="7" t="s">
        <v>527</v>
      </c>
      <c r="K5199" s="7" t="s">
        <v>654</v>
      </c>
      <c r="L5199" s="7" t="s">
        <v>310</v>
      </c>
      <c r="M5199" s="5">
        <v>43905</v>
      </c>
      <c r="N5199" s="7" t="s">
        <v>555</v>
      </c>
      <c r="O5199" s="7" t="s">
        <v>291</v>
      </c>
      <c r="P5199" s="15" t="s">
        <v>655</v>
      </c>
      <c r="Q5199" s="5">
        <v>43904</v>
      </c>
    </row>
    <row r="5200" spans="1:18">
      <c r="A5200" s="13">
        <v>75</v>
      </c>
      <c r="B5200" s="7" t="s">
        <v>190</v>
      </c>
      <c r="C5200" s="14" t="str">
        <f>VLOOKUP(B5200,Lists!$A$2:$B$196,2,FALSE)</f>
        <v>VEN</v>
      </c>
      <c r="F5200" s="13" t="str">
        <f>VLOOKUP(B5200,Lists!$A$2:$C$196,3,FALSE)</f>
        <v>Americas</v>
      </c>
      <c r="G5200" s="7" t="s">
        <v>293</v>
      </c>
      <c r="H5200" s="13" t="str">
        <f>VLOOKUP(I5200,Lists!$D$2:$E$40,2,FALSE)</f>
        <v>Social distancing</v>
      </c>
      <c r="I5200" s="7" t="s">
        <v>213</v>
      </c>
      <c r="J5200" s="7" t="s">
        <v>517</v>
      </c>
      <c r="L5200" s="7" t="s">
        <v>310</v>
      </c>
      <c r="M5200" s="5">
        <v>43905</v>
      </c>
      <c r="N5200" s="7" t="s">
        <v>555</v>
      </c>
      <c r="O5200" s="7" t="s">
        <v>291</v>
      </c>
      <c r="P5200" s="15" t="s">
        <v>655</v>
      </c>
      <c r="Q5200" s="5">
        <v>43904</v>
      </c>
    </row>
    <row r="5201" spans="1:17">
      <c r="A5201" s="13">
        <v>77</v>
      </c>
      <c r="B5201" s="7" t="s">
        <v>190</v>
      </c>
      <c r="C5201" s="14" t="str">
        <f>VLOOKUP(B5201,Lists!$A$2:$B$196,2,FALSE)</f>
        <v>VEN</v>
      </c>
      <c r="F5201" s="13" t="str">
        <f>VLOOKUP(B5201,Lists!$A$2:$C$196,3,FALSE)</f>
        <v>Americas</v>
      </c>
      <c r="G5201" s="7" t="s">
        <v>293</v>
      </c>
      <c r="H5201" s="13" t="str">
        <f>VLOOKUP(I5201,Lists!$D$2:$E$40,2,FALSE)</f>
        <v>Social distancing</v>
      </c>
      <c r="I5201" s="7" t="s">
        <v>221</v>
      </c>
      <c r="J5201" s="7" t="s">
        <v>517</v>
      </c>
      <c r="L5201" s="7" t="s">
        <v>310</v>
      </c>
      <c r="M5201" s="5">
        <v>43905</v>
      </c>
      <c r="N5201" s="7" t="s">
        <v>555</v>
      </c>
      <c r="O5201" s="7" t="s">
        <v>291</v>
      </c>
      <c r="P5201" s="15" t="s">
        <v>655</v>
      </c>
      <c r="Q5201" s="5">
        <v>43904</v>
      </c>
    </row>
    <row r="5202" spans="1:17">
      <c r="A5202" s="13">
        <v>78</v>
      </c>
      <c r="B5202" s="7" t="s">
        <v>190</v>
      </c>
      <c r="C5202" s="14" t="str">
        <f>VLOOKUP(B5202,Lists!$A$2:$B$196,2,FALSE)</f>
        <v>VEN</v>
      </c>
      <c r="F5202" s="13" t="str">
        <f>VLOOKUP(B5202,Lists!$A$2:$C$196,3,FALSE)</f>
        <v>Americas</v>
      </c>
      <c r="G5202" s="7" t="s">
        <v>293</v>
      </c>
      <c r="H5202" s="13" t="str">
        <f>VLOOKUP(I5202,Lists!$D$2:$E$40,2,FALSE)</f>
        <v>Social distancing</v>
      </c>
      <c r="I5202" s="7" t="s">
        <v>220</v>
      </c>
      <c r="J5202" s="7" t="s">
        <v>517</v>
      </c>
      <c r="L5202" s="7" t="s">
        <v>310</v>
      </c>
      <c r="M5202" s="5">
        <v>43905</v>
      </c>
      <c r="N5202" s="7" t="s">
        <v>555</v>
      </c>
      <c r="O5202" s="7" t="s">
        <v>291</v>
      </c>
      <c r="P5202" s="15" t="s">
        <v>655</v>
      </c>
      <c r="Q5202" s="5">
        <v>43904</v>
      </c>
    </row>
    <row r="5203" spans="1:17">
      <c r="A5203" s="13">
        <v>770</v>
      </c>
      <c r="B5203" s="7" t="s">
        <v>190</v>
      </c>
      <c r="C5203" s="14" t="str">
        <f>VLOOKUP(B5203,Lists!$A$2:$B$196,2,FALSE)</f>
        <v>VEN</v>
      </c>
      <c r="F5203" s="13" t="str">
        <f>VLOOKUP(B5203,Lists!$A$2:$C$196,3,FALSE)</f>
        <v>Americas</v>
      </c>
      <c r="G5203" s="7" t="s">
        <v>293</v>
      </c>
      <c r="H5203" s="13" t="str">
        <f>VLOOKUP(I5203,Lists!$D$2:$E$40,2,FALSE)</f>
        <v>Lockdown</v>
      </c>
      <c r="I5203" s="7" t="s">
        <v>218</v>
      </c>
      <c r="J5203" s="7" t="s">
        <v>517</v>
      </c>
      <c r="K5203" s="7" t="s">
        <v>1745</v>
      </c>
      <c r="L5203" s="7" t="s">
        <v>313</v>
      </c>
      <c r="M5203" s="5">
        <v>43906</v>
      </c>
      <c r="N5203" s="7" t="s">
        <v>993</v>
      </c>
      <c r="O5203" s="7" t="s">
        <v>295</v>
      </c>
      <c r="P5203" s="15" t="s">
        <v>1746</v>
      </c>
      <c r="Q5203" s="5">
        <v>43907</v>
      </c>
    </row>
    <row r="5204" spans="1:17">
      <c r="A5204" s="13">
        <v>771</v>
      </c>
      <c r="B5204" s="7" t="s">
        <v>190</v>
      </c>
      <c r="C5204" s="14" t="str">
        <f>VLOOKUP(B5204,Lists!$A$2:$B$196,2,FALSE)</f>
        <v>VEN</v>
      </c>
      <c r="F5204" s="13" t="str">
        <f>VLOOKUP(B5204,Lists!$A$2:$C$196,3,FALSE)</f>
        <v>Americas</v>
      </c>
      <c r="G5204" s="7" t="s">
        <v>293</v>
      </c>
      <c r="H5204" s="13" t="str">
        <f>VLOOKUP(I5204,Lists!$D$2:$E$40,2,FALSE)</f>
        <v>Movement restrictions</v>
      </c>
      <c r="I5204" s="7" t="s">
        <v>201</v>
      </c>
      <c r="J5204" s="7" t="s">
        <v>517</v>
      </c>
      <c r="K5204" s="7" t="s">
        <v>1747</v>
      </c>
      <c r="L5204" s="7" t="s">
        <v>313</v>
      </c>
      <c r="M5204" s="5">
        <v>43906</v>
      </c>
      <c r="N5204" s="7" t="s">
        <v>993</v>
      </c>
      <c r="O5204" s="7" t="s">
        <v>295</v>
      </c>
      <c r="P5204" s="15" t="s">
        <v>1746</v>
      </c>
      <c r="Q5204" s="5">
        <v>43907</v>
      </c>
    </row>
    <row r="5205" spans="1:17">
      <c r="A5205" s="13">
        <v>2088</v>
      </c>
      <c r="B5205" s="7" t="s">
        <v>190</v>
      </c>
      <c r="C5205" s="14" t="str">
        <f>VLOOKUP(B5205,Lists!$A$2:$B$196,2,FALSE)</f>
        <v>VEN</v>
      </c>
      <c r="F5205" s="13" t="str">
        <f>VLOOKUP(B5205,Lists!$A$2:$C$196,3,FALSE)</f>
        <v>Americas</v>
      </c>
      <c r="G5205" s="7" t="s">
        <v>293</v>
      </c>
      <c r="H5205" s="13" t="str">
        <f>VLOOKUP(I5205,Lists!$D$2:$E$40,2,FALSE)</f>
        <v>Governance and socio-economic measures</v>
      </c>
      <c r="I5205" s="7" t="s">
        <v>222</v>
      </c>
      <c r="J5205" s="7" t="s">
        <v>517</v>
      </c>
      <c r="K5205" s="7" t="s">
        <v>3999</v>
      </c>
      <c r="L5205" s="7" t="s">
        <v>313</v>
      </c>
      <c r="M5205" s="5">
        <v>43907</v>
      </c>
      <c r="N5205" s="7" t="s">
        <v>2049</v>
      </c>
      <c r="O5205" s="7" t="s">
        <v>291</v>
      </c>
      <c r="P5205" s="15" t="s">
        <v>655</v>
      </c>
      <c r="Q5205" s="5">
        <v>43914</v>
      </c>
    </row>
    <row r="5206" spans="1:17">
      <c r="A5206" s="13">
        <v>2089</v>
      </c>
      <c r="B5206" s="7" t="s">
        <v>190</v>
      </c>
      <c r="C5206" s="14" t="str">
        <f>VLOOKUP(B5206,Lists!$A$2:$B$196,2,FALSE)</f>
        <v>VEN</v>
      </c>
      <c r="F5206" s="13" t="str">
        <f>VLOOKUP(B5206,Lists!$A$2:$C$196,3,FALSE)</f>
        <v>Americas</v>
      </c>
      <c r="G5206" s="7" t="s">
        <v>293</v>
      </c>
      <c r="H5206" s="13" t="str">
        <f>VLOOKUP(I5206,Lists!$D$2:$E$40,2,FALSE)</f>
        <v>Movement restrictions</v>
      </c>
      <c r="I5206" s="7" t="s">
        <v>204</v>
      </c>
      <c r="J5206" s="7" t="s">
        <v>517</v>
      </c>
      <c r="K5206" s="7" t="s">
        <v>4000</v>
      </c>
      <c r="L5206" s="7" t="s">
        <v>313</v>
      </c>
      <c r="M5206" s="5">
        <v>43907</v>
      </c>
      <c r="N5206" s="7" t="s">
        <v>2049</v>
      </c>
      <c r="O5206" s="7" t="s">
        <v>291</v>
      </c>
      <c r="P5206" s="15" t="s">
        <v>655</v>
      </c>
      <c r="Q5206" s="5">
        <v>43914</v>
      </c>
    </row>
    <row r="5207" spans="1:17">
      <c r="A5207" s="13">
        <v>2090</v>
      </c>
      <c r="B5207" s="7" t="s">
        <v>190</v>
      </c>
      <c r="C5207" s="14" t="str">
        <f>VLOOKUP(B5207,Lists!$A$2:$B$196,2,FALSE)</f>
        <v>VEN</v>
      </c>
      <c r="F5207" s="13" t="str">
        <f>VLOOKUP(B5207,Lists!$A$2:$C$196,3,FALSE)</f>
        <v>Americas</v>
      </c>
      <c r="G5207" s="7" t="s">
        <v>293</v>
      </c>
      <c r="H5207" s="13" t="str">
        <f>VLOOKUP(I5207,Lists!$D$2:$E$40,2,FALSE)</f>
        <v>Movement restrictions</v>
      </c>
      <c r="I5207" s="7" t="s">
        <v>211</v>
      </c>
      <c r="J5207" s="7" t="s">
        <v>517</v>
      </c>
      <c r="K5207" s="7" t="s">
        <v>4001</v>
      </c>
      <c r="L5207" s="7" t="s">
        <v>310</v>
      </c>
      <c r="M5207" s="5">
        <v>43908</v>
      </c>
      <c r="N5207" s="7" t="s">
        <v>2049</v>
      </c>
      <c r="O5207" s="7" t="s">
        <v>291</v>
      </c>
      <c r="P5207" s="15" t="s">
        <v>655</v>
      </c>
      <c r="Q5207" s="5">
        <v>43914</v>
      </c>
    </row>
    <row r="5208" spans="1:17">
      <c r="A5208" s="13">
        <v>2091</v>
      </c>
      <c r="B5208" s="7" t="s">
        <v>190</v>
      </c>
      <c r="C5208" s="14" t="str">
        <f>VLOOKUP(B5208,Lists!$A$2:$B$196,2,FALSE)</f>
        <v>VEN</v>
      </c>
      <c r="F5208" s="13" t="str">
        <f>VLOOKUP(B5208,Lists!$A$2:$C$196,3,FALSE)</f>
        <v>Americas</v>
      </c>
      <c r="G5208" s="7" t="s">
        <v>293</v>
      </c>
      <c r="H5208" s="13" t="str">
        <f>VLOOKUP(I5208,Lists!$D$2:$E$40,2,FALSE)</f>
        <v>Social distancing</v>
      </c>
      <c r="I5208" s="7" t="s">
        <v>213</v>
      </c>
      <c r="J5208" s="7" t="s">
        <v>517</v>
      </c>
      <c r="K5208" s="7" t="s">
        <v>4002</v>
      </c>
      <c r="L5208" s="7" t="s">
        <v>313</v>
      </c>
      <c r="M5208" s="5">
        <v>43907</v>
      </c>
      <c r="N5208" s="7" t="s">
        <v>2049</v>
      </c>
      <c r="O5208" s="7" t="s">
        <v>291</v>
      </c>
      <c r="P5208" s="15" t="s">
        <v>655</v>
      </c>
      <c r="Q5208" s="5">
        <v>43914</v>
      </c>
    </row>
    <row r="5209" spans="1:17">
      <c r="A5209" s="13">
        <v>2092</v>
      </c>
      <c r="B5209" s="7" t="s">
        <v>190</v>
      </c>
      <c r="C5209" s="14" t="str">
        <f>VLOOKUP(B5209,Lists!$A$2:$B$196,2,FALSE)</f>
        <v>VEN</v>
      </c>
      <c r="F5209" s="13" t="str">
        <f>VLOOKUP(B5209,Lists!$A$2:$C$196,3,FALSE)</f>
        <v>Americas</v>
      </c>
      <c r="G5209" s="7" t="s">
        <v>293</v>
      </c>
      <c r="H5209" s="13" t="str">
        <f>VLOOKUP(I5209,Lists!$D$2:$E$40,2,FALSE)</f>
        <v>Social distancing</v>
      </c>
      <c r="I5209" s="7" t="s">
        <v>221</v>
      </c>
      <c r="J5209" s="7" t="s">
        <v>517</v>
      </c>
      <c r="K5209" s="7" t="s">
        <v>4003</v>
      </c>
      <c r="L5209" s="7" t="s">
        <v>313</v>
      </c>
      <c r="M5209" s="5">
        <v>43906</v>
      </c>
      <c r="N5209" s="7" t="s">
        <v>2049</v>
      </c>
      <c r="O5209" s="7" t="s">
        <v>291</v>
      </c>
      <c r="P5209" s="15" t="s">
        <v>655</v>
      </c>
      <c r="Q5209" s="5">
        <v>43914</v>
      </c>
    </row>
    <row r="5210" spans="1:17">
      <c r="A5210" s="13">
        <v>3311</v>
      </c>
      <c r="B5210" s="7" t="s">
        <v>190</v>
      </c>
      <c r="C5210" s="14" t="str">
        <f>VLOOKUP(B5210,Lists!$A$2:$B$196,2,FALSE)</f>
        <v>VEN</v>
      </c>
      <c r="F5210" s="13" t="str">
        <f>VLOOKUP(B5210,Lists!$A$2:$C$196,3,FALSE)</f>
        <v>Americas</v>
      </c>
      <c r="G5210" s="7" t="s">
        <v>293</v>
      </c>
      <c r="H5210" s="29" t="str">
        <f>VLOOKUP(I5210,Lists!$D$2:$E$40,2,FALSE)</f>
        <v>Governance and socio-economic measures</v>
      </c>
      <c r="I5210" s="7" t="s">
        <v>206</v>
      </c>
      <c r="J5210" s="7" t="s">
        <v>517</v>
      </c>
      <c r="K5210" s="7" t="s">
        <v>6167</v>
      </c>
      <c r="L5210" s="7" t="s">
        <v>310</v>
      </c>
      <c r="M5210" s="5">
        <v>43921</v>
      </c>
      <c r="N5210" s="7" t="s">
        <v>6168</v>
      </c>
      <c r="O5210" s="7" t="s">
        <v>291</v>
      </c>
      <c r="P5210" s="15" t="s">
        <v>6169</v>
      </c>
      <c r="Q5210" s="5">
        <v>43921</v>
      </c>
    </row>
    <row r="5211" spans="1:17">
      <c r="A5211" s="13">
        <v>3312</v>
      </c>
      <c r="B5211" s="7" t="s">
        <v>190</v>
      </c>
      <c r="C5211" s="14" t="str">
        <f>VLOOKUP(B5211,Lists!$A$2:$B$196,2,FALSE)</f>
        <v>VEN</v>
      </c>
      <c r="F5211" s="13" t="str">
        <f>VLOOKUP(B5211,Lists!$A$2:$C$196,3,FALSE)</f>
        <v>Americas</v>
      </c>
      <c r="G5211" s="7" t="s">
        <v>293</v>
      </c>
      <c r="H5211" s="29" t="str">
        <f>VLOOKUP(I5211,Lists!$D$2:$E$40,2,FALSE)</f>
        <v>Public health measures</v>
      </c>
      <c r="I5211" s="7" t="s">
        <v>223</v>
      </c>
      <c r="J5211" s="7" t="s">
        <v>517</v>
      </c>
      <c r="K5211" s="7" t="s">
        <v>6170</v>
      </c>
      <c r="L5211" s="7" t="s">
        <v>310</v>
      </c>
      <c r="M5211" s="5">
        <v>43907</v>
      </c>
      <c r="N5211" s="7" t="s">
        <v>6168</v>
      </c>
      <c r="O5211" s="7" t="s">
        <v>291</v>
      </c>
      <c r="P5211" s="15" t="s">
        <v>6171</v>
      </c>
      <c r="Q5211" s="5">
        <v>43921</v>
      </c>
    </row>
    <row r="5212" spans="1:17">
      <c r="A5212" s="13">
        <v>3313</v>
      </c>
      <c r="B5212" s="7" t="s">
        <v>190</v>
      </c>
      <c r="C5212" s="14" t="str">
        <f>VLOOKUP(B5212,Lists!$A$2:$B$196,2,FALSE)</f>
        <v>VEN</v>
      </c>
      <c r="F5212" s="13" t="str">
        <f>VLOOKUP(B5212,Lists!$A$2:$C$196,3,FALSE)</f>
        <v>Americas</v>
      </c>
      <c r="G5212" s="7" t="s">
        <v>293</v>
      </c>
      <c r="H5212" s="29" t="str">
        <f>VLOOKUP(I5212,Lists!$D$2:$E$40,2,FALSE)</f>
        <v>Public health measures</v>
      </c>
      <c r="I5212" s="7" t="s">
        <v>197</v>
      </c>
      <c r="J5212" s="7" t="s">
        <v>517</v>
      </c>
      <c r="K5212" s="7" t="s">
        <v>6172</v>
      </c>
      <c r="L5212" s="7" t="s">
        <v>310</v>
      </c>
      <c r="M5212" s="5">
        <v>43907</v>
      </c>
      <c r="N5212" s="7" t="s">
        <v>6168</v>
      </c>
      <c r="O5212" s="7" t="s">
        <v>291</v>
      </c>
      <c r="P5212" s="15" t="s">
        <v>6171</v>
      </c>
      <c r="Q5212" s="5">
        <v>43921</v>
      </c>
    </row>
    <row r="5213" spans="1:17">
      <c r="A5213" s="13">
        <v>3314</v>
      </c>
      <c r="B5213" s="7" t="s">
        <v>190</v>
      </c>
      <c r="C5213" s="14" t="str">
        <f>VLOOKUP(B5213,Lists!$A$2:$B$196,2,FALSE)</f>
        <v>VEN</v>
      </c>
      <c r="F5213" s="13" t="str">
        <f>VLOOKUP(B5213,Lists!$A$2:$C$196,3,FALSE)</f>
        <v>Americas</v>
      </c>
      <c r="G5213" s="7" t="s">
        <v>293</v>
      </c>
      <c r="H5213" s="29" t="str">
        <f>VLOOKUP(I5213,Lists!$D$2:$E$40,2,FALSE)</f>
        <v>Governance and socio-economic measures</v>
      </c>
      <c r="I5213" s="7" t="s">
        <v>205</v>
      </c>
      <c r="J5213" s="7" t="s">
        <v>517</v>
      </c>
      <c r="K5213" s="7" t="s">
        <v>6173</v>
      </c>
      <c r="L5213" s="7" t="s">
        <v>310</v>
      </c>
      <c r="M5213" s="5">
        <v>43907</v>
      </c>
      <c r="N5213" s="7" t="s">
        <v>6168</v>
      </c>
      <c r="O5213" s="7" t="s">
        <v>291</v>
      </c>
      <c r="P5213" s="15" t="s">
        <v>6171</v>
      </c>
      <c r="Q5213" s="5">
        <v>43921</v>
      </c>
    </row>
    <row r="5214" spans="1:17">
      <c r="A5214" s="13">
        <v>4597</v>
      </c>
      <c r="B5214" s="7" t="s">
        <v>190</v>
      </c>
      <c r="C5214" s="14" t="str">
        <f>VLOOKUP(B5214,Lists!$A$2:$B$196,2,FALSE)</f>
        <v>VEN</v>
      </c>
      <c r="F5214" s="29" t="str">
        <f>VLOOKUP(B5214,Lists!$A$2:$C$196,3,FALSE)</f>
        <v>Americas</v>
      </c>
      <c r="G5214" s="7" t="s">
        <v>293</v>
      </c>
      <c r="H5214" s="29" t="str">
        <f>VLOOKUP(I5214,Lists!$D$2:$E$40,2,FALSE)</f>
        <v>Public health measures</v>
      </c>
      <c r="I5214" s="7" t="s">
        <v>223</v>
      </c>
      <c r="J5214" s="7" t="s">
        <v>517</v>
      </c>
      <c r="K5214" s="7" t="s">
        <v>8403</v>
      </c>
      <c r="L5214" s="7" t="s">
        <v>310</v>
      </c>
      <c r="M5214" s="5">
        <v>43924</v>
      </c>
      <c r="N5214" s="7" t="s">
        <v>6168</v>
      </c>
      <c r="O5214" s="7" t="s">
        <v>291</v>
      </c>
      <c r="P5214" s="15" t="s">
        <v>8404</v>
      </c>
      <c r="Q5214" s="5">
        <v>43930</v>
      </c>
    </row>
    <row r="5215" spans="1:17">
      <c r="A5215" s="13">
        <v>4606</v>
      </c>
      <c r="B5215" s="7" t="s">
        <v>190</v>
      </c>
      <c r="C5215" s="14" t="str">
        <f>VLOOKUP(B5215,Lists!$A$2:$B$196,2,FALSE)</f>
        <v>VEN</v>
      </c>
      <c r="D5215" s="7" t="s">
        <v>8419</v>
      </c>
      <c r="F5215" s="29" t="str">
        <f>VLOOKUP(B5215,Lists!$A$2:$C$196,3,FALSE)</f>
        <v>Americas</v>
      </c>
      <c r="G5215" s="7" t="s">
        <v>293</v>
      </c>
      <c r="H5215" s="29" t="str">
        <f>VLOOKUP(I5215,Lists!$D$2:$E$40,2,FALSE)</f>
        <v>Movement restrictions</v>
      </c>
      <c r="I5215" s="7" t="s">
        <v>203</v>
      </c>
      <c r="J5215" s="7" t="s">
        <v>517</v>
      </c>
      <c r="K5215" s="7" t="s">
        <v>8420</v>
      </c>
      <c r="L5215" s="7" t="s">
        <v>313</v>
      </c>
      <c r="M5215" s="5">
        <v>43928</v>
      </c>
      <c r="N5215" s="7" t="s">
        <v>2049</v>
      </c>
      <c r="O5215" s="7" t="s">
        <v>291</v>
      </c>
      <c r="P5215" s="15" t="s">
        <v>655</v>
      </c>
      <c r="Q5215" s="5">
        <v>43930</v>
      </c>
    </row>
    <row r="5216" spans="1:17">
      <c r="A5216" s="13">
        <v>561</v>
      </c>
      <c r="B5216" s="7" t="s">
        <v>191</v>
      </c>
      <c r="C5216" s="14" t="str">
        <f>VLOOKUP(B5216,Lists!$A$2:$B$196,2,FALSE)</f>
        <v>VNM</v>
      </c>
      <c r="F5216" s="13" t="str">
        <f>VLOOKUP(B5216,Lists!$A$2:$C$196,3,FALSE)</f>
        <v>Asia</v>
      </c>
      <c r="G5216" s="7" t="s">
        <v>293</v>
      </c>
      <c r="H5216" s="13" t="str">
        <f>VLOOKUP(I5216,Lists!$D$2:$E$40,2,FALSE)</f>
        <v>Movement restrictions</v>
      </c>
      <c r="I5216" s="7" t="s">
        <v>226</v>
      </c>
      <c r="J5216" s="7" t="s">
        <v>527</v>
      </c>
      <c r="K5216" s="7" t="s">
        <v>1406</v>
      </c>
      <c r="M5216" s="5">
        <v>43905</v>
      </c>
      <c r="N5216" s="7" t="s">
        <v>809</v>
      </c>
      <c r="O5216" s="7" t="s">
        <v>291</v>
      </c>
      <c r="P5216" s="15" t="s">
        <v>1407</v>
      </c>
      <c r="Q5216" s="5">
        <v>43906</v>
      </c>
    </row>
    <row r="5217" spans="1:18">
      <c r="A5217" s="13">
        <v>562</v>
      </c>
      <c r="B5217" s="7" t="s">
        <v>191</v>
      </c>
      <c r="C5217" s="14" t="str">
        <f>VLOOKUP(B5217,Lists!$A$2:$B$196,2,FALSE)</f>
        <v>VNM</v>
      </c>
      <c r="F5217" s="13" t="str">
        <f>VLOOKUP(B5217,Lists!$A$2:$C$196,3,FALSE)</f>
        <v>Asia</v>
      </c>
      <c r="G5217" s="7" t="s">
        <v>293</v>
      </c>
      <c r="H5217" s="13" t="str">
        <f>VLOOKUP(I5217,Lists!$D$2:$E$40,2,FALSE)</f>
        <v>Movement restrictions</v>
      </c>
      <c r="I5217" s="7" t="s">
        <v>226</v>
      </c>
      <c r="J5217" s="7" t="s">
        <v>517</v>
      </c>
      <c r="K5217" s="7" t="s">
        <v>1408</v>
      </c>
      <c r="M5217" s="5">
        <v>43905</v>
      </c>
      <c r="N5217" s="7" t="s">
        <v>809</v>
      </c>
      <c r="O5217" s="7" t="s">
        <v>291</v>
      </c>
      <c r="P5217" s="15" t="s">
        <v>1407</v>
      </c>
      <c r="Q5217" s="5">
        <v>43906</v>
      </c>
    </row>
    <row r="5218" spans="1:18">
      <c r="A5218" s="13">
        <v>563</v>
      </c>
      <c r="B5218" s="7" t="s">
        <v>191</v>
      </c>
      <c r="C5218" s="14" t="str">
        <f>VLOOKUP(B5218,Lists!$A$2:$B$196,2,FALSE)</f>
        <v>VNM</v>
      </c>
      <c r="F5218" s="13" t="str">
        <f>VLOOKUP(B5218,Lists!$A$2:$C$196,3,FALSE)</f>
        <v>Asia</v>
      </c>
      <c r="G5218" s="7" t="s">
        <v>293</v>
      </c>
      <c r="H5218" s="13" t="str">
        <f>VLOOKUP(I5218,Lists!$D$2:$E$40,2,FALSE)</f>
        <v>Public health measures</v>
      </c>
      <c r="I5218" s="37" t="s">
        <v>305</v>
      </c>
      <c r="J5218" s="7" t="s">
        <v>517</v>
      </c>
      <c r="K5218" s="7" t="s">
        <v>1409</v>
      </c>
      <c r="M5218" s="5">
        <v>43905</v>
      </c>
      <c r="N5218" s="7" t="s">
        <v>809</v>
      </c>
      <c r="O5218" s="7" t="s">
        <v>291</v>
      </c>
      <c r="P5218" s="15" t="s">
        <v>1407</v>
      </c>
      <c r="Q5218" s="5">
        <v>43906</v>
      </c>
    </row>
    <row r="5219" spans="1:18">
      <c r="A5219" s="13">
        <v>564</v>
      </c>
      <c r="B5219" s="7" t="s">
        <v>191</v>
      </c>
      <c r="C5219" s="14" t="str">
        <f>VLOOKUP(B5219,Lists!$A$2:$B$196,2,FALSE)</f>
        <v>VNM</v>
      </c>
      <c r="F5219" s="13" t="str">
        <f>VLOOKUP(B5219,Lists!$A$2:$C$196,3,FALSE)</f>
        <v>Asia</v>
      </c>
      <c r="G5219" s="7" t="s">
        <v>293</v>
      </c>
      <c r="H5219" s="13" t="str">
        <f>VLOOKUP(I5219,Lists!$D$2:$E$40,2,FALSE)</f>
        <v>Public health measures</v>
      </c>
      <c r="I5219" s="7" t="s">
        <v>209</v>
      </c>
      <c r="J5219" s="7" t="s">
        <v>517</v>
      </c>
      <c r="K5219" s="7" t="s">
        <v>1410</v>
      </c>
      <c r="M5219" s="5">
        <v>43905</v>
      </c>
      <c r="N5219" s="7" t="s">
        <v>809</v>
      </c>
      <c r="O5219" s="7" t="s">
        <v>291</v>
      </c>
      <c r="P5219" s="15" t="s">
        <v>1407</v>
      </c>
      <c r="Q5219" s="5">
        <v>43906</v>
      </c>
    </row>
    <row r="5220" spans="1:18">
      <c r="A5220" s="13">
        <v>565</v>
      </c>
      <c r="B5220" s="7" t="s">
        <v>191</v>
      </c>
      <c r="C5220" s="14" t="str">
        <f>VLOOKUP(B5220,Lists!$A$2:$B$196,2,FALSE)</f>
        <v>VNM</v>
      </c>
      <c r="F5220" s="13" t="str">
        <f>VLOOKUP(B5220,Lists!$A$2:$C$196,3,FALSE)</f>
        <v>Asia</v>
      </c>
      <c r="G5220" s="7" t="s">
        <v>293</v>
      </c>
      <c r="H5220" s="13" t="str">
        <f>VLOOKUP(I5220,Lists!$D$2:$E$40,2,FALSE)</f>
        <v>Movement restrictions</v>
      </c>
      <c r="I5220" s="7" t="s">
        <v>226</v>
      </c>
      <c r="J5220" s="7" t="s">
        <v>527</v>
      </c>
      <c r="K5220" s="7" t="s">
        <v>1411</v>
      </c>
      <c r="M5220" s="5">
        <v>43892</v>
      </c>
      <c r="N5220" s="7" t="s">
        <v>518</v>
      </c>
      <c r="O5220" s="7" t="s">
        <v>291</v>
      </c>
      <c r="P5220" s="15" t="s">
        <v>1412</v>
      </c>
      <c r="Q5220" s="5">
        <v>43906</v>
      </c>
    </row>
    <row r="5221" spans="1:18">
      <c r="A5221" s="13">
        <v>393</v>
      </c>
      <c r="B5221" s="7" t="s">
        <v>192</v>
      </c>
      <c r="C5221" s="14" t="str">
        <f>VLOOKUP(B5221,Lists!$A$2:$B$196,2,FALSE)</f>
        <v>YEM</v>
      </c>
      <c r="F5221" s="13" t="str">
        <f>VLOOKUP(B5221,Lists!$A$2:$C$196,3,FALSE)</f>
        <v>Middle East</v>
      </c>
      <c r="G5221" s="7" t="s">
        <v>293</v>
      </c>
      <c r="H5221" s="13" t="str">
        <f>VLOOKUP(I5221,Lists!$D$2:$E$40,2,FALSE)</f>
        <v>Public health measures</v>
      </c>
      <c r="I5221" s="7" t="s">
        <v>209</v>
      </c>
      <c r="J5221" s="7" t="s">
        <v>517</v>
      </c>
      <c r="K5221" s="7" t="s">
        <v>1111</v>
      </c>
      <c r="L5221" s="7" t="s">
        <v>310</v>
      </c>
      <c r="N5221" s="7" t="s">
        <v>809</v>
      </c>
      <c r="O5221" s="7" t="s">
        <v>291</v>
      </c>
      <c r="P5221" s="15" t="s">
        <v>1112</v>
      </c>
      <c r="Q5221" s="5">
        <v>43905</v>
      </c>
    </row>
    <row r="5222" spans="1:18">
      <c r="A5222" s="13">
        <v>394</v>
      </c>
      <c r="B5222" s="7" t="s">
        <v>192</v>
      </c>
      <c r="C5222" s="14" t="str">
        <f>VLOOKUP(B5222,Lists!$A$2:$B$196,2,FALSE)</f>
        <v>YEM</v>
      </c>
      <c r="F5222" s="13" t="str">
        <f>VLOOKUP(B5222,Lists!$A$2:$C$196,3,FALSE)</f>
        <v>Middle East</v>
      </c>
      <c r="G5222" s="7" t="s">
        <v>293</v>
      </c>
      <c r="H5222" s="13" t="str">
        <f>VLOOKUP(I5222,Lists!$D$2:$E$40,2,FALSE)</f>
        <v>Movement restrictions</v>
      </c>
      <c r="I5222" s="7" t="s">
        <v>226</v>
      </c>
      <c r="J5222" s="7" t="s">
        <v>527</v>
      </c>
      <c r="K5222" s="7" t="s">
        <v>1113</v>
      </c>
      <c r="L5222" s="7" t="s">
        <v>310</v>
      </c>
      <c r="N5222" s="7" t="s">
        <v>809</v>
      </c>
      <c r="O5222" s="7" t="s">
        <v>291</v>
      </c>
      <c r="P5222" s="15" t="s">
        <v>1112</v>
      </c>
      <c r="Q5222" s="5">
        <v>43905</v>
      </c>
    </row>
    <row r="5223" spans="1:18">
      <c r="A5223" s="13">
        <v>395</v>
      </c>
      <c r="B5223" s="7" t="s">
        <v>192</v>
      </c>
      <c r="C5223" s="14" t="str">
        <f>VLOOKUP(B5223,Lists!$A$2:$B$196,2,FALSE)</f>
        <v>YEM</v>
      </c>
      <c r="F5223" s="13" t="str">
        <f>VLOOKUP(B5223,Lists!$A$2:$C$196,3,FALSE)</f>
        <v>Middle East</v>
      </c>
      <c r="G5223" s="7" t="s">
        <v>293</v>
      </c>
      <c r="H5223" s="13" t="str">
        <f>VLOOKUP(I5223,Lists!$D$2:$E$40,2,FALSE)</f>
        <v>Public health measures</v>
      </c>
      <c r="I5223" s="37" t="s">
        <v>305</v>
      </c>
      <c r="J5223" s="7" t="s">
        <v>527</v>
      </c>
      <c r="K5223" s="7" t="s">
        <v>1114</v>
      </c>
      <c r="L5223" s="7" t="s">
        <v>310</v>
      </c>
      <c r="N5223" s="7" t="s">
        <v>809</v>
      </c>
      <c r="O5223" s="7" t="s">
        <v>291</v>
      </c>
      <c r="P5223" s="15" t="s">
        <v>1112</v>
      </c>
      <c r="Q5223" s="5">
        <v>43905</v>
      </c>
    </row>
    <row r="5224" spans="1:18">
      <c r="A5224" s="13">
        <v>399</v>
      </c>
      <c r="B5224" s="7" t="s">
        <v>192</v>
      </c>
      <c r="C5224" s="14" t="str">
        <f>VLOOKUP(B5224,Lists!$A$2:$B$196,2,FALSE)</f>
        <v>YEM</v>
      </c>
      <c r="F5224" s="13" t="str">
        <f>VLOOKUP(B5224,Lists!$A$2:$C$196,3,FALSE)</f>
        <v>Middle East</v>
      </c>
      <c r="G5224" s="7" t="s">
        <v>293</v>
      </c>
      <c r="H5224" s="13" t="str">
        <f>VLOOKUP(I5224,Lists!$D$2:$E$40,2,FALSE)</f>
        <v>Movement restrictions</v>
      </c>
      <c r="I5224" s="7" t="s">
        <v>211</v>
      </c>
      <c r="J5224" s="7" t="s">
        <v>517</v>
      </c>
      <c r="K5224" s="7" t="s">
        <v>1116</v>
      </c>
      <c r="L5224" s="7" t="s">
        <v>310</v>
      </c>
      <c r="M5224" s="5">
        <v>43908</v>
      </c>
      <c r="N5224" s="7" t="s">
        <v>993</v>
      </c>
      <c r="O5224" s="7" t="s">
        <v>295</v>
      </c>
      <c r="P5224" s="15" t="s">
        <v>1117</v>
      </c>
      <c r="Q5224" s="5">
        <v>43905</v>
      </c>
      <c r="R5224" s="15" t="s">
        <v>774</v>
      </c>
    </row>
    <row r="5225" spans="1:18">
      <c r="A5225" s="13">
        <v>4452</v>
      </c>
      <c r="B5225" s="7" t="s">
        <v>192</v>
      </c>
      <c r="C5225" s="14" t="str">
        <f>VLOOKUP(B5225,Lists!$A$2:$B$196,2,FALSE)</f>
        <v>YEM</v>
      </c>
      <c r="D5225" s="7" t="s">
        <v>8158</v>
      </c>
      <c r="F5225" s="29" t="str">
        <f>VLOOKUP(B5225,Lists!$A$2:$C$196,3,FALSE)</f>
        <v>Middle East</v>
      </c>
      <c r="G5225" s="7" t="s">
        <v>293</v>
      </c>
      <c r="H5225" s="29" t="str">
        <f>VLOOKUP(I5225,Lists!$D$2:$E$40,2,FALSE)</f>
        <v>Movement restrictions</v>
      </c>
      <c r="I5225" s="7" t="s">
        <v>204</v>
      </c>
      <c r="J5225" s="7" t="s">
        <v>527</v>
      </c>
      <c r="K5225" s="7" t="s">
        <v>8159</v>
      </c>
      <c r="L5225" s="7" t="s">
        <v>310</v>
      </c>
      <c r="M5225" s="5">
        <v>43904</v>
      </c>
      <c r="N5225" s="7" t="s">
        <v>1021</v>
      </c>
      <c r="O5225" s="7" t="s">
        <v>299</v>
      </c>
      <c r="P5225" s="35" t="s">
        <v>1022</v>
      </c>
      <c r="Q5225" s="5">
        <v>43930</v>
      </c>
    </row>
    <row r="5226" spans="1:18">
      <c r="A5226" s="13">
        <v>4453</v>
      </c>
      <c r="B5226" s="7" t="s">
        <v>192</v>
      </c>
      <c r="C5226" s="14" t="str">
        <f>VLOOKUP(B5226,Lists!$A$2:$B$196,2,FALSE)</f>
        <v>YEM</v>
      </c>
      <c r="D5226" s="7" t="s">
        <v>8160</v>
      </c>
      <c r="F5226" s="29" t="str">
        <f>VLOOKUP(B5226,Lists!$A$2:$C$196,3,FALSE)</f>
        <v>Middle East</v>
      </c>
      <c r="G5226" s="7" t="s">
        <v>293</v>
      </c>
      <c r="H5226" s="29" t="str">
        <f>VLOOKUP(I5226,Lists!$D$2:$E$40,2,FALSE)</f>
        <v>Movement restrictions</v>
      </c>
      <c r="I5226" s="7" t="s">
        <v>199</v>
      </c>
      <c r="J5226" s="7" t="s">
        <v>517</v>
      </c>
      <c r="K5226" s="7" t="s">
        <v>8161</v>
      </c>
      <c r="L5226" s="7" t="s">
        <v>313</v>
      </c>
      <c r="M5226" s="5">
        <v>43904</v>
      </c>
      <c r="N5226" s="7" t="s">
        <v>1021</v>
      </c>
      <c r="O5226" s="7" t="s">
        <v>299</v>
      </c>
      <c r="P5226" s="35" t="s">
        <v>1022</v>
      </c>
      <c r="Q5226" s="5">
        <v>43930</v>
      </c>
    </row>
    <row r="5227" spans="1:18">
      <c r="A5227" s="13">
        <v>4454</v>
      </c>
      <c r="B5227" s="7" t="s">
        <v>192</v>
      </c>
      <c r="C5227" s="14" t="str">
        <f>VLOOKUP(B5227,Lists!$A$2:$B$196,2,FALSE)</f>
        <v>YEM</v>
      </c>
      <c r="D5227" s="7" t="s">
        <v>8160</v>
      </c>
      <c r="F5227" s="29" t="str">
        <f>VLOOKUP(B5227,Lists!$A$2:$C$196,3,FALSE)</f>
        <v>Middle East</v>
      </c>
      <c r="G5227" s="7" t="s">
        <v>293</v>
      </c>
      <c r="H5227" s="29" t="str">
        <f>VLOOKUP(I5227,Lists!$D$2:$E$40,2,FALSE)</f>
        <v>Movement restrictions</v>
      </c>
      <c r="I5227" s="7" t="s">
        <v>224</v>
      </c>
      <c r="J5227" s="7" t="s">
        <v>517</v>
      </c>
      <c r="K5227" s="7" t="s">
        <v>8162</v>
      </c>
      <c r="L5227" s="7" t="s">
        <v>313</v>
      </c>
      <c r="M5227" s="5">
        <v>43904</v>
      </c>
      <c r="N5227" s="7" t="s">
        <v>1021</v>
      </c>
      <c r="O5227" s="7" t="s">
        <v>299</v>
      </c>
      <c r="P5227" s="35" t="s">
        <v>1022</v>
      </c>
      <c r="Q5227" s="5">
        <v>43930</v>
      </c>
    </row>
    <row r="5228" spans="1:18">
      <c r="A5228" s="13">
        <v>4455</v>
      </c>
      <c r="B5228" s="7" t="s">
        <v>192</v>
      </c>
      <c r="C5228" s="14" t="str">
        <f>VLOOKUP(B5228,Lists!$A$2:$B$196,2,FALSE)</f>
        <v>YEM</v>
      </c>
      <c r="D5228" s="7" t="s">
        <v>8160</v>
      </c>
      <c r="F5228" s="29" t="str">
        <f>VLOOKUP(B5228,Lists!$A$2:$C$196,3,FALSE)</f>
        <v>Middle East</v>
      </c>
      <c r="G5228" s="7" t="s">
        <v>293</v>
      </c>
      <c r="H5228" s="29" t="str">
        <f>VLOOKUP(I5228,Lists!$D$2:$E$40,2,FALSE)</f>
        <v>Social distancing</v>
      </c>
      <c r="I5228" s="7" t="s">
        <v>221</v>
      </c>
      <c r="J5228" s="7" t="s">
        <v>517</v>
      </c>
      <c r="K5228" s="7" t="s">
        <v>8163</v>
      </c>
      <c r="L5228" s="7" t="s">
        <v>310</v>
      </c>
      <c r="M5228" s="5">
        <v>43904</v>
      </c>
      <c r="N5228" s="7" t="s">
        <v>1021</v>
      </c>
      <c r="O5228" s="7" t="s">
        <v>299</v>
      </c>
      <c r="P5228" s="35" t="s">
        <v>1022</v>
      </c>
      <c r="Q5228" s="5">
        <v>43930</v>
      </c>
    </row>
    <row r="5229" spans="1:18">
      <c r="A5229" s="13">
        <v>4456</v>
      </c>
      <c r="B5229" s="7" t="s">
        <v>192</v>
      </c>
      <c r="C5229" s="14" t="str">
        <f>VLOOKUP(B5229,Lists!$A$2:$B$196,2,FALSE)</f>
        <v>YEM</v>
      </c>
      <c r="D5229" s="7" t="s">
        <v>8160</v>
      </c>
      <c r="F5229" s="29" t="str">
        <f>VLOOKUP(B5229,Lists!$A$2:$C$196,3,FALSE)</f>
        <v>Middle East</v>
      </c>
      <c r="G5229" s="7" t="s">
        <v>293</v>
      </c>
      <c r="H5229" s="29" t="str">
        <f>VLOOKUP(I5229,Lists!$D$2:$E$40,2,FALSE)</f>
        <v>Social distancing</v>
      </c>
      <c r="I5229" s="7" t="s">
        <v>220</v>
      </c>
      <c r="J5229" s="7" t="s">
        <v>527</v>
      </c>
      <c r="K5229" s="7" t="s">
        <v>8164</v>
      </c>
      <c r="L5229" s="7" t="s">
        <v>310</v>
      </c>
      <c r="M5229" s="5">
        <v>43908</v>
      </c>
      <c r="N5229" s="7" t="s">
        <v>1021</v>
      </c>
      <c r="O5229" s="7" t="s">
        <v>299</v>
      </c>
      <c r="P5229" s="35" t="s">
        <v>1022</v>
      </c>
      <c r="Q5229" s="5">
        <v>43930</v>
      </c>
    </row>
    <row r="5230" spans="1:18">
      <c r="A5230" s="13">
        <v>4457</v>
      </c>
      <c r="B5230" s="7" t="s">
        <v>192</v>
      </c>
      <c r="C5230" s="14" t="str">
        <f>VLOOKUP(B5230,Lists!$A$2:$B$196,2,FALSE)</f>
        <v>YEM</v>
      </c>
      <c r="D5230" s="7" t="s">
        <v>8160</v>
      </c>
      <c r="F5230" s="29" t="str">
        <f>VLOOKUP(B5230,Lists!$A$2:$C$196,3,FALSE)</f>
        <v>Middle East</v>
      </c>
      <c r="G5230" s="7" t="s">
        <v>293</v>
      </c>
      <c r="H5230" s="29" t="str">
        <f>VLOOKUP(I5230,Lists!$D$2:$E$40,2,FALSE)</f>
        <v>Social distancing</v>
      </c>
      <c r="I5230" s="7" t="s">
        <v>220</v>
      </c>
      <c r="J5230" s="7" t="s">
        <v>527</v>
      </c>
      <c r="K5230" s="7" t="s">
        <v>8165</v>
      </c>
      <c r="L5230" s="7" t="s">
        <v>313</v>
      </c>
      <c r="M5230" s="5">
        <v>43906</v>
      </c>
      <c r="N5230" s="7" t="s">
        <v>1021</v>
      </c>
      <c r="O5230" s="7" t="s">
        <v>299</v>
      </c>
      <c r="P5230" s="35" t="s">
        <v>1022</v>
      </c>
      <c r="Q5230" s="5">
        <v>43930</v>
      </c>
    </row>
    <row r="5231" spans="1:18">
      <c r="A5231" s="13">
        <v>4458</v>
      </c>
      <c r="B5231" s="7" t="s">
        <v>192</v>
      </c>
      <c r="C5231" s="14" t="str">
        <f>VLOOKUP(B5231,Lists!$A$2:$B$196,2,FALSE)</f>
        <v>YEM</v>
      </c>
      <c r="D5231" s="7" t="s">
        <v>8166</v>
      </c>
      <c r="F5231" s="29" t="str">
        <f>VLOOKUP(B5231,Lists!$A$2:$C$196,3,FALSE)</f>
        <v>Middle East</v>
      </c>
      <c r="G5231" s="7" t="s">
        <v>293</v>
      </c>
      <c r="H5231" s="29" t="str">
        <f>VLOOKUP(I5231,Lists!$D$2:$E$40,2,FALSE)</f>
        <v>Social distancing</v>
      </c>
      <c r="I5231" s="7" t="s">
        <v>221</v>
      </c>
      <c r="J5231" s="7" t="s">
        <v>517</v>
      </c>
      <c r="K5231" s="7" t="s">
        <v>8167</v>
      </c>
      <c r="L5231" s="7" t="s">
        <v>313</v>
      </c>
      <c r="M5231" s="5">
        <v>43906</v>
      </c>
      <c r="N5231" s="7" t="s">
        <v>1021</v>
      </c>
      <c r="O5231" s="7" t="s">
        <v>299</v>
      </c>
      <c r="P5231" s="35" t="s">
        <v>1022</v>
      </c>
      <c r="Q5231" s="5">
        <v>43930</v>
      </c>
    </row>
    <row r="5232" spans="1:18">
      <c r="A5232" s="13">
        <v>4459</v>
      </c>
      <c r="B5232" s="7" t="s">
        <v>192</v>
      </c>
      <c r="C5232" s="14" t="str">
        <f>VLOOKUP(B5232,Lists!$A$2:$B$196,2,FALSE)</f>
        <v>YEM</v>
      </c>
      <c r="D5232" s="7" t="s">
        <v>8166</v>
      </c>
      <c r="F5232" s="29" t="str">
        <f>VLOOKUP(B5232,Lists!$A$2:$C$196,3,FALSE)</f>
        <v>Middle East</v>
      </c>
      <c r="G5232" s="7" t="s">
        <v>293</v>
      </c>
      <c r="H5232" s="29" t="str">
        <f>VLOOKUP(I5232,Lists!$D$2:$E$40,2,FALSE)</f>
        <v>Social distancing</v>
      </c>
      <c r="I5232" s="7" t="s">
        <v>213</v>
      </c>
      <c r="J5232" s="7" t="s">
        <v>517</v>
      </c>
      <c r="K5232" s="7" t="s">
        <v>8168</v>
      </c>
      <c r="L5232" s="7" t="s">
        <v>313</v>
      </c>
      <c r="M5232" s="5">
        <v>43907</v>
      </c>
      <c r="N5232" s="7" t="s">
        <v>1021</v>
      </c>
      <c r="O5232" s="7" t="s">
        <v>299</v>
      </c>
      <c r="P5232" s="35" t="s">
        <v>1022</v>
      </c>
      <c r="Q5232" s="5">
        <v>43930</v>
      </c>
    </row>
    <row r="5233" spans="1:17">
      <c r="A5233" s="13">
        <v>4460</v>
      </c>
      <c r="B5233" s="7" t="s">
        <v>192</v>
      </c>
      <c r="C5233" s="14" t="str">
        <f>VLOOKUP(B5233,Lists!$A$2:$B$196,2,FALSE)</f>
        <v>YEM</v>
      </c>
      <c r="D5233" s="7" t="s">
        <v>8160</v>
      </c>
      <c r="F5233" s="29" t="str">
        <f>VLOOKUP(B5233,Lists!$A$2:$C$196,3,FALSE)</f>
        <v>Middle East</v>
      </c>
      <c r="G5233" s="7" t="s">
        <v>293</v>
      </c>
      <c r="H5233" s="29" t="str">
        <f>VLOOKUP(I5233,Lists!$D$2:$E$40,2,FALSE)</f>
        <v>Social distancing</v>
      </c>
      <c r="I5233" s="7" t="s">
        <v>213</v>
      </c>
      <c r="J5233" s="7" t="s">
        <v>517</v>
      </c>
      <c r="K5233" s="7" t="s">
        <v>8169</v>
      </c>
      <c r="L5233" s="7" t="s">
        <v>313</v>
      </c>
      <c r="M5233" s="5">
        <v>43910</v>
      </c>
      <c r="N5233" s="7" t="s">
        <v>1021</v>
      </c>
      <c r="O5233" s="7" t="s">
        <v>299</v>
      </c>
      <c r="P5233" s="35" t="s">
        <v>1022</v>
      </c>
      <c r="Q5233" s="5">
        <v>43930</v>
      </c>
    </row>
    <row r="5234" spans="1:17">
      <c r="A5234" s="13">
        <v>4461</v>
      </c>
      <c r="B5234" s="7" t="s">
        <v>192</v>
      </c>
      <c r="C5234" s="14" t="str">
        <f>VLOOKUP(B5234,Lists!$A$2:$B$196,2,FALSE)</f>
        <v>YEM</v>
      </c>
      <c r="D5234" s="7" t="s">
        <v>8160</v>
      </c>
      <c r="F5234" s="29" t="str">
        <f>VLOOKUP(B5234,Lists!$A$2:$C$196,3,FALSE)</f>
        <v>Middle East</v>
      </c>
      <c r="G5234" s="7" t="s">
        <v>293</v>
      </c>
      <c r="H5234" s="29" t="str">
        <f>VLOOKUP(I5234,Lists!$D$2:$E$40,2,FALSE)</f>
        <v>Social distancing</v>
      </c>
      <c r="I5234" s="7" t="s">
        <v>220</v>
      </c>
      <c r="J5234" s="7" t="s">
        <v>527</v>
      </c>
      <c r="K5234" s="7" t="s">
        <v>8170</v>
      </c>
      <c r="L5234" s="7" t="s">
        <v>313</v>
      </c>
      <c r="M5234" s="5">
        <v>43910</v>
      </c>
      <c r="N5234" s="7" t="s">
        <v>1021</v>
      </c>
      <c r="O5234" s="7" t="s">
        <v>299</v>
      </c>
      <c r="P5234" s="35" t="s">
        <v>1022</v>
      </c>
      <c r="Q5234" s="5">
        <v>43930</v>
      </c>
    </row>
    <row r="5235" spans="1:17">
      <c r="A5235" s="13">
        <v>4462</v>
      </c>
      <c r="B5235" s="7" t="s">
        <v>192</v>
      </c>
      <c r="C5235" s="14" t="str">
        <f>VLOOKUP(B5235,Lists!$A$2:$B$196,2,FALSE)</f>
        <v>YEM</v>
      </c>
      <c r="D5235" s="7" t="s">
        <v>8160</v>
      </c>
      <c r="F5235" s="29" t="str">
        <f>VLOOKUP(B5235,Lists!$A$2:$C$196,3,FALSE)</f>
        <v>Middle East</v>
      </c>
      <c r="G5235" s="7" t="s">
        <v>293</v>
      </c>
      <c r="H5235" s="29" t="str">
        <f>VLOOKUP(I5235,Lists!$D$2:$E$40,2,FALSE)</f>
        <v>Social distancing</v>
      </c>
      <c r="I5235" s="7" t="s">
        <v>220</v>
      </c>
      <c r="J5235" s="7" t="s">
        <v>527</v>
      </c>
      <c r="K5235" s="7" t="s">
        <v>8171</v>
      </c>
      <c r="L5235" s="7" t="s">
        <v>313</v>
      </c>
      <c r="M5235" s="5">
        <v>43912</v>
      </c>
      <c r="N5235" s="7" t="s">
        <v>1021</v>
      </c>
      <c r="O5235" s="7" t="s">
        <v>299</v>
      </c>
      <c r="P5235" s="35" t="s">
        <v>1022</v>
      </c>
      <c r="Q5235" s="5">
        <v>43930</v>
      </c>
    </row>
    <row r="5236" spans="1:17">
      <c r="A5236" s="13">
        <v>4463</v>
      </c>
      <c r="B5236" s="7" t="s">
        <v>192</v>
      </c>
      <c r="C5236" s="14" t="str">
        <f>VLOOKUP(B5236,Lists!$A$2:$B$196,2,FALSE)</f>
        <v>YEM</v>
      </c>
      <c r="D5236" s="7" t="s">
        <v>8160</v>
      </c>
      <c r="F5236" s="29" t="str">
        <f>VLOOKUP(B5236,Lists!$A$2:$C$196,3,FALSE)</f>
        <v>Middle East</v>
      </c>
      <c r="G5236" s="7" t="s">
        <v>293</v>
      </c>
      <c r="H5236" s="29" t="str">
        <f>VLOOKUP(I5236,Lists!$D$2:$E$40,2,FALSE)</f>
        <v>Social distancing</v>
      </c>
      <c r="I5236" s="7" t="s">
        <v>213</v>
      </c>
      <c r="J5236" s="7" t="s">
        <v>527</v>
      </c>
      <c r="K5236" s="7" t="s">
        <v>8172</v>
      </c>
      <c r="L5236" s="7" t="s">
        <v>310</v>
      </c>
      <c r="M5236" s="5">
        <v>43912</v>
      </c>
      <c r="N5236" s="7" t="s">
        <v>1021</v>
      </c>
      <c r="O5236" s="7" t="s">
        <v>299</v>
      </c>
      <c r="P5236" s="35" t="s">
        <v>1022</v>
      </c>
      <c r="Q5236" s="5">
        <v>43930</v>
      </c>
    </row>
    <row r="5237" spans="1:17">
      <c r="A5237" s="13">
        <v>4464</v>
      </c>
      <c r="B5237" s="7" t="s">
        <v>192</v>
      </c>
      <c r="C5237" s="14" t="str">
        <f>VLOOKUP(B5237,Lists!$A$2:$B$196,2,FALSE)</f>
        <v>YEM</v>
      </c>
      <c r="D5237" s="7" t="s">
        <v>8166</v>
      </c>
      <c r="F5237" s="29" t="str">
        <f>VLOOKUP(B5237,Lists!$A$2:$C$196,3,FALSE)</f>
        <v>Middle East</v>
      </c>
      <c r="G5237" s="7" t="s">
        <v>293</v>
      </c>
      <c r="H5237" s="29" t="str">
        <f>VLOOKUP(I5237,Lists!$D$2:$E$40,2,FALSE)</f>
        <v>Movement restrictions</v>
      </c>
      <c r="I5237" s="7" t="s">
        <v>204</v>
      </c>
      <c r="J5237" s="7" t="s">
        <v>517</v>
      </c>
      <c r="K5237" s="7" t="s">
        <v>8173</v>
      </c>
      <c r="L5237" s="7" t="s">
        <v>310</v>
      </c>
      <c r="M5237" s="5">
        <v>43912</v>
      </c>
      <c r="N5237" s="7" t="s">
        <v>1021</v>
      </c>
      <c r="O5237" s="7" t="s">
        <v>299</v>
      </c>
      <c r="P5237" s="35" t="s">
        <v>1022</v>
      </c>
      <c r="Q5237" s="5">
        <v>43930</v>
      </c>
    </row>
    <row r="5238" spans="1:17">
      <c r="A5238" s="13">
        <v>4465</v>
      </c>
      <c r="B5238" s="7" t="s">
        <v>192</v>
      </c>
      <c r="C5238" s="14" t="str">
        <f>VLOOKUP(B5238,Lists!$A$2:$B$196,2,FALSE)</f>
        <v>YEM</v>
      </c>
      <c r="D5238" s="7" t="s">
        <v>8160</v>
      </c>
      <c r="F5238" s="29" t="str">
        <f>VLOOKUP(B5238,Lists!$A$2:$C$196,3,FALSE)</f>
        <v>Middle East</v>
      </c>
      <c r="G5238" s="7" t="s">
        <v>293</v>
      </c>
      <c r="H5238" s="29" t="str">
        <f>VLOOKUP(I5238,Lists!$D$2:$E$40,2,FALSE)</f>
        <v>Social distancing</v>
      </c>
      <c r="I5238" s="7" t="s">
        <v>221</v>
      </c>
      <c r="J5238" s="7" t="s">
        <v>517</v>
      </c>
      <c r="K5238" s="7" t="s">
        <v>8174</v>
      </c>
      <c r="L5238" s="7" t="s">
        <v>310</v>
      </c>
      <c r="M5238" s="5">
        <v>43913</v>
      </c>
      <c r="N5238" s="7" t="s">
        <v>1021</v>
      </c>
      <c r="O5238" s="7" t="s">
        <v>299</v>
      </c>
      <c r="P5238" s="35" t="s">
        <v>1022</v>
      </c>
      <c r="Q5238" s="5">
        <v>43930</v>
      </c>
    </row>
    <row r="5239" spans="1:17">
      <c r="A5239" s="13">
        <v>4466</v>
      </c>
      <c r="B5239" s="7" t="s">
        <v>192</v>
      </c>
      <c r="C5239" s="14" t="str">
        <f>VLOOKUP(B5239,Lists!$A$2:$B$196,2,FALSE)</f>
        <v>YEM</v>
      </c>
      <c r="D5239" s="7" t="s">
        <v>8175</v>
      </c>
      <c r="F5239" s="29" t="str">
        <f>VLOOKUP(B5239,Lists!$A$2:$C$196,3,FALSE)</f>
        <v>Middle East</v>
      </c>
      <c r="G5239" s="7" t="s">
        <v>293</v>
      </c>
      <c r="H5239" s="29" t="str">
        <f>VLOOKUP(I5239,Lists!$D$2:$E$40,2,FALSE)</f>
        <v>Social distancing</v>
      </c>
      <c r="I5239" s="7" t="s">
        <v>220</v>
      </c>
      <c r="J5239" s="7" t="s">
        <v>517</v>
      </c>
      <c r="K5239" s="7" t="s">
        <v>8176</v>
      </c>
      <c r="L5239" s="7" t="s">
        <v>313</v>
      </c>
      <c r="M5239" s="5">
        <v>43913</v>
      </c>
      <c r="N5239" s="7" t="s">
        <v>1021</v>
      </c>
      <c r="O5239" s="7" t="s">
        <v>299</v>
      </c>
      <c r="P5239" s="35" t="s">
        <v>1022</v>
      </c>
      <c r="Q5239" s="5">
        <v>43930</v>
      </c>
    </row>
    <row r="5240" spans="1:17">
      <c r="A5240" s="13">
        <v>4467</v>
      </c>
      <c r="B5240" s="7" t="s">
        <v>192</v>
      </c>
      <c r="C5240" s="14" t="str">
        <f>VLOOKUP(B5240,Lists!$A$2:$B$196,2,FALSE)</f>
        <v>YEM</v>
      </c>
      <c r="D5240" s="7" t="s">
        <v>8160</v>
      </c>
      <c r="F5240" s="29" t="str">
        <f>VLOOKUP(B5240,Lists!$A$2:$C$196,3,FALSE)</f>
        <v>Middle East</v>
      </c>
      <c r="G5240" s="7" t="s">
        <v>293</v>
      </c>
      <c r="H5240" s="29" t="str">
        <f>VLOOKUP(I5240,Lists!$D$2:$E$40,2,FALSE)</f>
        <v>Social distancing</v>
      </c>
      <c r="I5240" s="7" t="s">
        <v>220</v>
      </c>
      <c r="J5240" s="7" t="s">
        <v>527</v>
      </c>
      <c r="K5240" s="7" t="s">
        <v>8177</v>
      </c>
      <c r="L5240" s="7" t="s">
        <v>313</v>
      </c>
      <c r="M5240" s="5">
        <v>43915</v>
      </c>
      <c r="N5240" s="7" t="s">
        <v>1021</v>
      </c>
      <c r="O5240" s="7" t="s">
        <v>299</v>
      </c>
      <c r="P5240" s="35" t="s">
        <v>1022</v>
      </c>
      <c r="Q5240" s="5">
        <v>43930</v>
      </c>
    </row>
    <row r="5241" spans="1:17">
      <c r="A5241" s="13">
        <v>4468</v>
      </c>
      <c r="B5241" s="7" t="s">
        <v>192</v>
      </c>
      <c r="C5241" s="14" t="str">
        <f>VLOOKUP(B5241,Lists!$A$2:$B$196,2,FALSE)</f>
        <v>YEM</v>
      </c>
      <c r="D5241" s="7" t="s">
        <v>8175</v>
      </c>
      <c r="F5241" s="29" t="str">
        <f>VLOOKUP(B5241,Lists!$A$2:$C$196,3,FALSE)</f>
        <v>Middle East</v>
      </c>
      <c r="G5241" s="7" t="s">
        <v>293</v>
      </c>
      <c r="H5241" s="29" t="str">
        <f>VLOOKUP(I5241,Lists!$D$2:$E$40,2,FALSE)</f>
        <v>Movement restrictions</v>
      </c>
      <c r="I5241" s="7" t="s">
        <v>203</v>
      </c>
      <c r="J5241" s="7" t="s">
        <v>527</v>
      </c>
      <c r="K5241" s="7" t="s">
        <v>8178</v>
      </c>
      <c r="L5241" s="7" t="s">
        <v>313</v>
      </c>
      <c r="M5241" s="5">
        <v>43916</v>
      </c>
      <c r="N5241" s="7" t="s">
        <v>1021</v>
      </c>
      <c r="O5241" s="7" t="s">
        <v>299</v>
      </c>
      <c r="P5241" s="35" t="s">
        <v>1022</v>
      </c>
      <c r="Q5241" s="5">
        <v>43930</v>
      </c>
    </row>
    <row r="5242" spans="1:17">
      <c r="A5242" s="13">
        <v>4484</v>
      </c>
      <c r="B5242" s="7" t="s">
        <v>192</v>
      </c>
      <c r="C5242" s="14" t="str">
        <f>VLOOKUP(B5242,Lists!$A$2:$B$196,2,FALSE)</f>
        <v>YEM</v>
      </c>
      <c r="D5242" s="7" t="s">
        <v>8209</v>
      </c>
      <c r="F5242" s="29" t="str">
        <f>VLOOKUP(B5242,Lists!$A$2:$C$196,3,FALSE)</f>
        <v>Middle East</v>
      </c>
      <c r="G5242" s="7" t="s">
        <v>293</v>
      </c>
      <c r="H5242" s="29" t="str">
        <f>VLOOKUP(I5242,Lists!$D$2:$E$40,2,FALSE)</f>
        <v>Movement restrictions</v>
      </c>
      <c r="I5242" s="7" t="s">
        <v>204</v>
      </c>
      <c r="J5242" s="7" t="s">
        <v>527</v>
      </c>
      <c r="K5242" s="7" t="s">
        <v>8210</v>
      </c>
      <c r="L5242" s="7" t="s">
        <v>313</v>
      </c>
      <c r="M5242" s="5">
        <v>43916</v>
      </c>
      <c r="N5242" s="7" t="s">
        <v>1021</v>
      </c>
      <c r="O5242" s="7" t="s">
        <v>299</v>
      </c>
      <c r="P5242" s="15" t="s">
        <v>1022</v>
      </c>
      <c r="Q5242" s="5">
        <v>43930</v>
      </c>
    </row>
    <row r="5243" spans="1:17">
      <c r="A5243" s="13">
        <v>604</v>
      </c>
      <c r="B5243" s="7" t="s">
        <v>193</v>
      </c>
      <c r="C5243" s="14" t="str">
        <f>VLOOKUP(B5243,Lists!$A$2:$B$196,2,FALSE)</f>
        <v>ZMB</v>
      </c>
      <c r="F5243" s="13" t="str">
        <f>VLOOKUP(B5243,Lists!$A$2:$C$196,3,FALSE)</f>
        <v>Africa</v>
      </c>
      <c r="G5243" s="7" t="s">
        <v>293</v>
      </c>
      <c r="H5243" s="13" t="str">
        <f>VLOOKUP(I5243,Lists!$D$2:$E$40,2,FALSE)</f>
        <v>Public health measures</v>
      </c>
      <c r="I5243" s="7" t="s">
        <v>209</v>
      </c>
      <c r="J5243" s="7" t="s">
        <v>517</v>
      </c>
      <c r="M5243" s="5">
        <v>43885</v>
      </c>
      <c r="N5243" s="7" t="s">
        <v>809</v>
      </c>
      <c r="O5243" s="7" t="s">
        <v>291</v>
      </c>
      <c r="P5243" s="15" t="s">
        <v>1475</v>
      </c>
      <c r="Q5243" s="5">
        <v>43906</v>
      </c>
    </row>
    <row r="5244" spans="1:17">
      <c r="A5244" s="13">
        <v>2080</v>
      </c>
      <c r="B5244" s="7" t="s">
        <v>193</v>
      </c>
      <c r="C5244" s="14" t="str">
        <f>VLOOKUP(B5244,Lists!$A$2:$B$196,2,FALSE)</f>
        <v>ZMB</v>
      </c>
      <c r="F5244" s="13" t="str">
        <f>VLOOKUP(B5244,Lists!$A$2:$C$196,3,FALSE)</f>
        <v>Africa</v>
      </c>
      <c r="G5244" s="7" t="s">
        <v>293</v>
      </c>
      <c r="H5244" s="13" t="str">
        <f>VLOOKUP(I5244,Lists!$D$2:$E$40,2,FALSE)</f>
        <v>Social distancing</v>
      </c>
      <c r="I5244" s="7" t="s">
        <v>221</v>
      </c>
      <c r="J5244" s="7" t="s">
        <v>517</v>
      </c>
      <c r="K5244" s="7" t="s">
        <v>3988</v>
      </c>
      <c r="M5244" s="5">
        <v>43910</v>
      </c>
      <c r="N5244" s="7" t="s">
        <v>3989</v>
      </c>
      <c r="O5244" s="7" t="s">
        <v>295</v>
      </c>
      <c r="P5244" s="15" t="s">
        <v>3990</v>
      </c>
      <c r="Q5244" s="5">
        <v>43914</v>
      </c>
    </row>
    <row r="5245" spans="1:17">
      <c r="A5245" s="13">
        <v>2081</v>
      </c>
      <c r="B5245" s="7" t="s">
        <v>193</v>
      </c>
      <c r="C5245" s="14" t="str">
        <f>VLOOKUP(B5245,Lists!$A$2:$B$196,2,FALSE)</f>
        <v>ZMB</v>
      </c>
      <c r="F5245" s="13" t="str">
        <f>VLOOKUP(B5245,Lists!$A$2:$C$196,3,FALSE)</f>
        <v>Africa</v>
      </c>
      <c r="G5245" s="7" t="s">
        <v>293</v>
      </c>
      <c r="H5245" s="13" t="str">
        <f>VLOOKUP(I5245,Lists!$D$2:$E$40,2,FALSE)</f>
        <v>Public health measures</v>
      </c>
      <c r="I5245" s="7" t="s">
        <v>208</v>
      </c>
      <c r="J5245" s="7" t="s">
        <v>517</v>
      </c>
      <c r="K5245" s="7" t="s">
        <v>3991</v>
      </c>
      <c r="M5245" s="5">
        <v>43907</v>
      </c>
      <c r="N5245" s="7" t="s">
        <v>518</v>
      </c>
      <c r="O5245" s="7" t="s">
        <v>291</v>
      </c>
      <c r="P5245" s="15" t="s">
        <v>3992</v>
      </c>
      <c r="Q5245" s="5">
        <v>43914</v>
      </c>
    </row>
    <row r="5246" spans="1:17">
      <c r="A5246" s="13">
        <v>2082</v>
      </c>
      <c r="B5246" s="7" t="s">
        <v>193</v>
      </c>
      <c r="C5246" s="14" t="str">
        <f>VLOOKUP(B5246,Lists!$A$2:$B$196,2,FALSE)</f>
        <v>ZMB</v>
      </c>
      <c r="F5246" s="13" t="str">
        <f>VLOOKUP(B5246,Lists!$A$2:$C$196,3,FALSE)</f>
        <v>Africa</v>
      </c>
      <c r="G5246" s="7" t="s">
        <v>293</v>
      </c>
      <c r="H5246" s="13" t="str">
        <f>VLOOKUP(I5246,Lists!$D$2:$E$40,2,FALSE)</f>
        <v>Public health measures</v>
      </c>
      <c r="I5246" s="37" t="s">
        <v>305</v>
      </c>
      <c r="J5246" s="7" t="s">
        <v>517</v>
      </c>
      <c r="K5246" s="7" t="s">
        <v>3993</v>
      </c>
      <c r="M5246" s="5">
        <v>43907</v>
      </c>
      <c r="N5246" s="7" t="s">
        <v>518</v>
      </c>
      <c r="O5246" s="7" t="s">
        <v>291</v>
      </c>
      <c r="P5246" s="15" t="s">
        <v>3992</v>
      </c>
      <c r="Q5246" s="5">
        <v>43914</v>
      </c>
    </row>
    <row r="5247" spans="1:17">
      <c r="A5247" s="13">
        <v>2083</v>
      </c>
      <c r="B5247" s="7" t="s">
        <v>193</v>
      </c>
      <c r="C5247" s="14" t="str">
        <f>VLOOKUP(B5247,Lists!$A$2:$B$196,2,FALSE)</f>
        <v>ZMB</v>
      </c>
      <c r="F5247" s="13" t="str">
        <f>VLOOKUP(B5247,Lists!$A$2:$C$196,3,FALSE)</f>
        <v>Africa</v>
      </c>
      <c r="G5247" s="7" t="s">
        <v>293</v>
      </c>
      <c r="H5247" s="13" t="str">
        <f>VLOOKUP(I5247,Lists!$D$2:$E$40,2,FALSE)</f>
        <v>Public health measures</v>
      </c>
      <c r="I5247" s="7" t="s">
        <v>209</v>
      </c>
      <c r="J5247" s="7" t="s">
        <v>517</v>
      </c>
      <c r="K5247" s="7" t="s">
        <v>3993</v>
      </c>
      <c r="M5247" s="5">
        <v>43907</v>
      </c>
      <c r="N5247" s="7" t="s">
        <v>518</v>
      </c>
      <c r="O5247" s="7" t="s">
        <v>291</v>
      </c>
      <c r="P5247" s="15" t="s">
        <v>3992</v>
      </c>
      <c r="Q5247" s="5">
        <v>43914</v>
      </c>
    </row>
    <row r="5248" spans="1:17">
      <c r="A5248" s="13">
        <v>2084</v>
      </c>
      <c r="B5248" s="7" t="s">
        <v>193</v>
      </c>
      <c r="C5248" s="14" t="str">
        <f>VLOOKUP(B5248,Lists!$A$2:$B$196,2,FALSE)</f>
        <v>ZMB</v>
      </c>
      <c r="F5248" s="13" t="str">
        <f>VLOOKUP(B5248,Lists!$A$2:$C$196,3,FALSE)</f>
        <v>Africa</v>
      </c>
      <c r="G5248" s="7" t="s">
        <v>293</v>
      </c>
      <c r="H5248" s="13" t="str">
        <f>VLOOKUP(I5248,Lists!$D$2:$E$40,2,FALSE)</f>
        <v>Movement restrictions</v>
      </c>
      <c r="I5248" s="7" t="s">
        <v>211</v>
      </c>
      <c r="J5248" s="7" t="s">
        <v>517</v>
      </c>
      <c r="K5248" s="7" t="s">
        <v>3994</v>
      </c>
      <c r="M5248" s="5">
        <v>43907</v>
      </c>
      <c r="N5248" s="7" t="s">
        <v>518</v>
      </c>
      <c r="O5248" s="7" t="s">
        <v>291</v>
      </c>
      <c r="P5248" s="15" t="s">
        <v>3992</v>
      </c>
      <c r="Q5248" s="5">
        <v>43914</v>
      </c>
    </row>
    <row r="5249" spans="1:17">
      <c r="A5249" s="13">
        <v>2085</v>
      </c>
      <c r="B5249" s="7" t="s">
        <v>193</v>
      </c>
      <c r="C5249" s="14" t="str">
        <f>VLOOKUP(B5249,Lists!$A$2:$B$196,2,FALSE)</f>
        <v>ZMB</v>
      </c>
      <c r="F5249" s="13" t="str">
        <f>VLOOKUP(B5249,Lists!$A$2:$C$196,3,FALSE)</f>
        <v>Africa</v>
      </c>
      <c r="G5249" s="7" t="s">
        <v>293</v>
      </c>
      <c r="H5249" s="13" t="str">
        <f>VLOOKUP(I5249,Lists!$D$2:$E$40,2,FALSE)</f>
        <v>Social distancing</v>
      </c>
      <c r="I5249" s="7" t="s">
        <v>213</v>
      </c>
      <c r="J5249" s="7" t="s">
        <v>517</v>
      </c>
      <c r="K5249" s="7" t="s">
        <v>3995</v>
      </c>
      <c r="M5249" s="5">
        <v>43907</v>
      </c>
      <c r="N5249" s="7" t="s">
        <v>518</v>
      </c>
      <c r="O5249" s="7" t="s">
        <v>291</v>
      </c>
      <c r="P5249" s="15" t="s">
        <v>3992</v>
      </c>
      <c r="Q5249" s="5">
        <v>43914</v>
      </c>
    </row>
    <row r="5250" spans="1:17">
      <c r="A5250" s="13">
        <v>2086</v>
      </c>
      <c r="B5250" s="7" t="s">
        <v>193</v>
      </c>
      <c r="C5250" s="14" t="str">
        <f>VLOOKUP(B5250,Lists!$A$2:$B$196,2,FALSE)</f>
        <v>ZMB</v>
      </c>
      <c r="F5250" s="13" t="str">
        <f>VLOOKUP(B5250,Lists!$A$2:$C$196,3,FALSE)</f>
        <v>Africa</v>
      </c>
      <c r="G5250" s="7" t="s">
        <v>293</v>
      </c>
      <c r="H5250" s="13" t="str">
        <f>VLOOKUP(I5250,Lists!$D$2:$E$40,2,FALSE)</f>
        <v>Public health measures</v>
      </c>
      <c r="I5250" s="7" t="s">
        <v>208</v>
      </c>
      <c r="J5250" s="7" t="s">
        <v>517</v>
      </c>
      <c r="K5250" s="7" t="s">
        <v>3991</v>
      </c>
      <c r="M5250" s="5">
        <v>43907</v>
      </c>
      <c r="N5250" s="7" t="s">
        <v>518</v>
      </c>
      <c r="O5250" s="7" t="s">
        <v>291</v>
      </c>
      <c r="P5250" s="15" t="s">
        <v>3992</v>
      </c>
      <c r="Q5250" s="5">
        <v>43914</v>
      </c>
    </row>
    <row r="5251" spans="1:17">
      <c r="A5251" s="13">
        <v>2997</v>
      </c>
      <c r="B5251" s="7" t="s">
        <v>193</v>
      </c>
      <c r="C5251" s="14" t="str">
        <f>VLOOKUP(B5251,Lists!$A$2:$B$196,2,FALSE)</f>
        <v>ZMB</v>
      </c>
      <c r="F5251" s="13" t="str">
        <f>VLOOKUP(B5251,Lists!$A$2:$C$196,3,FALSE)</f>
        <v>Africa</v>
      </c>
      <c r="G5251" s="7" t="s">
        <v>293</v>
      </c>
      <c r="H5251" s="29" t="str">
        <f>VLOOKUP(I5251,Lists!$D$2:$E$40,2,FALSE)</f>
        <v>Movement restrictions</v>
      </c>
      <c r="I5251" s="7" t="s">
        <v>211</v>
      </c>
      <c r="J5251" s="7" t="s">
        <v>517</v>
      </c>
      <c r="K5251" s="7" t="s">
        <v>5599</v>
      </c>
      <c r="M5251" s="5">
        <v>43916</v>
      </c>
      <c r="N5251" s="7" t="s">
        <v>1305</v>
      </c>
      <c r="O5251" s="7" t="s">
        <v>295</v>
      </c>
      <c r="P5251" s="15" t="s">
        <v>5600</v>
      </c>
      <c r="Q5251" s="5">
        <v>43919</v>
      </c>
    </row>
    <row r="5252" spans="1:17">
      <c r="A5252" s="13">
        <v>2998</v>
      </c>
      <c r="B5252" s="7" t="s">
        <v>193</v>
      </c>
      <c r="C5252" s="14" t="str">
        <f>VLOOKUP(B5252,Lists!$A$2:$B$196,2,FALSE)</f>
        <v>ZMB</v>
      </c>
      <c r="F5252" s="13" t="str">
        <f>VLOOKUP(B5252,Lists!$A$2:$C$196,3,FALSE)</f>
        <v>Africa</v>
      </c>
      <c r="G5252" s="7" t="s">
        <v>293</v>
      </c>
      <c r="H5252" s="29" t="str">
        <f>VLOOKUP(I5252,Lists!$D$2:$E$40,2,FALSE)</f>
        <v>Public health measures</v>
      </c>
      <c r="I5252" s="37" t="s">
        <v>305</v>
      </c>
      <c r="J5252" s="7" t="s">
        <v>527</v>
      </c>
      <c r="K5252" s="7" t="s">
        <v>5601</v>
      </c>
      <c r="M5252" s="5">
        <v>43916</v>
      </c>
      <c r="N5252" s="7" t="s">
        <v>1305</v>
      </c>
      <c r="O5252" s="7" t="s">
        <v>295</v>
      </c>
      <c r="P5252" s="15" t="s">
        <v>5600</v>
      </c>
      <c r="Q5252" s="5">
        <v>43919</v>
      </c>
    </row>
    <row r="5253" spans="1:17">
      <c r="A5253" s="13">
        <v>2999</v>
      </c>
      <c r="B5253" s="7" t="s">
        <v>193</v>
      </c>
      <c r="C5253" s="14" t="str">
        <f>VLOOKUP(B5253,Lists!$A$2:$B$196,2,FALSE)</f>
        <v>ZMB</v>
      </c>
      <c r="F5253" s="13" t="str">
        <f>VLOOKUP(B5253,Lists!$A$2:$C$196,3,FALSE)</f>
        <v>Africa</v>
      </c>
      <c r="G5253" s="7" t="s">
        <v>293</v>
      </c>
      <c r="H5253" s="29" t="str">
        <f>VLOOKUP(I5253,Lists!$D$2:$E$40,2,FALSE)</f>
        <v>Movement restrictions</v>
      </c>
      <c r="I5253" s="7" t="s">
        <v>211</v>
      </c>
      <c r="J5253" s="7" t="s">
        <v>527</v>
      </c>
      <c r="K5253" s="7" t="s">
        <v>5602</v>
      </c>
      <c r="M5253" s="5">
        <v>43916</v>
      </c>
      <c r="N5253" s="7" t="s">
        <v>1305</v>
      </c>
      <c r="O5253" s="7" t="s">
        <v>295</v>
      </c>
      <c r="P5253" s="15" t="s">
        <v>5600</v>
      </c>
      <c r="Q5253" s="5">
        <v>43919</v>
      </c>
    </row>
    <row r="5254" spans="1:17">
      <c r="A5254" s="13">
        <v>3000</v>
      </c>
      <c r="B5254" s="7" t="s">
        <v>193</v>
      </c>
      <c r="C5254" s="14" t="str">
        <f>VLOOKUP(B5254,Lists!$A$2:$B$196,2,FALSE)</f>
        <v>ZMB</v>
      </c>
      <c r="F5254" s="13" t="str">
        <f>VLOOKUP(B5254,Lists!$A$2:$C$196,3,FALSE)</f>
        <v>Africa</v>
      </c>
      <c r="G5254" s="7" t="s">
        <v>293</v>
      </c>
      <c r="H5254" s="29" t="str">
        <f>VLOOKUP(I5254,Lists!$D$2:$E$40,2,FALSE)</f>
        <v>Movement restrictions</v>
      </c>
      <c r="I5254" s="7" t="s">
        <v>204</v>
      </c>
      <c r="J5254" s="7" t="s">
        <v>517</v>
      </c>
      <c r="K5254" s="7" t="s">
        <v>5603</v>
      </c>
      <c r="M5254" s="5">
        <v>43916</v>
      </c>
      <c r="N5254" s="7" t="s">
        <v>1305</v>
      </c>
      <c r="O5254" s="7" t="s">
        <v>295</v>
      </c>
      <c r="P5254" s="15" t="s">
        <v>5600</v>
      </c>
      <c r="Q5254" s="5">
        <v>43919</v>
      </c>
    </row>
    <row r="5255" spans="1:17">
      <c r="A5255" s="13">
        <v>3001</v>
      </c>
      <c r="B5255" s="7" t="s">
        <v>193</v>
      </c>
      <c r="C5255" s="14" t="str">
        <f>VLOOKUP(B5255,Lists!$A$2:$B$196,2,FALSE)</f>
        <v>ZMB</v>
      </c>
      <c r="F5255" s="13" t="str">
        <f>VLOOKUP(B5255,Lists!$A$2:$C$196,3,FALSE)</f>
        <v>Africa</v>
      </c>
      <c r="G5255" s="7" t="s">
        <v>293</v>
      </c>
      <c r="H5255" s="29" t="str">
        <f>VLOOKUP(I5255,Lists!$D$2:$E$40,2,FALSE)</f>
        <v>Social distancing</v>
      </c>
      <c r="I5255" s="7" t="s">
        <v>213</v>
      </c>
      <c r="J5255" s="7" t="s">
        <v>517</v>
      </c>
      <c r="K5255" s="7" t="s">
        <v>5604</v>
      </c>
      <c r="M5255" s="5">
        <v>43916</v>
      </c>
      <c r="N5255" s="7" t="s">
        <v>1305</v>
      </c>
      <c r="O5255" s="7" t="s">
        <v>295</v>
      </c>
      <c r="P5255" s="15" t="s">
        <v>5600</v>
      </c>
      <c r="Q5255" s="5">
        <v>43919</v>
      </c>
    </row>
    <row r="5256" spans="1:17">
      <c r="A5256" s="13">
        <v>3002</v>
      </c>
      <c r="B5256" s="7" t="s">
        <v>193</v>
      </c>
      <c r="C5256" s="14" t="str">
        <f>VLOOKUP(B5256,Lists!$A$2:$B$196,2,FALSE)</f>
        <v>ZMB</v>
      </c>
      <c r="F5256" s="13" t="str">
        <f>VLOOKUP(B5256,Lists!$A$2:$C$196,3,FALSE)</f>
        <v>Africa</v>
      </c>
      <c r="G5256" s="7" t="s">
        <v>293</v>
      </c>
      <c r="H5256" s="29" t="str">
        <f>VLOOKUP(I5256,Lists!$D$2:$E$40,2,FALSE)</f>
        <v>Public health measures</v>
      </c>
      <c r="I5256" s="7" t="s">
        <v>208</v>
      </c>
      <c r="J5256" s="7" t="s">
        <v>527</v>
      </c>
      <c r="K5256" s="7" t="s">
        <v>5605</v>
      </c>
      <c r="M5256" s="5">
        <v>43916</v>
      </c>
      <c r="N5256" s="7" t="s">
        <v>1305</v>
      </c>
      <c r="O5256" s="7" t="s">
        <v>295</v>
      </c>
      <c r="P5256" s="15" t="s">
        <v>5600</v>
      </c>
      <c r="Q5256" s="5">
        <v>43919</v>
      </c>
    </row>
    <row r="5257" spans="1:17">
      <c r="A5257" s="13">
        <v>3003</v>
      </c>
      <c r="B5257" s="7" t="s">
        <v>193</v>
      </c>
      <c r="C5257" s="14" t="str">
        <f>VLOOKUP(B5257,Lists!$A$2:$B$196,2,FALSE)</f>
        <v>ZMB</v>
      </c>
      <c r="F5257" s="13" t="str">
        <f>VLOOKUP(B5257,Lists!$A$2:$C$196,3,FALSE)</f>
        <v>Africa</v>
      </c>
      <c r="G5257" s="7" t="s">
        <v>293</v>
      </c>
      <c r="H5257" s="29" t="str">
        <f>VLOOKUP(I5257,Lists!$D$2:$E$40,2,FALSE)</f>
        <v>Public health measures</v>
      </c>
      <c r="I5257" s="7" t="s">
        <v>208</v>
      </c>
      <c r="J5257" s="7" t="s">
        <v>517</v>
      </c>
      <c r="K5257" s="7" t="s">
        <v>5606</v>
      </c>
      <c r="M5257" s="5">
        <v>43916</v>
      </c>
      <c r="N5257" s="7" t="s">
        <v>1305</v>
      </c>
      <c r="O5257" s="7" t="s">
        <v>295</v>
      </c>
      <c r="P5257" s="15" t="s">
        <v>5600</v>
      </c>
      <c r="Q5257" s="5">
        <v>43919</v>
      </c>
    </row>
    <row r="5258" spans="1:17">
      <c r="A5258" s="13">
        <v>3004</v>
      </c>
      <c r="B5258" s="7" t="s">
        <v>193</v>
      </c>
      <c r="C5258" s="14" t="str">
        <f>VLOOKUP(B5258,Lists!$A$2:$B$196,2,FALSE)</f>
        <v>ZMB</v>
      </c>
      <c r="F5258" s="13" t="str">
        <f>VLOOKUP(B5258,Lists!$A$2:$C$196,3,FALSE)</f>
        <v>Africa</v>
      </c>
      <c r="G5258" s="7" t="s">
        <v>293</v>
      </c>
      <c r="H5258" s="29" t="str">
        <f>VLOOKUP(I5258,Lists!$D$2:$E$40,2,FALSE)</f>
        <v>Social distancing</v>
      </c>
      <c r="I5258" s="7" t="s">
        <v>213</v>
      </c>
      <c r="J5258" s="7" t="s">
        <v>517</v>
      </c>
      <c r="K5258" s="7" t="s">
        <v>5607</v>
      </c>
      <c r="M5258" s="5">
        <v>43916</v>
      </c>
      <c r="N5258" s="7" t="s">
        <v>1305</v>
      </c>
      <c r="O5258" s="7" t="s">
        <v>295</v>
      </c>
      <c r="P5258" s="15" t="s">
        <v>5600</v>
      </c>
      <c r="Q5258" s="5">
        <v>43919</v>
      </c>
    </row>
    <row r="5259" spans="1:17">
      <c r="A5259" s="13">
        <v>3005</v>
      </c>
      <c r="B5259" s="7" t="s">
        <v>193</v>
      </c>
      <c r="C5259" s="14" t="str">
        <f>VLOOKUP(B5259,Lists!$A$2:$B$196,2,FALSE)</f>
        <v>ZMB</v>
      </c>
      <c r="F5259" s="13" t="str">
        <f>VLOOKUP(B5259,Lists!$A$2:$C$196,3,FALSE)</f>
        <v>Africa</v>
      </c>
      <c r="G5259" s="7" t="s">
        <v>293</v>
      </c>
      <c r="H5259" s="29" t="str">
        <f>VLOOKUP(I5259,Lists!$D$2:$E$40,2,FALSE)</f>
        <v>Governance and socio-economic measures</v>
      </c>
      <c r="I5259" s="7" t="s">
        <v>206</v>
      </c>
      <c r="J5259" s="7" t="s">
        <v>517</v>
      </c>
      <c r="K5259" s="7" t="s">
        <v>5608</v>
      </c>
      <c r="M5259" s="5">
        <v>43916</v>
      </c>
      <c r="N5259" s="7" t="s">
        <v>1305</v>
      </c>
      <c r="O5259" s="7" t="s">
        <v>295</v>
      </c>
      <c r="P5259" s="15" t="s">
        <v>5600</v>
      </c>
      <c r="Q5259" s="5">
        <v>43919</v>
      </c>
    </row>
    <row r="5260" spans="1:17">
      <c r="A5260" s="13">
        <v>3006</v>
      </c>
      <c r="B5260" s="7" t="s">
        <v>193</v>
      </c>
      <c r="C5260" s="14" t="str">
        <f>VLOOKUP(B5260,Lists!$A$2:$B$196,2,FALSE)</f>
        <v>ZMB</v>
      </c>
      <c r="F5260" s="13" t="str">
        <f>VLOOKUP(B5260,Lists!$A$2:$C$196,3,FALSE)</f>
        <v>Africa</v>
      </c>
      <c r="G5260" s="7" t="s">
        <v>293</v>
      </c>
      <c r="H5260" s="29" t="str">
        <f>VLOOKUP(I5260,Lists!$D$2:$E$40,2,FALSE)</f>
        <v>Social distancing</v>
      </c>
      <c r="I5260" s="7" t="s">
        <v>213</v>
      </c>
      <c r="J5260" s="7" t="s">
        <v>527</v>
      </c>
      <c r="K5260" s="7" t="s">
        <v>5609</v>
      </c>
      <c r="M5260" s="5">
        <v>43916</v>
      </c>
      <c r="N5260" s="7" t="s">
        <v>1305</v>
      </c>
      <c r="O5260" s="7" t="s">
        <v>295</v>
      </c>
      <c r="P5260" s="15" t="s">
        <v>5600</v>
      </c>
      <c r="Q5260" s="5">
        <v>43919</v>
      </c>
    </row>
    <row r="5261" spans="1:17">
      <c r="A5261" s="13">
        <v>3007</v>
      </c>
      <c r="B5261" s="7" t="s">
        <v>193</v>
      </c>
      <c r="C5261" s="14" t="str">
        <f>VLOOKUP(B5261,Lists!$A$2:$B$196,2,FALSE)</f>
        <v>ZMB</v>
      </c>
      <c r="F5261" s="13" t="str">
        <f>VLOOKUP(B5261,Lists!$A$2:$C$196,3,FALSE)</f>
        <v>Africa</v>
      </c>
      <c r="G5261" s="7" t="s">
        <v>293</v>
      </c>
      <c r="H5261" s="29" t="str">
        <f>VLOOKUP(I5261,Lists!$D$2:$E$40,2,FALSE)</f>
        <v>Public health measures</v>
      </c>
      <c r="I5261" s="7" t="s">
        <v>208</v>
      </c>
      <c r="J5261" s="7" t="s">
        <v>527</v>
      </c>
      <c r="K5261" s="7" t="s">
        <v>5610</v>
      </c>
      <c r="M5261" s="5">
        <v>43916</v>
      </c>
      <c r="N5261" s="7" t="s">
        <v>1305</v>
      </c>
      <c r="O5261" s="7" t="s">
        <v>295</v>
      </c>
      <c r="P5261" s="15" t="s">
        <v>5600</v>
      </c>
      <c r="Q5261" s="5">
        <v>43919</v>
      </c>
    </row>
    <row r="5262" spans="1:17">
      <c r="A5262" s="13">
        <v>3753</v>
      </c>
      <c r="B5262" s="7" t="s">
        <v>193</v>
      </c>
      <c r="C5262" s="14" t="str">
        <f>VLOOKUP(B5262,Lists!$A$2:$B$196,2,FALSE)</f>
        <v>ZMB</v>
      </c>
      <c r="F5262" s="13" t="str">
        <f>VLOOKUP(B5262,Lists!$A$2:$C$196,3,FALSE)</f>
        <v>Africa</v>
      </c>
      <c r="G5262" s="7" t="s">
        <v>293</v>
      </c>
      <c r="H5262" s="29" t="str">
        <f>VLOOKUP(I5262,Lists!$D$2:$E$40,2,FALSE)</f>
        <v>Social distancing</v>
      </c>
      <c r="I5262" s="7" t="s">
        <v>220</v>
      </c>
      <c r="J5262" s="7" t="s">
        <v>517</v>
      </c>
      <c r="K5262" s="7" t="s">
        <v>6973</v>
      </c>
      <c r="M5262" s="5">
        <v>43908</v>
      </c>
      <c r="Q5262" s="5">
        <v>43924</v>
      </c>
    </row>
    <row r="5263" spans="1:17">
      <c r="A5263" s="13">
        <v>609</v>
      </c>
      <c r="B5263" s="7" t="s">
        <v>194</v>
      </c>
      <c r="C5263" s="14" t="str">
        <f>VLOOKUP(B5263,Lists!$A$2:$B$196,2,FALSE)</f>
        <v>ZWE</v>
      </c>
      <c r="F5263" s="13" t="str">
        <f>VLOOKUP(B5263,Lists!$A$2:$C$196,3,FALSE)</f>
        <v>Africa</v>
      </c>
      <c r="G5263" s="7" t="s">
        <v>293</v>
      </c>
      <c r="H5263" s="13" t="str">
        <f>VLOOKUP(I5263,Lists!$D$2:$E$40,2,FALSE)</f>
        <v>Public health measures</v>
      </c>
      <c r="I5263" s="7" t="s">
        <v>209</v>
      </c>
      <c r="J5263" s="7" t="s">
        <v>517</v>
      </c>
      <c r="M5263" s="5">
        <v>43902</v>
      </c>
      <c r="N5263" s="7" t="s">
        <v>809</v>
      </c>
      <c r="O5263" s="7" t="s">
        <v>291</v>
      </c>
      <c r="P5263" s="15" t="s">
        <v>1483</v>
      </c>
      <c r="Q5263" s="5">
        <v>43906</v>
      </c>
    </row>
    <row r="5264" spans="1:17">
      <c r="A5264" s="13">
        <v>610</v>
      </c>
      <c r="B5264" s="7" t="s">
        <v>194</v>
      </c>
      <c r="C5264" s="14" t="str">
        <f>VLOOKUP(B5264,Lists!$A$2:$B$196,2,FALSE)</f>
        <v>ZWE</v>
      </c>
      <c r="F5264" s="13" t="str">
        <f>VLOOKUP(B5264,Lists!$A$2:$C$196,3,FALSE)</f>
        <v>Africa</v>
      </c>
      <c r="G5264" s="7" t="s">
        <v>293</v>
      </c>
      <c r="H5264" s="13" t="str">
        <f>VLOOKUP(I5264,Lists!$D$2:$E$40,2,FALSE)</f>
        <v>Public health measures</v>
      </c>
      <c r="I5264" s="7" t="s">
        <v>197</v>
      </c>
      <c r="J5264" s="7" t="s">
        <v>517</v>
      </c>
      <c r="M5264" s="5">
        <v>43905</v>
      </c>
      <c r="N5264" s="7" t="s">
        <v>518</v>
      </c>
      <c r="O5264" s="7" t="s">
        <v>291</v>
      </c>
      <c r="P5264" s="15" t="s">
        <v>1484</v>
      </c>
      <c r="Q5264" s="5">
        <v>43906</v>
      </c>
    </row>
    <row r="5265" spans="1:18">
      <c r="A5265" s="13">
        <v>1956</v>
      </c>
      <c r="B5265" s="7" t="s">
        <v>194</v>
      </c>
      <c r="C5265" s="14" t="str">
        <f>VLOOKUP(B5265,Lists!$A$2:$B$196,2,FALSE)</f>
        <v>ZWE</v>
      </c>
      <c r="F5265" s="13" t="str">
        <f>VLOOKUP(B5265,Lists!$A$2:$C$196,3,FALSE)</f>
        <v>Africa</v>
      </c>
      <c r="G5265" s="7" t="s">
        <v>293</v>
      </c>
      <c r="H5265" s="13" t="str">
        <f>VLOOKUP(I5265,Lists!$D$2:$E$40,2,FALSE)</f>
        <v>Movement restrictions</v>
      </c>
      <c r="I5265" s="7" t="s">
        <v>199</v>
      </c>
      <c r="J5265" s="7" t="s">
        <v>517</v>
      </c>
      <c r="K5265" s="7" t="s">
        <v>3808</v>
      </c>
      <c r="M5265" s="5">
        <v>43914</v>
      </c>
      <c r="N5265" s="7" t="s">
        <v>518</v>
      </c>
      <c r="O5265" s="7" t="s">
        <v>306</v>
      </c>
      <c r="P5265" s="15" t="s">
        <v>3809</v>
      </c>
      <c r="Q5265" s="5">
        <v>43914</v>
      </c>
    </row>
    <row r="5266" spans="1:18">
      <c r="A5266" s="13">
        <v>1957</v>
      </c>
      <c r="B5266" s="7" t="s">
        <v>194</v>
      </c>
      <c r="C5266" s="14" t="str">
        <f>VLOOKUP(B5266,Lists!$A$2:$B$196,2,FALSE)</f>
        <v>ZWE</v>
      </c>
      <c r="F5266" s="13" t="str">
        <f>VLOOKUP(B5266,Lists!$A$2:$C$196,3,FALSE)</f>
        <v>Africa</v>
      </c>
      <c r="G5266" s="7" t="s">
        <v>293</v>
      </c>
      <c r="H5266" s="13" t="str">
        <f>VLOOKUP(I5266,Lists!$D$2:$E$40,2,FALSE)</f>
        <v>Social distancing</v>
      </c>
      <c r="I5266" s="7" t="s">
        <v>220</v>
      </c>
      <c r="J5266" s="7" t="s">
        <v>517</v>
      </c>
      <c r="K5266" s="7" t="s">
        <v>3810</v>
      </c>
      <c r="M5266" s="5">
        <v>43914</v>
      </c>
      <c r="N5266" s="7" t="s">
        <v>518</v>
      </c>
      <c r="O5266" s="7" t="s">
        <v>306</v>
      </c>
      <c r="P5266" s="15" t="s">
        <v>3809</v>
      </c>
      <c r="Q5266" s="5">
        <v>43914</v>
      </c>
    </row>
    <row r="5267" spans="1:18">
      <c r="A5267" s="13">
        <v>1958</v>
      </c>
      <c r="B5267" s="7" t="s">
        <v>194</v>
      </c>
      <c r="C5267" s="14" t="str">
        <f>VLOOKUP(B5267,Lists!$A$2:$B$196,2,FALSE)</f>
        <v>ZWE</v>
      </c>
      <c r="F5267" s="13" t="str">
        <f>VLOOKUP(B5267,Lists!$A$2:$C$196,3,FALSE)</f>
        <v>Africa</v>
      </c>
      <c r="G5267" s="7" t="s">
        <v>293</v>
      </c>
      <c r="H5267" s="13" t="str">
        <f>VLOOKUP(I5267,Lists!$D$2:$E$40,2,FALSE)</f>
        <v>Social distancing</v>
      </c>
      <c r="I5267" s="7" t="s">
        <v>213</v>
      </c>
      <c r="J5267" s="7" t="s">
        <v>517</v>
      </c>
      <c r="K5267" s="7" t="s">
        <v>3811</v>
      </c>
      <c r="M5267" s="5">
        <v>43914</v>
      </c>
      <c r="N5267" s="7" t="s">
        <v>518</v>
      </c>
      <c r="O5267" s="7" t="s">
        <v>306</v>
      </c>
      <c r="P5267" s="15" t="s">
        <v>3809</v>
      </c>
      <c r="Q5267" s="5">
        <v>43914</v>
      </c>
    </row>
    <row r="5268" spans="1:18">
      <c r="A5268" s="13">
        <v>1959</v>
      </c>
      <c r="B5268" s="7" t="s">
        <v>194</v>
      </c>
      <c r="C5268" s="14" t="str">
        <f>VLOOKUP(B5268,Lists!$A$2:$B$196,2,FALSE)</f>
        <v>ZWE</v>
      </c>
      <c r="F5268" s="13" t="str">
        <f>VLOOKUP(B5268,Lists!$A$2:$C$196,3,FALSE)</f>
        <v>Africa</v>
      </c>
      <c r="G5268" s="7" t="s">
        <v>293</v>
      </c>
      <c r="H5268" s="13" t="str">
        <f>VLOOKUP(I5268,Lists!$D$2:$E$40,2,FALSE)</f>
        <v>Social distancing</v>
      </c>
      <c r="I5268" s="7" t="s">
        <v>213</v>
      </c>
      <c r="J5268" s="7" t="s">
        <v>517</v>
      </c>
      <c r="K5268" s="7" t="s">
        <v>3812</v>
      </c>
      <c r="M5268" s="5">
        <v>43914</v>
      </c>
      <c r="N5268" s="7" t="s">
        <v>518</v>
      </c>
      <c r="O5268" s="7" t="s">
        <v>306</v>
      </c>
      <c r="P5268" s="15" t="s">
        <v>3809</v>
      </c>
      <c r="Q5268" s="5">
        <v>43914</v>
      </c>
    </row>
    <row r="5269" spans="1:18">
      <c r="A5269" s="13">
        <v>1960</v>
      </c>
      <c r="B5269" s="7" t="s">
        <v>194</v>
      </c>
      <c r="C5269" s="14" t="str">
        <f>VLOOKUP(B5269,Lists!$A$2:$B$196,2,FALSE)</f>
        <v>ZWE</v>
      </c>
      <c r="F5269" s="13" t="str">
        <f>VLOOKUP(B5269,Lists!$A$2:$C$196,3,FALSE)</f>
        <v>Africa</v>
      </c>
      <c r="G5269" s="7" t="s">
        <v>293</v>
      </c>
      <c r="H5269" s="13" t="str">
        <f>VLOOKUP(I5269,Lists!$D$2:$E$40,2,FALSE)</f>
        <v>Public health measures</v>
      </c>
      <c r="I5269" s="37" t="s">
        <v>305</v>
      </c>
      <c r="J5269" s="7" t="s">
        <v>517</v>
      </c>
      <c r="K5269" s="7" t="s">
        <v>3813</v>
      </c>
      <c r="M5269" s="5">
        <v>43914</v>
      </c>
      <c r="N5269" s="7" t="s">
        <v>3814</v>
      </c>
      <c r="O5269" s="7" t="s">
        <v>295</v>
      </c>
      <c r="P5269" s="15" t="s">
        <v>3815</v>
      </c>
      <c r="Q5269" s="5">
        <v>43914</v>
      </c>
    </row>
    <row r="5270" spans="1:18">
      <c r="A5270" s="13">
        <v>1961</v>
      </c>
      <c r="B5270" s="7" t="s">
        <v>194</v>
      </c>
      <c r="C5270" s="14" t="str">
        <f>VLOOKUP(B5270,Lists!$A$2:$B$196,2,FALSE)</f>
        <v>ZWE</v>
      </c>
      <c r="F5270" s="13" t="str">
        <f>VLOOKUP(B5270,Lists!$A$2:$C$196,3,FALSE)</f>
        <v>Africa</v>
      </c>
      <c r="G5270" s="7" t="s">
        <v>293</v>
      </c>
      <c r="H5270" s="13" t="str">
        <f>VLOOKUP(I5270,Lists!$D$2:$E$40,2,FALSE)</f>
        <v>Public health measures</v>
      </c>
      <c r="I5270" s="7" t="s">
        <v>209</v>
      </c>
      <c r="J5270" s="7" t="s">
        <v>517</v>
      </c>
      <c r="K5270" s="7" t="s">
        <v>3813</v>
      </c>
      <c r="M5270" s="5">
        <v>43914</v>
      </c>
      <c r="N5270" s="7" t="s">
        <v>3814</v>
      </c>
      <c r="O5270" s="7" t="s">
        <v>295</v>
      </c>
      <c r="P5270" s="15" t="s">
        <v>3815</v>
      </c>
      <c r="Q5270" s="5">
        <v>43914</v>
      </c>
    </row>
    <row r="5271" spans="1:18">
      <c r="A5271" s="17">
        <v>1962</v>
      </c>
      <c r="B5271" s="16" t="s">
        <v>194</v>
      </c>
      <c r="C5271" s="14" t="str">
        <f>VLOOKUP(B5271,Lists!$A$2:$B$196,2,FALSE)</f>
        <v>ZWE</v>
      </c>
      <c r="D5271" s="16"/>
      <c r="E5271" s="17"/>
      <c r="F5271" s="13" t="str">
        <f>VLOOKUP(B5271,Lists!$A$2:$C$196,3,FALSE)</f>
        <v>Africa</v>
      </c>
      <c r="G5271" s="7" t="s">
        <v>293</v>
      </c>
      <c r="H5271" s="13" t="str">
        <f>VLOOKUP(I5271,Lists!$D$2:$E$40,2,FALSE)</f>
        <v>Social distancing</v>
      </c>
      <c r="I5271" s="16" t="s">
        <v>221</v>
      </c>
      <c r="J5271" s="16" t="s">
        <v>517</v>
      </c>
      <c r="K5271" s="16" t="s">
        <v>3816</v>
      </c>
      <c r="L5271" s="16"/>
      <c r="M5271" s="6">
        <v>43914</v>
      </c>
      <c r="N5271" s="16" t="s">
        <v>3817</v>
      </c>
      <c r="O5271" s="16" t="s">
        <v>295</v>
      </c>
      <c r="P5271" s="18" t="s">
        <v>3818</v>
      </c>
      <c r="Q5271" s="6">
        <v>43914</v>
      </c>
      <c r="R5271" s="16"/>
    </row>
    <row r="5272" spans="1:18">
      <c r="A5272" s="13">
        <v>2956</v>
      </c>
      <c r="B5272" s="7" t="s">
        <v>194</v>
      </c>
      <c r="C5272" s="14" t="str">
        <f>VLOOKUP(B5272,Lists!$A$2:$B$196,2,FALSE)</f>
        <v>ZWE</v>
      </c>
      <c r="F5272" s="13" t="str">
        <f>VLOOKUP(B5272,Lists!$A$2:$C$196,3,FALSE)</f>
        <v>Africa</v>
      </c>
      <c r="G5272" s="7" t="s">
        <v>293</v>
      </c>
      <c r="H5272" s="13" t="str">
        <f>VLOOKUP(I5272,Lists!$D$2:$E$40,2,FALSE)</f>
        <v>Lockdown</v>
      </c>
      <c r="I5272" s="7" t="s">
        <v>218</v>
      </c>
      <c r="J5272" s="7" t="s">
        <v>517</v>
      </c>
      <c r="K5272" s="7" t="s">
        <v>5527</v>
      </c>
      <c r="L5272" s="7" t="s">
        <v>296</v>
      </c>
      <c r="M5272" s="5">
        <v>43920</v>
      </c>
      <c r="N5272" s="7" t="s">
        <v>1305</v>
      </c>
      <c r="O5272" s="7" t="s">
        <v>295</v>
      </c>
      <c r="P5272" s="15" t="s">
        <v>5528</v>
      </c>
      <c r="Q5272" s="5">
        <v>43918</v>
      </c>
      <c r="R5272" s="15" t="s">
        <v>5529</v>
      </c>
    </row>
    <row r="5273" spans="1:18">
      <c r="A5273" s="13">
        <v>4303</v>
      </c>
      <c r="B5273" s="7" t="s">
        <v>194</v>
      </c>
      <c r="C5273" s="14" t="str">
        <f>VLOOKUP(B5273,Lists!$A$2:$B$196,2,FALSE)</f>
        <v>ZWE</v>
      </c>
      <c r="F5273" s="13" t="str">
        <f>VLOOKUP(B5273,Lists!$A$2:$C$196,3,FALSE)</f>
        <v>Africa</v>
      </c>
      <c r="G5273" s="7" t="s">
        <v>297</v>
      </c>
      <c r="H5273" s="29" t="str">
        <f>VLOOKUP(I5273,Lists!$D$2:$E$40,2,FALSE)</f>
        <v>Public health measures</v>
      </c>
      <c r="I5273" s="7" t="s">
        <v>348</v>
      </c>
      <c r="J5273" s="7" t="s">
        <v>517</v>
      </c>
      <c r="K5273" s="7" t="s">
        <v>7906</v>
      </c>
      <c r="M5273" s="5">
        <v>43924</v>
      </c>
      <c r="N5273" s="7" t="s">
        <v>3137</v>
      </c>
      <c r="O5273" s="7" t="s">
        <v>295</v>
      </c>
      <c r="P5273" s="15" t="s">
        <v>5529</v>
      </c>
      <c r="Q5273" s="5">
        <v>43928</v>
      </c>
    </row>
    <row r="5274" spans="1:18">
      <c r="A5274" s="13">
        <v>4646</v>
      </c>
      <c r="B5274" s="7" t="s">
        <v>194</v>
      </c>
      <c r="C5274" s="14" t="str">
        <f>VLOOKUP(B5274,Lists!$A$2:$B$196,2,FALSE)</f>
        <v>ZWE</v>
      </c>
      <c r="F5274" s="29" t="str">
        <f>VLOOKUP(B5274,Lists!$A$2:$C$196,3,FALSE)</f>
        <v>Africa</v>
      </c>
      <c r="G5274" s="7" t="s">
        <v>293</v>
      </c>
      <c r="H5274" s="29" t="str">
        <f>VLOOKUP(I5274,Lists!$D$2:$E$40,2,FALSE)</f>
        <v>Governance and socio-economic measures</v>
      </c>
      <c r="I5274" s="7" t="s">
        <v>222</v>
      </c>
      <c r="J5274" s="7" t="s">
        <v>517</v>
      </c>
      <c r="K5274" s="7" t="s">
        <v>8495</v>
      </c>
      <c r="L5274" s="7" t="s">
        <v>310</v>
      </c>
      <c r="M5274" s="5">
        <v>43907</v>
      </c>
      <c r="N5274" s="7" t="s">
        <v>8496</v>
      </c>
      <c r="O5274" s="7" t="s">
        <v>299</v>
      </c>
      <c r="P5274" s="7" t="s">
        <v>8497</v>
      </c>
      <c r="Q5274" s="5">
        <v>43931</v>
      </c>
    </row>
    <row r="5275" spans="1:18">
      <c r="F5275" s="29"/>
      <c r="H5275" s="29"/>
    </row>
    <row r="5276" spans="1:18">
      <c r="F5276" s="29"/>
      <c r="H5276" s="29"/>
    </row>
    <row r="5277" spans="1:18">
      <c r="F5277" s="29"/>
      <c r="H5277" s="29"/>
    </row>
    <row r="5278" spans="1:18">
      <c r="F5278" s="29"/>
      <c r="H5278" s="29"/>
    </row>
    <row r="5279" spans="1:18">
      <c r="F5279" s="29"/>
      <c r="H5279" s="29"/>
    </row>
    <row r="5280" spans="1:18">
      <c r="F5280" s="29"/>
      <c r="H5280" s="29"/>
    </row>
    <row r="5281" spans="6:8">
      <c r="F5281" s="29"/>
      <c r="H5281" s="29"/>
    </row>
    <row r="5282" spans="6:8">
      <c r="F5282" s="29"/>
      <c r="H5282" s="29"/>
    </row>
    <row r="5283" spans="6:8">
      <c r="F5283" s="29"/>
      <c r="H5283" s="29"/>
    </row>
    <row r="5284" spans="6:8">
      <c r="F5284" s="29"/>
      <c r="H5284" s="29"/>
    </row>
    <row r="5285" spans="6:8">
      <c r="F5285" s="29"/>
      <c r="H5285" s="29"/>
    </row>
    <row r="5286" spans="6:8">
      <c r="F5286" s="29"/>
      <c r="H5286" s="29"/>
    </row>
    <row r="5287" spans="6:8">
      <c r="F5287" s="29"/>
      <c r="H5287" s="29"/>
    </row>
    <row r="5288" spans="6:8">
      <c r="F5288" s="29"/>
      <c r="H5288" s="29"/>
    </row>
    <row r="5289" spans="6:8">
      <c r="F5289" s="29"/>
      <c r="H5289" s="29"/>
    </row>
    <row r="5290" spans="6:8">
      <c r="F5290" s="29"/>
      <c r="H5290" s="29"/>
    </row>
    <row r="5291" spans="6:8">
      <c r="F5291" s="29"/>
      <c r="H5291" s="29"/>
    </row>
    <row r="5292" spans="6:8">
      <c r="F5292" s="29"/>
      <c r="H5292" s="29"/>
    </row>
    <row r="5293" spans="6:8">
      <c r="F5293" s="29"/>
      <c r="H5293" s="29"/>
    </row>
    <row r="5294" spans="6:8">
      <c r="F5294" s="29"/>
      <c r="H5294" s="29"/>
    </row>
    <row r="5295" spans="6:8">
      <c r="F5295" s="29"/>
      <c r="H5295" s="29"/>
    </row>
    <row r="5296" spans="6:8">
      <c r="F5296" s="29"/>
      <c r="H5296" s="29"/>
    </row>
    <row r="5297" spans="6:8">
      <c r="F5297" s="29"/>
      <c r="H5297" s="29"/>
    </row>
    <row r="5298" spans="6:8">
      <c r="F5298" s="29"/>
      <c r="H5298" s="29"/>
    </row>
    <row r="5299" spans="6:8">
      <c r="F5299" s="29"/>
      <c r="H5299" s="29"/>
    </row>
    <row r="5300" spans="6:8">
      <c r="F5300" s="29"/>
      <c r="H5300" s="29"/>
    </row>
    <row r="5301" spans="6:8">
      <c r="F5301" s="29"/>
      <c r="H5301" s="29"/>
    </row>
    <row r="5302" spans="6:8">
      <c r="F5302" s="29"/>
      <c r="H5302" s="29"/>
    </row>
    <row r="5303" spans="6:8">
      <c r="F5303" s="29"/>
      <c r="H5303" s="29"/>
    </row>
    <row r="5304" spans="6:8">
      <c r="F5304" s="29"/>
      <c r="H5304" s="29"/>
    </row>
    <row r="5305" spans="6:8">
      <c r="F5305" s="29"/>
      <c r="H5305" s="29"/>
    </row>
    <row r="5306" spans="6:8">
      <c r="F5306" s="29"/>
      <c r="H5306" s="29"/>
    </row>
    <row r="5307" spans="6:8">
      <c r="F5307" s="29"/>
      <c r="H5307" s="29"/>
    </row>
    <row r="5308" spans="6:8">
      <c r="F5308" s="29"/>
      <c r="H5308" s="29"/>
    </row>
    <row r="5309" spans="6:8">
      <c r="F5309" s="29"/>
      <c r="H5309" s="29"/>
    </row>
    <row r="5310" spans="6:8">
      <c r="F5310" s="29"/>
      <c r="H5310" s="29"/>
    </row>
    <row r="5311" spans="6:8">
      <c r="F5311" s="29"/>
      <c r="H5311" s="29"/>
    </row>
    <row r="5312" spans="6:8">
      <c r="F5312" s="29"/>
      <c r="H5312" s="29"/>
    </row>
    <row r="5313" spans="6:8">
      <c r="F5313" s="29"/>
      <c r="H5313" s="29"/>
    </row>
    <row r="5314" spans="6:8">
      <c r="F5314" s="29"/>
      <c r="H5314" s="29"/>
    </row>
    <row r="5315" spans="6:8">
      <c r="F5315" s="29"/>
      <c r="H5315" s="29"/>
    </row>
    <row r="5316" spans="6:8">
      <c r="F5316" s="29"/>
      <c r="H5316" s="29"/>
    </row>
    <row r="5317" spans="6:8">
      <c r="F5317" s="29"/>
      <c r="H5317" s="29"/>
    </row>
    <row r="5318" spans="6:8">
      <c r="F5318" s="29"/>
      <c r="H5318" s="29"/>
    </row>
    <row r="5319" spans="6:8">
      <c r="F5319" s="29"/>
      <c r="H5319" s="29"/>
    </row>
    <row r="5320" spans="6:8">
      <c r="F5320" s="29"/>
      <c r="H5320" s="29"/>
    </row>
    <row r="5321" spans="6:8">
      <c r="F5321" s="29"/>
      <c r="H5321" s="29"/>
    </row>
    <row r="5322" spans="6:8">
      <c r="F5322" s="29"/>
      <c r="H5322" s="29"/>
    </row>
    <row r="5323" spans="6:8">
      <c r="F5323" s="29"/>
      <c r="H5323" s="29"/>
    </row>
    <row r="5324" spans="6:8">
      <c r="F5324" s="29"/>
      <c r="H5324" s="29"/>
    </row>
    <row r="5325" spans="6:8">
      <c r="F5325" s="29"/>
      <c r="H5325" s="29"/>
    </row>
    <row r="5326" spans="6:8">
      <c r="F5326" s="29"/>
      <c r="H5326" s="29"/>
    </row>
    <row r="5327" spans="6:8">
      <c r="F5327" s="29"/>
      <c r="H5327" s="29"/>
    </row>
    <row r="5328" spans="6:8">
      <c r="F5328" s="29"/>
      <c r="H5328" s="29"/>
    </row>
    <row r="5329" spans="6:8">
      <c r="F5329" s="29"/>
      <c r="H5329" s="29"/>
    </row>
    <row r="5330" spans="6:8">
      <c r="F5330" s="29"/>
      <c r="H5330" s="29"/>
    </row>
    <row r="5331" spans="6:8">
      <c r="F5331" s="29"/>
      <c r="H5331" s="29"/>
    </row>
    <row r="5332" spans="6:8">
      <c r="F5332" s="29"/>
      <c r="H5332" s="29"/>
    </row>
    <row r="5333" spans="6:8">
      <c r="F5333" s="29"/>
      <c r="H5333" s="29"/>
    </row>
    <row r="5334" spans="6:8">
      <c r="F5334" s="29"/>
      <c r="H5334" s="29"/>
    </row>
    <row r="5335" spans="6:8">
      <c r="F5335" s="29"/>
      <c r="H5335" s="29"/>
    </row>
    <row r="5336" spans="6:8">
      <c r="F5336" s="29"/>
      <c r="H5336" s="29"/>
    </row>
    <row r="5337" spans="6:8">
      <c r="F5337" s="29"/>
      <c r="H5337" s="29"/>
    </row>
    <row r="5338" spans="6:8">
      <c r="F5338" s="29"/>
      <c r="H5338" s="29"/>
    </row>
    <row r="5339" spans="6:8">
      <c r="F5339" s="29"/>
      <c r="H5339" s="29"/>
    </row>
    <row r="5340" spans="6:8">
      <c r="F5340" s="29"/>
      <c r="H5340" s="29"/>
    </row>
    <row r="5341" spans="6:8">
      <c r="F5341" s="29"/>
      <c r="H5341" s="29"/>
    </row>
    <row r="5342" spans="6:8">
      <c r="F5342" s="29"/>
      <c r="H5342" s="29"/>
    </row>
    <row r="5343" spans="6:8">
      <c r="F5343" s="29"/>
      <c r="H5343" s="29"/>
    </row>
    <row r="5344" spans="6:8">
      <c r="F5344" s="29"/>
      <c r="H5344" s="29"/>
    </row>
    <row r="5345" spans="6:8">
      <c r="F5345" s="29"/>
      <c r="H5345" s="29"/>
    </row>
    <row r="5346" spans="6:8">
      <c r="F5346" s="29"/>
      <c r="H5346" s="29"/>
    </row>
    <row r="5347" spans="6:8">
      <c r="F5347" s="29"/>
      <c r="H5347" s="29"/>
    </row>
    <row r="5348" spans="6:8">
      <c r="F5348" s="29"/>
      <c r="H5348" s="29"/>
    </row>
    <row r="5349" spans="6:8">
      <c r="F5349" s="29"/>
      <c r="H5349" s="29"/>
    </row>
    <row r="5350" spans="6:8">
      <c r="F5350" s="29"/>
      <c r="H5350" s="29"/>
    </row>
    <row r="5351" spans="6:8">
      <c r="F5351" s="29"/>
      <c r="H5351" s="29"/>
    </row>
    <row r="5352" spans="6:8">
      <c r="F5352" s="29"/>
      <c r="H5352" s="29"/>
    </row>
    <row r="5353" spans="6:8">
      <c r="F5353" s="29"/>
      <c r="H5353" s="29"/>
    </row>
    <row r="5354" spans="6:8">
      <c r="F5354" s="29"/>
      <c r="H5354" s="29"/>
    </row>
    <row r="5355" spans="6:8">
      <c r="F5355" s="29"/>
      <c r="H5355" s="29"/>
    </row>
    <row r="5356" spans="6:8">
      <c r="F5356" s="29"/>
      <c r="H5356" s="29"/>
    </row>
    <row r="5357" spans="6:8">
      <c r="F5357" s="29"/>
      <c r="H5357" s="29"/>
    </row>
    <row r="5358" spans="6:8">
      <c r="F5358" s="29"/>
      <c r="H5358" s="29"/>
    </row>
    <row r="5359" spans="6:8">
      <c r="F5359" s="29"/>
      <c r="H5359" s="29"/>
    </row>
    <row r="5360" spans="6:8">
      <c r="F5360" s="29"/>
      <c r="H5360" s="29"/>
    </row>
    <row r="5361" spans="6:8">
      <c r="F5361" s="29"/>
      <c r="H5361" s="29"/>
    </row>
    <row r="5362" spans="6:8">
      <c r="F5362" s="29"/>
      <c r="H5362" s="29"/>
    </row>
    <row r="5363" spans="6:8">
      <c r="F5363" s="29"/>
      <c r="H5363" s="29"/>
    </row>
    <row r="5364" spans="6:8">
      <c r="F5364" s="29"/>
      <c r="H5364" s="29"/>
    </row>
    <row r="5365" spans="6:8">
      <c r="F5365" s="29"/>
      <c r="H5365" s="29"/>
    </row>
    <row r="5366" spans="6:8">
      <c r="F5366" s="29"/>
      <c r="H5366" s="29"/>
    </row>
    <row r="5367" spans="6:8">
      <c r="F5367" s="29"/>
      <c r="H5367" s="29"/>
    </row>
    <row r="5368" spans="6:8">
      <c r="F5368" s="29"/>
      <c r="H5368" s="29"/>
    </row>
    <row r="5369" spans="6:8">
      <c r="F5369" s="29"/>
      <c r="H5369" s="29"/>
    </row>
    <row r="5370" spans="6:8">
      <c r="F5370" s="29"/>
      <c r="H5370" s="29"/>
    </row>
    <row r="5371" spans="6:8">
      <c r="F5371" s="29"/>
      <c r="H5371" s="29"/>
    </row>
    <row r="5372" spans="6:8">
      <c r="F5372" s="29"/>
      <c r="H5372" s="29"/>
    </row>
    <row r="5373" spans="6:8">
      <c r="F5373" s="29"/>
      <c r="H5373" s="29"/>
    </row>
    <row r="5374" spans="6:8">
      <c r="F5374" s="29"/>
      <c r="H5374" s="29"/>
    </row>
    <row r="5375" spans="6:8">
      <c r="F5375" s="29"/>
      <c r="H5375" s="29"/>
    </row>
    <row r="5376" spans="6:8">
      <c r="F5376" s="29"/>
      <c r="H5376" s="29"/>
    </row>
    <row r="5377" spans="6:8">
      <c r="F5377" s="29"/>
      <c r="H5377" s="29"/>
    </row>
    <row r="5378" spans="6:8">
      <c r="F5378" s="29"/>
      <c r="H5378" s="29"/>
    </row>
    <row r="5379" spans="6:8">
      <c r="F5379" s="29"/>
      <c r="H5379" s="29"/>
    </row>
    <row r="5380" spans="6:8">
      <c r="F5380" s="29"/>
      <c r="H5380" s="29"/>
    </row>
    <row r="5381" spans="6:8">
      <c r="F5381" s="29"/>
      <c r="H5381" s="29"/>
    </row>
    <row r="5382" spans="6:8">
      <c r="F5382" s="29"/>
      <c r="H5382" s="29"/>
    </row>
    <row r="5383" spans="6:8">
      <c r="F5383" s="29"/>
      <c r="H5383" s="29"/>
    </row>
    <row r="5384" spans="6:8">
      <c r="F5384" s="29"/>
      <c r="H5384" s="29"/>
    </row>
    <row r="5385" spans="6:8">
      <c r="F5385" s="29"/>
      <c r="H5385" s="29"/>
    </row>
    <row r="5386" spans="6:8">
      <c r="F5386" s="29"/>
      <c r="H5386" s="29"/>
    </row>
    <row r="5387" spans="6:8">
      <c r="F5387" s="29"/>
      <c r="H5387" s="29"/>
    </row>
    <row r="5388" spans="6:8">
      <c r="F5388" s="29"/>
      <c r="H5388" s="29"/>
    </row>
    <row r="5389" spans="6:8">
      <c r="F5389" s="29"/>
      <c r="H5389" s="29"/>
    </row>
    <row r="5390" spans="6:8">
      <c r="F5390" s="29"/>
      <c r="H5390" s="29"/>
    </row>
    <row r="5391" spans="6:8">
      <c r="F5391" s="29"/>
      <c r="H5391" s="29"/>
    </row>
    <row r="5392" spans="6:8">
      <c r="F5392" s="29"/>
      <c r="H5392" s="29"/>
    </row>
    <row r="5393" spans="6:8">
      <c r="F5393" s="29"/>
      <c r="H5393" s="29"/>
    </row>
    <row r="5394" spans="6:8">
      <c r="F5394" s="29"/>
      <c r="H5394" s="29"/>
    </row>
    <row r="5395" spans="6:8">
      <c r="F5395" s="29"/>
      <c r="H5395" s="29"/>
    </row>
    <row r="5396" spans="6:8">
      <c r="F5396" s="29"/>
      <c r="H5396" s="29"/>
    </row>
    <row r="5397" spans="6:8">
      <c r="F5397" s="29"/>
      <c r="H5397" s="29"/>
    </row>
    <row r="5398" spans="6:8">
      <c r="F5398" s="29"/>
      <c r="H5398" s="29"/>
    </row>
    <row r="5399" spans="6:8">
      <c r="F5399" s="29"/>
      <c r="H5399" s="29"/>
    </row>
    <row r="5400" spans="6:8">
      <c r="F5400" s="29"/>
      <c r="H5400" s="29"/>
    </row>
    <row r="5401" spans="6:8">
      <c r="F5401" s="29"/>
      <c r="H5401" s="29"/>
    </row>
    <row r="5402" spans="6:8">
      <c r="F5402" s="29"/>
      <c r="H5402" s="29"/>
    </row>
    <row r="5403" spans="6:8">
      <c r="F5403" s="29"/>
      <c r="H5403" s="29"/>
    </row>
    <row r="5404" spans="6:8">
      <c r="F5404" s="29"/>
      <c r="H5404" s="29"/>
    </row>
    <row r="5405" spans="6:8">
      <c r="F5405" s="29"/>
      <c r="H5405" s="29"/>
    </row>
    <row r="5406" spans="6:8">
      <c r="F5406" s="29"/>
      <c r="H5406" s="29"/>
    </row>
    <row r="5407" spans="6:8">
      <c r="F5407" s="29"/>
      <c r="H5407" s="29"/>
    </row>
    <row r="5408" spans="6:8">
      <c r="F5408" s="29"/>
      <c r="H5408" s="29"/>
    </row>
    <row r="5409" spans="6:8">
      <c r="F5409" s="29"/>
      <c r="H5409" s="29"/>
    </row>
    <row r="5410" spans="6:8">
      <c r="F5410" s="29"/>
      <c r="H5410" s="29"/>
    </row>
    <row r="5411" spans="6:8">
      <c r="F5411" s="29"/>
      <c r="H5411" s="29"/>
    </row>
    <row r="5412" spans="6:8">
      <c r="F5412" s="29"/>
      <c r="H5412" s="29"/>
    </row>
    <row r="5413" spans="6:8">
      <c r="F5413" s="29"/>
      <c r="H5413" s="29"/>
    </row>
    <row r="5414" spans="6:8">
      <c r="F5414" s="29"/>
      <c r="H5414" s="29"/>
    </row>
    <row r="5415" spans="6:8">
      <c r="F5415" s="29"/>
      <c r="H5415" s="29"/>
    </row>
    <row r="5416" spans="6:8">
      <c r="F5416" s="29"/>
      <c r="H5416" s="29"/>
    </row>
    <row r="5417" spans="6:8">
      <c r="F5417" s="29"/>
      <c r="H5417" s="29"/>
    </row>
    <row r="5418" spans="6:8">
      <c r="F5418" s="29"/>
      <c r="H5418" s="29"/>
    </row>
    <row r="5419" spans="6:8">
      <c r="F5419" s="29"/>
      <c r="H5419" s="29"/>
    </row>
    <row r="5420" spans="6:8">
      <c r="F5420" s="29"/>
      <c r="H5420" s="29"/>
    </row>
    <row r="5421" spans="6:8">
      <c r="F5421" s="29"/>
      <c r="H5421" s="29"/>
    </row>
    <row r="5422" spans="6:8">
      <c r="F5422" s="29"/>
      <c r="H5422" s="29"/>
    </row>
    <row r="5423" spans="6:8">
      <c r="F5423" s="29"/>
      <c r="H5423" s="29"/>
    </row>
    <row r="5424" spans="6:8">
      <c r="F5424" s="29"/>
      <c r="H5424" s="29"/>
    </row>
    <row r="5425" spans="6:8">
      <c r="F5425" s="29"/>
      <c r="H5425" s="29"/>
    </row>
    <row r="5426" spans="6:8">
      <c r="F5426" s="29"/>
      <c r="H5426" s="29"/>
    </row>
    <row r="5427" spans="6:8">
      <c r="F5427" s="29"/>
      <c r="H5427" s="29"/>
    </row>
    <row r="5428" spans="6:8">
      <c r="F5428" s="29"/>
      <c r="H5428" s="29"/>
    </row>
    <row r="5429" spans="6:8">
      <c r="F5429" s="29"/>
      <c r="H5429" s="29"/>
    </row>
    <row r="5430" spans="6:8">
      <c r="F5430" s="29"/>
      <c r="H5430" s="29"/>
    </row>
    <row r="5431" spans="6:8">
      <c r="F5431" s="29"/>
      <c r="H5431" s="29"/>
    </row>
    <row r="5432" spans="6:8">
      <c r="F5432" s="29"/>
      <c r="H5432" s="29"/>
    </row>
    <row r="5433" spans="6:8">
      <c r="F5433" s="29"/>
      <c r="H5433" s="29"/>
    </row>
    <row r="5434" spans="6:8">
      <c r="F5434" s="29"/>
      <c r="H5434" s="29"/>
    </row>
    <row r="5435" spans="6:8">
      <c r="F5435" s="29"/>
      <c r="H5435" s="29"/>
    </row>
    <row r="5436" spans="6:8">
      <c r="F5436" s="29"/>
      <c r="H5436" s="29"/>
    </row>
    <row r="5437" spans="6:8">
      <c r="F5437" s="29"/>
      <c r="H5437" s="29"/>
    </row>
    <row r="5438" spans="6:8">
      <c r="F5438" s="29"/>
      <c r="H5438" s="29"/>
    </row>
    <row r="5439" spans="6:8">
      <c r="F5439" s="29"/>
      <c r="H5439" s="29"/>
    </row>
    <row r="5440" spans="6:8">
      <c r="F5440" s="29"/>
      <c r="H5440" s="29"/>
    </row>
    <row r="5441" spans="6:8">
      <c r="F5441" s="29"/>
      <c r="H5441" s="29"/>
    </row>
    <row r="5442" spans="6:8">
      <c r="F5442" s="29"/>
      <c r="H5442" s="29"/>
    </row>
    <row r="5443" spans="6:8">
      <c r="F5443" s="29"/>
      <c r="H5443" s="29"/>
    </row>
    <row r="5444" spans="6:8">
      <c r="F5444" s="29"/>
      <c r="H5444" s="29"/>
    </row>
    <row r="5445" spans="6:8">
      <c r="F5445" s="29"/>
      <c r="H5445" s="29"/>
    </row>
    <row r="5446" spans="6:8">
      <c r="F5446" s="29"/>
      <c r="H5446" s="29"/>
    </row>
    <row r="5447" spans="6:8">
      <c r="F5447" s="29"/>
      <c r="H5447" s="29"/>
    </row>
    <row r="5448" spans="6:8">
      <c r="F5448" s="29"/>
      <c r="H5448" s="29"/>
    </row>
    <row r="5449" spans="6:8">
      <c r="F5449" s="29"/>
      <c r="H5449" s="29"/>
    </row>
    <row r="5450" spans="6:8">
      <c r="F5450" s="29"/>
      <c r="H5450" s="29"/>
    </row>
    <row r="5451" spans="6:8">
      <c r="F5451" s="29"/>
      <c r="H5451" s="29"/>
    </row>
    <row r="5452" spans="6:8">
      <c r="F5452" s="29"/>
      <c r="H5452" s="29"/>
    </row>
    <row r="5453" spans="6:8">
      <c r="F5453" s="29"/>
      <c r="H5453" s="29"/>
    </row>
    <row r="5454" spans="6:8">
      <c r="F5454" s="29"/>
      <c r="H5454" s="29"/>
    </row>
    <row r="5455" spans="6:8">
      <c r="F5455" s="29"/>
      <c r="H5455" s="29"/>
    </row>
    <row r="5456" spans="6:8">
      <c r="F5456" s="29"/>
      <c r="H5456" s="29"/>
    </row>
    <row r="5457" spans="6:8">
      <c r="F5457" s="29"/>
      <c r="H5457" s="29"/>
    </row>
    <row r="5458" spans="6:8">
      <c r="F5458" s="29"/>
      <c r="H5458" s="29"/>
    </row>
    <row r="5459" spans="6:8">
      <c r="F5459" s="29"/>
      <c r="H5459" s="29"/>
    </row>
    <row r="5460" spans="6:8">
      <c r="F5460" s="29"/>
      <c r="H5460" s="29"/>
    </row>
    <row r="5461" spans="6:8">
      <c r="F5461" s="29"/>
      <c r="H5461" s="29"/>
    </row>
    <row r="5462" spans="6:8">
      <c r="F5462" s="29"/>
      <c r="H5462" s="29"/>
    </row>
    <row r="5463" spans="6:8">
      <c r="F5463" s="29"/>
      <c r="H5463" s="29"/>
    </row>
    <row r="5464" spans="6:8">
      <c r="F5464" s="29"/>
      <c r="H5464" s="29"/>
    </row>
    <row r="5465" spans="6:8">
      <c r="F5465" s="29"/>
      <c r="H5465" s="29"/>
    </row>
    <row r="5466" spans="6:8">
      <c r="F5466" s="29"/>
      <c r="H5466" s="29"/>
    </row>
    <row r="5467" spans="6:8">
      <c r="F5467" s="29"/>
      <c r="H5467" s="29"/>
    </row>
    <row r="5468" spans="6:8">
      <c r="F5468" s="29"/>
      <c r="H5468" s="29"/>
    </row>
    <row r="5469" spans="6:8">
      <c r="F5469" s="29"/>
      <c r="H5469" s="29"/>
    </row>
    <row r="5470" spans="6:8">
      <c r="F5470" s="29"/>
      <c r="H5470" s="29"/>
    </row>
    <row r="5471" spans="6:8">
      <c r="F5471" s="29"/>
      <c r="H5471" s="29"/>
    </row>
    <row r="5472" spans="6:8">
      <c r="F5472" s="29"/>
      <c r="H5472" s="29"/>
    </row>
    <row r="5473" spans="6:8">
      <c r="F5473" s="29"/>
      <c r="H5473" s="29"/>
    </row>
    <row r="5474" spans="6:8">
      <c r="F5474" s="29"/>
      <c r="H5474" s="29"/>
    </row>
    <row r="5475" spans="6:8">
      <c r="F5475" s="29"/>
      <c r="H5475" s="29"/>
    </row>
    <row r="5476" spans="6:8">
      <c r="F5476" s="29"/>
      <c r="H5476" s="29"/>
    </row>
    <row r="5477" spans="6:8">
      <c r="F5477" s="29"/>
      <c r="H5477" s="29"/>
    </row>
    <row r="5478" spans="6:8">
      <c r="F5478" s="29"/>
      <c r="H5478" s="29"/>
    </row>
    <row r="5479" spans="6:8">
      <c r="F5479" s="29"/>
      <c r="H5479" s="29"/>
    </row>
    <row r="5480" spans="6:8">
      <c r="F5480" s="29"/>
      <c r="H5480" s="29"/>
    </row>
    <row r="5481" spans="6:8">
      <c r="F5481" s="29"/>
      <c r="H5481" s="29"/>
    </row>
    <row r="5482" spans="6:8">
      <c r="F5482" s="29"/>
      <c r="H5482" s="29"/>
    </row>
    <row r="5483" spans="6:8">
      <c r="F5483" s="29"/>
      <c r="H5483" s="29"/>
    </row>
    <row r="5484" spans="6:8">
      <c r="F5484" s="29"/>
      <c r="H5484" s="29"/>
    </row>
    <row r="5485" spans="6:8">
      <c r="F5485" s="29"/>
      <c r="H5485" s="29"/>
    </row>
    <row r="5486" spans="6:8">
      <c r="F5486" s="29"/>
      <c r="H5486" s="29"/>
    </row>
    <row r="5487" spans="6:8">
      <c r="F5487" s="29"/>
      <c r="H5487" s="29"/>
    </row>
    <row r="5488" spans="6:8">
      <c r="F5488" s="29"/>
      <c r="H5488" s="29"/>
    </row>
    <row r="5489" spans="6:8">
      <c r="F5489" s="29"/>
      <c r="H5489" s="29"/>
    </row>
    <row r="5490" spans="6:8">
      <c r="F5490" s="29"/>
      <c r="H5490" s="29"/>
    </row>
    <row r="5491" spans="6:8">
      <c r="F5491" s="29"/>
      <c r="H5491" s="29"/>
    </row>
    <row r="5492" spans="6:8">
      <c r="F5492" s="29"/>
      <c r="H5492" s="29"/>
    </row>
    <row r="5493" spans="6:8">
      <c r="F5493" s="29"/>
      <c r="H5493" s="29"/>
    </row>
    <row r="5494" spans="6:8">
      <c r="F5494" s="29"/>
      <c r="H5494" s="29"/>
    </row>
    <row r="5495" spans="6:8">
      <c r="F5495" s="29"/>
      <c r="H5495" s="29"/>
    </row>
    <row r="5496" spans="6:8">
      <c r="F5496" s="29"/>
      <c r="H5496" s="29"/>
    </row>
    <row r="5497" spans="6:8">
      <c r="F5497" s="29"/>
      <c r="H5497" s="29"/>
    </row>
    <row r="5498" spans="6:8">
      <c r="F5498" s="29"/>
      <c r="H5498" s="29"/>
    </row>
    <row r="5499" spans="6:8">
      <c r="F5499" s="29"/>
      <c r="H5499" s="29"/>
    </row>
    <row r="5500" spans="6:8">
      <c r="F5500" s="29"/>
      <c r="H5500" s="29"/>
    </row>
    <row r="5501" spans="6:8">
      <c r="F5501" s="29"/>
      <c r="H5501" s="29"/>
    </row>
    <row r="5502" spans="6:8">
      <c r="F5502" s="29"/>
      <c r="H5502" s="29"/>
    </row>
    <row r="5503" spans="6:8">
      <c r="F5503" s="29"/>
      <c r="H5503" s="29"/>
    </row>
    <row r="5504" spans="6:8">
      <c r="F5504" s="29"/>
      <c r="H5504" s="29"/>
    </row>
    <row r="5505" spans="6:8">
      <c r="F5505" s="29"/>
      <c r="H5505" s="29"/>
    </row>
    <row r="5506" spans="6:8">
      <c r="F5506" s="29"/>
      <c r="H5506" s="29"/>
    </row>
    <row r="5507" spans="6:8">
      <c r="F5507" s="29"/>
      <c r="H5507" s="29"/>
    </row>
    <row r="5508" spans="6:8">
      <c r="F5508" s="29"/>
      <c r="H5508" s="29"/>
    </row>
    <row r="5509" spans="6:8">
      <c r="F5509" s="29"/>
      <c r="H5509" s="29"/>
    </row>
    <row r="5510" spans="6:8">
      <c r="F5510" s="29"/>
      <c r="H5510" s="29"/>
    </row>
    <row r="5511" spans="6:8">
      <c r="F5511" s="29"/>
      <c r="H5511" s="29"/>
    </row>
    <row r="5512" spans="6:8">
      <c r="F5512" s="29"/>
      <c r="H5512" s="29"/>
    </row>
    <row r="5513" spans="6:8">
      <c r="F5513" s="29"/>
      <c r="H5513" s="29"/>
    </row>
    <row r="5514" spans="6:8">
      <c r="F5514" s="29"/>
      <c r="H5514" s="29"/>
    </row>
    <row r="5515" spans="6:8">
      <c r="F5515" s="29"/>
      <c r="H5515" s="29"/>
    </row>
    <row r="5516" spans="6:8">
      <c r="F5516" s="29"/>
      <c r="H5516" s="29"/>
    </row>
    <row r="5517" spans="6:8">
      <c r="F5517" s="29"/>
      <c r="H5517" s="29"/>
    </row>
    <row r="5518" spans="6:8">
      <c r="F5518" s="29"/>
      <c r="H5518" s="29"/>
    </row>
    <row r="5519" spans="6:8">
      <c r="F5519" s="29"/>
      <c r="H5519" s="29"/>
    </row>
    <row r="5520" spans="6:8">
      <c r="F5520" s="29"/>
      <c r="H5520" s="29"/>
    </row>
    <row r="5521" spans="6:8">
      <c r="F5521" s="29"/>
      <c r="H5521" s="29"/>
    </row>
    <row r="5522" spans="6:8">
      <c r="F5522" s="29"/>
      <c r="H5522" s="29"/>
    </row>
    <row r="5523" spans="6:8">
      <c r="F5523" s="29"/>
      <c r="H5523" s="29"/>
    </row>
    <row r="5524" spans="6:8">
      <c r="F5524" s="29"/>
      <c r="H5524" s="29"/>
    </row>
    <row r="5525" spans="6:8">
      <c r="F5525" s="29"/>
      <c r="H5525" s="29"/>
    </row>
    <row r="5526" spans="6:8">
      <c r="F5526" s="29"/>
      <c r="H5526" s="29"/>
    </row>
    <row r="5527" spans="6:8">
      <c r="F5527" s="29"/>
      <c r="H5527" s="29"/>
    </row>
    <row r="5528" spans="6:8">
      <c r="F5528" s="29"/>
      <c r="H5528" s="29"/>
    </row>
    <row r="5529" spans="6:8">
      <c r="F5529" s="29"/>
      <c r="H5529" s="29"/>
    </row>
    <row r="5530" spans="6:8">
      <c r="F5530" s="29"/>
      <c r="H5530" s="29"/>
    </row>
    <row r="5531" spans="6:8">
      <c r="F5531" s="29"/>
      <c r="H5531" s="29"/>
    </row>
    <row r="5532" spans="6:8">
      <c r="F5532" s="29"/>
      <c r="H5532" s="29"/>
    </row>
    <row r="5533" spans="6:8">
      <c r="F5533" s="29"/>
      <c r="H5533" s="29"/>
    </row>
    <row r="5534" spans="6:8">
      <c r="F5534" s="29"/>
      <c r="H5534" s="29"/>
    </row>
    <row r="5535" spans="6:8">
      <c r="F5535" s="29"/>
      <c r="H5535" s="29"/>
    </row>
    <row r="5536" spans="6:8">
      <c r="F5536" s="29"/>
      <c r="H5536" s="29"/>
    </row>
    <row r="5537" spans="6:8">
      <c r="F5537" s="29"/>
      <c r="H5537" s="29"/>
    </row>
    <row r="5538" spans="6:8">
      <c r="F5538" s="29"/>
      <c r="H5538" s="29"/>
    </row>
    <row r="5539" spans="6:8">
      <c r="F5539" s="29"/>
      <c r="H5539" s="29"/>
    </row>
    <row r="5540" spans="6:8">
      <c r="F5540" s="29"/>
      <c r="H5540" s="29"/>
    </row>
    <row r="5541" spans="6:8">
      <c r="F5541" s="29"/>
      <c r="H5541" s="29"/>
    </row>
    <row r="5542" spans="6:8">
      <c r="F5542" s="29"/>
      <c r="H5542" s="29"/>
    </row>
    <row r="5543" spans="6:8">
      <c r="F5543" s="29"/>
      <c r="H5543" s="29"/>
    </row>
    <row r="5544" spans="6:8">
      <c r="F5544" s="29"/>
      <c r="H5544" s="29"/>
    </row>
    <row r="5545" spans="6:8">
      <c r="F5545" s="29"/>
      <c r="H5545" s="29"/>
    </row>
    <row r="5546" spans="6:8">
      <c r="F5546" s="29"/>
      <c r="H5546" s="29"/>
    </row>
    <row r="5547" spans="6:8">
      <c r="F5547" s="29"/>
      <c r="H5547" s="29"/>
    </row>
    <row r="5548" spans="6:8">
      <c r="F5548" s="29"/>
      <c r="H5548" s="29"/>
    </row>
    <row r="5549" spans="6:8">
      <c r="F5549" s="29"/>
      <c r="H5549" s="29"/>
    </row>
    <row r="5550" spans="6:8">
      <c r="F5550" s="29"/>
      <c r="H5550" s="29"/>
    </row>
    <row r="5551" spans="6:8">
      <c r="F5551" s="29"/>
      <c r="H5551" s="29"/>
    </row>
    <row r="5552" spans="6:8">
      <c r="F5552" s="29"/>
      <c r="H5552" s="29"/>
    </row>
    <row r="5553" spans="6:8">
      <c r="F5553" s="29"/>
      <c r="H5553" s="29"/>
    </row>
    <row r="5554" spans="6:8">
      <c r="F5554" s="29"/>
      <c r="H5554" s="29"/>
    </row>
    <row r="5555" spans="6:8">
      <c r="F5555" s="29"/>
      <c r="H5555" s="29"/>
    </row>
    <row r="5556" spans="6:8">
      <c r="F5556" s="29"/>
      <c r="H5556" s="29"/>
    </row>
    <row r="5557" spans="6:8">
      <c r="F5557" s="29"/>
      <c r="H5557" s="29"/>
    </row>
    <row r="5558" spans="6:8">
      <c r="F5558" s="29"/>
      <c r="H5558" s="29"/>
    </row>
    <row r="5559" spans="6:8">
      <c r="F5559" s="29"/>
      <c r="H5559" s="29"/>
    </row>
    <row r="5560" spans="6:8">
      <c r="F5560" s="29"/>
      <c r="H5560" s="29"/>
    </row>
    <row r="5561" spans="6:8">
      <c r="F5561" s="29"/>
      <c r="H5561" s="29"/>
    </row>
    <row r="5562" spans="6:8">
      <c r="F5562" s="29"/>
      <c r="H5562" s="29"/>
    </row>
    <row r="5563" spans="6:8">
      <c r="F5563" s="29"/>
      <c r="H5563" s="29"/>
    </row>
    <row r="5564" spans="6:8">
      <c r="F5564" s="29"/>
      <c r="H5564" s="29"/>
    </row>
    <row r="5565" spans="6:8">
      <c r="F5565" s="29"/>
      <c r="H5565" s="29"/>
    </row>
    <row r="5566" spans="6:8">
      <c r="F5566" s="29"/>
      <c r="H5566" s="29"/>
    </row>
    <row r="5567" spans="6:8">
      <c r="F5567" s="29"/>
      <c r="H5567" s="29"/>
    </row>
    <row r="5568" spans="6:8">
      <c r="F5568" s="29"/>
      <c r="H5568" s="29"/>
    </row>
    <row r="5569" spans="6:8">
      <c r="F5569" s="29"/>
      <c r="H5569" s="29"/>
    </row>
    <row r="5570" spans="6:8">
      <c r="F5570" s="29"/>
      <c r="H5570" s="29"/>
    </row>
    <row r="5571" spans="6:8">
      <c r="F5571" s="29"/>
      <c r="H5571" s="29"/>
    </row>
    <row r="5572" spans="6:8">
      <c r="F5572" s="29"/>
      <c r="H5572" s="29"/>
    </row>
    <row r="5573" spans="6:8">
      <c r="F5573" s="29"/>
      <c r="H5573" s="29"/>
    </row>
    <row r="5574" spans="6:8">
      <c r="F5574" s="29"/>
      <c r="H5574" s="29"/>
    </row>
    <row r="5575" spans="6:8">
      <c r="F5575" s="29"/>
      <c r="H5575" s="29"/>
    </row>
    <row r="5576" spans="6:8">
      <c r="F5576" s="29"/>
      <c r="H5576" s="29"/>
    </row>
    <row r="5577" spans="6:8">
      <c r="F5577" s="29"/>
      <c r="H5577" s="29"/>
    </row>
    <row r="5578" spans="6:8">
      <c r="F5578" s="29"/>
      <c r="H5578" s="29"/>
    </row>
    <row r="5579" spans="6:8">
      <c r="F5579" s="29"/>
      <c r="H5579" s="29"/>
    </row>
    <row r="5580" spans="6:8">
      <c r="F5580" s="29"/>
      <c r="H5580" s="29"/>
    </row>
    <row r="5581" spans="6:8">
      <c r="F5581" s="29"/>
      <c r="H5581" s="29"/>
    </row>
    <row r="5582" spans="6:8">
      <c r="F5582" s="29"/>
      <c r="H5582" s="29"/>
    </row>
    <row r="5583" spans="6:8">
      <c r="F5583" s="29"/>
      <c r="H5583" s="29"/>
    </row>
    <row r="5584" spans="6:8">
      <c r="F5584" s="29"/>
      <c r="H5584" s="29"/>
    </row>
    <row r="5585" spans="6:8">
      <c r="F5585" s="29"/>
      <c r="H5585" s="29"/>
    </row>
    <row r="5586" spans="6:8">
      <c r="F5586" s="29"/>
      <c r="H5586" s="29"/>
    </row>
    <row r="5587" spans="6:8">
      <c r="F5587" s="29"/>
      <c r="H5587" s="29"/>
    </row>
    <row r="5588" spans="6:8">
      <c r="F5588" s="29"/>
      <c r="H5588" s="29"/>
    </row>
    <row r="5589" spans="6:8">
      <c r="F5589" s="29"/>
      <c r="H5589" s="29"/>
    </row>
    <row r="5590" spans="6:8">
      <c r="F5590" s="29"/>
      <c r="H5590" s="29"/>
    </row>
    <row r="5591" spans="6:8">
      <c r="F5591" s="29"/>
      <c r="H5591" s="29"/>
    </row>
    <row r="5592" spans="6:8">
      <c r="F5592" s="29"/>
      <c r="H5592" s="29"/>
    </row>
    <row r="5593" spans="6:8">
      <c r="F5593" s="29"/>
      <c r="H5593" s="29"/>
    </row>
    <row r="5594" spans="6:8">
      <c r="F5594" s="29"/>
      <c r="H5594" s="29"/>
    </row>
    <row r="5595" spans="6:8">
      <c r="F5595" s="29"/>
      <c r="H5595" s="29"/>
    </row>
    <row r="5596" spans="6:8">
      <c r="F5596" s="29"/>
      <c r="H5596" s="29"/>
    </row>
    <row r="5597" spans="6:8">
      <c r="F5597" s="29"/>
      <c r="H5597" s="29"/>
    </row>
    <row r="5598" spans="6:8">
      <c r="F5598" s="29"/>
      <c r="H5598" s="29"/>
    </row>
    <row r="5599" spans="6:8">
      <c r="F5599" s="29"/>
      <c r="H5599" s="29"/>
    </row>
    <row r="5600" spans="6:8">
      <c r="F5600" s="29"/>
      <c r="H5600" s="29"/>
    </row>
    <row r="5601" spans="6:8">
      <c r="F5601" s="29"/>
      <c r="H5601" s="29"/>
    </row>
    <row r="5602" spans="6:8">
      <c r="F5602" s="29"/>
      <c r="H5602" s="29"/>
    </row>
    <row r="5603" spans="6:8">
      <c r="F5603" s="29"/>
      <c r="H5603" s="29"/>
    </row>
    <row r="5604" spans="6:8">
      <c r="F5604" s="29"/>
      <c r="H5604" s="29"/>
    </row>
    <row r="5605" spans="6:8">
      <c r="F5605" s="29"/>
      <c r="H5605" s="29"/>
    </row>
    <row r="5606" spans="6:8">
      <c r="F5606" s="29"/>
      <c r="H5606" s="29"/>
    </row>
    <row r="5607" spans="6:8">
      <c r="F5607" s="29"/>
      <c r="H5607" s="29"/>
    </row>
    <row r="5608" spans="6:8">
      <c r="F5608" s="29"/>
      <c r="H5608" s="29"/>
    </row>
    <row r="5609" spans="6:8">
      <c r="F5609" s="29"/>
      <c r="H5609" s="29"/>
    </row>
    <row r="5610" spans="6:8">
      <c r="F5610" s="29"/>
      <c r="H5610" s="29"/>
    </row>
    <row r="5611" spans="6:8">
      <c r="F5611" s="29"/>
      <c r="H5611" s="29"/>
    </row>
    <row r="5612" spans="6:8">
      <c r="F5612" s="29"/>
      <c r="H5612" s="29"/>
    </row>
    <row r="5613" spans="6:8">
      <c r="F5613" s="29"/>
      <c r="H5613" s="29"/>
    </row>
    <row r="5614" spans="6:8">
      <c r="F5614" s="29"/>
      <c r="H5614" s="29"/>
    </row>
    <row r="5615" spans="6:8">
      <c r="F5615" s="29"/>
      <c r="H5615" s="29"/>
    </row>
    <row r="5616" spans="6:8">
      <c r="F5616" s="29"/>
      <c r="H5616" s="29"/>
    </row>
    <row r="5617" spans="6:8">
      <c r="F5617" s="29"/>
      <c r="H5617" s="29"/>
    </row>
    <row r="5618" spans="6:8">
      <c r="F5618" s="29"/>
      <c r="H5618" s="29"/>
    </row>
    <row r="5619" spans="6:8">
      <c r="F5619" s="29"/>
      <c r="H5619" s="29"/>
    </row>
    <row r="5620" spans="6:8">
      <c r="F5620" s="29"/>
      <c r="H5620" s="29"/>
    </row>
    <row r="5621" spans="6:8">
      <c r="F5621" s="29"/>
      <c r="H5621" s="29"/>
    </row>
    <row r="5622" spans="6:8">
      <c r="F5622" s="29"/>
      <c r="H5622" s="29"/>
    </row>
    <row r="5623" spans="6:8">
      <c r="F5623" s="29"/>
      <c r="H5623" s="29"/>
    </row>
    <row r="5624" spans="6:8">
      <c r="F5624" s="29"/>
      <c r="H5624" s="29"/>
    </row>
    <row r="5625" spans="6:8">
      <c r="F5625" s="29"/>
      <c r="H5625" s="29"/>
    </row>
    <row r="5626" spans="6:8">
      <c r="F5626" s="29"/>
      <c r="H5626" s="29"/>
    </row>
    <row r="5627" spans="6:8">
      <c r="F5627" s="29"/>
      <c r="H5627" s="29"/>
    </row>
    <row r="5628" spans="6:8">
      <c r="F5628" s="29"/>
      <c r="H5628" s="29"/>
    </row>
    <row r="5629" spans="6:8">
      <c r="F5629" s="29"/>
      <c r="H5629" s="29"/>
    </row>
    <row r="5630" spans="6:8">
      <c r="F5630" s="29"/>
      <c r="H5630" s="29"/>
    </row>
    <row r="5631" spans="6:8">
      <c r="F5631" s="29"/>
      <c r="H5631" s="29"/>
    </row>
    <row r="5632" spans="6:8">
      <c r="F5632" s="29"/>
      <c r="H5632" s="29"/>
    </row>
    <row r="5633" spans="6:8">
      <c r="F5633" s="29"/>
      <c r="H5633" s="29"/>
    </row>
    <row r="5634" spans="6:8">
      <c r="F5634" s="29"/>
      <c r="H5634" s="29"/>
    </row>
    <row r="5635" spans="6:8">
      <c r="F5635" s="29"/>
      <c r="H5635" s="29"/>
    </row>
    <row r="5636" spans="6:8">
      <c r="F5636" s="29"/>
      <c r="H5636" s="29"/>
    </row>
    <row r="5637" spans="6:8">
      <c r="F5637" s="29"/>
      <c r="H5637" s="29"/>
    </row>
    <row r="5638" spans="6:8">
      <c r="F5638" s="29"/>
      <c r="H5638" s="29"/>
    </row>
    <row r="5639" spans="6:8">
      <c r="F5639" s="29"/>
      <c r="H5639" s="29"/>
    </row>
    <row r="5640" spans="6:8">
      <c r="F5640" s="29"/>
      <c r="H5640" s="29"/>
    </row>
    <row r="5641" spans="6:8">
      <c r="F5641" s="29"/>
      <c r="H5641" s="29"/>
    </row>
    <row r="5642" spans="6:8">
      <c r="F5642" s="29"/>
      <c r="H5642" s="29"/>
    </row>
    <row r="5643" spans="6:8">
      <c r="F5643" s="29"/>
      <c r="H5643" s="29"/>
    </row>
    <row r="5644" spans="6:8">
      <c r="F5644" s="29"/>
      <c r="H5644" s="29"/>
    </row>
    <row r="5645" spans="6:8">
      <c r="F5645" s="29"/>
      <c r="H5645" s="29"/>
    </row>
    <row r="5646" spans="6:8">
      <c r="F5646" s="29"/>
      <c r="H5646" s="29"/>
    </row>
    <row r="5647" spans="6:8">
      <c r="F5647" s="29"/>
      <c r="H5647" s="29"/>
    </row>
    <row r="5648" spans="6:8">
      <c r="F5648" s="29"/>
      <c r="H5648" s="29"/>
    </row>
    <row r="5649" spans="6:8">
      <c r="F5649" s="29"/>
      <c r="H5649" s="29"/>
    </row>
    <row r="5650" spans="6:8">
      <c r="F5650" s="29"/>
      <c r="H5650" s="29"/>
    </row>
    <row r="5651" spans="6:8">
      <c r="F5651" s="29"/>
      <c r="H5651" s="29"/>
    </row>
    <row r="5652" spans="6:8">
      <c r="F5652" s="29"/>
      <c r="H5652" s="29"/>
    </row>
    <row r="5653" spans="6:8">
      <c r="F5653" s="29"/>
      <c r="H5653" s="29"/>
    </row>
    <row r="5654" spans="6:8">
      <c r="F5654" s="29"/>
      <c r="H5654" s="29"/>
    </row>
    <row r="5655" spans="6:8">
      <c r="F5655" s="29"/>
      <c r="H5655" s="29"/>
    </row>
    <row r="5656" spans="6:8">
      <c r="F5656" s="29"/>
      <c r="H5656" s="29"/>
    </row>
    <row r="5657" spans="6:8">
      <c r="F5657" s="29"/>
      <c r="H5657" s="29"/>
    </row>
    <row r="5658" spans="6:8">
      <c r="F5658" s="29"/>
      <c r="H5658" s="29"/>
    </row>
    <row r="5659" spans="6:8">
      <c r="F5659" s="29"/>
      <c r="H5659" s="29"/>
    </row>
    <row r="5660" spans="6:8">
      <c r="F5660" s="29"/>
      <c r="H5660" s="29"/>
    </row>
    <row r="5661" spans="6:8">
      <c r="F5661" s="29"/>
      <c r="H5661" s="29"/>
    </row>
    <row r="5662" spans="6:8">
      <c r="F5662" s="29"/>
      <c r="H5662" s="29"/>
    </row>
    <row r="5663" spans="6:8">
      <c r="F5663" s="29"/>
      <c r="H5663" s="29"/>
    </row>
    <row r="5664" spans="6:8">
      <c r="F5664" s="29"/>
      <c r="H5664" s="29"/>
    </row>
    <row r="5665" spans="6:8">
      <c r="F5665" s="29"/>
      <c r="H5665" s="29"/>
    </row>
    <row r="5666" spans="6:8">
      <c r="F5666" s="29"/>
      <c r="H5666" s="29"/>
    </row>
    <row r="5667" spans="6:8">
      <c r="F5667" s="29"/>
      <c r="H5667" s="29"/>
    </row>
    <row r="5668" spans="6:8">
      <c r="F5668" s="29"/>
      <c r="H5668" s="29"/>
    </row>
    <row r="5669" spans="6:8">
      <c r="F5669" s="29"/>
      <c r="H5669" s="29"/>
    </row>
    <row r="5670" spans="6:8">
      <c r="F5670" s="29"/>
      <c r="H5670" s="29"/>
    </row>
    <row r="5671" spans="6:8">
      <c r="F5671" s="29"/>
      <c r="H5671" s="29"/>
    </row>
    <row r="5672" spans="6:8">
      <c r="F5672" s="29"/>
      <c r="H5672" s="29"/>
    </row>
    <row r="5673" spans="6:8">
      <c r="F5673" s="29"/>
      <c r="H5673" s="29"/>
    </row>
    <row r="5674" spans="6:8">
      <c r="F5674" s="29"/>
      <c r="H5674" s="29"/>
    </row>
    <row r="5675" spans="6:8">
      <c r="F5675" s="29"/>
      <c r="H5675" s="29"/>
    </row>
    <row r="5676" spans="6:8">
      <c r="F5676" s="29"/>
      <c r="H5676" s="29"/>
    </row>
    <row r="5677" spans="6:8">
      <c r="F5677" s="29"/>
      <c r="H5677" s="29"/>
    </row>
    <row r="5678" spans="6:8">
      <c r="F5678" s="29"/>
      <c r="H5678" s="29"/>
    </row>
    <row r="5679" spans="6:8">
      <c r="F5679" s="29"/>
      <c r="H5679" s="29"/>
    </row>
    <row r="5680" spans="6:8">
      <c r="F5680" s="29"/>
      <c r="H5680" s="29"/>
    </row>
    <row r="5681" spans="6:8">
      <c r="F5681" s="29"/>
      <c r="H5681" s="29"/>
    </row>
    <row r="5682" spans="6:8">
      <c r="F5682" s="29"/>
      <c r="H5682" s="29"/>
    </row>
    <row r="5683" spans="6:8">
      <c r="F5683" s="29"/>
      <c r="H5683" s="29"/>
    </row>
    <row r="5684" spans="6:8">
      <c r="F5684" s="29"/>
      <c r="H5684" s="29"/>
    </row>
    <row r="5685" spans="6:8">
      <c r="F5685" s="29"/>
      <c r="H5685" s="29"/>
    </row>
    <row r="5686" spans="6:8">
      <c r="F5686" s="29"/>
      <c r="H5686" s="29"/>
    </row>
    <row r="5687" spans="6:8">
      <c r="F5687" s="29"/>
      <c r="H5687" s="29"/>
    </row>
    <row r="5688" spans="6:8">
      <c r="F5688" s="29"/>
      <c r="H5688" s="29"/>
    </row>
    <row r="5689" spans="6:8">
      <c r="F5689" s="29"/>
      <c r="H5689" s="29"/>
    </row>
    <row r="5690" spans="6:8">
      <c r="F5690" s="29"/>
      <c r="H5690" s="29"/>
    </row>
    <row r="5691" spans="6:8">
      <c r="F5691" s="29"/>
      <c r="H5691" s="29"/>
    </row>
    <row r="5692" spans="6:8">
      <c r="F5692" s="29"/>
      <c r="H5692" s="29"/>
    </row>
    <row r="5693" spans="6:8">
      <c r="F5693" s="29"/>
      <c r="H5693" s="29"/>
    </row>
    <row r="5694" spans="6:8">
      <c r="F5694" s="29"/>
      <c r="H5694" s="29"/>
    </row>
    <row r="5695" spans="6:8">
      <c r="F5695" s="29"/>
      <c r="H5695" s="29"/>
    </row>
    <row r="5696" spans="6:8">
      <c r="F5696" s="29"/>
      <c r="H5696" s="29"/>
    </row>
    <row r="5697" spans="6:8">
      <c r="F5697" s="29"/>
      <c r="H5697" s="29"/>
    </row>
    <row r="5698" spans="6:8">
      <c r="F5698" s="29"/>
      <c r="H5698" s="29"/>
    </row>
    <row r="5699" spans="6:8">
      <c r="F5699" s="29"/>
      <c r="H5699" s="29"/>
    </row>
    <row r="5700" spans="6:8">
      <c r="F5700" s="29"/>
      <c r="H5700" s="29"/>
    </row>
    <row r="5701" spans="6:8">
      <c r="F5701" s="29"/>
      <c r="H5701" s="29"/>
    </row>
    <row r="5702" spans="6:8">
      <c r="F5702" s="29"/>
      <c r="H5702" s="29"/>
    </row>
    <row r="5703" spans="6:8">
      <c r="F5703" s="29"/>
      <c r="H5703" s="29"/>
    </row>
    <row r="5704" spans="6:8">
      <c r="F5704" s="29"/>
      <c r="H5704" s="29"/>
    </row>
    <row r="5705" spans="6:8">
      <c r="F5705" s="29"/>
      <c r="H5705" s="29"/>
    </row>
    <row r="5706" spans="6:8">
      <c r="F5706" s="29"/>
      <c r="H5706" s="29"/>
    </row>
    <row r="5707" spans="6:8">
      <c r="F5707" s="29"/>
      <c r="H5707" s="29"/>
    </row>
    <row r="5708" spans="6:8">
      <c r="F5708" s="29"/>
      <c r="H5708" s="29"/>
    </row>
    <row r="5709" spans="6:8">
      <c r="F5709" s="29"/>
      <c r="H5709" s="29"/>
    </row>
    <row r="5710" spans="6:8">
      <c r="F5710" s="29"/>
      <c r="H5710" s="29"/>
    </row>
    <row r="5711" spans="6:8">
      <c r="F5711" s="29"/>
      <c r="H5711" s="29"/>
    </row>
    <row r="5712" spans="6:8">
      <c r="F5712" s="29"/>
      <c r="H5712" s="29"/>
    </row>
    <row r="5713" spans="6:8">
      <c r="F5713" s="29"/>
      <c r="H5713" s="29"/>
    </row>
    <row r="5714" spans="6:8">
      <c r="F5714" s="29"/>
      <c r="H5714" s="29"/>
    </row>
    <row r="5715" spans="6:8">
      <c r="F5715" s="29"/>
      <c r="H5715" s="29"/>
    </row>
    <row r="5716" spans="6:8">
      <c r="F5716" s="29"/>
      <c r="H5716" s="29"/>
    </row>
    <row r="5717" spans="6:8">
      <c r="F5717" s="29"/>
      <c r="H5717" s="29"/>
    </row>
    <row r="5718" spans="6:8">
      <c r="F5718" s="29"/>
      <c r="H5718" s="29"/>
    </row>
    <row r="5719" spans="6:8">
      <c r="F5719" s="29"/>
      <c r="H5719" s="29"/>
    </row>
    <row r="5720" spans="6:8">
      <c r="F5720" s="29"/>
      <c r="H5720" s="29"/>
    </row>
    <row r="5721" spans="6:8">
      <c r="F5721" s="29"/>
      <c r="H5721" s="29"/>
    </row>
    <row r="5722" spans="6:8">
      <c r="F5722" s="29"/>
      <c r="H5722" s="29"/>
    </row>
    <row r="5723" spans="6:8">
      <c r="F5723" s="29"/>
      <c r="H5723" s="29"/>
    </row>
    <row r="5724" spans="6:8">
      <c r="F5724" s="29"/>
      <c r="H5724" s="29"/>
    </row>
    <row r="5725" spans="6:8">
      <c r="F5725" s="29"/>
      <c r="H5725" s="29"/>
    </row>
    <row r="5726" spans="6:8">
      <c r="F5726" s="29"/>
      <c r="H5726" s="29"/>
    </row>
    <row r="5727" spans="6:8">
      <c r="F5727" s="29"/>
      <c r="H5727" s="29"/>
    </row>
    <row r="5728" spans="6:8">
      <c r="F5728" s="29"/>
      <c r="H5728" s="29"/>
    </row>
    <row r="5729" spans="6:8">
      <c r="F5729" s="29"/>
      <c r="H5729" s="29"/>
    </row>
    <row r="5730" spans="6:8">
      <c r="F5730" s="29"/>
      <c r="H5730" s="29"/>
    </row>
    <row r="5731" spans="6:8">
      <c r="F5731" s="29"/>
      <c r="H5731" s="29"/>
    </row>
    <row r="5732" spans="6:8">
      <c r="F5732" s="29"/>
      <c r="H5732" s="29"/>
    </row>
    <row r="5733" spans="6:8">
      <c r="F5733" s="29"/>
      <c r="H5733" s="29"/>
    </row>
    <row r="5734" spans="6:8">
      <c r="F5734" s="29"/>
      <c r="H5734" s="29"/>
    </row>
    <row r="5735" spans="6:8">
      <c r="F5735" s="29"/>
      <c r="H5735" s="29"/>
    </row>
    <row r="5736" spans="6:8">
      <c r="F5736" s="29"/>
      <c r="H5736" s="29"/>
    </row>
    <row r="5737" spans="6:8">
      <c r="F5737" s="29"/>
      <c r="H5737" s="29"/>
    </row>
    <row r="5738" spans="6:8">
      <c r="F5738" s="29"/>
      <c r="H5738" s="29"/>
    </row>
    <row r="5739" spans="6:8">
      <c r="F5739" s="29"/>
      <c r="H5739" s="29"/>
    </row>
    <row r="5740" spans="6:8">
      <c r="F5740" s="29"/>
      <c r="H5740" s="29"/>
    </row>
    <row r="5741" spans="6:8">
      <c r="F5741" s="29"/>
      <c r="H5741" s="29"/>
    </row>
    <row r="5742" spans="6:8">
      <c r="F5742" s="29"/>
      <c r="H5742" s="29"/>
    </row>
    <row r="5743" spans="6:8">
      <c r="F5743" s="29"/>
      <c r="H5743" s="29"/>
    </row>
    <row r="5744" spans="6:8">
      <c r="F5744" s="29"/>
      <c r="H5744" s="29"/>
    </row>
    <row r="5745" spans="6:8">
      <c r="F5745" s="29"/>
      <c r="H5745" s="29"/>
    </row>
    <row r="5746" spans="6:8">
      <c r="F5746" s="29"/>
      <c r="H5746" s="29"/>
    </row>
    <row r="5747" spans="6:8">
      <c r="F5747" s="29"/>
      <c r="H5747" s="29"/>
    </row>
    <row r="5748" spans="6:8">
      <c r="F5748" s="29"/>
      <c r="H5748" s="29"/>
    </row>
    <row r="5749" spans="6:8">
      <c r="F5749" s="29"/>
      <c r="H5749" s="29"/>
    </row>
    <row r="5750" spans="6:8">
      <c r="F5750" s="29"/>
      <c r="H5750" s="29"/>
    </row>
    <row r="5751" spans="6:8">
      <c r="F5751" s="29"/>
      <c r="H5751" s="29"/>
    </row>
    <row r="5752" spans="6:8">
      <c r="F5752" s="29"/>
      <c r="H5752" s="29"/>
    </row>
    <row r="5753" spans="6:8">
      <c r="F5753" s="29"/>
      <c r="H5753" s="29"/>
    </row>
    <row r="5754" spans="6:8">
      <c r="F5754" s="29"/>
      <c r="H5754" s="29"/>
    </row>
    <row r="5755" spans="6:8">
      <c r="F5755" s="29"/>
      <c r="H5755" s="29"/>
    </row>
    <row r="5756" spans="6:8">
      <c r="F5756" s="29"/>
      <c r="H5756" s="29"/>
    </row>
    <row r="5757" spans="6:8">
      <c r="F5757" s="29"/>
      <c r="H5757" s="29"/>
    </row>
    <row r="5758" spans="6:8">
      <c r="F5758" s="29"/>
      <c r="H5758" s="29"/>
    </row>
    <row r="5759" spans="6:8">
      <c r="F5759" s="29"/>
      <c r="H5759" s="29"/>
    </row>
    <row r="5760" spans="6:8">
      <c r="F5760" s="29"/>
      <c r="H5760" s="29"/>
    </row>
    <row r="5761" spans="6:8">
      <c r="F5761" s="29"/>
      <c r="H5761" s="29"/>
    </row>
    <row r="5762" spans="6:8">
      <c r="F5762" s="29"/>
      <c r="H5762" s="29"/>
    </row>
    <row r="5763" spans="6:8">
      <c r="F5763" s="29"/>
      <c r="H5763" s="29"/>
    </row>
    <row r="5764" spans="6:8">
      <c r="F5764" s="29"/>
      <c r="H5764" s="29"/>
    </row>
    <row r="5765" spans="6:8">
      <c r="F5765" s="29"/>
      <c r="H5765" s="29"/>
    </row>
    <row r="5766" spans="6:8">
      <c r="F5766" s="29"/>
      <c r="H5766" s="29"/>
    </row>
    <row r="5767" spans="6:8">
      <c r="F5767" s="29"/>
      <c r="H5767" s="29"/>
    </row>
    <row r="5768" spans="6:8">
      <c r="F5768" s="29"/>
      <c r="H5768" s="29"/>
    </row>
    <row r="5769" spans="6:8">
      <c r="F5769" s="29"/>
      <c r="H5769" s="29"/>
    </row>
    <row r="5770" spans="6:8">
      <c r="F5770" s="29"/>
      <c r="H5770" s="29"/>
    </row>
    <row r="5771" spans="6:8">
      <c r="F5771" s="29"/>
      <c r="H5771" s="29"/>
    </row>
    <row r="5772" spans="6:8">
      <c r="F5772" s="29"/>
      <c r="H5772" s="29"/>
    </row>
    <row r="5773" spans="6:8">
      <c r="F5773" s="29"/>
      <c r="H5773" s="29"/>
    </row>
    <row r="5774" spans="6:8">
      <c r="F5774" s="29"/>
      <c r="H5774" s="29"/>
    </row>
    <row r="5775" spans="6:8">
      <c r="F5775" s="29"/>
      <c r="H5775" s="29"/>
    </row>
    <row r="5776" spans="6:8">
      <c r="F5776" s="29"/>
      <c r="H5776" s="29"/>
    </row>
    <row r="5777" spans="6:8">
      <c r="F5777" s="29"/>
      <c r="H5777" s="29"/>
    </row>
    <row r="5778" spans="6:8">
      <c r="F5778" s="29"/>
      <c r="H5778" s="29"/>
    </row>
    <row r="5779" spans="6:8">
      <c r="F5779" s="29"/>
      <c r="H5779" s="29"/>
    </row>
    <row r="5780" spans="6:8">
      <c r="F5780" s="29"/>
      <c r="H5780" s="29"/>
    </row>
    <row r="5781" spans="6:8">
      <c r="F5781" s="29"/>
      <c r="H5781" s="29"/>
    </row>
    <row r="5782" spans="6:8">
      <c r="F5782" s="29"/>
      <c r="H5782" s="29"/>
    </row>
    <row r="5783" spans="6:8">
      <c r="F5783" s="29"/>
      <c r="H5783" s="29"/>
    </row>
    <row r="5784" spans="6:8">
      <c r="F5784" s="29"/>
      <c r="H5784" s="29"/>
    </row>
    <row r="5785" spans="6:8">
      <c r="F5785" s="29"/>
      <c r="H5785" s="29"/>
    </row>
    <row r="5786" spans="6:8">
      <c r="F5786" s="29"/>
      <c r="H5786" s="29"/>
    </row>
    <row r="5787" spans="6:8">
      <c r="F5787" s="29"/>
      <c r="H5787" s="29"/>
    </row>
    <row r="5788" spans="6:8">
      <c r="F5788" s="29"/>
      <c r="H5788" s="29"/>
    </row>
    <row r="5789" spans="6:8">
      <c r="F5789" s="29"/>
      <c r="H5789" s="29"/>
    </row>
    <row r="5790" spans="6:8">
      <c r="F5790" s="29"/>
      <c r="H5790" s="29"/>
    </row>
    <row r="5791" spans="6:8">
      <c r="F5791" s="29"/>
      <c r="H5791" s="29"/>
    </row>
    <row r="5792" spans="6:8">
      <c r="F5792" s="29"/>
      <c r="H5792" s="29"/>
    </row>
    <row r="5793" spans="6:8">
      <c r="F5793" s="29"/>
      <c r="H5793" s="29"/>
    </row>
    <row r="5794" spans="6:8">
      <c r="F5794" s="29"/>
      <c r="H5794" s="29"/>
    </row>
    <row r="5795" spans="6:8">
      <c r="F5795" s="29"/>
      <c r="H5795" s="29"/>
    </row>
    <row r="5796" spans="6:8">
      <c r="F5796" s="29"/>
      <c r="H5796" s="29"/>
    </row>
    <row r="5797" spans="6:8">
      <c r="F5797" s="29"/>
      <c r="H5797" s="29"/>
    </row>
    <row r="5798" spans="6:8">
      <c r="F5798" s="29"/>
      <c r="H5798" s="29"/>
    </row>
    <row r="5799" spans="6:8">
      <c r="F5799" s="29"/>
      <c r="H5799" s="29"/>
    </row>
    <row r="5800" spans="6:8">
      <c r="F5800" s="29"/>
      <c r="H5800" s="29"/>
    </row>
    <row r="5801" spans="6:8">
      <c r="F5801" s="29"/>
      <c r="H5801" s="29"/>
    </row>
    <row r="5802" spans="6:8">
      <c r="F5802" s="29"/>
      <c r="H5802" s="29"/>
    </row>
    <row r="5803" spans="6:8">
      <c r="F5803" s="29"/>
      <c r="H5803" s="29"/>
    </row>
    <row r="5804" spans="6:8">
      <c r="F5804" s="29"/>
      <c r="H5804" s="29"/>
    </row>
    <row r="5805" spans="6:8">
      <c r="F5805" s="29"/>
      <c r="H5805" s="29"/>
    </row>
    <row r="5806" spans="6:8">
      <c r="F5806" s="29"/>
      <c r="H5806" s="29"/>
    </row>
    <row r="5807" spans="6:8">
      <c r="F5807" s="29"/>
      <c r="H5807" s="29"/>
    </row>
    <row r="5808" spans="6:8">
      <c r="F5808" s="29"/>
      <c r="H5808" s="29"/>
    </row>
    <row r="5809" spans="6:8">
      <c r="F5809" s="29"/>
      <c r="H5809" s="29"/>
    </row>
    <row r="5810" spans="6:8">
      <c r="F5810" s="29"/>
      <c r="H5810" s="29"/>
    </row>
    <row r="5811" spans="6:8">
      <c r="F5811" s="29"/>
      <c r="H5811" s="29"/>
    </row>
    <row r="5812" spans="6:8">
      <c r="F5812" s="29"/>
      <c r="H5812" s="29"/>
    </row>
    <row r="5813" spans="6:8">
      <c r="F5813" s="29"/>
      <c r="H5813" s="29"/>
    </row>
    <row r="5814" spans="6:8">
      <c r="F5814" s="29"/>
      <c r="H5814" s="29"/>
    </row>
    <row r="5815" spans="6:8">
      <c r="F5815" s="29"/>
      <c r="H5815" s="29"/>
    </row>
    <row r="5816" spans="6:8">
      <c r="F5816" s="29"/>
      <c r="H5816" s="29"/>
    </row>
    <row r="5817" spans="6:8">
      <c r="F5817" s="29"/>
      <c r="H5817" s="29"/>
    </row>
    <row r="5818" spans="6:8">
      <c r="F5818" s="29"/>
      <c r="H5818" s="29"/>
    </row>
    <row r="5819" spans="6:8">
      <c r="F5819" s="29"/>
      <c r="H5819" s="29"/>
    </row>
    <row r="5820" spans="6:8">
      <c r="F5820" s="29"/>
      <c r="H5820" s="29"/>
    </row>
    <row r="5821" spans="6:8">
      <c r="F5821" s="29"/>
      <c r="H5821" s="29"/>
    </row>
    <row r="5822" spans="6:8">
      <c r="F5822" s="29"/>
      <c r="H5822" s="29"/>
    </row>
    <row r="5823" spans="6:8">
      <c r="F5823" s="29"/>
      <c r="H5823" s="29"/>
    </row>
    <row r="5824" spans="6:8">
      <c r="F5824" s="29"/>
      <c r="H5824" s="29"/>
    </row>
    <row r="5825" spans="6:8">
      <c r="F5825" s="29"/>
      <c r="H5825" s="29"/>
    </row>
    <row r="5826" spans="6:8">
      <c r="F5826" s="29"/>
      <c r="H5826" s="29"/>
    </row>
    <row r="5827" spans="6:8">
      <c r="F5827" s="29"/>
      <c r="H5827" s="29"/>
    </row>
    <row r="5828" spans="6:8">
      <c r="F5828" s="29"/>
      <c r="H5828" s="29"/>
    </row>
    <row r="5829" spans="6:8">
      <c r="F5829" s="29"/>
      <c r="H5829" s="29"/>
    </row>
    <row r="5830" spans="6:8">
      <c r="F5830" s="29"/>
      <c r="H5830" s="29"/>
    </row>
    <row r="5831" spans="6:8">
      <c r="F5831" s="29"/>
      <c r="H5831" s="29"/>
    </row>
    <row r="5832" spans="6:8">
      <c r="F5832" s="29"/>
      <c r="H5832" s="29"/>
    </row>
    <row r="5833" spans="6:8">
      <c r="F5833" s="29"/>
      <c r="H5833" s="29"/>
    </row>
    <row r="5834" spans="6:8">
      <c r="F5834" s="29"/>
      <c r="H5834" s="29"/>
    </row>
    <row r="5835" spans="6:8">
      <c r="F5835" s="29"/>
      <c r="H5835" s="29"/>
    </row>
    <row r="5836" spans="6:8">
      <c r="F5836" s="29"/>
      <c r="H5836" s="29"/>
    </row>
    <row r="5837" spans="6:8">
      <c r="F5837" s="29"/>
      <c r="H5837" s="29"/>
    </row>
    <row r="5838" spans="6:8">
      <c r="F5838" s="29"/>
      <c r="H5838" s="29"/>
    </row>
    <row r="5839" spans="6:8">
      <c r="F5839" s="29"/>
      <c r="H5839" s="29"/>
    </row>
    <row r="5840" spans="6:8">
      <c r="F5840" s="29"/>
      <c r="H5840" s="29"/>
    </row>
    <row r="5841" spans="6:8">
      <c r="F5841" s="29"/>
      <c r="H5841" s="29"/>
    </row>
    <row r="5842" spans="6:8">
      <c r="F5842" s="29"/>
      <c r="H5842" s="29"/>
    </row>
    <row r="5843" spans="6:8">
      <c r="F5843" s="29"/>
      <c r="H5843" s="29"/>
    </row>
    <row r="5844" spans="6:8">
      <c r="F5844" s="29"/>
      <c r="H5844" s="29"/>
    </row>
    <row r="5845" spans="6:8">
      <c r="F5845" s="29"/>
      <c r="H5845" s="29"/>
    </row>
    <row r="5846" spans="6:8">
      <c r="F5846" s="29"/>
      <c r="H5846" s="29"/>
    </row>
    <row r="5847" spans="6:8">
      <c r="F5847" s="29"/>
      <c r="H5847" s="29"/>
    </row>
    <row r="5848" spans="6:8">
      <c r="F5848" s="29"/>
      <c r="H5848" s="29"/>
    </row>
    <row r="5849" spans="6:8">
      <c r="F5849" s="29"/>
      <c r="H5849" s="29"/>
    </row>
    <row r="5850" spans="6:8">
      <c r="F5850" s="29"/>
      <c r="H5850" s="29"/>
    </row>
    <row r="5851" spans="6:8">
      <c r="F5851" s="29"/>
      <c r="H5851" s="29"/>
    </row>
    <row r="5852" spans="6:8">
      <c r="F5852" s="29"/>
      <c r="H5852" s="29"/>
    </row>
    <row r="5853" spans="6:8">
      <c r="F5853" s="29"/>
      <c r="H5853" s="29"/>
    </row>
    <row r="5854" spans="6:8">
      <c r="F5854" s="29"/>
      <c r="H5854" s="29"/>
    </row>
    <row r="5855" spans="6:8">
      <c r="F5855" s="29"/>
      <c r="H5855" s="29"/>
    </row>
    <row r="5856" spans="6:8">
      <c r="F5856" s="29"/>
      <c r="H5856" s="29"/>
    </row>
    <row r="5857" spans="6:8">
      <c r="F5857" s="29"/>
      <c r="H5857" s="29"/>
    </row>
    <row r="5858" spans="6:8">
      <c r="F5858" s="29"/>
      <c r="H5858" s="29"/>
    </row>
    <row r="5859" spans="6:8">
      <c r="F5859" s="29"/>
      <c r="H5859" s="29"/>
    </row>
    <row r="5860" spans="6:8">
      <c r="F5860" s="29"/>
      <c r="H5860" s="29"/>
    </row>
    <row r="5861" spans="6:8">
      <c r="F5861" s="29"/>
      <c r="H5861" s="29"/>
    </row>
    <row r="5862" spans="6:8">
      <c r="F5862" s="29"/>
      <c r="H5862" s="29"/>
    </row>
    <row r="5863" spans="6:8">
      <c r="F5863" s="29"/>
      <c r="H5863" s="29"/>
    </row>
    <row r="5864" spans="6:8">
      <c r="F5864" s="29"/>
      <c r="H5864" s="29"/>
    </row>
    <row r="5865" spans="6:8">
      <c r="F5865" s="29"/>
      <c r="H5865" s="29"/>
    </row>
    <row r="5866" spans="6:8">
      <c r="F5866" s="29"/>
      <c r="H5866" s="29"/>
    </row>
    <row r="5867" spans="6:8">
      <c r="F5867" s="29"/>
      <c r="H5867" s="29"/>
    </row>
    <row r="5868" spans="6:8">
      <c r="F5868" s="29"/>
      <c r="H5868" s="29"/>
    </row>
    <row r="5869" spans="6:8">
      <c r="F5869" s="29"/>
      <c r="H5869" s="29"/>
    </row>
    <row r="5870" spans="6:8">
      <c r="F5870" s="29"/>
      <c r="H5870" s="29"/>
    </row>
    <row r="5871" spans="6:8">
      <c r="F5871" s="29"/>
      <c r="H5871" s="29"/>
    </row>
    <row r="5872" spans="6:8">
      <c r="F5872" s="29"/>
      <c r="H5872" s="29"/>
    </row>
    <row r="5873" spans="6:8">
      <c r="F5873" s="29"/>
      <c r="H5873" s="29"/>
    </row>
    <row r="5874" spans="6:8">
      <c r="F5874" s="29"/>
      <c r="H5874" s="29"/>
    </row>
    <row r="5875" spans="6:8">
      <c r="F5875" s="29"/>
      <c r="H5875" s="29"/>
    </row>
    <row r="5876" spans="6:8">
      <c r="F5876" s="29"/>
      <c r="H5876" s="29"/>
    </row>
    <row r="5877" spans="6:8">
      <c r="F5877" s="29"/>
      <c r="H5877" s="29"/>
    </row>
    <row r="5878" spans="6:8">
      <c r="F5878" s="29"/>
      <c r="H5878" s="29"/>
    </row>
    <row r="5879" spans="6:8">
      <c r="F5879" s="29"/>
      <c r="H5879" s="29"/>
    </row>
    <row r="5880" spans="6:8">
      <c r="F5880" s="29"/>
      <c r="H5880" s="29"/>
    </row>
    <row r="5881" spans="6:8">
      <c r="F5881" s="29"/>
      <c r="H5881" s="29"/>
    </row>
    <row r="5882" spans="6:8">
      <c r="F5882" s="29"/>
      <c r="H5882" s="29"/>
    </row>
    <row r="5883" spans="6:8">
      <c r="F5883" s="29"/>
      <c r="H5883" s="29"/>
    </row>
    <row r="5884" spans="6:8">
      <c r="F5884" s="29"/>
      <c r="H5884" s="29"/>
    </row>
    <row r="5885" spans="6:8">
      <c r="F5885" s="29"/>
      <c r="H5885" s="29"/>
    </row>
    <row r="5886" spans="6:8">
      <c r="F5886" s="29"/>
      <c r="H5886" s="29"/>
    </row>
    <row r="5887" spans="6:8">
      <c r="F5887" s="29"/>
      <c r="H5887" s="29"/>
    </row>
    <row r="5888" spans="6:8">
      <c r="F5888" s="29"/>
      <c r="H5888" s="29"/>
    </row>
    <row r="5889" spans="6:8">
      <c r="F5889" s="29"/>
      <c r="H5889" s="29"/>
    </row>
    <row r="5890" spans="6:8">
      <c r="F5890" s="29"/>
      <c r="H5890" s="29"/>
    </row>
    <row r="5891" spans="6:8">
      <c r="F5891" s="29"/>
      <c r="H5891" s="29"/>
    </row>
    <row r="5892" spans="6:8">
      <c r="F5892" s="29"/>
      <c r="H5892" s="29"/>
    </row>
    <row r="5893" spans="6:8">
      <c r="F5893" s="29"/>
      <c r="H5893" s="29"/>
    </row>
    <row r="5894" spans="6:8">
      <c r="F5894" s="29"/>
      <c r="H5894" s="29"/>
    </row>
    <row r="5895" spans="6:8">
      <c r="F5895" s="29"/>
      <c r="H5895" s="29"/>
    </row>
    <row r="5896" spans="6:8">
      <c r="F5896" s="29"/>
      <c r="H5896" s="29"/>
    </row>
    <row r="5897" spans="6:8">
      <c r="F5897" s="29"/>
      <c r="H5897" s="29"/>
    </row>
    <row r="5898" spans="6:8">
      <c r="F5898" s="29"/>
      <c r="H5898" s="29"/>
    </row>
    <row r="5899" spans="6:8">
      <c r="F5899" s="29"/>
      <c r="H5899" s="29"/>
    </row>
    <row r="5900" spans="6:8">
      <c r="F5900" s="29"/>
      <c r="H5900" s="29"/>
    </row>
    <row r="5901" spans="6:8">
      <c r="F5901" s="29"/>
      <c r="H5901" s="29"/>
    </row>
    <row r="5902" spans="6:8">
      <c r="F5902" s="29"/>
      <c r="H5902" s="29"/>
    </row>
    <row r="5903" spans="6:8">
      <c r="F5903" s="29"/>
      <c r="H5903" s="29"/>
    </row>
    <row r="5904" spans="6:8">
      <c r="F5904" s="29"/>
      <c r="H5904" s="29"/>
    </row>
    <row r="5905" spans="6:8">
      <c r="F5905" s="29"/>
      <c r="H5905" s="29"/>
    </row>
    <row r="5906" spans="6:8">
      <c r="F5906" s="29"/>
      <c r="H5906" s="29"/>
    </row>
    <row r="5907" spans="6:8">
      <c r="F5907" s="29"/>
      <c r="H5907" s="29"/>
    </row>
    <row r="5908" spans="6:8">
      <c r="F5908" s="29"/>
      <c r="H5908" s="29"/>
    </row>
    <row r="5909" spans="6:8">
      <c r="F5909" s="29"/>
      <c r="H5909" s="29"/>
    </row>
    <row r="5910" spans="6:8">
      <c r="F5910" s="29"/>
      <c r="H5910" s="29"/>
    </row>
    <row r="5911" spans="6:8">
      <c r="F5911" s="29"/>
      <c r="H5911" s="29"/>
    </row>
    <row r="5912" spans="6:8">
      <c r="F5912" s="29"/>
      <c r="H5912" s="29"/>
    </row>
    <row r="5913" spans="6:8">
      <c r="F5913" s="29"/>
      <c r="H5913" s="29"/>
    </row>
    <row r="5914" spans="6:8">
      <c r="F5914" s="29"/>
      <c r="H5914" s="29"/>
    </row>
    <row r="5915" spans="6:8">
      <c r="F5915" s="29"/>
      <c r="H5915" s="29"/>
    </row>
    <row r="5916" spans="6:8">
      <c r="F5916" s="29"/>
      <c r="H5916" s="29"/>
    </row>
    <row r="5917" spans="6:8">
      <c r="F5917" s="29"/>
      <c r="H5917" s="29"/>
    </row>
    <row r="5918" spans="6:8">
      <c r="F5918" s="29"/>
      <c r="H5918" s="29"/>
    </row>
    <row r="5919" spans="6:8">
      <c r="F5919" s="29"/>
      <c r="H5919" s="29"/>
    </row>
    <row r="5920" spans="6:8">
      <c r="F5920" s="29"/>
      <c r="H5920" s="29"/>
    </row>
    <row r="5921" spans="6:8">
      <c r="F5921" s="29"/>
      <c r="H5921" s="29"/>
    </row>
    <row r="5922" spans="6:8">
      <c r="F5922" s="29"/>
      <c r="H5922" s="29"/>
    </row>
    <row r="5923" spans="6:8">
      <c r="F5923" s="29"/>
      <c r="H5923" s="29"/>
    </row>
    <row r="5924" spans="6:8">
      <c r="F5924" s="29"/>
      <c r="H5924" s="29"/>
    </row>
    <row r="5925" spans="6:8">
      <c r="F5925" s="29"/>
      <c r="H5925" s="29"/>
    </row>
    <row r="5926" spans="6:8">
      <c r="F5926" s="29"/>
      <c r="H5926" s="29"/>
    </row>
    <row r="5927" spans="6:8">
      <c r="F5927" s="29"/>
      <c r="H5927" s="29"/>
    </row>
    <row r="5928" spans="6:8">
      <c r="F5928" s="29"/>
      <c r="H5928" s="29"/>
    </row>
    <row r="5929" spans="6:8">
      <c r="F5929" s="29"/>
      <c r="H5929" s="29"/>
    </row>
    <row r="5930" spans="6:8">
      <c r="F5930" s="29"/>
      <c r="H5930" s="29"/>
    </row>
    <row r="5931" spans="6:8">
      <c r="F5931" s="29"/>
      <c r="H5931" s="29"/>
    </row>
    <row r="5932" spans="6:8">
      <c r="F5932" s="29"/>
      <c r="H5932" s="29"/>
    </row>
    <row r="5933" spans="6:8">
      <c r="F5933" s="29"/>
      <c r="H5933" s="29"/>
    </row>
    <row r="5934" spans="6:8">
      <c r="F5934" s="29"/>
      <c r="H5934" s="29"/>
    </row>
    <row r="5935" spans="6:8">
      <c r="F5935" s="29"/>
      <c r="H5935" s="29"/>
    </row>
    <row r="5936" spans="6:8">
      <c r="F5936" s="29"/>
      <c r="H5936" s="29"/>
    </row>
    <row r="5937" spans="6:8">
      <c r="F5937" s="29"/>
      <c r="H5937" s="29"/>
    </row>
    <row r="5938" spans="6:8">
      <c r="F5938" s="29"/>
      <c r="H5938" s="29"/>
    </row>
    <row r="5939" spans="6:8">
      <c r="F5939" s="29"/>
      <c r="H5939" s="29"/>
    </row>
    <row r="5940" spans="6:8">
      <c r="F5940" s="29"/>
      <c r="H5940" s="29"/>
    </row>
    <row r="5941" spans="6:8">
      <c r="F5941" s="29"/>
      <c r="H5941" s="29"/>
    </row>
    <row r="5942" spans="6:8">
      <c r="F5942" s="29"/>
      <c r="H5942" s="29"/>
    </row>
    <row r="5943" spans="6:8">
      <c r="F5943" s="29"/>
      <c r="H5943" s="29"/>
    </row>
    <row r="5944" spans="6:8">
      <c r="F5944" s="29"/>
      <c r="H5944" s="29"/>
    </row>
    <row r="5945" spans="6:8">
      <c r="F5945" s="29"/>
      <c r="H5945" s="29"/>
    </row>
    <row r="5946" spans="6:8">
      <c r="F5946" s="29"/>
      <c r="H5946" s="29"/>
    </row>
    <row r="5947" spans="6:8">
      <c r="F5947" s="29"/>
      <c r="H5947" s="29"/>
    </row>
    <row r="5948" spans="6:8">
      <c r="F5948" s="29"/>
      <c r="H5948" s="29"/>
    </row>
    <row r="5949" spans="6:8">
      <c r="F5949" s="29"/>
      <c r="H5949" s="29"/>
    </row>
    <row r="5950" spans="6:8">
      <c r="F5950" s="29"/>
      <c r="H5950" s="29"/>
    </row>
    <row r="5951" spans="6:8">
      <c r="F5951" s="29"/>
      <c r="H5951" s="29"/>
    </row>
    <row r="5952" spans="6:8">
      <c r="F5952" s="29"/>
      <c r="H5952" s="29"/>
    </row>
    <row r="5953" spans="6:8">
      <c r="F5953" s="29"/>
      <c r="H5953" s="29"/>
    </row>
    <row r="5954" spans="6:8">
      <c r="F5954" s="29"/>
      <c r="H5954" s="29"/>
    </row>
    <row r="5955" spans="6:8">
      <c r="F5955" s="29"/>
      <c r="H5955" s="29"/>
    </row>
    <row r="5956" spans="6:8">
      <c r="F5956" s="29"/>
      <c r="H5956" s="29"/>
    </row>
    <row r="5957" spans="6:8">
      <c r="F5957" s="29"/>
      <c r="H5957" s="29"/>
    </row>
    <row r="5958" spans="6:8">
      <c r="F5958" s="29"/>
      <c r="H5958" s="29"/>
    </row>
    <row r="5959" spans="6:8">
      <c r="F5959" s="29"/>
      <c r="H5959" s="29"/>
    </row>
    <row r="5960" spans="6:8">
      <c r="F5960" s="29"/>
      <c r="H5960" s="29"/>
    </row>
    <row r="5961" spans="6:8">
      <c r="F5961" s="29"/>
      <c r="H5961" s="29"/>
    </row>
    <row r="5962" spans="6:8">
      <c r="F5962" s="29"/>
      <c r="H5962" s="29"/>
    </row>
    <row r="5963" spans="6:8">
      <c r="F5963" s="29"/>
      <c r="H5963" s="29"/>
    </row>
    <row r="5964" spans="6:8">
      <c r="F5964" s="29"/>
      <c r="H5964" s="29"/>
    </row>
    <row r="5965" spans="6:8">
      <c r="F5965" s="29"/>
      <c r="H5965" s="29"/>
    </row>
    <row r="5966" spans="6:8">
      <c r="F5966" s="29"/>
      <c r="H5966" s="29"/>
    </row>
    <row r="5967" spans="6:8">
      <c r="F5967" s="29"/>
      <c r="H5967" s="29"/>
    </row>
    <row r="5968" spans="6:8">
      <c r="F5968" s="29"/>
      <c r="H5968" s="29"/>
    </row>
    <row r="5969" spans="6:8">
      <c r="F5969" s="29"/>
      <c r="H5969" s="29"/>
    </row>
    <row r="5970" spans="6:8">
      <c r="F5970" s="29"/>
      <c r="H5970" s="29"/>
    </row>
    <row r="5971" spans="6:8">
      <c r="F5971" s="29"/>
      <c r="H5971" s="29"/>
    </row>
    <row r="5972" spans="6:8">
      <c r="F5972" s="29"/>
      <c r="H5972" s="29"/>
    </row>
    <row r="5973" spans="6:8">
      <c r="F5973" s="29"/>
      <c r="H5973" s="29"/>
    </row>
    <row r="5974" spans="6:8">
      <c r="F5974" s="29"/>
      <c r="H5974" s="29"/>
    </row>
    <row r="5975" spans="6:8">
      <c r="F5975" s="29"/>
      <c r="H5975" s="29"/>
    </row>
    <row r="5976" spans="6:8">
      <c r="F5976" s="29"/>
      <c r="H5976" s="29"/>
    </row>
    <row r="5977" spans="6:8">
      <c r="F5977" s="29"/>
      <c r="H5977" s="29"/>
    </row>
    <row r="5978" spans="6:8">
      <c r="F5978" s="29"/>
      <c r="H5978" s="29"/>
    </row>
    <row r="5979" spans="6:8">
      <c r="F5979" s="29"/>
      <c r="H5979" s="29"/>
    </row>
    <row r="5980" spans="6:8">
      <c r="F5980" s="29"/>
      <c r="H5980" s="29"/>
    </row>
    <row r="5981" spans="6:8">
      <c r="F5981" s="29"/>
      <c r="H5981" s="29"/>
    </row>
    <row r="5982" spans="6:8">
      <c r="F5982" s="29"/>
      <c r="H5982" s="29"/>
    </row>
    <row r="5983" spans="6:8">
      <c r="F5983" s="29"/>
      <c r="H5983" s="29"/>
    </row>
    <row r="5984" spans="6:8">
      <c r="F5984" s="29"/>
      <c r="H5984" s="29"/>
    </row>
    <row r="5985" spans="6:8">
      <c r="F5985" s="29"/>
      <c r="H5985" s="29"/>
    </row>
    <row r="5986" spans="6:8">
      <c r="F5986" s="29"/>
      <c r="H5986" s="29"/>
    </row>
    <row r="5987" spans="6:8">
      <c r="F5987" s="29"/>
      <c r="H5987" s="29"/>
    </row>
    <row r="5988" spans="6:8">
      <c r="F5988" s="29"/>
      <c r="H5988" s="29"/>
    </row>
    <row r="5989" spans="6:8">
      <c r="F5989" s="29"/>
      <c r="H5989" s="29"/>
    </row>
    <row r="5990" spans="6:8">
      <c r="F5990" s="29"/>
      <c r="H5990" s="29"/>
    </row>
    <row r="5991" spans="6:8">
      <c r="F5991" s="29"/>
      <c r="H5991" s="29"/>
    </row>
    <row r="5992" spans="6:8">
      <c r="F5992" s="29"/>
      <c r="H5992" s="29"/>
    </row>
    <row r="5993" spans="6:8">
      <c r="F5993" s="29"/>
      <c r="H5993" s="29"/>
    </row>
    <row r="5994" spans="6:8">
      <c r="F5994" s="29"/>
      <c r="H5994" s="29"/>
    </row>
    <row r="5995" spans="6:8">
      <c r="F5995" s="29"/>
      <c r="H5995" s="29"/>
    </row>
    <row r="5996" spans="6:8">
      <c r="F5996" s="29"/>
      <c r="H5996" s="29"/>
    </row>
    <row r="5997" spans="6:8">
      <c r="F5997" s="29"/>
      <c r="H5997" s="29"/>
    </row>
    <row r="5998" spans="6:8">
      <c r="F5998" s="29"/>
      <c r="H5998" s="29"/>
    </row>
    <row r="5999" spans="6:8">
      <c r="F5999" s="29"/>
      <c r="H5999" s="29"/>
    </row>
    <row r="6000" spans="6:8">
      <c r="F6000" s="29"/>
      <c r="H6000" s="29"/>
    </row>
    <row r="6001" spans="6:8">
      <c r="F6001" s="29"/>
      <c r="H6001" s="29"/>
    </row>
    <row r="6002" spans="6:8">
      <c r="F6002" s="29"/>
      <c r="H6002" s="29"/>
    </row>
    <row r="6003" spans="6:8">
      <c r="F6003" s="29"/>
      <c r="H6003" s="29"/>
    </row>
    <row r="6004" spans="6:8">
      <c r="F6004" s="29"/>
      <c r="H6004" s="29"/>
    </row>
    <row r="6005" spans="6:8">
      <c r="F6005" s="29"/>
      <c r="H6005" s="29"/>
    </row>
    <row r="6006" spans="6:8">
      <c r="F6006" s="29"/>
      <c r="H6006" s="29"/>
    </row>
    <row r="6007" spans="6:8">
      <c r="F6007" s="29"/>
      <c r="H6007" s="29"/>
    </row>
    <row r="6008" spans="6:8">
      <c r="F6008" s="29"/>
      <c r="H6008" s="29"/>
    </row>
    <row r="6009" spans="6:8">
      <c r="F6009" s="29"/>
      <c r="H6009" s="29"/>
    </row>
    <row r="6010" spans="6:8">
      <c r="F6010" s="29"/>
      <c r="H6010" s="29"/>
    </row>
    <row r="6011" spans="6:8">
      <c r="F6011" s="29"/>
      <c r="H6011" s="29"/>
    </row>
    <row r="6012" spans="6:8">
      <c r="F6012" s="29"/>
      <c r="H6012" s="29"/>
    </row>
    <row r="6013" spans="6:8">
      <c r="F6013" s="29"/>
      <c r="H6013" s="29"/>
    </row>
    <row r="6014" spans="6:8">
      <c r="F6014" s="29"/>
      <c r="H6014" s="29"/>
    </row>
    <row r="6015" spans="6:8">
      <c r="F6015" s="29"/>
      <c r="H6015" s="29"/>
    </row>
    <row r="6016" spans="6:8">
      <c r="F6016" s="29"/>
      <c r="H6016" s="29"/>
    </row>
    <row r="6017" spans="6:8">
      <c r="F6017" s="29"/>
      <c r="H6017" s="29"/>
    </row>
    <row r="6018" spans="6:8">
      <c r="F6018" s="29"/>
      <c r="H6018" s="29"/>
    </row>
    <row r="6019" spans="6:8">
      <c r="F6019" s="29"/>
      <c r="H6019" s="29"/>
    </row>
    <row r="6020" spans="6:8">
      <c r="F6020" s="29"/>
      <c r="H6020" s="29"/>
    </row>
    <row r="6021" spans="6:8">
      <c r="F6021" s="29"/>
      <c r="H6021" s="29"/>
    </row>
    <row r="6022" spans="6:8">
      <c r="F6022" s="29"/>
      <c r="H6022" s="29"/>
    </row>
    <row r="6023" spans="6:8">
      <c r="F6023" s="29"/>
      <c r="H6023" s="29"/>
    </row>
    <row r="6024" spans="6:8">
      <c r="F6024" s="29"/>
      <c r="H6024" s="29"/>
    </row>
    <row r="6025" spans="6:8">
      <c r="F6025" s="29"/>
      <c r="H6025" s="29"/>
    </row>
    <row r="6026" spans="6:8">
      <c r="F6026" s="29"/>
      <c r="H6026" s="29"/>
    </row>
    <row r="6027" spans="6:8">
      <c r="F6027" s="29"/>
      <c r="H6027" s="29"/>
    </row>
    <row r="6028" spans="6:8">
      <c r="F6028" s="29"/>
      <c r="H6028" s="29"/>
    </row>
    <row r="6029" spans="6:8">
      <c r="F6029" s="29"/>
      <c r="H6029" s="29"/>
    </row>
    <row r="6030" spans="6:8">
      <c r="F6030" s="29"/>
      <c r="H6030" s="29"/>
    </row>
    <row r="6031" spans="6:8">
      <c r="F6031" s="29"/>
      <c r="H6031" s="29"/>
    </row>
    <row r="6032" spans="6:8">
      <c r="F6032" s="29"/>
      <c r="H6032" s="29"/>
    </row>
    <row r="6033" spans="6:8">
      <c r="F6033" s="29"/>
      <c r="H6033" s="29"/>
    </row>
    <row r="6034" spans="6:8">
      <c r="F6034" s="29"/>
      <c r="H6034" s="29"/>
    </row>
    <row r="6035" spans="6:8">
      <c r="F6035" s="29"/>
      <c r="H6035" s="29"/>
    </row>
    <row r="6036" spans="6:8">
      <c r="F6036" s="29"/>
      <c r="H6036" s="29"/>
    </row>
    <row r="6037" spans="6:8">
      <c r="F6037" s="29"/>
      <c r="H6037" s="29"/>
    </row>
    <row r="6038" spans="6:8">
      <c r="F6038" s="29"/>
      <c r="H6038" s="29"/>
    </row>
    <row r="6039" spans="6:8">
      <c r="F6039" s="29"/>
      <c r="H6039" s="29"/>
    </row>
    <row r="6040" spans="6:8">
      <c r="F6040" s="29"/>
      <c r="H6040" s="29"/>
    </row>
    <row r="6041" spans="6:8">
      <c r="F6041" s="29"/>
      <c r="H6041" s="29"/>
    </row>
    <row r="6042" spans="6:8">
      <c r="F6042" s="29"/>
      <c r="H6042" s="29"/>
    </row>
    <row r="6043" spans="6:8">
      <c r="F6043" s="29"/>
      <c r="H6043" s="29"/>
    </row>
    <row r="6044" spans="6:8">
      <c r="F6044" s="29"/>
      <c r="H6044" s="29"/>
    </row>
    <row r="6045" spans="6:8">
      <c r="F6045" s="29"/>
      <c r="H6045" s="29"/>
    </row>
    <row r="6046" spans="6:8">
      <c r="F6046" s="29"/>
      <c r="H6046" s="29"/>
    </row>
    <row r="6047" spans="6:8">
      <c r="F6047" s="29"/>
      <c r="H6047" s="29"/>
    </row>
    <row r="6048" spans="6:8">
      <c r="F6048" s="29"/>
      <c r="H6048" s="29"/>
    </row>
    <row r="6049" spans="6:8">
      <c r="F6049" s="29"/>
      <c r="H6049" s="29"/>
    </row>
    <row r="6050" spans="6:8">
      <c r="F6050" s="29"/>
      <c r="H6050" s="29"/>
    </row>
    <row r="6051" spans="6:8">
      <c r="F6051" s="29"/>
      <c r="H6051" s="29"/>
    </row>
    <row r="6052" spans="6:8">
      <c r="F6052" s="29"/>
      <c r="H6052" s="29"/>
    </row>
    <row r="6053" spans="6:8">
      <c r="F6053" s="29"/>
      <c r="H6053" s="29"/>
    </row>
    <row r="6054" spans="6:8">
      <c r="F6054" s="29"/>
      <c r="H6054" s="29"/>
    </row>
    <row r="6055" spans="6:8">
      <c r="F6055" s="29"/>
      <c r="H6055" s="29"/>
    </row>
    <row r="6056" spans="6:8">
      <c r="F6056" s="29"/>
      <c r="H6056" s="29"/>
    </row>
    <row r="6057" spans="6:8">
      <c r="F6057" s="29"/>
      <c r="H6057" s="29"/>
    </row>
    <row r="6058" spans="6:8">
      <c r="F6058" s="29"/>
      <c r="H6058" s="29"/>
    </row>
    <row r="6059" spans="6:8">
      <c r="F6059" s="29"/>
      <c r="H6059" s="29"/>
    </row>
    <row r="6060" spans="6:8">
      <c r="F6060" s="29"/>
      <c r="H6060" s="29"/>
    </row>
    <row r="6061" spans="6:8">
      <c r="F6061" s="29"/>
      <c r="H6061" s="29"/>
    </row>
    <row r="6062" spans="6:8">
      <c r="F6062" s="29"/>
      <c r="H6062" s="29"/>
    </row>
    <row r="6063" spans="6:8">
      <c r="F6063" s="29"/>
      <c r="H6063" s="29"/>
    </row>
    <row r="6064" spans="6:8">
      <c r="F6064" s="29"/>
      <c r="H6064" s="29"/>
    </row>
    <row r="6065" spans="6:8">
      <c r="F6065" s="29"/>
      <c r="H6065" s="29"/>
    </row>
    <row r="6066" spans="6:8">
      <c r="F6066" s="29"/>
      <c r="H6066" s="29"/>
    </row>
    <row r="6067" spans="6:8">
      <c r="F6067" s="29"/>
      <c r="H6067" s="29"/>
    </row>
    <row r="6068" spans="6:8">
      <c r="F6068" s="29"/>
      <c r="H6068" s="29"/>
    </row>
    <row r="6069" spans="6:8">
      <c r="F6069" s="29"/>
      <c r="H6069" s="29"/>
    </row>
    <row r="6070" spans="6:8">
      <c r="F6070" s="29"/>
      <c r="H6070" s="29"/>
    </row>
    <row r="6071" spans="6:8">
      <c r="F6071" s="29"/>
      <c r="H6071" s="29"/>
    </row>
    <row r="6072" spans="6:8">
      <c r="F6072" s="29"/>
      <c r="H6072" s="29"/>
    </row>
    <row r="6073" spans="6:8">
      <c r="F6073" s="29"/>
      <c r="H6073" s="29"/>
    </row>
    <row r="6074" spans="6:8">
      <c r="F6074" s="29"/>
      <c r="H6074" s="29"/>
    </row>
    <row r="6075" spans="6:8">
      <c r="F6075" s="29"/>
      <c r="H6075" s="29"/>
    </row>
    <row r="6076" spans="6:8">
      <c r="F6076" s="29"/>
      <c r="H6076" s="29"/>
    </row>
    <row r="6077" spans="6:8">
      <c r="F6077" s="29"/>
      <c r="H6077" s="29"/>
    </row>
    <row r="6078" spans="6:8">
      <c r="F6078" s="29"/>
      <c r="H6078" s="29"/>
    </row>
    <row r="6079" spans="6:8">
      <c r="F6079" s="29"/>
      <c r="H6079" s="29"/>
    </row>
    <row r="6080" spans="6:8">
      <c r="F6080" s="29"/>
      <c r="H6080" s="29"/>
    </row>
    <row r="6081" spans="6:8">
      <c r="F6081" s="29"/>
      <c r="H6081" s="29"/>
    </row>
    <row r="6082" spans="6:8">
      <c r="F6082" s="29"/>
      <c r="H6082" s="29"/>
    </row>
    <row r="6083" spans="6:8">
      <c r="F6083" s="29"/>
      <c r="H6083" s="29"/>
    </row>
    <row r="6084" spans="6:8">
      <c r="F6084" s="29"/>
      <c r="H6084" s="29"/>
    </row>
    <row r="6085" spans="6:8">
      <c r="F6085" s="29"/>
      <c r="H6085" s="29"/>
    </row>
    <row r="6086" spans="6:8">
      <c r="F6086" s="29"/>
      <c r="H6086" s="29"/>
    </row>
    <row r="6087" spans="6:8">
      <c r="F6087" s="29"/>
      <c r="H6087" s="29"/>
    </row>
    <row r="6088" spans="6:8">
      <c r="F6088" s="29"/>
      <c r="H6088" s="29"/>
    </row>
    <row r="6089" spans="6:8">
      <c r="F6089" s="29"/>
      <c r="H6089" s="29"/>
    </row>
    <row r="6090" spans="6:8">
      <c r="F6090" s="29"/>
      <c r="H6090" s="29"/>
    </row>
    <row r="6091" spans="6:8">
      <c r="F6091" s="29"/>
      <c r="H6091" s="29"/>
    </row>
    <row r="6092" spans="6:8">
      <c r="F6092" s="29"/>
      <c r="H6092" s="29"/>
    </row>
    <row r="6093" spans="6:8">
      <c r="F6093" s="29"/>
      <c r="H6093" s="29"/>
    </row>
    <row r="6094" spans="6:8">
      <c r="F6094" s="29"/>
      <c r="H6094" s="29"/>
    </row>
    <row r="6095" spans="6:8">
      <c r="F6095" s="29"/>
      <c r="H6095" s="29"/>
    </row>
    <row r="6096" spans="6:8">
      <c r="F6096" s="29"/>
      <c r="H6096" s="29"/>
    </row>
    <row r="6097" spans="6:8">
      <c r="F6097" s="29"/>
      <c r="H6097" s="29"/>
    </row>
    <row r="6098" spans="6:8">
      <c r="F6098" s="29"/>
      <c r="H6098" s="29"/>
    </row>
    <row r="6099" spans="6:8">
      <c r="F6099" s="29"/>
      <c r="H6099" s="29"/>
    </row>
    <row r="6100" spans="6:8">
      <c r="F6100" s="29"/>
      <c r="H6100" s="29"/>
    </row>
    <row r="6101" spans="6:8">
      <c r="F6101" s="29"/>
      <c r="H6101" s="29"/>
    </row>
    <row r="6102" spans="6:8">
      <c r="F6102" s="29"/>
      <c r="H6102" s="29"/>
    </row>
    <row r="6103" spans="6:8">
      <c r="F6103" s="29"/>
      <c r="H6103" s="29"/>
    </row>
    <row r="6104" spans="6:8">
      <c r="F6104" s="29"/>
      <c r="H6104" s="29"/>
    </row>
    <row r="6105" spans="6:8">
      <c r="F6105" s="29"/>
      <c r="H6105" s="29"/>
    </row>
    <row r="6106" spans="6:8">
      <c r="F6106" s="29"/>
      <c r="H6106" s="29"/>
    </row>
    <row r="6107" spans="6:8">
      <c r="F6107" s="29"/>
      <c r="H6107" s="29"/>
    </row>
    <row r="6108" spans="6:8">
      <c r="F6108" s="29"/>
      <c r="H6108" s="29"/>
    </row>
    <row r="6109" spans="6:8">
      <c r="F6109" s="29"/>
      <c r="H6109" s="29"/>
    </row>
    <row r="6110" spans="6:8">
      <c r="F6110" s="29"/>
      <c r="H6110" s="29"/>
    </row>
    <row r="6111" spans="6:8">
      <c r="F6111" s="29"/>
      <c r="H6111" s="29"/>
    </row>
    <row r="6112" spans="6:8">
      <c r="F6112" s="29"/>
      <c r="H6112" s="29"/>
    </row>
    <row r="6113" spans="6:8">
      <c r="F6113" s="29"/>
      <c r="H6113" s="29"/>
    </row>
    <row r="6114" spans="6:8">
      <c r="F6114" s="29"/>
      <c r="H6114" s="29"/>
    </row>
    <row r="6115" spans="6:8">
      <c r="F6115" s="29"/>
      <c r="H6115" s="29"/>
    </row>
    <row r="6116" spans="6:8">
      <c r="F6116" s="29"/>
      <c r="H6116" s="29"/>
    </row>
    <row r="6117" spans="6:8">
      <c r="F6117" s="29"/>
      <c r="H6117" s="29"/>
    </row>
    <row r="6118" spans="6:8">
      <c r="F6118" s="29"/>
      <c r="H6118" s="29"/>
    </row>
    <row r="6119" spans="6:8">
      <c r="F6119" s="29"/>
      <c r="H6119" s="29"/>
    </row>
    <row r="6120" spans="6:8">
      <c r="F6120" s="29"/>
      <c r="H6120" s="29"/>
    </row>
    <row r="6121" spans="6:8">
      <c r="F6121" s="29"/>
      <c r="H6121" s="29"/>
    </row>
    <row r="6122" spans="6:8">
      <c r="F6122" s="29"/>
      <c r="H6122" s="29"/>
    </row>
    <row r="6123" spans="6:8">
      <c r="F6123" s="29"/>
      <c r="H6123" s="29"/>
    </row>
    <row r="6124" spans="6:8">
      <c r="F6124" s="29"/>
      <c r="H6124" s="29"/>
    </row>
    <row r="6125" spans="6:8">
      <c r="F6125" s="29"/>
      <c r="H6125" s="29"/>
    </row>
    <row r="6126" spans="6:8">
      <c r="F6126" s="29"/>
      <c r="H6126" s="29"/>
    </row>
    <row r="6127" spans="6:8">
      <c r="F6127" s="29"/>
      <c r="H6127" s="29"/>
    </row>
    <row r="6128" spans="6:8">
      <c r="F6128" s="29"/>
      <c r="H6128" s="29"/>
    </row>
    <row r="6129" spans="6:8">
      <c r="F6129" s="29"/>
      <c r="H6129" s="29"/>
    </row>
    <row r="6130" spans="6:8">
      <c r="F6130" s="29"/>
      <c r="H6130" s="29"/>
    </row>
    <row r="6131" spans="6:8">
      <c r="F6131" s="29"/>
      <c r="H6131" s="29"/>
    </row>
    <row r="6132" spans="6:8">
      <c r="F6132" s="29"/>
      <c r="H6132" s="29"/>
    </row>
    <row r="6133" spans="6:8">
      <c r="F6133" s="29"/>
      <c r="H6133" s="29"/>
    </row>
    <row r="6134" spans="6:8">
      <c r="F6134" s="29"/>
      <c r="H6134" s="29"/>
    </row>
    <row r="6135" spans="6:8">
      <c r="F6135" s="29"/>
      <c r="H6135" s="29"/>
    </row>
    <row r="6136" spans="6:8">
      <c r="F6136" s="29"/>
      <c r="H6136" s="29"/>
    </row>
    <row r="6137" spans="6:8">
      <c r="F6137" s="29"/>
      <c r="H6137" s="29"/>
    </row>
    <row r="6138" spans="6:8">
      <c r="F6138" s="29"/>
      <c r="H6138" s="29"/>
    </row>
    <row r="6139" spans="6:8">
      <c r="F6139" s="29"/>
      <c r="H6139" s="29"/>
    </row>
    <row r="6140" spans="6:8">
      <c r="F6140" s="29"/>
      <c r="H6140" s="29"/>
    </row>
    <row r="6141" spans="6:8">
      <c r="F6141" s="29"/>
      <c r="H6141" s="29"/>
    </row>
    <row r="6142" spans="6:8">
      <c r="F6142" s="29"/>
      <c r="H6142" s="29"/>
    </row>
    <row r="6143" spans="6:8">
      <c r="F6143" s="29"/>
      <c r="H6143" s="29"/>
    </row>
    <row r="6144" spans="6:8">
      <c r="F6144" s="29"/>
      <c r="H6144" s="29"/>
    </row>
    <row r="6145" spans="6:8">
      <c r="F6145" s="29"/>
      <c r="H6145" s="29"/>
    </row>
    <row r="6146" spans="6:8">
      <c r="F6146" s="29"/>
      <c r="H6146" s="29"/>
    </row>
    <row r="6147" spans="6:8">
      <c r="F6147" s="29"/>
      <c r="H6147" s="29"/>
    </row>
    <row r="6148" spans="6:8">
      <c r="F6148" s="29"/>
      <c r="H6148" s="29"/>
    </row>
    <row r="6149" spans="6:8">
      <c r="F6149" s="29"/>
      <c r="H6149" s="29"/>
    </row>
    <row r="6150" spans="6:8">
      <c r="F6150" s="29"/>
      <c r="H6150" s="29"/>
    </row>
    <row r="6151" spans="6:8">
      <c r="F6151" s="29"/>
      <c r="H6151" s="29"/>
    </row>
    <row r="6152" spans="6:8">
      <c r="F6152" s="29"/>
      <c r="H6152" s="29"/>
    </row>
    <row r="6153" spans="6:8">
      <c r="F6153" s="29"/>
      <c r="H6153" s="29"/>
    </row>
    <row r="6154" spans="6:8">
      <c r="F6154" s="29"/>
      <c r="H6154" s="29"/>
    </row>
    <row r="6155" spans="6:8">
      <c r="F6155" s="29"/>
      <c r="H6155" s="29"/>
    </row>
    <row r="6156" spans="6:8">
      <c r="F6156" s="29"/>
      <c r="H6156" s="29"/>
    </row>
    <row r="6157" spans="6:8">
      <c r="F6157" s="29"/>
      <c r="H6157" s="29"/>
    </row>
    <row r="6158" spans="6:8">
      <c r="F6158" s="29"/>
      <c r="H6158" s="29"/>
    </row>
    <row r="6159" spans="6:8">
      <c r="F6159" s="29"/>
      <c r="H6159" s="29"/>
    </row>
    <row r="6160" spans="6:8">
      <c r="F6160" s="29"/>
      <c r="H6160" s="29"/>
    </row>
    <row r="6161" spans="6:8">
      <c r="F6161" s="29"/>
      <c r="H6161" s="29"/>
    </row>
    <row r="6162" spans="6:8">
      <c r="F6162" s="29"/>
      <c r="H6162" s="29"/>
    </row>
    <row r="6163" spans="6:8">
      <c r="F6163" s="29"/>
      <c r="H6163" s="29"/>
    </row>
    <row r="6164" spans="6:8">
      <c r="F6164" s="29"/>
      <c r="H6164" s="29"/>
    </row>
    <row r="6165" spans="6:8">
      <c r="F6165" s="29"/>
      <c r="H6165" s="29"/>
    </row>
    <row r="6166" spans="6:8">
      <c r="F6166" s="29"/>
      <c r="H6166" s="29"/>
    </row>
    <row r="6167" spans="6:8">
      <c r="F6167" s="29"/>
      <c r="H6167" s="29"/>
    </row>
    <row r="6168" spans="6:8">
      <c r="F6168" s="29"/>
      <c r="H6168" s="29"/>
    </row>
    <row r="6169" spans="6:8">
      <c r="F6169" s="29"/>
      <c r="H6169" s="29"/>
    </row>
    <row r="6170" spans="6:8">
      <c r="F6170" s="29"/>
      <c r="H6170" s="29"/>
    </row>
    <row r="6171" spans="6:8">
      <c r="F6171" s="29"/>
      <c r="H6171" s="29"/>
    </row>
    <row r="6172" spans="6:8">
      <c r="F6172" s="29"/>
      <c r="H6172" s="29"/>
    </row>
    <row r="6173" spans="6:8">
      <c r="F6173" s="29"/>
      <c r="H6173" s="29"/>
    </row>
    <row r="6174" spans="6:8">
      <c r="F6174" s="29"/>
      <c r="H6174" s="29"/>
    </row>
    <row r="6175" spans="6:8">
      <c r="F6175" s="29"/>
      <c r="H6175" s="29"/>
    </row>
    <row r="6176" spans="6:8">
      <c r="F6176" s="29"/>
      <c r="H6176" s="29"/>
    </row>
    <row r="6177" spans="6:8">
      <c r="F6177" s="29"/>
      <c r="H6177" s="29"/>
    </row>
    <row r="6178" spans="6:8">
      <c r="F6178" s="29"/>
      <c r="H6178" s="29"/>
    </row>
    <row r="6179" spans="6:8">
      <c r="F6179" s="29"/>
      <c r="H6179" s="29"/>
    </row>
    <row r="6180" spans="6:8">
      <c r="F6180" s="29"/>
      <c r="H6180" s="29"/>
    </row>
    <row r="6181" spans="6:8">
      <c r="F6181" s="29"/>
      <c r="H6181" s="29"/>
    </row>
    <row r="6182" spans="6:8">
      <c r="F6182" s="29"/>
      <c r="H6182" s="29"/>
    </row>
    <row r="6183" spans="6:8">
      <c r="F6183" s="29"/>
      <c r="H6183" s="29"/>
    </row>
    <row r="6184" spans="6:8">
      <c r="F6184" s="29"/>
      <c r="H6184" s="29"/>
    </row>
    <row r="6185" spans="6:8">
      <c r="F6185" s="29"/>
      <c r="H6185" s="29"/>
    </row>
    <row r="6186" spans="6:8">
      <c r="F6186" s="29"/>
      <c r="H6186" s="29"/>
    </row>
    <row r="6187" spans="6:8">
      <c r="F6187" s="29"/>
      <c r="H6187" s="29"/>
    </row>
    <row r="6188" spans="6:8">
      <c r="F6188" s="29"/>
      <c r="H6188" s="29"/>
    </row>
    <row r="6189" spans="6:8">
      <c r="F6189" s="29"/>
      <c r="H6189" s="29"/>
    </row>
    <row r="6190" spans="6:8">
      <c r="F6190" s="29"/>
      <c r="H6190" s="29"/>
    </row>
    <row r="6191" spans="6:8">
      <c r="F6191" s="29"/>
      <c r="H6191" s="29"/>
    </row>
    <row r="6192" spans="6:8">
      <c r="F6192" s="29"/>
      <c r="H6192" s="29"/>
    </row>
    <row r="6193" spans="6:8">
      <c r="F6193" s="29"/>
      <c r="H6193" s="29"/>
    </row>
    <row r="6194" spans="6:8">
      <c r="F6194" s="29"/>
      <c r="H6194" s="29"/>
    </row>
    <row r="6195" spans="6:8">
      <c r="F6195" s="29"/>
      <c r="H6195" s="29"/>
    </row>
    <row r="6196" spans="6:8">
      <c r="F6196" s="29"/>
      <c r="H6196" s="29"/>
    </row>
    <row r="6197" spans="6:8">
      <c r="F6197" s="29"/>
      <c r="H6197" s="29"/>
    </row>
    <row r="6198" spans="6:8">
      <c r="F6198" s="29"/>
      <c r="H6198" s="29"/>
    </row>
    <row r="6199" spans="6:8">
      <c r="F6199" s="29"/>
      <c r="H6199" s="29"/>
    </row>
    <row r="6200" spans="6:8">
      <c r="F6200" s="29"/>
      <c r="H6200" s="29"/>
    </row>
    <row r="6201" spans="6:8">
      <c r="F6201" s="29"/>
      <c r="H6201" s="29"/>
    </row>
    <row r="6202" spans="6:8">
      <c r="F6202" s="29"/>
      <c r="H6202" s="29"/>
    </row>
    <row r="6203" spans="6:8">
      <c r="F6203" s="29"/>
      <c r="H6203" s="29"/>
    </row>
    <row r="6204" spans="6:8">
      <c r="F6204" s="29"/>
      <c r="H6204" s="29"/>
    </row>
    <row r="6205" spans="6:8">
      <c r="F6205" s="29"/>
      <c r="H6205" s="29"/>
    </row>
    <row r="6206" spans="6:8">
      <c r="F6206" s="29"/>
      <c r="H6206" s="29"/>
    </row>
    <row r="6207" spans="6:8">
      <c r="F6207" s="29"/>
      <c r="H6207" s="29"/>
    </row>
    <row r="6208" spans="6:8">
      <c r="F6208" s="29"/>
      <c r="H6208" s="29"/>
    </row>
    <row r="6209" spans="6:8">
      <c r="F6209" s="29"/>
      <c r="H6209" s="29"/>
    </row>
    <row r="6210" spans="6:8">
      <c r="F6210" s="29"/>
      <c r="H6210" s="29"/>
    </row>
    <row r="6211" spans="6:8">
      <c r="F6211" s="29"/>
      <c r="H6211" s="29"/>
    </row>
    <row r="6212" spans="6:8">
      <c r="F6212" s="29"/>
      <c r="H6212" s="29"/>
    </row>
    <row r="6213" spans="6:8">
      <c r="F6213" s="29"/>
      <c r="H6213" s="29"/>
    </row>
    <row r="6214" spans="6:8">
      <c r="F6214" s="29"/>
      <c r="H6214" s="29"/>
    </row>
    <row r="6215" spans="6:8">
      <c r="F6215" s="29"/>
      <c r="H6215" s="29"/>
    </row>
    <row r="6216" spans="6:8">
      <c r="F6216" s="29"/>
      <c r="H6216" s="29"/>
    </row>
    <row r="6217" spans="6:8">
      <c r="F6217" s="29"/>
      <c r="H6217" s="29"/>
    </row>
    <row r="6218" spans="6:8">
      <c r="F6218" s="29"/>
      <c r="H6218" s="29"/>
    </row>
    <row r="6219" spans="6:8">
      <c r="F6219" s="29"/>
      <c r="H6219" s="29"/>
    </row>
    <row r="6220" spans="6:8">
      <c r="F6220" s="29"/>
      <c r="H6220" s="29"/>
    </row>
    <row r="6221" spans="6:8">
      <c r="F6221" s="29"/>
      <c r="H6221" s="29"/>
    </row>
    <row r="6222" spans="6:8">
      <c r="F6222" s="29"/>
      <c r="H6222" s="29"/>
    </row>
    <row r="6223" spans="6:8">
      <c r="F6223" s="29"/>
      <c r="H6223" s="29"/>
    </row>
    <row r="6224" spans="6:8">
      <c r="F6224" s="29"/>
      <c r="H6224" s="29"/>
    </row>
    <row r="6225" spans="6:8">
      <c r="F6225" s="29"/>
      <c r="H6225" s="29"/>
    </row>
    <row r="6226" spans="6:8">
      <c r="F6226" s="29"/>
      <c r="H6226" s="29"/>
    </row>
    <row r="6227" spans="6:8">
      <c r="F6227" s="29"/>
      <c r="H6227" s="29"/>
    </row>
    <row r="6228" spans="6:8">
      <c r="F6228" s="29"/>
      <c r="H6228" s="29"/>
    </row>
    <row r="6229" spans="6:8">
      <c r="F6229" s="29"/>
      <c r="H6229" s="29"/>
    </row>
    <row r="6230" spans="6:8">
      <c r="F6230" s="29"/>
      <c r="H6230" s="29"/>
    </row>
    <row r="6231" spans="6:8">
      <c r="F6231" s="29"/>
      <c r="H6231" s="29"/>
    </row>
    <row r="6232" spans="6:8">
      <c r="F6232" s="29"/>
      <c r="H6232" s="29"/>
    </row>
    <row r="6233" spans="6:8">
      <c r="F6233" s="29"/>
      <c r="H6233" s="29"/>
    </row>
    <row r="6234" spans="6:8">
      <c r="F6234" s="29"/>
      <c r="H6234" s="29"/>
    </row>
    <row r="6235" spans="6:8">
      <c r="F6235" s="29"/>
      <c r="H6235" s="29"/>
    </row>
    <row r="6236" spans="6:8">
      <c r="F6236" s="29"/>
      <c r="H6236" s="29"/>
    </row>
    <row r="6237" spans="6:8">
      <c r="F6237" s="29"/>
      <c r="H6237" s="29"/>
    </row>
    <row r="6238" spans="6:8">
      <c r="F6238" s="29"/>
      <c r="H6238" s="29"/>
    </row>
    <row r="6239" spans="6:8">
      <c r="F6239" s="29"/>
      <c r="H6239" s="29"/>
    </row>
    <row r="6240" spans="6:8">
      <c r="F6240" s="29"/>
      <c r="H6240" s="29"/>
    </row>
    <row r="6241" spans="6:8">
      <c r="F6241" s="29"/>
      <c r="H6241" s="29"/>
    </row>
    <row r="6242" spans="6:8">
      <c r="F6242" s="29"/>
      <c r="H6242" s="29"/>
    </row>
    <row r="6243" spans="6:8">
      <c r="F6243" s="29"/>
      <c r="H6243" s="29"/>
    </row>
    <row r="6244" spans="6:8">
      <c r="F6244" s="29"/>
      <c r="H6244" s="29"/>
    </row>
    <row r="6245" spans="6:8">
      <c r="F6245" s="29"/>
      <c r="H6245" s="29"/>
    </row>
    <row r="6246" spans="6:8">
      <c r="F6246" s="29"/>
      <c r="H6246" s="29"/>
    </row>
    <row r="6247" spans="6:8">
      <c r="F6247" s="29"/>
      <c r="H6247" s="29"/>
    </row>
    <row r="6248" spans="6:8">
      <c r="F6248" s="29"/>
      <c r="H6248" s="29"/>
    </row>
    <row r="6249" spans="6:8">
      <c r="F6249" s="29"/>
      <c r="H6249" s="29"/>
    </row>
    <row r="6250" spans="6:8">
      <c r="F6250" s="29"/>
      <c r="H6250" s="29"/>
    </row>
    <row r="6251" spans="6:8">
      <c r="F6251" s="29"/>
      <c r="H6251" s="29"/>
    </row>
    <row r="6252" spans="6:8">
      <c r="F6252" s="29"/>
      <c r="H6252" s="29"/>
    </row>
    <row r="6253" spans="6:8">
      <c r="F6253" s="29"/>
      <c r="H6253" s="29"/>
    </row>
    <row r="6254" spans="6:8">
      <c r="F6254" s="29"/>
      <c r="H6254" s="29"/>
    </row>
    <row r="6255" spans="6:8">
      <c r="F6255" s="29"/>
      <c r="H6255" s="29"/>
    </row>
    <row r="6256" spans="6:8">
      <c r="F6256" s="29"/>
      <c r="H6256" s="29"/>
    </row>
    <row r="6257" spans="6:8">
      <c r="F6257" s="29"/>
      <c r="H6257" s="29"/>
    </row>
    <row r="6258" spans="6:8">
      <c r="F6258" s="29"/>
      <c r="H6258" s="29"/>
    </row>
    <row r="6259" spans="6:8">
      <c r="F6259" s="29"/>
      <c r="H6259" s="29"/>
    </row>
    <row r="6260" spans="6:8">
      <c r="F6260" s="29"/>
      <c r="H6260" s="29"/>
    </row>
    <row r="6261" spans="6:8">
      <c r="F6261" s="29"/>
      <c r="H6261" s="29"/>
    </row>
    <row r="6262" spans="6:8">
      <c r="F6262" s="29"/>
      <c r="H6262" s="29"/>
    </row>
    <row r="6263" spans="6:8">
      <c r="F6263" s="29"/>
      <c r="H6263" s="29"/>
    </row>
    <row r="6264" spans="6:8">
      <c r="F6264" s="29"/>
      <c r="H6264" s="29"/>
    </row>
    <row r="6265" spans="6:8">
      <c r="F6265" s="29"/>
      <c r="H6265" s="29"/>
    </row>
    <row r="6266" spans="6:8">
      <c r="F6266" s="29"/>
      <c r="H6266" s="29"/>
    </row>
    <row r="6267" spans="6:8">
      <c r="F6267" s="29"/>
      <c r="H6267" s="29"/>
    </row>
    <row r="6268" spans="6:8">
      <c r="F6268" s="29"/>
      <c r="H6268" s="29"/>
    </row>
    <row r="6269" spans="6:8">
      <c r="F6269" s="29"/>
      <c r="H6269" s="29"/>
    </row>
    <row r="6270" spans="6:8">
      <c r="F6270" s="29"/>
      <c r="H6270" s="29"/>
    </row>
    <row r="6271" spans="6:8">
      <c r="F6271" s="29"/>
      <c r="H6271" s="29"/>
    </row>
    <row r="6272" spans="6:8">
      <c r="F6272" s="29"/>
      <c r="H6272" s="29"/>
    </row>
    <row r="6273" spans="6:8">
      <c r="F6273" s="29"/>
      <c r="H6273" s="29"/>
    </row>
    <row r="6274" spans="6:8">
      <c r="F6274" s="29"/>
      <c r="H6274" s="29"/>
    </row>
    <row r="6275" spans="6:8">
      <c r="F6275" s="29"/>
      <c r="H6275" s="29"/>
    </row>
    <row r="6276" spans="6:8">
      <c r="F6276" s="29"/>
      <c r="H6276" s="29"/>
    </row>
    <row r="6277" spans="6:8">
      <c r="F6277" s="29"/>
      <c r="H6277" s="29"/>
    </row>
    <row r="6278" spans="6:8">
      <c r="F6278" s="29"/>
      <c r="H6278" s="29"/>
    </row>
    <row r="6279" spans="6:8">
      <c r="F6279" s="29"/>
      <c r="H6279" s="29"/>
    </row>
    <row r="6280" spans="6:8">
      <c r="F6280" s="29"/>
      <c r="H6280" s="29"/>
    </row>
    <row r="6281" spans="6:8">
      <c r="F6281" s="29"/>
      <c r="H6281" s="29"/>
    </row>
    <row r="6282" spans="6:8">
      <c r="F6282" s="29"/>
      <c r="H6282" s="29"/>
    </row>
    <row r="6283" spans="6:8">
      <c r="F6283" s="29"/>
      <c r="H6283" s="29"/>
    </row>
    <row r="6284" spans="6:8">
      <c r="F6284" s="29"/>
      <c r="H6284" s="29"/>
    </row>
    <row r="6285" spans="6:8">
      <c r="F6285" s="29"/>
      <c r="H6285" s="29"/>
    </row>
    <row r="6286" spans="6:8">
      <c r="F6286" s="29"/>
      <c r="H6286" s="29"/>
    </row>
    <row r="6287" spans="6:8">
      <c r="F6287" s="29"/>
      <c r="H6287" s="29"/>
    </row>
    <row r="6288" spans="6:8">
      <c r="F6288" s="29"/>
      <c r="H6288" s="29"/>
    </row>
    <row r="6289" spans="6:8">
      <c r="F6289" s="29"/>
      <c r="H6289" s="29"/>
    </row>
    <row r="6290" spans="6:8">
      <c r="F6290" s="29"/>
      <c r="H6290" s="29"/>
    </row>
    <row r="6291" spans="6:8">
      <c r="F6291" s="29"/>
      <c r="H6291" s="29"/>
    </row>
    <row r="6292" spans="6:8">
      <c r="F6292" s="29"/>
      <c r="H6292" s="29"/>
    </row>
    <row r="6293" spans="6:8">
      <c r="F6293" s="29"/>
      <c r="H6293" s="29"/>
    </row>
    <row r="6294" spans="6:8">
      <c r="F6294" s="29"/>
      <c r="H6294" s="29"/>
    </row>
    <row r="6295" spans="6:8">
      <c r="F6295" s="29"/>
      <c r="H6295" s="29"/>
    </row>
    <row r="6296" spans="6:8">
      <c r="F6296" s="29"/>
      <c r="H6296" s="29"/>
    </row>
    <row r="6297" spans="6:8">
      <c r="F6297" s="29"/>
      <c r="H6297" s="29"/>
    </row>
    <row r="6298" spans="6:8">
      <c r="F6298" s="29"/>
      <c r="H6298" s="29"/>
    </row>
    <row r="6299" spans="6:8">
      <c r="F6299" s="29"/>
      <c r="H6299" s="29"/>
    </row>
    <row r="6300" spans="6:8">
      <c r="F6300" s="29"/>
      <c r="H6300" s="29"/>
    </row>
    <row r="6301" spans="6:8">
      <c r="F6301" s="29"/>
      <c r="H6301" s="29"/>
    </row>
    <row r="6302" spans="6:8">
      <c r="F6302" s="29"/>
      <c r="H6302" s="29"/>
    </row>
    <row r="6303" spans="6:8">
      <c r="F6303" s="29"/>
      <c r="H6303" s="29"/>
    </row>
    <row r="6304" spans="6:8">
      <c r="F6304" s="29"/>
      <c r="H6304" s="29"/>
    </row>
    <row r="6305" spans="6:8">
      <c r="F6305" s="29"/>
      <c r="H6305" s="29"/>
    </row>
    <row r="6306" spans="6:8">
      <c r="F6306" s="29"/>
      <c r="H6306" s="29"/>
    </row>
    <row r="6307" spans="6:8">
      <c r="F6307" s="29"/>
      <c r="H6307" s="29"/>
    </row>
    <row r="6308" spans="6:8">
      <c r="F6308" s="29"/>
      <c r="H6308" s="29"/>
    </row>
    <row r="6309" spans="6:8">
      <c r="F6309" s="29"/>
      <c r="H6309" s="29"/>
    </row>
    <row r="6310" spans="6:8">
      <c r="F6310" s="29"/>
      <c r="H6310" s="29"/>
    </row>
    <row r="6311" spans="6:8">
      <c r="F6311" s="29"/>
      <c r="H6311" s="29"/>
    </row>
    <row r="6312" spans="6:8">
      <c r="F6312" s="29"/>
      <c r="H6312" s="29"/>
    </row>
    <row r="6313" spans="6:8">
      <c r="F6313" s="29"/>
      <c r="H6313" s="29"/>
    </row>
    <row r="6314" spans="6:8">
      <c r="F6314" s="29"/>
      <c r="H6314" s="29"/>
    </row>
    <row r="6315" spans="6:8">
      <c r="F6315" s="29"/>
      <c r="H6315" s="29"/>
    </row>
    <row r="6316" spans="6:8">
      <c r="F6316" s="29"/>
      <c r="H6316" s="29"/>
    </row>
    <row r="6317" spans="6:8">
      <c r="F6317" s="29"/>
      <c r="H6317" s="29"/>
    </row>
    <row r="6318" spans="6:8">
      <c r="F6318" s="29"/>
      <c r="H6318" s="29"/>
    </row>
    <row r="6319" spans="6:8">
      <c r="F6319" s="29"/>
      <c r="H6319" s="29"/>
    </row>
    <row r="6320" spans="6:8">
      <c r="F6320" s="29"/>
      <c r="H6320" s="29"/>
    </row>
    <row r="6321" spans="6:8">
      <c r="F6321" s="29"/>
      <c r="H6321" s="29"/>
    </row>
    <row r="6322" spans="6:8">
      <c r="F6322" s="29"/>
      <c r="H6322" s="29"/>
    </row>
    <row r="6323" spans="6:8">
      <c r="F6323" s="29"/>
      <c r="H6323" s="29"/>
    </row>
    <row r="6324" spans="6:8">
      <c r="F6324" s="29"/>
      <c r="H6324" s="29"/>
    </row>
    <row r="6325" spans="6:8">
      <c r="F6325" s="29"/>
      <c r="H6325" s="29"/>
    </row>
    <row r="6326" spans="6:8">
      <c r="F6326" s="29"/>
      <c r="H6326" s="29"/>
    </row>
    <row r="6327" spans="6:8">
      <c r="F6327" s="29"/>
      <c r="H6327" s="29"/>
    </row>
    <row r="6328" spans="6:8">
      <c r="F6328" s="29"/>
      <c r="H6328" s="29"/>
    </row>
    <row r="6329" spans="6:8">
      <c r="F6329" s="29"/>
      <c r="H6329" s="29"/>
    </row>
    <row r="6330" spans="6:8">
      <c r="F6330" s="29"/>
      <c r="H6330" s="29"/>
    </row>
    <row r="6331" spans="6:8">
      <c r="F6331" s="29"/>
      <c r="H6331" s="29"/>
    </row>
    <row r="6332" spans="6:8">
      <c r="F6332" s="29"/>
      <c r="H6332" s="29"/>
    </row>
    <row r="6333" spans="6:8">
      <c r="F6333" s="29"/>
      <c r="H6333" s="29"/>
    </row>
    <row r="6334" spans="6:8">
      <c r="F6334" s="29"/>
      <c r="H6334" s="29"/>
    </row>
    <row r="6335" spans="6:8">
      <c r="F6335" s="29"/>
      <c r="H6335" s="29"/>
    </row>
    <row r="6336" spans="6:8">
      <c r="F6336" s="29"/>
      <c r="H6336" s="29"/>
    </row>
    <row r="6337" spans="6:8">
      <c r="F6337" s="29"/>
      <c r="H6337" s="29"/>
    </row>
    <row r="6338" spans="6:8">
      <c r="F6338" s="29"/>
      <c r="H6338" s="29"/>
    </row>
    <row r="6339" spans="6:8">
      <c r="F6339" s="29"/>
      <c r="H6339" s="29"/>
    </row>
    <row r="6340" spans="6:8">
      <c r="F6340" s="29"/>
      <c r="H6340" s="29"/>
    </row>
    <row r="6341" spans="6:8">
      <c r="F6341" s="29"/>
      <c r="H6341" s="29"/>
    </row>
    <row r="6342" spans="6:8">
      <c r="F6342" s="29"/>
      <c r="H6342" s="29"/>
    </row>
    <row r="6343" spans="6:8">
      <c r="F6343" s="29"/>
      <c r="H6343" s="29"/>
    </row>
    <row r="6344" spans="6:8">
      <c r="F6344" s="29"/>
      <c r="H6344" s="29"/>
    </row>
    <row r="6345" spans="6:8">
      <c r="F6345" s="29"/>
      <c r="H6345" s="29"/>
    </row>
    <row r="6346" spans="6:8">
      <c r="F6346" s="29"/>
      <c r="H6346" s="29"/>
    </row>
    <row r="6347" spans="6:8">
      <c r="F6347" s="29"/>
      <c r="H6347" s="29"/>
    </row>
    <row r="6348" spans="6:8">
      <c r="F6348" s="29"/>
      <c r="H6348" s="29"/>
    </row>
    <row r="6349" spans="6:8">
      <c r="F6349" s="29"/>
      <c r="H6349" s="29"/>
    </row>
    <row r="6350" spans="6:8">
      <c r="F6350" s="29"/>
      <c r="H6350" s="29"/>
    </row>
    <row r="6351" spans="6:8">
      <c r="F6351" s="29"/>
      <c r="H6351" s="29"/>
    </row>
    <row r="6352" spans="6:8">
      <c r="F6352" s="29"/>
      <c r="H6352" s="29"/>
    </row>
    <row r="6353" spans="6:8">
      <c r="F6353" s="29"/>
      <c r="H6353" s="29"/>
    </row>
    <row r="6354" spans="6:8">
      <c r="F6354" s="29"/>
      <c r="H6354" s="29"/>
    </row>
    <row r="6355" spans="6:8">
      <c r="F6355" s="29"/>
      <c r="H6355" s="29"/>
    </row>
    <row r="6356" spans="6:8">
      <c r="F6356" s="29"/>
      <c r="H6356" s="29"/>
    </row>
    <row r="6357" spans="6:8">
      <c r="F6357" s="29"/>
      <c r="H6357" s="29"/>
    </row>
    <row r="6358" spans="6:8">
      <c r="F6358" s="29"/>
      <c r="H6358" s="29"/>
    </row>
    <row r="6359" spans="6:8">
      <c r="F6359" s="29"/>
      <c r="H6359" s="29"/>
    </row>
    <row r="6360" spans="6:8">
      <c r="F6360" s="29"/>
      <c r="H6360" s="29"/>
    </row>
    <row r="6361" spans="6:8">
      <c r="F6361" s="29"/>
      <c r="H6361" s="29"/>
    </row>
    <row r="6362" spans="6:8">
      <c r="F6362" s="29"/>
      <c r="H6362" s="29"/>
    </row>
    <row r="6363" spans="6:8">
      <c r="F6363" s="29"/>
      <c r="H6363" s="29"/>
    </row>
    <row r="6364" spans="6:8">
      <c r="F6364" s="29"/>
      <c r="H6364" s="29"/>
    </row>
    <row r="6365" spans="6:8">
      <c r="F6365" s="29"/>
      <c r="H6365" s="29"/>
    </row>
    <row r="6366" spans="6:8">
      <c r="F6366" s="29"/>
      <c r="H6366" s="29"/>
    </row>
    <row r="6367" spans="6:8">
      <c r="F6367" s="29"/>
      <c r="H6367" s="29"/>
    </row>
    <row r="6368" spans="6:8">
      <c r="F6368" s="29"/>
      <c r="H6368" s="29"/>
    </row>
    <row r="6369" spans="6:8">
      <c r="F6369" s="29"/>
      <c r="H6369" s="29"/>
    </row>
    <row r="6370" spans="6:8">
      <c r="F6370" s="29"/>
      <c r="H6370" s="29"/>
    </row>
    <row r="6371" spans="6:8">
      <c r="F6371" s="29"/>
      <c r="H6371" s="29"/>
    </row>
    <row r="6372" spans="6:8">
      <c r="F6372" s="29"/>
      <c r="H6372" s="29"/>
    </row>
    <row r="6373" spans="6:8">
      <c r="F6373" s="29"/>
      <c r="H6373" s="29"/>
    </row>
    <row r="6374" spans="6:8">
      <c r="F6374" s="29"/>
      <c r="H6374" s="29"/>
    </row>
    <row r="6375" spans="6:8">
      <c r="F6375" s="29"/>
      <c r="H6375" s="29"/>
    </row>
    <row r="6376" spans="6:8">
      <c r="F6376" s="29"/>
      <c r="H6376" s="29"/>
    </row>
    <row r="6377" spans="6:8">
      <c r="F6377" s="29"/>
      <c r="H6377" s="29"/>
    </row>
    <row r="6378" spans="6:8">
      <c r="F6378" s="29"/>
      <c r="H6378" s="29"/>
    </row>
    <row r="6379" spans="6:8">
      <c r="F6379" s="29"/>
      <c r="H6379" s="29"/>
    </row>
    <row r="6380" spans="6:8">
      <c r="F6380" s="29"/>
      <c r="H6380" s="29"/>
    </row>
    <row r="6381" spans="6:8">
      <c r="F6381" s="29"/>
      <c r="H6381" s="29"/>
    </row>
    <row r="6382" spans="6:8">
      <c r="F6382" s="29"/>
      <c r="H6382" s="29"/>
    </row>
    <row r="6383" spans="6:8">
      <c r="F6383" s="29"/>
      <c r="H6383" s="29"/>
    </row>
    <row r="6384" spans="6:8">
      <c r="F6384" s="29"/>
      <c r="H6384" s="29"/>
    </row>
    <row r="6385" spans="6:8">
      <c r="F6385" s="29"/>
      <c r="H6385" s="29"/>
    </row>
    <row r="6386" spans="6:8">
      <c r="F6386" s="29"/>
      <c r="H6386" s="29"/>
    </row>
    <row r="6387" spans="6:8">
      <c r="F6387" s="29"/>
      <c r="H6387" s="29"/>
    </row>
    <row r="6388" spans="6:8">
      <c r="F6388" s="29"/>
      <c r="H6388" s="29"/>
    </row>
    <row r="6389" spans="6:8">
      <c r="F6389" s="29"/>
      <c r="H6389" s="29"/>
    </row>
    <row r="6390" spans="6:8">
      <c r="F6390" s="29"/>
      <c r="H6390" s="29"/>
    </row>
    <row r="6391" spans="6:8">
      <c r="F6391" s="29"/>
      <c r="H6391" s="29"/>
    </row>
    <row r="6392" spans="6:8">
      <c r="F6392" s="29"/>
      <c r="H6392" s="29"/>
    </row>
    <row r="6393" spans="6:8">
      <c r="F6393" s="29"/>
      <c r="H6393" s="29"/>
    </row>
    <row r="6394" spans="6:8">
      <c r="F6394" s="29"/>
      <c r="H6394" s="29"/>
    </row>
    <row r="6395" spans="6:8">
      <c r="F6395" s="29"/>
      <c r="H6395" s="29"/>
    </row>
    <row r="6396" spans="6:8">
      <c r="F6396" s="29"/>
      <c r="H6396" s="29"/>
    </row>
    <row r="6397" spans="6:8">
      <c r="F6397" s="29"/>
      <c r="H6397" s="29"/>
    </row>
    <row r="6398" spans="6:8">
      <c r="F6398" s="29"/>
      <c r="H6398" s="29"/>
    </row>
    <row r="6399" spans="6:8">
      <c r="F6399" s="29"/>
      <c r="H6399" s="29"/>
    </row>
    <row r="6400" spans="6:8">
      <c r="F6400" s="29"/>
      <c r="H6400" s="29"/>
    </row>
    <row r="6401" spans="6:8">
      <c r="F6401" s="29"/>
      <c r="H6401" s="29"/>
    </row>
    <row r="6402" spans="6:8">
      <c r="F6402" s="29"/>
      <c r="H6402" s="29"/>
    </row>
    <row r="6403" spans="6:8">
      <c r="F6403" s="29"/>
      <c r="H6403" s="29"/>
    </row>
    <row r="6404" spans="6:8">
      <c r="F6404" s="29"/>
      <c r="H6404" s="29"/>
    </row>
    <row r="6405" spans="6:8">
      <c r="F6405" s="29"/>
      <c r="H6405" s="29"/>
    </row>
    <row r="6406" spans="6:8">
      <c r="F6406" s="29"/>
      <c r="H6406" s="29"/>
    </row>
    <row r="6407" spans="6:8">
      <c r="F6407" s="29"/>
      <c r="H6407" s="29"/>
    </row>
    <row r="6408" spans="6:8">
      <c r="F6408" s="29"/>
      <c r="H6408" s="29"/>
    </row>
    <row r="6409" spans="6:8">
      <c r="F6409" s="29"/>
      <c r="H6409" s="29"/>
    </row>
    <row r="6410" spans="6:8">
      <c r="F6410" s="29"/>
      <c r="H6410" s="29"/>
    </row>
    <row r="6411" spans="6:8">
      <c r="F6411" s="29"/>
      <c r="H6411" s="29"/>
    </row>
    <row r="6412" spans="6:8">
      <c r="F6412" s="29"/>
      <c r="H6412" s="29"/>
    </row>
    <row r="6413" spans="6:8">
      <c r="F6413" s="29"/>
      <c r="H6413" s="29"/>
    </row>
    <row r="6414" spans="6:8">
      <c r="F6414" s="29"/>
      <c r="H6414" s="29"/>
    </row>
    <row r="6415" spans="6:8">
      <c r="F6415" s="29"/>
      <c r="H6415" s="29"/>
    </row>
    <row r="6416" spans="6:8">
      <c r="F6416" s="29"/>
      <c r="H6416" s="29"/>
    </row>
    <row r="6417" spans="6:8">
      <c r="F6417" s="29"/>
      <c r="H6417" s="29"/>
    </row>
    <row r="6418" spans="6:8">
      <c r="F6418" s="29"/>
      <c r="H6418" s="29"/>
    </row>
    <row r="6419" spans="6:8">
      <c r="F6419" s="29"/>
      <c r="H6419" s="29"/>
    </row>
    <row r="6420" spans="6:8">
      <c r="F6420" s="29"/>
      <c r="H6420" s="29"/>
    </row>
    <row r="6421" spans="6:8">
      <c r="F6421" s="29"/>
      <c r="H6421" s="29"/>
    </row>
    <row r="6422" spans="6:8">
      <c r="F6422" s="29"/>
      <c r="H6422" s="29"/>
    </row>
    <row r="6423" spans="6:8">
      <c r="F6423" s="29"/>
      <c r="H6423" s="29"/>
    </row>
    <row r="6424" spans="6:8">
      <c r="F6424" s="29"/>
      <c r="H6424" s="29"/>
    </row>
    <row r="6425" spans="6:8">
      <c r="F6425" s="29"/>
      <c r="H6425" s="29"/>
    </row>
    <row r="6426" spans="6:8">
      <c r="F6426" s="29"/>
      <c r="H6426" s="29"/>
    </row>
    <row r="6427" spans="6:8">
      <c r="F6427" s="29"/>
      <c r="H6427" s="29"/>
    </row>
    <row r="6428" spans="6:8">
      <c r="F6428" s="29"/>
      <c r="H6428" s="29"/>
    </row>
    <row r="6429" spans="6:8">
      <c r="F6429" s="29"/>
      <c r="H6429" s="29"/>
    </row>
    <row r="6430" spans="6:8">
      <c r="F6430" s="29"/>
      <c r="H6430" s="29"/>
    </row>
    <row r="6431" spans="6:8">
      <c r="F6431" s="29"/>
      <c r="H6431" s="29"/>
    </row>
    <row r="6432" spans="6:8">
      <c r="F6432" s="29"/>
      <c r="H6432" s="29"/>
    </row>
    <row r="6433" spans="6:8">
      <c r="F6433" s="29"/>
      <c r="H6433" s="29"/>
    </row>
    <row r="6434" spans="6:8">
      <c r="F6434" s="29"/>
      <c r="H6434" s="29"/>
    </row>
    <row r="6435" spans="6:8">
      <c r="F6435" s="29"/>
      <c r="H6435" s="29"/>
    </row>
    <row r="6436" spans="6:8">
      <c r="F6436" s="29"/>
      <c r="H6436" s="29"/>
    </row>
    <row r="6437" spans="6:8">
      <c r="F6437" s="29"/>
      <c r="H6437" s="29"/>
    </row>
    <row r="6438" spans="6:8">
      <c r="F6438" s="29"/>
      <c r="H6438" s="29"/>
    </row>
    <row r="6439" spans="6:8">
      <c r="F6439" s="29"/>
      <c r="H6439" s="29"/>
    </row>
    <row r="6440" spans="6:8">
      <c r="F6440" s="29"/>
      <c r="H6440" s="29"/>
    </row>
    <row r="6441" spans="6:8">
      <c r="F6441" s="29"/>
      <c r="H6441" s="29"/>
    </row>
    <row r="6442" spans="6:8">
      <c r="F6442" s="29"/>
      <c r="H6442" s="29"/>
    </row>
    <row r="6443" spans="6:8">
      <c r="F6443" s="29"/>
      <c r="H6443" s="29"/>
    </row>
    <row r="6444" spans="6:8">
      <c r="F6444" s="29"/>
      <c r="H6444" s="29"/>
    </row>
    <row r="6445" spans="6:8">
      <c r="F6445" s="29"/>
      <c r="H6445" s="29"/>
    </row>
    <row r="6446" spans="6:8">
      <c r="F6446" s="29"/>
      <c r="H6446" s="29"/>
    </row>
    <row r="6447" spans="6:8">
      <c r="F6447" s="29"/>
      <c r="H6447" s="29"/>
    </row>
    <row r="6448" spans="6:8">
      <c r="F6448" s="29"/>
      <c r="H6448" s="29"/>
    </row>
    <row r="6449" spans="6:8">
      <c r="F6449" s="29"/>
      <c r="H6449" s="29"/>
    </row>
    <row r="6450" spans="6:8">
      <c r="F6450" s="29"/>
      <c r="H6450" s="29"/>
    </row>
    <row r="6451" spans="6:8">
      <c r="F6451" s="29"/>
      <c r="H6451" s="29"/>
    </row>
    <row r="6452" spans="6:8">
      <c r="F6452" s="29"/>
      <c r="H6452" s="29"/>
    </row>
    <row r="6453" spans="6:8">
      <c r="F6453" s="29"/>
      <c r="H6453" s="29"/>
    </row>
    <row r="6454" spans="6:8">
      <c r="F6454" s="29"/>
      <c r="H6454" s="29"/>
    </row>
    <row r="6455" spans="6:8">
      <c r="F6455" s="29"/>
      <c r="H6455" s="29"/>
    </row>
    <row r="6456" spans="6:8">
      <c r="F6456" s="29"/>
      <c r="H6456" s="29"/>
    </row>
    <row r="6457" spans="6:8">
      <c r="F6457" s="29"/>
      <c r="H6457" s="29"/>
    </row>
    <row r="6458" spans="6:8">
      <c r="F6458" s="29"/>
      <c r="H6458" s="29"/>
    </row>
    <row r="6459" spans="6:8">
      <c r="F6459" s="29"/>
      <c r="H6459" s="29"/>
    </row>
    <row r="6460" spans="6:8">
      <c r="F6460" s="29"/>
      <c r="H6460" s="29"/>
    </row>
    <row r="6461" spans="6:8">
      <c r="F6461" s="29"/>
      <c r="H6461" s="29"/>
    </row>
    <row r="6462" spans="6:8">
      <c r="F6462" s="29"/>
      <c r="H6462" s="29"/>
    </row>
    <row r="6463" spans="6:8">
      <c r="F6463" s="29"/>
      <c r="H6463" s="29"/>
    </row>
    <row r="6464" spans="6:8">
      <c r="F6464" s="29"/>
      <c r="H6464" s="29"/>
    </row>
    <row r="6465" spans="6:8">
      <c r="F6465" s="29"/>
      <c r="H6465" s="29"/>
    </row>
    <row r="6466" spans="6:8">
      <c r="F6466" s="29"/>
      <c r="H6466" s="29"/>
    </row>
    <row r="6467" spans="6:8">
      <c r="F6467" s="29"/>
      <c r="H6467" s="29"/>
    </row>
    <row r="6468" spans="6:8">
      <c r="F6468" s="29"/>
      <c r="H6468" s="29"/>
    </row>
    <row r="6469" spans="6:8">
      <c r="F6469" s="29"/>
      <c r="H6469" s="29"/>
    </row>
    <row r="6470" spans="6:8">
      <c r="F6470" s="29"/>
      <c r="H6470" s="29"/>
    </row>
    <row r="6471" spans="6:8">
      <c r="F6471" s="29"/>
      <c r="H6471" s="29"/>
    </row>
    <row r="6472" spans="6:8">
      <c r="F6472" s="29"/>
      <c r="H6472" s="29"/>
    </row>
    <row r="6473" spans="6:8">
      <c r="F6473" s="29"/>
      <c r="H6473" s="29"/>
    </row>
    <row r="6474" spans="6:8">
      <c r="F6474" s="29"/>
      <c r="H6474" s="29"/>
    </row>
    <row r="6475" spans="6:8">
      <c r="F6475" s="29"/>
      <c r="H6475" s="29"/>
    </row>
    <row r="6476" spans="6:8">
      <c r="F6476" s="29"/>
      <c r="H6476" s="29"/>
    </row>
    <row r="6477" spans="6:8">
      <c r="F6477" s="29"/>
      <c r="H6477" s="29"/>
    </row>
    <row r="6478" spans="6:8">
      <c r="F6478" s="29"/>
      <c r="H6478" s="29"/>
    </row>
    <row r="6479" spans="6:8">
      <c r="F6479" s="29"/>
      <c r="H6479" s="29"/>
    </row>
    <row r="6480" spans="6:8">
      <c r="F6480" s="29"/>
      <c r="H6480" s="29"/>
    </row>
    <row r="6481" spans="6:8">
      <c r="F6481" s="29"/>
      <c r="H6481" s="29"/>
    </row>
    <row r="6482" spans="6:8">
      <c r="F6482" s="29"/>
      <c r="H6482" s="29"/>
    </row>
    <row r="6483" spans="6:8">
      <c r="F6483" s="29"/>
      <c r="H6483" s="29"/>
    </row>
    <row r="6484" spans="6:8">
      <c r="F6484" s="29"/>
      <c r="H6484" s="29"/>
    </row>
    <row r="6485" spans="6:8">
      <c r="F6485" s="29"/>
      <c r="H6485" s="29"/>
    </row>
    <row r="6486" spans="6:8">
      <c r="F6486" s="29"/>
      <c r="H6486" s="29"/>
    </row>
    <row r="6487" spans="6:8">
      <c r="F6487" s="29"/>
      <c r="H6487" s="29"/>
    </row>
    <row r="6488" spans="6:8">
      <c r="F6488" s="29"/>
      <c r="H6488" s="29"/>
    </row>
    <row r="6489" spans="6:8">
      <c r="F6489" s="29"/>
      <c r="H6489" s="29"/>
    </row>
    <row r="6490" spans="6:8">
      <c r="F6490" s="29"/>
      <c r="H6490" s="29"/>
    </row>
    <row r="6491" spans="6:8">
      <c r="F6491" s="29"/>
      <c r="H6491" s="29"/>
    </row>
    <row r="6492" spans="6:8">
      <c r="F6492" s="29"/>
      <c r="H6492" s="29"/>
    </row>
    <row r="6493" spans="6:8">
      <c r="F6493" s="29"/>
      <c r="H6493" s="29"/>
    </row>
    <row r="6494" spans="6:8">
      <c r="F6494" s="29"/>
      <c r="H6494" s="29"/>
    </row>
    <row r="6495" spans="6:8">
      <c r="F6495" s="29"/>
      <c r="H6495" s="29"/>
    </row>
    <row r="6496" spans="6:8">
      <c r="F6496" s="29"/>
      <c r="H6496" s="29"/>
    </row>
    <row r="6497" spans="6:8">
      <c r="F6497" s="29"/>
      <c r="H6497" s="29"/>
    </row>
    <row r="6498" spans="6:8">
      <c r="F6498" s="29"/>
      <c r="H6498" s="29"/>
    </row>
    <row r="6499" spans="6:8">
      <c r="F6499" s="29"/>
      <c r="H6499" s="29"/>
    </row>
    <row r="6500" spans="6:8">
      <c r="F6500" s="29"/>
      <c r="H6500" s="29"/>
    </row>
    <row r="6501" spans="6:8">
      <c r="F6501" s="29"/>
      <c r="H6501" s="29"/>
    </row>
    <row r="6502" spans="6:8">
      <c r="F6502" s="29"/>
      <c r="H6502" s="29"/>
    </row>
    <row r="6503" spans="6:8">
      <c r="F6503" s="29"/>
      <c r="H6503" s="29"/>
    </row>
    <row r="6504" spans="6:8">
      <c r="F6504" s="29"/>
      <c r="H6504" s="29"/>
    </row>
    <row r="6505" spans="6:8">
      <c r="F6505" s="29"/>
      <c r="H6505" s="29"/>
    </row>
    <row r="6506" spans="6:8">
      <c r="F6506" s="29"/>
      <c r="H6506" s="29"/>
    </row>
    <row r="6507" spans="6:8">
      <c r="F6507" s="29"/>
      <c r="H6507" s="29"/>
    </row>
    <row r="6508" spans="6:8">
      <c r="F6508" s="29"/>
      <c r="H6508" s="29"/>
    </row>
    <row r="6509" spans="6:8">
      <c r="F6509" s="29"/>
      <c r="H6509" s="29"/>
    </row>
    <row r="6510" spans="6:8">
      <c r="F6510" s="29"/>
      <c r="H6510" s="29"/>
    </row>
    <row r="6511" spans="6:8">
      <c r="F6511" s="29"/>
      <c r="H6511" s="29"/>
    </row>
    <row r="6512" spans="6:8">
      <c r="F6512" s="29"/>
      <c r="H6512" s="29"/>
    </row>
    <row r="6513" spans="6:8">
      <c r="F6513" s="29"/>
      <c r="H6513" s="29"/>
    </row>
    <row r="6514" spans="6:8">
      <c r="F6514" s="29"/>
      <c r="H6514" s="29"/>
    </row>
    <row r="6515" spans="6:8">
      <c r="F6515" s="29"/>
      <c r="H6515" s="29"/>
    </row>
    <row r="6516" spans="6:8">
      <c r="F6516" s="29"/>
      <c r="H6516" s="29"/>
    </row>
    <row r="6517" spans="6:8">
      <c r="F6517" s="29"/>
      <c r="H6517" s="29"/>
    </row>
    <row r="6518" spans="6:8">
      <c r="F6518" s="29"/>
      <c r="H6518" s="29"/>
    </row>
    <row r="6519" spans="6:8">
      <c r="F6519" s="29"/>
      <c r="H6519" s="29"/>
    </row>
    <row r="6520" spans="6:8">
      <c r="F6520" s="29"/>
      <c r="H6520" s="29"/>
    </row>
    <row r="6521" spans="6:8">
      <c r="F6521" s="29"/>
      <c r="H6521" s="29"/>
    </row>
    <row r="6522" spans="6:8">
      <c r="F6522" s="29"/>
      <c r="H6522" s="29"/>
    </row>
    <row r="6523" spans="6:8">
      <c r="F6523" s="29"/>
      <c r="H6523" s="29"/>
    </row>
    <row r="6524" spans="6:8">
      <c r="F6524" s="29"/>
      <c r="H6524" s="29"/>
    </row>
    <row r="6525" spans="6:8">
      <c r="F6525" s="29"/>
      <c r="H6525" s="29"/>
    </row>
    <row r="6526" spans="6:8">
      <c r="F6526" s="29"/>
      <c r="H6526" s="29"/>
    </row>
    <row r="6527" spans="6:8">
      <c r="F6527" s="29"/>
      <c r="H6527" s="29"/>
    </row>
    <row r="6528" spans="6:8">
      <c r="F6528" s="29"/>
      <c r="H6528" s="29"/>
    </row>
    <row r="6529" spans="6:8">
      <c r="F6529" s="29"/>
      <c r="H6529" s="29"/>
    </row>
    <row r="6530" spans="6:8">
      <c r="F6530" s="29"/>
      <c r="H6530" s="29"/>
    </row>
    <row r="6531" spans="6:8">
      <c r="F6531" s="29"/>
      <c r="H6531" s="29"/>
    </row>
    <row r="6532" spans="6:8">
      <c r="F6532" s="29"/>
      <c r="H6532" s="29"/>
    </row>
    <row r="6533" spans="6:8">
      <c r="F6533" s="29"/>
      <c r="H6533" s="29"/>
    </row>
    <row r="6534" spans="6:8">
      <c r="F6534" s="29"/>
      <c r="H6534" s="29"/>
    </row>
    <row r="6535" spans="6:8">
      <c r="F6535" s="29"/>
      <c r="H6535" s="29"/>
    </row>
    <row r="6536" spans="6:8">
      <c r="F6536" s="29"/>
      <c r="H6536" s="29"/>
    </row>
    <row r="6537" spans="6:8">
      <c r="F6537" s="29"/>
      <c r="H6537" s="29"/>
    </row>
    <row r="6538" spans="6:8">
      <c r="F6538" s="29"/>
      <c r="H6538" s="29"/>
    </row>
    <row r="6539" spans="6:8">
      <c r="F6539" s="29"/>
      <c r="H6539" s="29"/>
    </row>
    <row r="6540" spans="6:8">
      <c r="F6540" s="29"/>
      <c r="H6540" s="29"/>
    </row>
    <row r="6541" spans="6:8">
      <c r="F6541" s="29"/>
      <c r="H6541" s="29"/>
    </row>
    <row r="6542" spans="6:8">
      <c r="F6542" s="29"/>
      <c r="H6542" s="29"/>
    </row>
    <row r="6543" spans="6:8">
      <c r="F6543" s="29"/>
      <c r="H6543" s="29"/>
    </row>
    <row r="6544" spans="6:8">
      <c r="F6544" s="29"/>
      <c r="H6544" s="29"/>
    </row>
    <row r="6545" spans="6:8">
      <c r="F6545" s="29"/>
      <c r="H6545" s="29"/>
    </row>
    <row r="6546" spans="6:8">
      <c r="F6546" s="29"/>
      <c r="H6546" s="29"/>
    </row>
    <row r="6547" spans="6:8">
      <c r="F6547" s="29"/>
      <c r="H6547" s="29"/>
    </row>
    <row r="6548" spans="6:8">
      <c r="F6548" s="29"/>
      <c r="H6548" s="29"/>
    </row>
    <row r="6549" spans="6:8">
      <c r="F6549" s="29"/>
      <c r="H6549" s="29"/>
    </row>
    <row r="6550" spans="6:8">
      <c r="F6550" s="29"/>
      <c r="H6550" s="29"/>
    </row>
    <row r="6551" spans="6:8">
      <c r="F6551" s="29"/>
      <c r="H6551" s="29"/>
    </row>
    <row r="6552" spans="6:8">
      <c r="F6552" s="29"/>
      <c r="H6552" s="29"/>
    </row>
    <row r="6553" spans="6:8">
      <c r="F6553" s="29"/>
      <c r="H6553" s="29"/>
    </row>
    <row r="6554" spans="6:8">
      <c r="F6554" s="29"/>
      <c r="H6554" s="29"/>
    </row>
    <row r="6555" spans="6:8">
      <c r="F6555" s="29"/>
      <c r="H6555" s="29"/>
    </row>
    <row r="6556" spans="6:8">
      <c r="F6556" s="29"/>
      <c r="H6556" s="29"/>
    </row>
    <row r="6557" spans="6:8">
      <c r="F6557" s="29"/>
      <c r="H6557" s="29"/>
    </row>
    <row r="6558" spans="6:8">
      <c r="F6558" s="29"/>
      <c r="H6558" s="29"/>
    </row>
    <row r="6559" spans="6:8">
      <c r="F6559" s="29"/>
      <c r="H6559" s="29"/>
    </row>
    <row r="6560" spans="6:8">
      <c r="F6560" s="29"/>
      <c r="H6560" s="29"/>
    </row>
    <row r="6561" spans="6:8">
      <c r="F6561" s="29"/>
      <c r="H6561" s="29"/>
    </row>
    <row r="6562" spans="6:8">
      <c r="F6562" s="29"/>
      <c r="H6562" s="29"/>
    </row>
    <row r="6563" spans="6:8">
      <c r="F6563" s="29"/>
      <c r="H6563" s="29"/>
    </row>
    <row r="6564" spans="6:8">
      <c r="F6564" s="29"/>
      <c r="H6564" s="29"/>
    </row>
    <row r="6565" spans="6:8">
      <c r="F6565" s="29"/>
      <c r="H6565" s="29"/>
    </row>
    <row r="6566" spans="6:8">
      <c r="F6566" s="29"/>
      <c r="H6566" s="29"/>
    </row>
    <row r="6567" spans="6:8">
      <c r="F6567" s="29"/>
      <c r="H6567" s="29"/>
    </row>
    <row r="6568" spans="6:8">
      <c r="F6568" s="29"/>
      <c r="H6568" s="29"/>
    </row>
    <row r="6569" spans="6:8">
      <c r="F6569" s="29"/>
      <c r="H6569" s="29"/>
    </row>
    <row r="6570" spans="6:8">
      <c r="F6570" s="29"/>
      <c r="H6570" s="29"/>
    </row>
    <row r="6571" spans="6:8">
      <c r="F6571" s="29"/>
      <c r="H6571" s="29"/>
    </row>
    <row r="6572" spans="6:8">
      <c r="F6572" s="29"/>
      <c r="H6572" s="29"/>
    </row>
    <row r="6573" spans="6:8">
      <c r="F6573" s="29"/>
      <c r="H6573" s="29"/>
    </row>
    <row r="6574" spans="6:8">
      <c r="F6574" s="29"/>
      <c r="H6574" s="29"/>
    </row>
    <row r="6575" spans="6:8">
      <c r="F6575" s="29"/>
      <c r="H6575" s="29"/>
    </row>
    <row r="6576" spans="6:8">
      <c r="F6576" s="29"/>
      <c r="H6576" s="29"/>
    </row>
    <row r="6577" spans="6:8">
      <c r="F6577" s="29"/>
      <c r="H6577" s="29"/>
    </row>
    <row r="6578" spans="6:8">
      <c r="F6578" s="29"/>
      <c r="H6578" s="29"/>
    </row>
    <row r="6579" spans="6:8">
      <c r="F6579" s="29"/>
      <c r="H6579" s="29"/>
    </row>
    <row r="6580" spans="6:8">
      <c r="F6580" s="29"/>
      <c r="H6580" s="29"/>
    </row>
    <row r="6581" spans="6:8">
      <c r="F6581" s="29"/>
      <c r="H6581" s="29"/>
    </row>
    <row r="6582" spans="6:8">
      <c r="F6582" s="29"/>
      <c r="H6582" s="29"/>
    </row>
    <row r="6583" spans="6:8">
      <c r="F6583" s="29"/>
      <c r="H6583" s="29"/>
    </row>
    <row r="6584" spans="6:8">
      <c r="F6584" s="29"/>
      <c r="H6584" s="29"/>
    </row>
    <row r="6585" spans="6:8">
      <c r="F6585" s="29"/>
      <c r="H6585" s="29"/>
    </row>
    <row r="6586" spans="6:8">
      <c r="F6586" s="29"/>
      <c r="H6586" s="29"/>
    </row>
    <row r="6587" spans="6:8">
      <c r="F6587" s="29"/>
      <c r="H6587" s="29"/>
    </row>
    <row r="6588" spans="6:8">
      <c r="F6588" s="29"/>
      <c r="H6588" s="29"/>
    </row>
    <row r="6589" spans="6:8">
      <c r="F6589" s="29"/>
      <c r="H6589" s="29"/>
    </row>
    <row r="6590" spans="6:8">
      <c r="F6590" s="29"/>
      <c r="H6590" s="29"/>
    </row>
    <row r="6591" spans="6:8">
      <c r="F6591" s="29"/>
      <c r="H6591" s="29"/>
    </row>
    <row r="6592" spans="6:8">
      <c r="F6592" s="29"/>
      <c r="H6592" s="29"/>
    </row>
    <row r="6593" spans="6:8">
      <c r="F6593" s="29"/>
      <c r="H6593" s="29"/>
    </row>
    <row r="6594" spans="6:8">
      <c r="F6594" s="29"/>
      <c r="H6594" s="29"/>
    </row>
    <row r="6595" spans="6:8">
      <c r="F6595" s="29"/>
      <c r="H6595" s="29"/>
    </row>
    <row r="6596" spans="6:8">
      <c r="F6596" s="29"/>
      <c r="H6596" s="29"/>
    </row>
    <row r="6597" spans="6:8">
      <c r="F6597" s="29"/>
      <c r="H6597" s="29"/>
    </row>
    <row r="6598" spans="6:8">
      <c r="F6598" s="29"/>
      <c r="H6598" s="29"/>
    </row>
    <row r="6599" spans="6:8">
      <c r="F6599" s="29"/>
      <c r="H6599" s="29"/>
    </row>
    <row r="6600" spans="6:8">
      <c r="F6600" s="29"/>
      <c r="H6600" s="29"/>
    </row>
    <row r="6601" spans="6:8">
      <c r="F6601" s="29"/>
      <c r="H6601" s="29"/>
    </row>
    <row r="6602" spans="6:8">
      <c r="F6602" s="29"/>
      <c r="H6602" s="29"/>
    </row>
    <row r="6603" spans="6:8">
      <c r="F6603" s="29"/>
      <c r="H6603" s="29"/>
    </row>
    <row r="6604" spans="6:8">
      <c r="F6604" s="29"/>
      <c r="H6604" s="29"/>
    </row>
    <row r="6605" spans="6:8">
      <c r="F6605" s="29"/>
      <c r="H6605" s="29"/>
    </row>
    <row r="6606" spans="6:8">
      <c r="F6606" s="29"/>
      <c r="H6606" s="29"/>
    </row>
    <row r="6607" spans="6:8">
      <c r="F6607" s="29"/>
      <c r="H6607" s="29"/>
    </row>
    <row r="6608" spans="6:8">
      <c r="F6608" s="29"/>
      <c r="H6608" s="29"/>
    </row>
    <row r="6609" spans="6:8">
      <c r="F6609" s="29"/>
      <c r="H6609" s="29"/>
    </row>
    <row r="6610" spans="6:8">
      <c r="F6610" s="29"/>
      <c r="H6610" s="29"/>
    </row>
    <row r="6611" spans="6:8">
      <c r="F6611" s="29"/>
      <c r="H6611" s="29"/>
    </row>
    <row r="6612" spans="6:8">
      <c r="F6612" s="29"/>
      <c r="H6612" s="29"/>
    </row>
    <row r="6613" spans="6:8">
      <c r="F6613" s="29"/>
      <c r="H6613" s="29"/>
    </row>
    <row r="6614" spans="6:8">
      <c r="F6614" s="29"/>
      <c r="H6614" s="29"/>
    </row>
    <row r="6615" spans="6:8">
      <c r="F6615" s="29"/>
      <c r="H6615" s="29"/>
    </row>
    <row r="6616" spans="6:8">
      <c r="F6616" s="29"/>
      <c r="H6616" s="29"/>
    </row>
    <row r="6617" spans="6:8">
      <c r="F6617" s="29"/>
      <c r="H6617" s="29"/>
    </row>
    <row r="6618" spans="6:8">
      <c r="F6618" s="29"/>
      <c r="H6618" s="29"/>
    </row>
    <row r="6619" spans="6:8">
      <c r="F6619" s="29"/>
      <c r="H6619" s="29"/>
    </row>
    <row r="6620" spans="6:8">
      <c r="F6620" s="29"/>
      <c r="H6620" s="29"/>
    </row>
    <row r="6621" spans="6:8">
      <c r="F6621" s="29"/>
      <c r="H6621" s="29"/>
    </row>
    <row r="6622" spans="6:8">
      <c r="F6622" s="29"/>
      <c r="H6622" s="29"/>
    </row>
    <row r="6623" spans="6:8">
      <c r="F6623" s="29"/>
      <c r="H6623" s="29"/>
    </row>
    <row r="6624" spans="6:8">
      <c r="F6624" s="29"/>
      <c r="H6624" s="29"/>
    </row>
    <row r="6625" spans="6:8">
      <c r="F6625" s="29"/>
      <c r="H6625" s="29"/>
    </row>
    <row r="6626" spans="6:8">
      <c r="F6626" s="29"/>
      <c r="H6626" s="29"/>
    </row>
    <row r="6627" spans="6:8">
      <c r="F6627" s="29"/>
      <c r="H6627" s="29"/>
    </row>
    <row r="6628" spans="6:8">
      <c r="F6628" s="29"/>
      <c r="H6628" s="29"/>
    </row>
    <row r="6629" spans="6:8">
      <c r="F6629" s="29"/>
      <c r="H6629" s="29"/>
    </row>
    <row r="6630" spans="6:8">
      <c r="F6630" s="29"/>
      <c r="H6630" s="29"/>
    </row>
    <row r="6631" spans="6:8">
      <c r="F6631" s="29"/>
      <c r="H6631" s="29"/>
    </row>
    <row r="6632" spans="6:8">
      <c r="F6632" s="29"/>
      <c r="H6632" s="29"/>
    </row>
    <row r="6633" spans="6:8">
      <c r="F6633" s="29"/>
      <c r="H6633" s="29"/>
    </row>
    <row r="6634" spans="6:8">
      <c r="F6634" s="29"/>
      <c r="H6634" s="29"/>
    </row>
    <row r="6635" spans="6:8">
      <c r="F6635" s="29"/>
      <c r="H6635" s="29"/>
    </row>
    <row r="6636" spans="6:8">
      <c r="F6636" s="29"/>
      <c r="H6636" s="29"/>
    </row>
    <row r="6637" spans="6:8">
      <c r="F6637" s="29"/>
      <c r="H6637" s="29"/>
    </row>
    <row r="6638" spans="6:8">
      <c r="F6638" s="29"/>
      <c r="H6638" s="29"/>
    </row>
    <row r="6639" spans="6:8">
      <c r="F6639" s="29"/>
      <c r="H6639" s="29"/>
    </row>
    <row r="6640" spans="6:8">
      <c r="F6640" s="29"/>
      <c r="H6640" s="29"/>
    </row>
    <row r="6641" spans="6:8">
      <c r="F6641" s="29"/>
      <c r="H6641" s="29"/>
    </row>
    <row r="6642" spans="6:8">
      <c r="F6642" s="29"/>
      <c r="H6642" s="29"/>
    </row>
    <row r="6643" spans="6:8">
      <c r="F6643" s="29"/>
      <c r="H6643" s="29"/>
    </row>
    <row r="6644" spans="6:8">
      <c r="F6644" s="29"/>
      <c r="H6644" s="29"/>
    </row>
    <row r="6645" spans="6:8">
      <c r="F6645" s="29"/>
      <c r="H6645" s="29"/>
    </row>
    <row r="6646" spans="6:8">
      <c r="F6646" s="29"/>
      <c r="H6646" s="29"/>
    </row>
    <row r="6647" spans="6:8">
      <c r="F6647" s="29"/>
      <c r="H6647" s="29"/>
    </row>
    <row r="6648" spans="6:8">
      <c r="F6648" s="29"/>
      <c r="H6648" s="29"/>
    </row>
    <row r="6649" spans="6:8">
      <c r="F6649" s="29"/>
      <c r="H6649" s="29"/>
    </row>
    <row r="6650" spans="6:8">
      <c r="F6650" s="29"/>
      <c r="H6650" s="29"/>
    </row>
    <row r="6651" spans="6:8">
      <c r="F6651" s="29"/>
      <c r="H6651" s="29"/>
    </row>
    <row r="6652" spans="6:8">
      <c r="F6652" s="29"/>
      <c r="H6652" s="29"/>
    </row>
    <row r="6653" spans="6:8">
      <c r="F6653" s="29"/>
      <c r="H6653" s="29"/>
    </row>
    <row r="6654" spans="6:8">
      <c r="F6654" s="29"/>
      <c r="H6654" s="29"/>
    </row>
    <row r="6655" spans="6:8">
      <c r="F6655" s="29"/>
      <c r="H6655" s="29"/>
    </row>
    <row r="6656" spans="6:8">
      <c r="F6656" s="29"/>
      <c r="H6656" s="29"/>
    </row>
    <row r="6657" spans="6:8">
      <c r="F6657" s="29"/>
      <c r="H6657" s="29"/>
    </row>
    <row r="6658" spans="6:8">
      <c r="F6658" s="29"/>
      <c r="H6658" s="29"/>
    </row>
    <row r="6659" spans="6:8">
      <c r="F6659" s="29"/>
      <c r="H6659" s="29"/>
    </row>
    <row r="6660" spans="6:8">
      <c r="F6660" s="29"/>
      <c r="H6660" s="29"/>
    </row>
    <row r="6661" spans="6:8">
      <c r="F6661" s="29"/>
      <c r="H6661" s="29"/>
    </row>
    <row r="6662" spans="6:8">
      <c r="F6662" s="29"/>
      <c r="H6662" s="29"/>
    </row>
    <row r="6663" spans="6:8">
      <c r="F6663" s="29"/>
      <c r="H6663" s="29"/>
    </row>
    <row r="6664" spans="6:8">
      <c r="F6664" s="29"/>
      <c r="H6664" s="29"/>
    </row>
    <row r="6665" spans="6:8">
      <c r="F6665" s="29"/>
      <c r="H6665" s="29"/>
    </row>
    <row r="6666" spans="6:8">
      <c r="F6666" s="29"/>
      <c r="H6666" s="29"/>
    </row>
    <row r="6667" spans="6:8">
      <c r="F6667" s="29"/>
      <c r="H6667" s="29"/>
    </row>
    <row r="6668" spans="6:8">
      <c r="F6668" s="29"/>
      <c r="H6668" s="29"/>
    </row>
    <row r="6669" spans="6:8">
      <c r="F6669" s="29"/>
      <c r="H6669" s="29"/>
    </row>
    <row r="6670" spans="6:8">
      <c r="F6670" s="29"/>
      <c r="H6670" s="29"/>
    </row>
    <row r="6671" spans="6:8">
      <c r="F6671" s="29"/>
      <c r="H6671" s="29"/>
    </row>
    <row r="6672" spans="6:8">
      <c r="F6672" s="29"/>
      <c r="H6672" s="29"/>
    </row>
    <row r="6673" spans="6:8">
      <c r="F6673" s="29"/>
      <c r="H6673" s="29"/>
    </row>
    <row r="6674" spans="6:8">
      <c r="F6674" s="29"/>
      <c r="H6674" s="29"/>
    </row>
    <row r="6675" spans="6:8">
      <c r="F6675" s="29"/>
      <c r="H6675" s="29"/>
    </row>
    <row r="6676" spans="6:8">
      <c r="F6676" s="29"/>
      <c r="H6676" s="29"/>
    </row>
    <row r="6677" spans="6:8">
      <c r="F6677" s="29"/>
      <c r="H6677" s="29"/>
    </row>
    <row r="6678" spans="6:8">
      <c r="F6678" s="29"/>
      <c r="H6678" s="29"/>
    </row>
    <row r="6679" spans="6:8">
      <c r="F6679" s="29"/>
      <c r="H6679" s="29"/>
    </row>
    <row r="6680" spans="6:8">
      <c r="F6680" s="29"/>
      <c r="H6680" s="29"/>
    </row>
    <row r="6681" spans="6:8">
      <c r="F6681" s="29"/>
      <c r="H6681" s="29"/>
    </row>
    <row r="6682" spans="6:8">
      <c r="F6682" s="29"/>
      <c r="H6682" s="29"/>
    </row>
    <row r="6683" spans="6:8">
      <c r="F6683" s="29"/>
      <c r="H6683" s="29"/>
    </row>
    <row r="6684" spans="6:8">
      <c r="F6684" s="29"/>
      <c r="H6684" s="29"/>
    </row>
    <row r="6685" spans="6:8">
      <c r="F6685" s="29"/>
      <c r="H6685" s="29"/>
    </row>
    <row r="6686" spans="6:8">
      <c r="F6686" s="29"/>
      <c r="H6686" s="29"/>
    </row>
    <row r="6687" spans="6:8">
      <c r="F6687" s="29"/>
      <c r="H6687" s="29"/>
    </row>
    <row r="6688" spans="6:8">
      <c r="F6688" s="29"/>
      <c r="H6688" s="29"/>
    </row>
    <row r="6689" spans="6:8">
      <c r="F6689" s="29"/>
      <c r="H6689" s="29"/>
    </row>
    <row r="6690" spans="6:8">
      <c r="F6690" s="29"/>
      <c r="H6690" s="29"/>
    </row>
    <row r="6691" spans="6:8">
      <c r="F6691" s="29"/>
      <c r="H6691" s="29"/>
    </row>
    <row r="6692" spans="6:8">
      <c r="F6692" s="29"/>
      <c r="H6692" s="29"/>
    </row>
    <row r="6693" spans="6:8">
      <c r="F6693" s="29"/>
      <c r="H6693" s="29"/>
    </row>
    <row r="6694" spans="6:8">
      <c r="F6694" s="29"/>
      <c r="H6694" s="29"/>
    </row>
    <row r="6695" spans="6:8">
      <c r="F6695" s="29"/>
      <c r="H6695" s="29"/>
    </row>
    <row r="6696" spans="6:8">
      <c r="F6696" s="29"/>
      <c r="H6696" s="29"/>
    </row>
    <row r="6697" spans="6:8">
      <c r="F6697" s="29"/>
      <c r="H6697" s="29"/>
    </row>
    <row r="6698" spans="6:8">
      <c r="F6698" s="29"/>
      <c r="H6698" s="29"/>
    </row>
    <row r="6699" spans="6:8">
      <c r="F6699" s="29"/>
      <c r="H6699" s="29"/>
    </row>
    <row r="6700" spans="6:8">
      <c r="F6700" s="29"/>
      <c r="H6700" s="29"/>
    </row>
    <row r="6701" spans="6:8">
      <c r="F6701" s="29"/>
      <c r="H6701" s="29"/>
    </row>
    <row r="6702" spans="6:8">
      <c r="F6702" s="29"/>
      <c r="H6702" s="29"/>
    </row>
    <row r="6703" spans="6:8">
      <c r="F6703" s="29"/>
      <c r="H6703" s="29"/>
    </row>
    <row r="6704" spans="6:8">
      <c r="F6704" s="29"/>
      <c r="H6704" s="29"/>
    </row>
    <row r="6705" spans="6:8">
      <c r="F6705" s="29"/>
      <c r="H6705" s="29"/>
    </row>
    <row r="6706" spans="6:8">
      <c r="F6706" s="29"/>
      <c r="H6706" s="29"/>
    </row>
    <row r="6707" spans="6:8">
      <c r="F6707" s="29"/>
      <c r="H6707" s="29"/>
    </row>
    <row r="6708" spans="6:8">
      <c r="F6708" s="29"/>
      <c r="H6708" s="29"/>
    </row>
    <row r="6709" spans="6:8">
      <c r="F6709" s="29"/>
      <c r="H6709" s="29"/>
    </row>
    <row r="6710" spans="6:8">
      <c r="F6710" s="29"/>
      <c r="H6710" s="29"/>
    </row>
    <row r="6711" spans="6:8">
      <c r="F6711" s="29"/>
      <c r="H6711" s="29"/>
    </row>
    <row r="6712" spans="6:8">
      <c r="F6712" s="29"/>
      <c r="H6712" s="29"/>
    </row>
    <row r="6713" spans="6:8">
      <c r="F6713" s="29"/>
      <c r="H6713" s="29"/>
    </row>
    <row r="6714" spans="6:8">
      <c r="F6714" s="29"/>
      <c r="H6714" s="29"/>
    </row>
    <row r="6715" spans="6:8">
      <c r="F6715" s="29"/>
      <c r="H6715" s="29"/>
    </row>
    <row r="6716" spans="6:8">
      <c r="F6716" s="29"/>
      <c r="H6716" s="29"/>
    </row>
    <row r="6717" spans="6:8">
      <c r="F6717" s="29"/>
      <c r="H6717" s="29"/>
    </row>
    <row r="6718" spans="6:8">
      <c r="F6718" s="29"/>
      <c r="H6718" s="29"/>
    </row>
    <row r="6719" spans="6:8">
      <c r="F6719" s="29"/>
      <c r="H6719" s="29"/>
    </row>
    <row r="6720" spans="6:8">
      <c r="F6720" s="29"/>
      <c r="H6720" s="29"/>
    </row>
    <row r="6721" spans="6:8">
      <c r="F6721" s="29"/>
      <c r="H6721" s="29"/>
    </row>
    <row r="6722" spans="6:8">
      <c r="F6722" s="29"/>
      <c r="H6722" s="29"/>
    </row>
    <row r="6723" spans="6:8">
      <c r="F6723" s="29"/>
      <c r="H6723" s="29"/>
    </row>
    <row r="6724" spans="6:8">
      <c r="F6724" s="29"/>
      <c r="H6724" s="29"/>
    </row>
    <row r="6725" spans="6:8">
      <c r="F6725" s="29"/>
      <c r="H6725" s="29"/>
    </row>
    <row r="6726" spans="6:8">
      <c r="F6726" s="29"/>
      <c r="H6726" s="29"/>
    </row>
    <row r="6727" spans="6:8">
      <c r="F6727" s="29"/>
      <c r="H6727" s="29"/>
    </row>
    <row r="6728" spans="6:8">
      <c r="F6728" s="29"/>
      <c r="H6728" s="29"/>
    </row>
    <row r="6729" spans="6:8">
      <c r="F6729" s="29"/>
      <c r="H6729" s="29"/>
    </row>
    <row r="6730" spans="6:8">
      <c r="F6730" s="29"/>
      <c r="H6730" s="29"/>
    </row>
    <row r="6731" spans="6:8">
      <c r="F6731" s="29"/>
      <c r="H6731" s="29"/>
    </row>
    <row r="6732" spans="6:8">
      <c r="F6732" s="29"/>
      <c r="H6732" s="29"/>
    </row>
    <row r="6733" spans="6:8">
      <c r="F6733" s="29"/>
      <c r="H6733" s="29"/>
    </row>
    <row r="6734" spans="6:8">
      <c r="F6734" s="29"/>
      <c r="H6734" s="29"/>
    </row>
    <row r="6735" spans="6:8">
      <c r="F6735" s="29"/>
      <c r="H6735" s="29"/>
    </row>
    <row r="6736" spans="6:8">
      <c r="F6736" s="29"/>
      <c r="H6736" s="29"/>
    </row>
    <row r="6737" spans="6:8">
      <c r="F6737" s="29"/>
      <c r="H6737" s="29"/>
    </row>
    <row r="6738" spans="6:8">
      <c r="F6738" s="29"/>
      <c r="H6738" s="29"/>
    </row>
    <row r="6739" spans="6:8">
      <c r="F6739" s="29"/>
      <c r="H6739" s="29"/>
    </row>
    <row r="6740" spans="6:8">
      <c r="F6740" s="29"/>
      <c r="H6740" s="29"/>
    </row>
    <row r="6741" spans="6:8">
      <c r="F6741" s="29"/>
      <c r="H6741" s="29"/>
    </row>
    <row r="6742" spans="6:8">
      <c r="F6742" s="29"/>
      <c r="H6742" s="29"/>
    </row>
    <row r="6743" spans="6:8">
      <c r="F6743" s="29"/>
      <c r="H6743" s="29"/>
    </row>
    <row r="6744" spans="6:8">
      <c r="F6744" s="29"/>
      <c r="H6744" s="29"/>
    </row>
    <row r="6745" spans="6:8">
      <c r="F6745" s="29"/>
      <c r="H6745" s="29"/>
    </row>
    <row r="6746" spans="6:8">
      <c r="F6746" s="29"/>
      <c r="H6746" s="29"/>
    </row>
    <row r="6747" spans="6:8">
      <c r="F6747" s="29"/>
      <c r="H6747" s="29"/>
    </row>
    <row r="6748" spans="6:8">
      <c r="F6748" s="29"/>
      <c r="H6748" s="29"/>
    </row>
    <row r="6749" spans="6:8">
      <c r="F6749" s="29"/>
      <c r="H6749" s="29"/>
    </row>
    <row r="6750" spans="6:8">
      <c r="F6750" s="29"/>
      <c r="H6750" s="29"/>
    </row>
    <row r="6751" spans="6:8">
      <c r="F6751" s="29"/>
      <c r="H6751" s="29"/>
    </row>
    <row r="6752" spans="6:8">
      <c r="F6752" s="29"/>
      <c r="H6752" s="29"/>
    </row>
    <row r="6753" spans="6:8">
      <c r="F6753" s="29"/>
      <c r="H6753" s="29"/>
    </row>
    <row r="6754" spans="6:8">
      <c r="F6754" s="29"/>
      <c r="H6754" s="29"/>
    </row>
    <row r="6755" spans="6:8">
      <c r="F6755" s="29"/>
      <c r="H6755" s="29"/>
    </row>
    <row r="6756" spans="6:8">
      <c r="F6756" s="29"/>
      <c r="H6756" s="29"/>
    </row>
    <row r="6757" spans="6:8">
      <c r="F6757" s="29"/>
      <c r="H6757" s="29"/>
    </row>
    <row r="6758" spans="6:8">
      <c r="F6758" s="29"/>
      <c r="H6758" s="29"/>
    </row>
    <row r="6759" spans="6:8">
      <c r="F6759" s="29"/>
      <c r="H6759" s="29"/>
    </row>
    <row r="6760" spans="6:8">
      <c r="F6760" s="29"/>
      <c r="H6760" s="29"/>
    </row>
    <row r="6761" spans="6:8">
      <c r="F6761" s="29"/>
      <c r="H6761" s="29"/>
    </row>
    <row r="6762" spans="6:8">
      <c r="F6762" s="29"/>
      <c r="H6762" s="29"/>
    </row>
    <row r="6763" spans="6:8">
      <c r="F6763" s="29"/>
      <c r="H6763" s="29"/>
    </row>
    <row r="6764" spans="6:8">
      <c r="F6764" s="29"/>
      <c r="H6764" s="29"/>
    </row>
    <row r="6765" spans="6:8">
      <c r="F6765" s="29"/>
      <c r="H6765" s="29"/>
    </row>
    <row r="6766" spans="6:8">
      <c r="F6766" s="29"/>
      <c r="H6766" s="29"/>
    </row>
    <row r="6767" spans="6:8">
      <c r="F6767" s="29"/>
      <c r="H6767" s="29"/>
    </row>
    <row r="6768" spans="6:8">
      <c r="F6768" s="29"/>
      <c r="H6768" s="29"/>
    </row>
    <row r="6769" spans="6:8">
      <c r="F6769" s="29"/>
      <c r="H6769" s="29"/>
    </row>
    <row r="6770" spans="6:8">
      <c r="F6770" s="29"/>
      <c r="H6770" s="29"/>
    </row>
    <row r="6771" spans="6:8">
      <c r="F6771" s="29"/>
      <c r="H6771" s="29"/>
    </row>
    <row r="6772" spans="6:8">
      <c r="F6772" s="29"/>
      <c r="H6772" s="29"/>
    </row>
    <row r="6773" spans="6:8">
      <c r="F6773" s="29"/>
      <c r="H6773" s="29"/>
    </row>
    <row r="6774" spans="6:8">
      <c r="F6774" s="29"/>
      <c r="H6774" s="29"/>
    </row>
    <row r="6775" spans="6:8">
      <c r="F6775" s="29"/>
      <c r="H6775" s="29"/>
    </row>
    <row r="6776" spans="6:8">
      <c r="F6776" s="29"/>
      <c r="H6776" s="29"/>
    </row>
    <row r="6777" spans="6:8">
      <c r="F6777" s="29"/>
      <c r="H6777" s="29"/>
    </row>
    <row r="6778" spans="6:8">
      <c r="F6778" s="29"/>
      <c r="H6778" s="29"/>
    </row>
    <row r="6779" spans="6:8">
      <c r="F6779" s="29"/>
      <c r="H6779" s="29"/>
    </row>
    <row r="6780" spans="6:8">
      <c r="F6780" s="29"/>
      <c r="H6780" s="29"/>
    </row>
    <row r="6781" spans="6:8">
      <c r="F6781" s="29"/>
      <c r="H6781" s="29"/>
    </row>
    <row r="6782" spans="6:8">
      <c r="F6782" s="29"/>
      <c r="H6782" s="29"/>
    </row>
    <row r="6783" spans="6:8">
      <c r="F6783" s="29"/>
      <c r="H6783" s="29"/>
    </row>
    <row r="6784" spans="6:8">
      <c r="F6784" s="29"/>
      <c r="H6784" s="29"/>
    </row>
    <row r="6785" spans="6:8">
      <c r="F6785" s="29"/>
      <c r="H6785" s="29"/>
    </row>
    <row r="6786" spans="6:8">
      <c r="F6786" s="29"/>
      <c r="H6786" s="29"/>
    </row>
    <row r="6787" spans="6:8">
      <c r="F6787" s="29"/>
      <c r="H6787" s="29"/>
    </row>
    <row r="6788" spans="6:8">
      <c r="F6788" s="29"/>
      <c r="H6788" s="29"/>
    </row>
    <row r="6789" spans="6:8">
      <c r="F6789" s="29"/>
      <c r="H6789" s="29"/>
    </row>
    <row r="6790" spans="6:8">
      <c r="F6790" s="29"/>
      <c r="H6790" s="29"/>
    </row>
    <row r="6791" spans="6:8">
      <c r="F6791" s="29"/>
      <c r="H6791" s="29"/>
    </row>
    <row r="6792" spans="6:8">
      <c r="F6792" s="29"/>
      <c r="H6792" s="29"/>
    </row>
    <row r="6793" spans="6:8">
      <c r="F6793" s="29"/>
      <c r="H6793" s="29"/>
    </row>
    <row r="6794" spans="6:8">
      <c r="F6794" s="29"/>
      <c r="H6794" s="29"/>
    </row>
    <row r="6795" spans="6:8">
      <c r="F6795" s="29"/>
      <c r="H6795" s="29"/>
    </row>
    <row r="6796" spans="6:8">
      <c r="F6796" s="29"/>
      <c r="H6796" s="29"/>
    </row>
    <row r="6797" spans="6:8">
      <c r="F6797" s="29"/>
      <c r="H6797" s="29"/>
    </row>
    <row r="6798" spans="6:8">
      <c r="F6798" s="29"/>
      <c r="H6798" s="29"/>
    </row>
    <row r="6799" spans="6:8">
      <c r="F6799" s="29"/>
      <c r="H6799" s="29"/>
    </row>
    <row r="6800" spans="6:8">
      <c r="F6800" s="29"/>
      <c r="H6800" s="29"/>
    </row>
    <row r="6801" spans="6:8">
      <c r="F6801" s="29"/>
      <c r="H6801" s="29"/>
    </row>
    <row r="6802" spans="6:8">
      <c r="F6802" s="29"/>
      <c r="H6802" s="29"/>
    </row>
    <row r="6803" spans="6:8">
      <c r="F6803" s="29"/>
      <c r="H6803" s="29"/>
    </row>
    <row r="6804" spans="6:8">
      <c r="F6804" s="29"/>
      <c r="H6804" s="29"/>
    </row>
    <row r="6805" spans="6:8">
      <c r="F6805" s="29"/>
      <c r="H6805" s="29"/>
    </row>
    <row r="6806" spans="6:8">
      <c r="F6806" s="29"/>
      <c r="H6806" s="29"/>
    </row>
    <row r="6807" spans="6:8">
      <c r="F6807" s="29"/>
      <c r="H6807" s="29"/>
    </row>
    <row r="6808" spans="6:8">
      <c r="F6808" s="29"/>
      <c r="H6808" s="29"/>
    </row>
    <row r="6809" spans="6:8">
      <c r="F6809" s="29"/>
      <c r="H6809" s="29"/>
    </row>
    <row r="6810" spans="6:8">
      <c r="F6810" s="29"/>
      <c r="H6810" s="29"/>
    </row>
    <row r="6811" spans="6:8">
      <c r="F6811" s="29"/>
      <c r="H6811" s="29"/>
    </row>
    <row r="6812" spans="6:8">
      <c r="F6812" s="29"/>
      <c r="H6812" s="29"/>
    </row>
    <row r="6813" spans="6:8">
      <c r="F6813" s="29"/>
      <c r="H6813" s="29"/>
    </row>
    <row r="6814" spans="6:8">
      <c r="F6814" s="29"/>
      <c r="H6814" s="29"/>
    </row>
    <row r="6815" spans="6:8">
      <c r="F6815" s="29"/>
      <c r="H6815" s="29"/>
    </row>
    <row r="6816" spans="6:8">
      <c r="F6816" s="29"/>
      <c r="H6816" s="29"/>
    </row>
    <row r="6817" spans="6:8">
      <c r="F6817" s="29"/>
      <c r="H6817" s="29"/>
    </row>
    <row r="6818" spans="6:8">
      <c r="F6818" s="29"/>
      <c r="H6818" s="29"/>
    </row>
    <row r="6819" spans="6:8">
      <c r="F6819" s="29"/>
      <c r="H6819" s="29"/>
    </row>
    <row r="6820" spans="6:8">
      <c r="F6820" s="29"/>
      <c r="H6820" s="29"/>
    </row>
    <row r="6821" spans="6:8">
      <c r="F6821" s="29"/>
      <c r="H6821" s="29"/>
    </row>
    <row r="6822" spans="6:8">
      <c r="F6822" s="29"/>
      <c r="H6822" s="29"/>
    </row>
    <row r="6823" spans="6:8">
      <c r="F6823" s="29"/>
      <c r="H6823" s="29"/>
    </row>
    <row r="6824" spans="6:8">
      <c r="F6824" s="29"/>
      <c r="H6824" s="29"/>
    </row>
    <row r="6825" spans="6:8">
      <c r="F6825" s="29"/>
      <c r="H6825" s="29"/>
    </row>
    <row r="6826" spans="6:8">
      <c r="F6826" s="29"/>
      <c r="H6826" s="29"/>
    </row>
    <row r="6827" spans="6:8">
      <c r="F6827" s="29"/>
      <c r="H6827" s="29"/>
    </row>
    <row r="6828" spans="6:8">
      <c r="F6828" s="29"/>
      <c r="H6828" s="29"/>
    </row>
    <row r="6829" spans="6:8">
      <c r="F6829" s="29"/>
      <c r="H6829" s="29"/>
    </row>
    <row r="6830" spans="6:8">
      <c r="F6830" s="29"/>
      <c r="H6830" s="29"/>
    </row>
    <row r="6831" spans="6:8">
      <c r="F6831" s="29"/>
      <c r="H6831" s="29"/>
    </row>
    <row r="6832" spans="6:8">
      <c r="F6832" s="29"/>
      <c r="H6832" s="29"/>
    </row>
    <row r="6833" spans="6:8">
      <c r="F6833" s="29"/>
      <c r="H6833" s="29"/>
    </row>
    <row r="6834" spans="6:8">
      <c r="F6834" s="29"/>
      <c r="H6834" s="29"/>
    </row>
    <row r="6835" spans="6:8">
      <c r="F6835" s="29"/>
      <c r="H6835" s="29"/>
    </row>
    <row r="6836" spans="6:8">
      <c r="F6836" s="29"/>
      <c r="H6836" s="29"/>
    </row>
    <row r="6837" spans="6:8">
      <c r="F6837" s="29"/>
      <c r="H6837" s="29"/>
    </row>
    <row r="6838" spans="6:8">
      <c r="F6838" s="29"/>
      <c r="H6838" s="29"/>
    </row>
    <row r="6839" spans="6:8">
      <c r="F6839" s="29"/>
      <c r="H6839" s="29"/>
    </row>
    <row r="6840" spans="6:8">
      <c r="F6840" s="29"/>
      <c r="H6840" s="29"/>
    </row>
    <row r="6841" spans="6:8">
      <c r="F6841" s="29"/>
      <c r="H6841" s="29"/>
    </row>
    <row r="6842" spans="6:8">
      <c r="F6842" s="29"/>
      <c r="H6842" s="29"/>
    </row>
    <row r="6843" spans="6:8">
      <c r="F6843" s="29"/>
      <c r="H6843" s="29"/>
    </row>
    <row r="6844" spans="6:8">
      <c r="F6844" s="29"/>
      <c r="H6844" s="29"/>
    </row>
    <row r="6845" spans="6:8">
      <c r="F6845" s="29"/>
      <c r="H6845" s="29"/>
    </row>
    <row r="6846" spans="6:8">
      <c r="F6846" s="29"/>
      <c r="H6846" s="29"/>
    </row>
    <row r="6847" spans="6:8">
      <c r="F6847" s="29"/>
      <c r="H6847" s="29"/>
    </row>
    <row r="6848" spans="6:8">
      <c r="F6848" s="29"/>
      <c r="H6848" s="29"/>
    </row>
    <row r="6849" spans="6:8">
      <c r="F6849" s="29"/>
      <c r="H6849" s="29"/>
    </row>
    <row r="6850" spans="6:8">
      <c r="F6850" s="29"/>
      <c r="H6850" s="29"/>
    </row>
    <row r="6851" spans="6:8">
      <c r="F6851" s="29"/>
      <c r="H6851" s="29"/>
    </row>
    <row r="6852" spans="6:8">
      <c r="F6852" s="29"/>
      <c r="H6852" s="29"/>
    </row>
    <row r="6853" spans="6:8">
      <c r="F6853" s="29"/>
      <c r="H6853" s="29"/>
    </row>
    <row r="6854" spans="6:8">
      <c r="F6854" s="29"/>
      <c r="H6854" s="29"/>
    </row>
    <row r="6855" spans="6:8">
      <c r="F6855" s="29"/>
      <c r="H6855" s="29"/>
    </row>
    <row r="6856" spans="6:8">
      <c r="F6856" s="29"/>
      <c r="H6856" s="29"/>
    </row>
    <row r="6857" spans="6:8">
      <c r="F6857" s="29"/>
      <c r="H6857" s="29"/>
    </row>
    <row r="6858" spans="6:8">
      <c r="F6858" s="29"/>
      <c r="H6858" s="29"/>
    </row>
    <row r="6859" spans="6:8">
      <c r="F6859" s="29"/>
      <c r="H6859" s="29"/>
    </row>
    <row r="6860" spans="6:8">
      <c r="F6860" s="29"/>
      <c r="H6860" s="29"/>
    </row>
    <row r="6861" spans="6:8">
      <c r="F6861" s="29"/>
      <c r="H6861" s="29"/>
    </row>
    <row r="6862" spans="6:8">
      <c r="F6862" s="29"/>
      <c r="H6862" s="29"/>
    </row>
    <row r="6863" spans="6:8">
      <c r="F6863" s="29"/>
      <c r="H6863" s="29"/>
    </row>
    <row r="6864" spans="6:8">
      <c r="F6864" s="29"/>
      <c r="H6864" s="29"/>
    </row>
    <row r="6865" spans="6:8">
      <c r="F6865" s="29"/>
      <c r="H6865" s="29"/>
    </row>
    <row r="6866" spans="6:8">
      <c r="F6866" s="29"/>
      <c r="H6866" s="29"/>
    </row>
    <row r="6867" spans="6:8">
      <c r="F6867" s="29"/>
      <c r="H6867" s="29"/>
    </row>
    <row r="6868" spans="6:8">
      <c r="F6868" s="29"/>
      <c r="H6868" s="29"/>
    </row>
    <row r="6869" spans="6:8">
      <c r="F6869" s="29"/>
      <c r="H6869" s="29"/>
    </row>
    <row r="6870" spans="6:8">
      <c r="F6870" s="29"/>
      <c r="H6870" s="29"/>
    </row>
    <row r="6871" spans="6:8">
      <c r="F6871" s="29"/>
      <c r="H6871" s="29"/>
    </row>
    <row r="6872" spans="6:8">
      <c r="F6872" s="29"/>
      <c r="H6872" s="29"/>
    </row>
    <row r="6873" spans="6:8">
      <c r="F6873" s="29"/>
      <c r="H6873" s="29"/>
    </row>
    <row r="6874" spans="6:8">
      <c r="F6874" s="29"/>
      <c r="H6874" s="29"/>
    </row>
    <row r="6875" spans="6:8">
      <c r="F6875" s="29"/>
      <c r="H6875" s="29"/>
    </row>
    <row r="6876" spans="6:8">
      <c r="F6876" s="29"/>
      <c r="H6876" s="29"/>
    </row>
    <row r="6877" spans="6:8">
      <c r="F6877" s="29"/>
      <c r="H6877" s="29"/>
    </row>
    <row r="6878" spans="6:8">
      <c r="F6878" s="29"/>
      <c r="H6878" s="29"/>
    </row>
    <row r="6879" spans="6:8">
      <c r="F6879" s="29"/>
      <c r="H6879" s="29"/>
    </row>
    <row r="6880" spans="6:8">
      <c r="F6880" s="29"/>
      <c r="H6880" s="29"/>
    </row>
    <row r="6881" spans="6:8">
      <c r="F6881" s="29"/>
      <c r="H6881" s="29"/>
    </row>
    <row r="6882" spans="6:8">
      <c r="F6882" s="29"/>
      <c r="H6882" s="29"/>
    </row>
    <row r="6883" spans="6:8">
      <c r="F6883" s="29"/>
      <c r="H6883" s="29"/>
    </row>
    <row r="6884" spans="6:8">
      <c r="F6884" s="29"/>
      <c r="H6884" s="29"/>
    </row>
    <row r="6885" spans="6:8">
      <c r="F6885" s="29"/>
      <c r="H6885" s="29"/>
    </row>
    <row r="6886" spans="6:8">
      <c r="F6886" s="29"/>
      <c r="H6886" s="29"/>
    </row>
    <row r="6887" spans="6:8">
      <c r="F6887" s="29"/>
      <c r="H6887" s="29"/>
    </row>
    <row r="6888" spans="6:8">
      <c r="F6888" s="29"/>
      <c r="H6888" s="29"/>
    </row>
    <row r="6889" spans="6:8">
      <c r="F6889" s="29"/>
      <c r="H6889" s="29"/>
    </row>
    <row r="6890" spans="6:8">
      <c r="F6890" s="29"/>
      <c r="H6890" s="29"/>
    </row>
    <row r="6891" spans="6:8">
      <c r="F6891" s="29"/>
      <c r="H6891" s="29"/>
    </row>
    <row r="6892" spans="6:8">
      <c r="F6892" s="29"/>
      <c r="H6892" s="29"/>
    </row>
    <row r="6893" spans="6:8">
      <c r="F6893" s="29"/>
      <c r="H6893" s="29"/>
    </row>
    <row r="6894" spans="6:8">
      <c r="F6894" s="29"/>
      <c r="H6894" s="29"/>
    </row>
    <row r="6895" spans="6:8">
      <c r="F6895" s="29"/>
      <c r="H6895" s="29"/>
    </row>
    <row r="6896" spans="6:8">
      <c r="F6896" s="29"/>
      <c r="H6896" s="29"/>
    </row>
    <row r="6897" spans="6:8">
      <c r="F6897" s="29"/>
      <c r="H6897" s="29"/>
    </row>
    <row r="6898" spans="6:8">
      <c r="F6898" s="29"/>
      <c r="H6898" s="29"/>
    </row>
    <row r="6899" spans="6:8">
      <c r="F6899" s="29"/>
      <c r="H6899" s="29"/>
    </row>
    <row r="6900" spans="6:8">
      <c r="F6900" s="29"/>
      <c r="H6900" s="29"/>
    </row>
    <row r="6901" spans="6:8">
      <c r="F6901" s="29"/>
      <c r="H6901" s="29"/>
    </row>
    <row r="6902" spans="6:8">
      <c r="F6902" s="29"/>
      <c r="H6902" s="29"/>
    </row>
    <row r="6903" spans="6:8">
      <c r="F6903" s="29"/>
      <c r="H6903" s="29"/>
    </row>
    <row r="6904" spans="6:8">
      <c r="F6904" s="29"/>
      <c r="H6904" s="29"/>
    </row>
    <row r="6905" spans="6:8">
      <c r="F6905" s="29"/>
      <c r="H6905" s="29"/>
    </row>
    <row r="6906" spans="6:8">
      <c r="F6906" s="29"/>
      <c r="H6906" s="29"/>
    </row>
    <row r="6907" spans="6:8">
      <c r="F6907" s="29"/>
      <c r="H6907" s="29"/>
    </row>
    <row r="6908" spans="6:8">
      <c r="F6908" s="29"/>
      <c r="H6908" s="29"/>
    </row>
    <row r="6909" spans="6:8">
      <c r="F6909" s="29"/>
      <c r="H6909" s="29"/>
    </row>
    <row r="6910" spans="6:8">
      <c r="F6910" s="29"/>
      <c r="H6910" s="29"/>
    </row>
    <row r="6911" spans="6:8">
      <c r="F6911" s="29"/>
      <c r="H6911" s="29"/>
    </row>
    <row r="6912" spans="6:8">
      <c r="F6912" s="29"/>
      <c r="H6912" s="29"/>
    </row>
    <row r="6913" spans="6:8">
      <c r="F6913" s="29"/>
      <c r="H6913" s="29"/>
    </row>
    <row r="6914" spans="6:8">
      <c r="F6914" s="29"/>
      <c r="H6914" s="29"/>
    </row>
    <row r="6915" spans="6:8">
      <c r="F6915" s="29"/>
      <c r="H6915" s="29"/>
    </row>
    <row r="6916" spans="6:8">
      <c r="F6916" s="29"/>
      <c r="H6916" s="29"/>
    </row>
    <row r="6917" spans="6:8">
      <c r="F6917" s="29"/>
      <c r="H6917" s="29"/>
    </row>
    <row r="6918" spans="6:8">
      <c r="F6918" s="29"/>
      <c r="H6918" s="29"/>
    </row>
    <row r="6919" spans="6:8">
      <c r="F6919" s="29"/>
      <c r="H6919" s="29"/>
    </row>
    <row r="6920" spans="6:8">
      <c r="F6920" s="29"/>
      <c r="H6920" s="29"/>
    </row>
    <row r="6921" spans="6:8">
      <c r="F6921" s="29"/>
      <c r="H6921" s="29"/>
    </row>
    <row r="6922" spans="6:8">
      <c r="F6922" s="29"/>
      <c r="H6922" s="29"/>
    </row>
    <row r="6923" spans="6:8">
      <c r="F6923" s="29"/>
      <c r="H6923" s="29"/>
    </row>
    <row r="6924" spans="6:8">
      <c r="F6924" s="29"/>
      <c r="H6924" s="29"/>
    </row>
    <row r="6925" spans="6:8">
      <c r="F6925" s="29"/>
      <c r="H6925" s="29"/>
    </row>
    <row r="6926" spans="6:8">
      <c r="F6926" s="29"/>
      <c r="H6926" s="29"/>
    </row>
    <row r="6927" spans="6:8">
      <c r="F6927" s="29"/>
      <c r="H6927" s="29"/>
    </row>
    <row r="6928" spans="6:8">
      <c r="F6928" s="29"/>
      <c r="H6928" s="29"/>
    </row>
    <row r="6929" spans="6:8">
      <c r="F6929" s="29"/>
      <c r="H6929" s="29"/>
    </row>
    <row r="6930" spans="6:8">
      <c r="F6930" s="29"/>
      <c r="H6930" s="29"/>
    </row>
    <row r="6931" spans="6:8">
      <c r="F6931" s="29"/>
      <c r="H6931" s="29"/>
    </row>
    <row r="6932" spans="6:8">
      <c r="F6932" s="29"/>
      <c r="H6932" s="29"/>
    </row>
    <row r="6933" spans="6:8">
      <c r="F6933" s="29"/>
      <c r="H6933" s="29"/>
    </row>
    <row r="6934" spans="6:8">
      <c r="F6934" s="29"/>
      <c r="H6934" s="29"/>
    </row>
    <row r="6935" spans="6:8">
      <c r="F6935" s="29"/>
      <c r="H6935" s="29"/>
    </row>
    <row r="6936" spans="6:8">
      <c r="F6936" s="29"/>
      <c r="H6936" s="29"/>
    </row>
    <row r="6937" spans="6:8">
      <c r="F6937" s="29"/>
      <c r="H6937" s="29"/>
    </row>
    <row r="6938" spans="6:8">
      <c r="F6938" s="29"/>
      <c r="H6938" s="29"/>
    </row>
    <row r="6939" spans="6:8">
      <c r="F6939" s="29"/>
      <c r="H6939" s="29"/>
    </row>
    <row r="6940" spans="6:8">
      <c r="F6940" s="29"/>
      <c r="H6940" s="29"/>
    </row>
    <row r="6941" spans="6:8">
      <c r="F6941" s="29"/>
      <c r="H6941" s="29"/>
    </row>
    <row r="6942" spans="6:8">
      <c r="F6942" s="29"/>
      <c r="H6942" s="29"/>
    </row>
    <row r="6943" spans="6:8">
      <c r="F6943" s="29"/>
      <c r="H6943" s="29"/>
    </row>
    <row r="6944" spans="6:8">
      <c r="F6944" s="29"/>
      <c r="H6944" s="29"/>
    </row>
    <row r="6945" spans="6:8">
      <c r="F6945" s="29"/>
      <c r="H6945" s="29"/>
    </row>
    <row r="6946" spans="6:8">
      <c r="F6946" s="29"/>
      <c r="H6946" s="29"/>
    </row>
    <row r="6947" spans="6:8">
      <c r="F6947" s="29"/>
      <c r="H6947" s="29"/>
    </row>
    <row r="6948" spans="6:8">
      <c r="F6948" s="29"/>
      <c r="H6948" s="29"/>
    </row>
    <row r="6949" spans="6:8">
      <c r="F6949" s="29"/>
      <c r="H6949" s="29"/>
    </row>
    <row r="6950" spans="6:8">
      <c r="F6950" s="29"/>
      <c r="H6950" s="29"/>
    </row>
    <row r="6951" spans="6:8">
      <c r="F6951" s="29"/>
      <c r="H6951" s="29"/>
    </row>
    <row r="6952" spans="6:8">
      <c r="F6952" s="29"/>
      <c r="H6952" s="29"/>
    </row>
    <row r="6953" spans="6:8">
      <c r="F6953" s="29"/>
      <c r="H6953" s="29"/>
    </row>
    <row r="6954" spans="6:8">
      <c r="F6954" s="29"/>
      <c r="H6954" s="29"/>
    </row>
    <row r="6955" spans="6:8">
      <c r="F6955" s="29"/>
      <c r="H6955" s="29"/>
    </row>
    <row r="6956" spans="6:8">
      <c r="F6956" s="29"/>
      <c r="H6956" s="29"/>
    </row>
    <row r="6957" spans="6:8">
      <c r="F6957" s="29"/>
      <c r="H6957" s="29"/>
    </row>
    <row r="6958" spans="6:8">
      <c r="F6958" s="29"/>
      <c r="H6958" s="29"/>
    </row>
    <row r="6959" spans="6:8">
      <c r="F6959" s="29"/>
      <c r="H6959" s="29"/>
    </row>
    <row r="6960" spans="6:8">
      <c r="F6960" s="29"/>
      <c r="H6960" s="29"/>
    </row>
    <row r="6961" spans="6:8">
      <c r="F6961" s="29"/>
      <c r="H6961" s="29"/>
    </row>
    <row r="6962" spans="6:8">
      <c r="F6962" s="29"/>
      <c r="H6962" s="29"/>
    </row>
    <row r="6963" spans="6:8">
      <c r="F6963" s="29"/>
      <c r="H6963" s="29"/>
    </row>
    <row r="6964" spans="6:8">
      <c r="F6964" s="29"/>
      <c r="H6964" s="29"/>
    </row>
    <row r="6965" spans="6:8">
      <c r="F6965" s="29"/>
      <c r="H6965" s="29"/>
    </row>
    <row r="6966" spans="6:8">
      <c r="F6966" s="29"/>
      <c r="H6966" s="29"/>
    </row>
    <row r="6967" spans="6:8">
      <c r="F6967" s="29"/>
      <c r="H6967" s="29"/>
    </row>
    <row r="6968" spans="6:8">
      <c r="F6968" s="29"/>
      <c r="H6968" s="29"/>
    </row>
    <row r="6969" spans="6:8">
      <c r="F6969" s="29"/>
      <c r="H6969" s="29"/>
    </row>
    <row r="6970" spans="6:8">
      <c r="F6970" s="29"/>
      <c r="H6970" s="29"/>
    </row>
    <row r="6971" spans="6:8">
      <c r="F6971" s="29"/>
      <c r="H6971" s="29"/>
    </row>
    <row r="6972" spans="6:8">
      <c r="F6972" s="29"/>
      <c r="H6972" s="29"/>
    </row>
    <row r="6973" spans="6:8">
      <c r="F6973" s="29"/>
      <c r="H6973" s="29"/>
    </row>
    <row r="6974" spans="6:8">
      <c r="F6974" s="29"/>
      <c r="H6974" s="29"/>
    </row>
    <row r="6975" spans="6:8">
      <c r="F6975" s="29"/>
      <c r="H6975" s="29"/>
    </row>
    <row r="6976" spans="6:8">
      <c r="F6976" s="29"/>
      <c r="H6976" s="29"/>
    </row>
    <row r="6977" spans="6:8">
      <c r="F6977" s="29"/>
      <c r="H6977" s="29"/>
    </row>
    <row r="6978" spans="6:8">
      <c r="F6978" s="29"/>
      <c r="H6978" s="29"/>
    </row>
    <row r="6979" spans="6:8">
      <c r="F6979" s="29"/>
      <c r="H6979" s="29"/>
    </row>
    <row r="6980" spans="6:8">
      <c r="F6980" s="29"/>
      <c r="H6980" s="29"/>
    </row>
    <row r="6981" spans="6:8">
      <c r="F6981" s="29"/>
      <c r="H6981" s="29"/>
    </row>
    <row r="6982" spans="6:8">
      <c r="F6982" s="29"/>
      <c r="H6982" s="29"/>
    </row>
    <row r="6983" spans="6:8">
      <c r="F6983" s="29"/>
      <c r="H6983" s="29"/>
    </row>
    <row r="6984" spans="6:8">
      <c r="F6984" s="29"/>
      <c r="H6984" s="29"/>
    </row>
    <row r="6985" spans="6:8">
      <c r="F6985" s="29"/>
      <c r="H6985" s="29"/>
    </row>
    <row r="6986" spans="6:8">
      <c r="F6986" s="29"/>
      <c r="H6986" s="29"/>
    </row>
    <row r="6987" spans="6:8">
      <c r="F6987" s="29"/>
      <c r="H6987" s="29"/>
    </row>
    <row r="6988" spans="6:8">
      <c r="F6988" s="29"/>
      <c r="H6988" s="29"/>
    </row>
    <row r="6989" spans="6:8">
      <c r="F6989" s="29"/>
      <c r="H6989" s="29"/>
    </row>
    <row r="6990" spans="6:8">
      <c r="F6990" s="29"/>
      <c r="H6990" s="29"/>
    </row>
    <row r="6991" spans="6:8">
      <c r="F6991" s="29"/>
      <c r="H6991" s="29"/>
    </row>
    <row r="6992" spans="6:8">
      <c r="F6992" s="29"/>
      <c r="H6992" s="29"/>
    </row>
    <row r="6993" spans="6:8">
      <c r="F6993" s="29"/>
      <c r="H6993" s="29"/>
    </row>
    <row r="6994" spans="6:8">
      <c r="F6994" s="29"/>
      <c r="H6994" s="29"/>
    </row>
    <row r="6995" spans="6:8">
      <c r="F6995" s="29"/>
      <c r="H6995" s="29"/>
    </row>
    <row r="6996" spans="6:8">
      <c r="F6996" s="29"/>
      <c r="H6996" s="29"/>
    </row>
    <row r="6997" spans="6:8">
      <c r="F6997" s="29"/>
      <c r="H6997" s="29"/>
    </row>
    <row r="6998" spans="6:8">
      <c r="F6998" s="29"/>
      <c r="H6998" s="29"/>
    </row>
    <row r="6999" spans="6:8">
      <c r="F6999" s="29"/>
      <c r="H6999" s="29"/>
    </row>
    <row r="7000" spans="6:8">
      <c r="F7000" s="29"/>
      <c r="H7000" s="29"/>
    </row>
    <row r="7001" spans="6:8">
      <c r="F7001" s="29"/>
      <c r="H7001" s="29"/>
    </row>
    <row r="7002" spans="6:8">
      <c r="F7002" s="29"/>
      <c r="H7002" s="29"/>
    </row>
    <row r="7003" spans="6:8">
      <c r="F7003" s="29"/>
      <c r="H7003" s="29"/>
    </row>
    <row r="7004" spans="6:8">
      <c r="F7004" s="29"/>
      <c r="H7004" s="29"/>
    </row>
    <row r="7005" spans="6:8">
      <c r="F7005" s="29"/>
      <c r="H7005" s="29"/>
    </row>
    <row r="7006" spans="6:8">
      <c r="F7006" s="29"/>
      <c r="H7006" s="29"/>
    </row>
    <row r="7007" spans="6:8">
      <c r="F7007" s="29"/>
      <c r="H7007" s="29"/>
    </row>
    <row r="7008" spans="6:8">
      <c r="F7008" s="29"/>
      <c r="H7008" s="29"/>
    </row>
    <row r="7009" spans="6:8">
      <c r="F7009" s="29"/>
      <c r="H7009" s="29"/>
    </row>
    <row r="7010" spans="6:8">
      <c r="F7010" s="29"/>
      <c r="H7010" s="29"/>
    </row>
    <row r="7011" spans="6:8">
      <c r="F7011" s="29"/>
      <c r="H7011" s="29"/>
    </row>
    <row r="7012" spans="6:8">
      <c r="F7012" s="29"/>
      <c r="H7012" s="29"/>
    </row>
    <row r="7013" spans="6:8">
      <c r="F7013" s="29"/>
      <c r="H7013" s="29"/>
    </row>
    <row r="7014" spans="6:8">
      <c r="F7014" s="29"/>
      <c r="H7014" s="29"/>
    </row>
    <row r="7015" spans="6:8">
      <c r="F7015" s="29"/>
      <c r="H7015" s="29"/>
    </row>
    <row r="7016" spans="6:8">
      <c r="F7016" s="29"/>
      <c r="H7016" s="29"/>
    </row>
    <row r="7017" spans="6:8">
      <c r="F7017" s="29"/>
      <c r="H7017" s="29"/>
    </row>
    <row r="7018" spans="6:8">
      <c r="F7018" s="29"/>
      <c r="H7018" s="29"/>
    </row>
    <row r="7019" spans="6:8">
      <c r="F7019" s="29"/>
      <c r="H7019" s="29"/>
    </row>
    <row r="7020" spans="6:8">
      <c r="F7020" s="29"/>
      <c r="H7020" s="29"/>
    </row>
    <row r="7021" spans="6:8">
      <c r="F7021" s="29"/>
      <c r="H7021" s="29"/>
    </row>
    <row r="7022" spans="6:8">
      <c r="F7022" s="29"/>
      <c r="H7022" s="29"/>
    </row>
    <row r="7023" spans="6:8">
      <c r="F7023" s="29"/>
      <c r="H7023" s="29"/>
    </row>
    <row r="7024" spans="6:8">
      <c r="F7024" s="29"/>
      <c r="H7024" s="29"/>
    </row>
    <row r="7025" spans="6:8">
      <c r="F7025" s="29"/>
      <c r="H7025" s="29"/>
    </row>
    <row r="7026" spans="6:8">
      <c r="F7026" s="29"/>
      <c r="H7026" s="29"/>
    </row>
    <row r="7027" spans="6:8">
      <c r="F7027" s="29"/>
      <c r="H7027" s="29"/>
    </row>
    <row r="7028" spans="6:8">
      <c r="F7028" s="29"/>
      <c r="H7028" s="29"/>
    </row>
    <row r="7029" spans="6:8">
      <c r="F7029" s="29"/>
      <c r="H7029" s="29"/>
    </row>
    <row r="7030" spans="6:8">
      <c r="F7030" s="29"/>
      <c r="H7030" s="29"/>
    </row>
    <row r="7031" spans="6:8">
      <c r="F7031" s="29"/>
      <c r="H7031" s="29"/>
    </row>
    <row r="7032" spans="6:8">
      <c r="F7032" s="29"/>
      <c r="H7032" s="29"/>
    </row>
    <row r="7033" spans="6:8">
      <c r="F7033" s="29"/>
      <c r="H7033" s="29"/>
    </row>
    <row r="7034" spans="6:8">
      <c r="F7034" s="29"/>
      <c r="H7034" s="29"/>
    </row>
    <row r="7035" spans="6:8">
      <c r="F7035" s="29"/>
      <c r="H7035" s="29"/>
    </row>
    <row r="7036" spans="6:8">
      <c r="F7036" s="29"/>
      <c r="H7036" s="29"/>
    </row>
    <row r="7037" spans="6:8">
      <c r="F7037" s="29"/>
      <c r="H7037" s="29"/>
    </row>
    <row r="7038" spans="6:8">
      <c r="F7038" s="29"/>
      <c r="H7038" s="29"/>
    </row>
    <row r="7039" spans="6:8">
      <c r="F7039" s="29"/>
      <c r="H7039" s="29"/>
    </row>
    <row r="7040" spans="6:8">
      <c r="F7040" s="29"/>
      <c r="H7040" s="29"/>
    </row>
    <row r="7041" spans="6:8">
      <c r="F7041" s="29"/>
      <c r="H7041" s="29"/>
    </row>
    <row r="7042" spans="6:8">
      <c r="F7042" s="29"/>
      <c r="H7042" s="29"/>
    </row>
    <row r="7043" spans="6:8">
      <c r="F7043" s="29"/>
      <c r="H7043" s="29"/>
    </row>
    <row r="7044" spans="6:8">
      <c r="F7044" s="29"/>
      <c r="H7044" s="29"/>
    </row>
    <row r="7045" spans="6:8">
      <c r="F7045" s="29"/>
      <c r="H7045" s="29"/>
    </row>
    <row r="7046" spans="6:8">
      <c r="F7046" s="29"/>
      <c r="H7046" s="29"/>
    </row>
    <row r="7047" spans="6:8">
      <c r="F7047" s="29"/>
      <c r="H7047" s="29"/>
    </row>
    <row r="7048" spans="6:8">
      <c r="F7048" s="29"/>
      <c r="H7048" s="29"/>
    </row>
    <row r="7049" spans="6:8">
      <c r="F7049" s="29"/>
      <c r="H7049" s="29"/>
    </row>
    <row r="7050" spans="6:8">
      <c r="F7050" s="29"/>
      <c r="H7050" s="29"/>
    </row>
    <row r="7051" spans="6:8">
      <c r="F7051" s="29"/>
      <c r="H7051" s="29"/>
    </row>
    <row r="7052" spans="6:8">
      <c r="F7052" s="29"/>
      <c r="H7052" s="29"/>
    </row>
    <row r="7053" spans="6:8">
      <c r="F7053" s="29"/>
      <c r="H7053" s="29"/>
    </row>
    <row r="7054" spans="6:8">
      <c r="F7054" s="29"/>
      <c r="H7054" s="29"/>
    </row>
    <row r="7055" spans="6:8">
      <c r="F7055" s="29"/>
      <c r="H7055" s="29"/>
    </row>
    <row r="7056" spans="6:8">
      <c r="F7056" s="29"/>
      <c r="H7056" s="29"/>
    </row>
    <row r="7057" spans="6:8">
      <c r="F7057" s="29"/>
      <c r="H7057" s="29"/>
    </row>
    <row r="7058" spans="6:8">
      <c r="F7058" s="29"/>
      <c r="H7058" s="29"/>
    </row>
    <row r="7059" spans="6:8">
      <c r="F7059" s="29"/>
      <c r="H7059" s="29"/>
    </row>
    <row r="7060" spans="6:8">
      <c r="F7060" s="29"/>
      <c r="H7060" s="29"/>
    </row>
    <row r="7061" spans="6:8">
      <c r="F7061" s="29"/>
      <c r="H7061" s="29"/>
    </row>
    <row r="7062" spans="6:8">
      <c r="F7062" s="29"/>
      <c r="H7062" s="29"/>
    </row>
    <row r="7063" spans="6:8">
      <c r="F7063" s="29"/>
      <c r="H7063" s="29"/>
    </row>
    <row r="7064" spans="6:8">
      <c r="F7064" s="29"/>
      <c r="H7064" s="29"/>
    </row>
    <row r="7065" spans="6:8">
      <c r="F7065" s="29"/>
      <c r="H7065" s="29"/>
    </row>
    <row r="7066" spans="6:8">
      <c r="F7066" s="29"/>
      <c r="H7066" s="29"/>
    </row>
    <row r="7067" spans="6:8">
      <c r="F7067" s="29"/>
      <c r="H7067" s="29"/>
    </row>
    <row r="7068" spans="6:8">
      <c r="F7068" s="29"/>
      <c r="H7068" s="29"/>
    </row>
    <row r="7069" spans="6:8">
      <c r="F7069" s="29"/>
      <c r="H7069" s="29"/>
    </row>
    <row r="7070" spans="6:8">
      <c r="F7070" s="29"/>
      <c r="H7070" s="29"/>
    </row>
    <row r="7071" spans="6:8">
      <c r="F7071" s="29"/>
      <c r="H7071" s="29"/>
    </row>
    <row r="7072" spans="6:8">
      <c r="F7072" s="29"/>
      <c r="H7072" s="29"/>
    </row>
    <row r="7073" spans="6:8">
      <c r="F7073" s="29"/>
      <c r="H7073" s="29"/>
    </row>
    <row r="7074" spans="6:8">
      <c r="F7074" s="29"/>
      <c r="H7074" s="29"/>
    </row>
    <row r="7075" spans="6:8">
      <c r="F7075" s="29"/>
      <c r="H7075" s="29"/>
    </row>
    <row r="7076" spans="6:8">
      <c r="F7076" s="29"/>
      <c r="H7076" s="29"/>
    </row>
    <row r="7077" spans="6:8">
      <c r="F7077" s="29"/>
      <c r="H7077" s="29"/>
    </row>
    <row r="7078" spans="6:8">
      <c r="F7078" s="29"/>
      <c r="H7078" s="29"/>
    </row>
    <row r="7079" spans="6:8">
      <c r="F7079" s="29"/>
      <c r="H7079" s="29"/>
    </row>
    <row r="7080" spans="6:8">
      <c r="F7080" s="29"/>
      <c r="H7080" s="29"/>
    </row>
    <row r="7081" spans="6:8">
      <c r="F7081" s="29"/>
      <c r="H7081" s="29"/>
    </row>
    <row r="7082" spans="6:8">
      <c r="F7082" s="29"/>
      <c r="H7082" s="29"/>
    </row>
    <row r="7083" spans="6:8">
      <c r="F7083" s="29"/>
      <c r="H7083" s="29"/>
    </row>
    <row r="7084" spans="6:8">
      <c r="F7084" s="29"/>
      <c r="H7084" s="29"/>
    </row>
    <row r="7085" spans="6:8">
      <c r="F7085" s="29"/>
      <c r="H7085" s="29"/>
    </row>
    <row r="7086" spans="6:8">
      <c r="F7086" s="29"/>
      <c r="H7086" s="29"/>
    </row>
    <row r="7087" spans="6:8">
      <c r="F7087" s="29"/>
      <c r="H7087" s="29"/>
    </row>
    <row r="7088" spans="6:8">
      <c r="F7088" s="29"/>
      <c r="H7088" s="29"/>
    </row>
    <row r="7089" spans="6:8">
      <c r="F7089" s="29"/>
      <c r="H7089" s="29"/>
    </row>
    <row r="7090" spans="6:8">
      <c r="F7090" s="29"/>
      <c r="H7090" s="29"/>
    </row>
    <row r="7091" spans="6:8">
      <c r="F7091" s="29"/>
      <c r="H7091" s="29"/>
    </row>
    <row r="7092" spans="6:8">
      <c r="F7092" s="29"/>
      <c r="H7092" s="29"/>
    </row>
    <row r="7093" spans="6:8">
      <c r="F7093" s="29"/>
      <c r="H7093" s="29"/>
    </row>
    <row r="7094" spans="6:8">
      <c r="F7094" s="29"/>
      <c r="H7094" s="29"/>
    </row>
    <row r="7095" spans="6:8">
      <c r="F7095" s="29"/>
      <c r="H7095" s="29"/>
    </row>
    <row r="7096" spans="6:8">
      <c r="F7096" s="29"/>
      <c r="H7096" s="29"/>
    </row>
    <row r="7097" spans="6:8">
      <c r="F7097" s="29"/>
      <c r="H7097" s="29"/>
    </row>
    <row r="7098" spans="6:8">
      <c r="F7098" s="29"/>
      <c r="H7098" s="29"/>
    </row>
    <row r="7099" spans="6:8">
      <c r="F7099" s="29"/>
      <c r="H7099" s="29"/>
    </row>
    <row r="7100" spans="6:8">
      <c r="F7100" s="29"/>
      <c r="H7100" s="29"/>
    </row>
    <row r="7101" spans="6:8">
      <c r="F7101" s="29"/>
      <c r="H7101" s="29"/>
    </row>
    <row r="7102" spans="6:8">
      <c r="F7102" s="29"/>
      <c r="H7102" s="29"/>
    </row>
    <row r="7103" spans="6:8">
      <c r="F7103" s="29"/>
      <c r="H7103" s="29"/>
    </row>
    <row r="7104" spans="6:8">
      <c r="F7104" s="29"/>
      <c r="H7104" s="29"/>
    </row>
    <row r="7105" spans="6:8">
      <c r="F7105" s="29"/>
      <c r="H7105" s="29"/>
    </row>
    <row r="7106" spans="6:8">
      <c r="F7106" s="29"/>
      <c r="H7106" s="29"/>
    </row>
    <row r="7107" spans="6:8">
      <c r="F7107" s="29"/>
      <c r="H7107" s="29"/>
    </row>
    <row r="7108" spans="6:8">
      <c r="F7108" s="29"/>
      <c r="H7108" s="29"/>
    </row>
    <row r="7109" spans="6:8">
      <c r="F7109" s="29"/>
      <c r="H7109" s="29"/>
    </row>
    <row r="7110" spans="6:8">
      <c r="F7110" s="29"/>
      <c r="H7110" s="29"/>
    </row>
    <row r="7111" spans="6:8">
      <c r="F7111" s="29"/>
      <c r="H7111" s="29"/>
    </row>
    <row r="7112" spans="6:8">
      <c r="F7112" s="29"/>
      <c r="H7112" s="29"/>
    </row>
    <row r="7113" spans="6:8">
      <c r="F7113" s="29"/>
      <c r="H7113" s="29"/>
    </row>
    <row r="7114" spans="6:8">
      <c r="F7114" s="29"/>
      <c r="H7114" s="29"/>
    </row>
    <row r="7115" spans="6:8">
      <c r="F7115" s="29"/>
      <c r="H7115" s="29"/>
    </row>
    <row r="7116" spans="6:8">
      <c r="F7116" s="29"/>
      <c r="H7116" s="29"/>
    </row>
    <row r="7117" spans="6:8">
      <c r="F7117" s="29"/>
      <c r="H7117" s="29"/>
    </row>
    <row r="7118" spans="6:8">
      <c r="F7118" s="29"/>
      <c r="H7118" s="29"/>
    </row>
    <row r="7119" spans="6:8">
      <c r="F7119" s="29"/>
      <c r="H7119" s="29"/>
    </row>
    <row r="7120" spans="6:8">
      <c r="F7120" s="29"/>
      <c r="H7120" s="29"/>
    </row>
    <row r="7121" spans="6:8">
      <c r="F7121" s="29"/>
      <c r="H7121" s="29"/>
    </row>
    <row r="7122" spans="6:8">
      <c r="F7122" s="29"/>
      <c r="H7122" s="29"/>
    </row>
    <row r="7123" spans="6:8">
      <c r="F7123" s="29"/>
      <c r="H7123" s="29"/>
    </row>
    <row r="7124" spans="6:8">
      <c r="F7124" s="29"/>
      <c r="H7124" s="29"/>
    </row>
    <row r="7125" spans="6:8">
      <c r="F7125" s="29"/>
      <c r="H7125" s="29"/>
    </row>
    <row r="7126" spans="6:8">
      <c r="F7126" s="29"/>
      <c r="H7126" s="29"/>
    </row>
    <row r="7127" spans="6:8">
      <c r="F7127" s="29"/>
      <c r="H7127" s="29"/>
    </row>
    <row r="7128" spans="6:8">
      <c r="F7128" s="29"/>
      <c r="H7128" s="29"/>
    </row>
    <row r="7129" spans="6:8">
      <c r="F7129" s="29"/>
      <c r="H7129" s="29"/>
    </row>
    <row r="7130" spans="6:8">
      <c r="F7130" s="29"/>
      <c r="H7130" s="29"/>
    </row>
    <row r="7131" spans="6:8">
      <c r="F7131" s="29"/>
      <c r="H7131" s="29"/>
    </row>
    <row r="7132" spans="6:8">
      <c r="F7132" s="29"/>
      <c r="H7132" s="29"/>
    </row>
    <row r="7133" spans="6:8">
      <c r="F7133" s="29"/>
      <c r="H7133" s="29"/>
    </row>
    <row r="7134" spans="6:8">
      <c r="F7134" s="29"/>
      <c r="H7134" s="29"/>
    </row>
    <row r="7135" spans="6:8">
      <c r="F7135" s="29"/>
      <c r="H7135" s="29"/>
    </row>
    <row r="7136" spans="6:8">
      <c r="F7136" s="29"/>
      <c r="H7136" s="29"/>
    </row>
    <row r="7137" spans="6:8">
      <c r="F7137" s="29"/>
      <c r="H7137" s="29"/>
    </row>
    <row r="7138" spans="6:8">
      <c r="F7138" s="29"/>
      <c r="H7138" s="29"/>
    </row>
    <row r="7139" spans="6:8">
      <c r="F7139" s="29"/>
      <c r="H7139" s="29"/>
    </row>
    <row r="7140" spans="6:8">
      <c r="F7140" s="29"/>
      <c r="H7140" s="29"/>
    </row>
    <row r="7141" spans="6:8">
      <c r="F7141" s="29"/>
      <c r="H7141" s="29"/>
    </row>
    <row r="7142" spans="6:8">
      <c r="F7142" s="29"/>
      <c r="H7142" s="29"/>
    </row>
    <row r="7143" spans="6:8">
      <c r="F7143" s="29"/>
      <c r="H7143" s="29"/>
    </row>
    <row r="7144" spans="6:8">
      <c r="F7144" s="29"/>
      <c r="H7144" s="29"/>
    </row>
    <row r="7145" spans="6:8">
      <c r="F7145" s="29"/>
      <c r="H7145" s="29"/>
    </row>
    <row r="7146" spans="6:8">
      <c r="F7146" s="29"/>
      <c r="H7146" s="29"/>
    </row>
    <row r="7147" spans="6:8">
      <c r="F7147" s="29"/>
      <c r="H7147" s="29"/>
    </row>
    <row r="7148" spans="6:8">
      <c r="F7148" s="29"/>
      <c r="H7148" s="29"/>
    </row>
    <row r="7149" spans="6:8">
      <c r="F7149" s="29"/>
      <c r="H7149" s="29"/>
    </row>
    <row r="7150" spans="6:8">
      <c r="F7150" s="29"/>
      <c r="H7150" s="29"/>
    </row>
    <row r="7151" spans="6:8">
      <c r="F7151" s="29"/>
      <c r="H7151" s="29"/>
    </row>
    <row r="7152" spans="6:8">
      <c r="F7152" s="29"/>
      <c r="H7152" s="29"/>
    </row>
    <row r="7153" spans="6:8">
      <c r="F7153" s="29"/>
      <c r="H7153" s="29"/>
    </row>
    <row r="7154" spans="6:8">
      <c r="F7154" s="29"/>
      <c r="H7154" s="29"/>
    </row>
    <row r="7155" spans="6:8">
      <c r="F7155" s="29"/>
      <c r="H7155" s="29"/>
    </row>
    <row r="7156" spans="6:8">
      <c r="F7156" s="29"/>
      <c r="H7156" s="29"/>
    </row>
    <row r="7157" spans="6:8">
      <c r="F7157" s="29"/>
      <c r="H7157" s="29"/>
    </row>
    <row r="7158" spans="6:8">
      <c r="F7158" s="29"/>
      <c r="H7158" s="29"/>
    </row>
    <row r="7159" spans="6:8">
      <c r="F7159" s="29"/>
      <c r="H7159" s="29"/>
    </row>
    <row r="7160" spans="6:8">
      <c r="F7160" s="29"/>
      <c r="H7160" s="29"/>
    </row>
    <row r="7161" spans="6:8">
      <c r="F7161" s="29"/>
      <c r="H7161" s="29"/>
    </row>
    <row r="7162" spans="6:8">
      <c r="F7162" s="29"/>
      <c r="H7162" s="29"/>
    </row>
    <row r="7163" spans="6:8">
      <c r="F7163" s="29"/>
      <c r="H7163" s="29"/>
    </row>
    <row r="7164" spans="6:8">
      <c r="F7164" s="29"/>
      <c r="H7164" s="29"/>
    </row>
    <row r="7165" spans="6:8">
      <c r="F7165" s="29"/>
      <c r="H7165" s="29"/>
    </row>
    <row r="7166" spans="6:8">
      <c r="F7166" s="29"/>
      <c r="H7166" s="29"/>
    </row>
    <row r="7167" spans="6:8">
      <c r="F7167" s="29"/>
      <c r="H7167" s="29"/>
    </row>
    <row r="7168" spans="6:8">
      <c r="F7168" s="29"/>
      <c r="H7168" s="29"/>
    </row>
    <row r="7169" spans="6:8">
      <c r="F7169" s="29"/>
      <c r="H7169" s="29"/>
    </row>
    <row r="7170" spans="6:8">
      <c r="F7170" s="29"/>
      <c r="H7170" s="29"/>
    </row>
    <row r="7171" spans="6:8">
      <c r="F7171" s="29"/>
      <c r="H7171" s="29"/>
    </row>
    <row r="7172" spans="6:8">
      <c r="F7172" s="29"/>
      <c r="H7172" s="29"/>
    </row>
    <row r="7173" spans="6:8">
      <c r="F7173" s="29"/>
      <c r="H7173" s="29"/>
    </row>
    <row r="7174" spans="6:8">
      <c r="F7174" s="29"/>
      <c r="H7174" s="29"/>
    </row>
    <row r="7175" spans="6:8">
      <c r="F7175" s="29"/>
      <c r="H7175" s="29"/>
    </row>
    <row r="7176" spans="6:8">
      <c r="F7176" s="29"/>
      <c r="H7176" s="29"/>
    </row>
    <row r="7177" spans="6:8">
      <c r="F7177" s="29"/>
      <c r="H7177" s="29"/>
    </row>
    <row r="7178" spans="6:8">
      <c r="F7178" s="29"/>
      <c r="H7178" s="29"/>
    </row>
    <row r="7179" spans="6:8">
      <c r="F7179" s="29"/>
      <c r="H7179" s="29"/>
    </row>
    <row r="7180" spans="6:8">
      <c r="F7180" s="29"/>
      <c r="H7180" s="29"/>
    </row>
    <row r="7181" spans="6:8">
      <c r="F7181" s="29"/>
      <c r="H7181" s="29"/>
    </row>
    <row r="7182" spans="6:8">
      <c r="F7182" s="29"/>
      <c r="H7182" s="29"/>
    </row>
    <row r="7183" spans="6:8">
      <c r="F7183" s="29"/>
      <c r="H7183" s="29"/>
    </row>
    <row r="7184" spans="6:8">
      <c r="F7184" s="29"/>
      <c r="H7184" s="29"/>
    </row>
    <row r="7185" spans="6:8">
      <c r="F7185" s="29"/>
      <c r="H7185" s="29"/>
    </row>
    <row r="7186" spans="6:8">
      <c r="F7186" s="29"/>
      <c r="H7186" s="29"/>
    </row>
    <row r="7187" spans="6:8">
      <c r="F7187" s="29"/>
      <c r="H7187" s="29"/>
    </row>
    <row r="7188" spans="6:8">
      <c r="F7188" s="29"/>
      <c r="H7188" s="29"/>
    </row>
    <row r="7189" spans="6:8">
      <c r="F7189" s="29"/>
      <c r="H7189" s="29"/>
    </row>
    <row r="7190" spans="6:8">
      <c r="F7190" s="29"/>
      <c r="H7190" s="29"/>
    </row>
    <row r="7191" spans="6:8">
      <c r="F7191" s="29"/>
      <c r="H7191" s="29"/>
    </row>
    <row r="7192" spans="6:8">
      <c r="F7192" s="29"/>
      <c r="H7192" s="29"/>
    </row>
    <row r="7193" spans="6:8">
      <c r="F7193" s="29"/>
      <c r="H7193" s="29"/>
    </row>
    <row r="7194" spans="6:8">
      <c r="F7194" s="29"/>
      <c r="H7194" s="29"/>
    </row>
    <row r="7195" spans="6:8">
      <c r="F7195" s="29"/>
      <c r="H7195" s="29"/>
    </row>
    <row r="7196" spans="6:8">
      <c r="F7196" s="29"/>
      <c r="H7196" s="29"/>
    </row>
    <row r="7197" spans="6:8">
      <c r="F7197" s="29"/>
      <c r="H7197" s="29"/>
    </row>
    <row r="7198" spans="6:8">
      <c r="F7198" s="29"/>
      <c r="H7198" s="29"/>
    </row>
    <row r="7199" spans="6:8">
      <c r="F7199" s="29"/>
      <c r="H7199" s="29"/>
    </row>
    <row r="7200" spans="6:8">
      <c r="F7200" s="29"/>
      <c r="H7200" s="29"/>
    </row>
    <row r="7201" spans="6:8">
      <c r="F7201" s="29"/>
      <c r="H7201" s="29"/>
    </row>
    <row r="7202" spans="6:8">
      <c r="F7202" s="29"/>
      <c r="H7202" s="29"/>
    </row>
    <row r="7203" spans="6:8">
      <c r="F7203" s="29"/>
      <c r="H7203" s="29"/>
    </row>
    <row r="7204" spans="6:8">
      <c r="F7204" s="29"/>
      <c r="H7204" s="29"/>
    </row>
    <row r="7205" spans="6:8">
      <c r="F7205" s="29"/>
      <c r="H7205" s="29"/>
    </row>
    <row r="7206" spans="6:8">
      <c r="F7206" s="29"/>
      <c r="H7206" s="29"/>
    </row>
    <row r="7207" spans="6:8">
      <c r="F7207" s="29"/>
      <c r="H7207" s="29"/>
    </row>
    <row r="7208" spans="6:8">
      <c r="F7208" s="29"/>
      <c r="H7208" s="29"/>
    </row>
    <row r="7209" spans="6:8">
      <c r="F7209" s="29"/>
      <c r="H7209" s="29"/>
    </row>
    <row r="7210" spans="6:8">
      <c r="F7210" s="29"/>
      <c r="H7210" s="29"/>
    </row>
    <row r="7211" spans="6:8">
      <c r="F7211" s="29"/>
      <c r="H7211" s="29"/>
    </row>
    <row r="7212" spans="6:8">
      <c r="F7212" s="29"/>
      <c r="H7212" s="29"/>
    </row>
    <row r="7213" spans="6:8">
      <c r="F7213" s="29"/>
      <c r="H7213" s="29"/>
    </row>
    <row r="7214" spans="6:8">
      <c r="F7214" s="29"/>
      <c r="H7214" s="29"/>
    </row>
    <row r="7215" spans="6:8">
      <c r="F7215" s="29"/>
      <c r="H7215" s="29"/>
    </row>
    <row r="7216" spans="6:8">
      <c r="F7216" s="29"/>
      <c r="H7216" s="29"/>
    </row>
    <row r="7217" spans="6:8">
      <c r="F7217" s="29"/>
      <c r="H7217" s="29"/>
    </row>
    <row r="7218" spans="6:8">
      <c r="F7218" s="29"/>
      <c r="H7218" s="29"/>
    </row>
    <row r="7219" spans="6:8">
      <c r="F7219" s="29"/>
      <c r="H7219" s="29"/>
    </row>
    <row r="7220" spans="6:8">
      <c r="F7220" s="29"/>
      <c r="H7220" s="29"/>
    </row>
    <row r="7221" spans="6:8">
      <c r="F7221" s="29"/>
      <c r="H7221" s="29"/>
    </row>
    <row r="7222" spans="6:8">
      <c r="F7222" s="29"/>
      <c r="H7222" s="29"/>
    </row>
    <row r="7223" spans="6:8">
      <c r="F7223" s="29"/>
      <c r="H7223" s="29"/>
    </row>
    <row r="7224" spans="6:8">
      <c r="F7224" s="29"/>
      <c r="H7224" s="29"/>
    </row>
    <row r="7225" spans="6:8">
      <c r="F7225" s="29"/>
      <c r="H7225" s="29"/>
    </row>
    <row r="7226" spans="6:8">
      <c r="F7226" s="29"/>
      <c r="H7226" s="29"/>
    </row>
    <row r="7227" spans="6:8">
      <c r="F7227" s="29"/>
      <c r="H7227" s="29"/>
    </row>
    <row r="7228" spans="6:8">
      <c r="F7228" s="29"/>
      <c r="H7228" s="29"/>
    </row>
    <row r="7229" spans="6:8">
      <c r="F7229" s="29"/>
      <c r="H7229" s="29"/>
    </row>
    <row r="7230" spans="6:8">
      <c r="F7230" s="29"/>
      <c r="H7230" s="29"/>
    </row>
    <row r="7231" spans="6:8">
      <c r="F7231" s="29"/>
      <c r="H7231" s="29"/>
    </row>
    <row r="7232" spans="6:8">
      <c r="F7232" s="29"/>
      <c r="H7232" s="29"/>
    </row>
    <row r="7233" spans="6:8">
      <c r="F7233" s="29"/>
      <c r="H7233" s="29"/>
    </row>
    <row r="7234" spans="6:8">
      <c r="F7234" s="29"/>
      <c r="H7234" s="29"/>
    </row>
    <row r="7235" spans="6:8">
      <c r="F7235" s="29"/>
      <c r="H7235" s="29"/>
    </row>
    <row r="7236" spans="6:8">
      <c r="F7236" s="29"/>
      <c r="H7236" s="29"/>
    </row>
    <row r="7237" spans="6:8">
      <c r="F7237" s="29"/>
      <c r="H7237" s="29"/>
    </row>
    <row r="7238" spans="6:8">
      <c r="F7238" s="29"/>
      <c r="H7238" s="29"/>
    </row>
    <row r="7239" spans="6:8">
      <c r="F7239" s="29"/>
      <c r="H7239" s="29"/>
    </row>
    <row r="7240" spans="6:8">
      <c r="F7240" s="29"/>
      <c r="H7240" s="29"/>
    </row>
    <row r="7241" spans="6:8">
      <c r="F7241" s="29"/>
      <c r="H7241" s="29"/>
    </row>
    <row r="7242" spans="6:8">
      <c r="F7242" s="29"/>
      <c r="H7242" s="29"/>
    </row>
    <row r="7243" spans="6:8">
      <c r="F7243" s="29"/>
      <c r="H7243" s="29"/>
    </row>
    <row r="7244" spans="6:8">
      <c r="F7244" s="29"/>
      <c r="H7244" s="29"/>
    </row>
    <row r="7245" spans="6:8">
      <c r="F7245" s="29"/>
      <c r="H7245" s="29"/>
    </row>
    <row r="7246" spans="6:8">
      <c r="F7246" s="29"/>
      <c r="H7246" s="29"/>
    </row>
    <row r="7247" spans="6:8">
      <c r="F7247" s="29"/>
      <c r="H7247" s="29"/>
    </row>
    <row r="7248" spans="6:8">
      <c r="F7248" s="29"/>
      <c r="H7248" s="29"/>
    </row>
  </sheetData>
  <sheetProtection insertHyperlinks="0" sort="0" autoFilter="0" pivotTables="0"/>
  <phoneticPr fontId="2" type="noConversion"/>
  <dataValidations count="2">
    <dataValidation type="list" allowBlank="1" showInputMessage="1" showErrorMessage="1" sqref="J443:J2246 J2:J441 J2248:J3655 J3658:J1039314" xr:uid="{6C81A824-8753-4B4F-B3E0-2F5131A0CFB1}">
      <formula1>"Yes, No"</formula1>
    </dataValidation>
    <dataValidation type="date" allowBlank="1" showInputMessage="1" showErrorMessage="1" sqref="M1:M1048576" xr:uid="{10515090-EB03-46DB-AD95-CE159CFCE6B4}">
      <formula1>43831</formula1>
      <formula2>43982</formula2>
    </dataValidation>
  </dataValidations>
  <hyperlinks>
    <hyperlink ref="P684" r:id="rId1" xr:uid="{0617E75E-852F-4C98-BA0B-C71A3DFE1689}"/>
    <hyperlink ref="P154" r:id="rId2" xr:uid="{D4933752-FA0D-4D80-B484-9821F78F9562}"/>
    <hyperlink ref="P685" r:id="rId3" xr:uid="{F439D59D-098E-4F20-BA3F-F883C10403BF}"/>
    <hyperlink ref="P686" r:id="rId4" display="https://www.diplomatie.gouv.fr/fr/conseils-aux-voyageurs/conseils-par-pays-destination/bolivie/" xr:uid="{E4EBC310-D3F8-4EB6-A11A-937E9B5243A7}"/>
    <hyperlink ref="P687" r:id="rId5" display="https://www.diplomatie.gouv.fr/fr/conseils-aux-voyageurs/conseils-par-pays-destination/bolivie/" xr:uid="{2E91638E-05DA-4725-BFB2-C71DF007D1AD}"/>
    <hyperlink ref="P688" r:id="rId6" display="https://www.diplomatie.gouv.fr/fr/conseils-aux-voyageurs/conseils-par-pays-destination/bolivie/" xr:uid="{F89D85A3-CDFE-41E3-8C18-3A0BDCCDBDE5}"/>
    <hyperlink ref="P711" r:id="rId7" display="https://www.diplomatie.gouv.fr/fr/conseils-aux-voyageurs/conseils-par-pays-destination/bosnie-herzegovine/" xr:uid="{FFA171A1-6A96-4841-97D4-367B67A7EDCD}"/>
    <hyperlink ref="P712" r:id="rId8" display="https://www.diplomatie.gouv.fr/fr/conseils-aux-voyageurs/conseils-par-pays-destination/bosnie-herzegovine/" xr:uid="{46A767DE-B844-4FD1-9BAA-94B69A43A788}"/>
    <hyperlink ref="P713" r:id="rId9" display="https://www.diplomatie.gouv.fr/fr/conseils-aux-voyageurs/conseils-par-pays-destination/bosnie-herzegovine/" xr:uid="{9785C03E-56DC-4AA2-B585-30ABFFCE2765}"/>
    <hyperlink ref="P714" r:id="rId10" display="https://www.diplomatie.gouv.fr/fr/conseils-aux-voyageurs/conseils-par-pays-destination/bosnie-herzegovine/" xr:uid="{FD93A21C-AC16-4DF8-AF4F-E348E5563E8C}"/>
    <hyperlink ref="P715" r:id="rId11" display="https://www.diplomatie.gouv.fr/fr/conseils-aux-voyageurs/conseils-par-pays-destination/bosnie-herzegovine/" xr:uid="{089D19A6-A058-4995-98E8-F70B65A3A2F3}"/>
    <hyperlink ref="P716" r:id="rId12" display="https://www.diplomatie.gouv.fr/fr/conseils-aux-voyageurs/conseils-par-pays-destination/bosnie-herzegovine/" xr:uid="{9DE26EF3-4585-4133-9E38-A4EDC98EB4B5}"/>
    <hyperlink ref="P178" r:id="rId13" display="https://www.diplomatie.gouv.fr/fr/conseils-aux-voyageurs/conseils-par-pays-destination/argentine/" xr:uid="{DDC4A736-D421-4CD7-80B2-F727C9939704}"/>
    <hyperlink ref="P179" r:id="rId14" display="https://www.diplomatie.gouv.fr/fr/conseils-aux-voyageurs/conseils-par-pays-destination/argentine/" xr:uid="{4C689EFB-48E8-4E7F-9D46-77A463693C17}"/>
    <hyperlink ref="P180" r:id="rId15" display="https://www.diplomatie.gouv.fr/fr/conseils-aux-voyageurs/conseils-par-pays-destination/argentine/" xr:uid="{7E3A62E1-8E64-46A4-93EC-41D43874DD43}"/>
    <hyperlink ref="P966" r:id="rId16" xr:uid="{F2A25B87-AC4B-4183-A4D0-15BF3DF6C7F6}"/>
    <hyperlink ref="P5153" r:id="rId17" xr:uid="{D914E65D-04D8-4250-B072-F1ED9E4F0D7E}"/>
    <hyperlink ref="P3745" r:id="rId18" xr:uid="{BA538072-B6EB-4D8C-812F-DB00F41FC19A}"/>
    <hyperlink ref="P3744" r:id="rId19" xr:uid="{0B42F848-3A43-4B6E-8505-775A7B7F7231}"/>
    <hyperlink ref="P3766" r:id="rId20" xr:uid="{D01B2728-10C5-44C2-AA82-2C106233CD87}"/>
    <hyperlink ref="P3767" r:id="rId21" xr:uid="{F05B45F5-930C-49D9-924A-DA3898634F9E}"/>
    <hyperlink ref="P769" r:id="rId22" xr:uid="{2D117C12-CDE2-432B-8C5C-65414AF4BF9B}"/>
    <hyperlink ref="P3954" r:id="rId23" xr:uid="{D101863B-9B4E-4D91-BD64-F6783182967E}"/>
    <hyperlink ref="P770" r:id="rId24" xr:uid="{F0D3C9A4-EF98-426A-9FE0-00455A46EB77}"/>
    <hyperlink ref="P1400" r:id="rId25" xr:uid="{BE7CC1F3-C8C7-4761-81FB-88EC78ED6B38}"/>
    <hyperlink ref="P209" r:id="rId26" xr:uid="{D366E7F2-4EA8-44BE-A37C-B5E41B28B5AE}"/>
    <hyperlink ref="P212" r:id="rId27" xr:uid="{B18F3561-B2E8-4459-A2C6-97E2230DA345}"/>
    <hyperlink ref="R210" r:id="rId28" xr:uid="{8502780B-3E9C-4A29-9FE0-50601E8D0864}"/>
    <hyperlink ref="P210" r:id="rId29" xr:uid="{F13D74A1-E4B9-41C3-8965-DC1D4172DF34}"/>
    <hyperlink ref="P211" r:id="rId30" xr:uid="{D136BFBE-36B1-46C7-A7C2-9C42BEEC5FCE}"/>
    <hyperlink ref="R211" r:id="rId31" xr:uid="{69E9257F-EDF9-49B3-8939-BAA1BE4C02A8}"/>
    <hyperlink ref="P1053" r:id="rId32" xr:uid="{464A1BC5-242E-45FB-8626-A3DB401A2DC5}"/>
    <hyperlink ref="P214" r:id="rId33" location="3/2677" display="http://www.moh.am/ - 3/2677" xr:uid="{AFAD4427-1685-4D2D-92AD-039FDE909E2C}"/>
    <hyperlink ref="R209" r:id="rId34" xr:uid="{55C080FB-AF97-4A2F-A472-B4B60D764A5B}"/>
    <hyperlink ref="P5199" r:id="rId35" xr:uid="{EF45568B-8B78-4BF7-A60E-F0564E5529F0}"/>
    <hyperlink ref="P5200" r:id="rId36" xr:uid="{F007082C-9ABD-4ABA-923B-570FE9F2913C}"/>
    <hyperlink ref="P5201" r:id="rId37" xr:uid="{A2606983-858D-4595-A7EB-B1AC6F0142BB}"/>
    <hyperlink ref="P5202" r:id="rId38" xr:uid="{F00B7FDC-8B4B-4902-B1E3-ADFB66A65C1C}"/>
    <hyperlink ref="P2025" r:id="rId39" xr:uid="{DB33AA63-07A9-4B83-9EEF-2687BEE9D59E}"/>
    <hyperlink ref="P2026" r:id="rId40" xr:uid="{C3CD3BA1-FD2A-4F91-80D5-7853D62C625E}"/>
    <hyperlink ref="P4649" r:id="rId41" xr:uid="{4940B258-33C9-42D9-B7B3-CF331F01CD16}"/>
    <hyperlink ref="P4650" r:id="rId42" xr:uid="{67F38DC0-8179-4522-8647-F35ACAE38AF7}"/>
    <hyperlink ref="P3662" r:id="rId43" xr:uid="{44997013-D312-42F3-BD86-066523536CEA}"/>
    <hyperlink ref="P3663" r:id="rId44" xr:uid="{01C9E733-076E-45F6-B487-824C1144F8CD}"/>
    <hyperlink ref="P3664" r:id="rId45" xr:uid="{5EE29152-CA26-457C-9A87-28655AEB9815}"/>
    <hyperlink ref="P3665" r:id="rId46" xr:uid="{B03578AD-13E2-4DC2-8293-9EF76821BA9D}"/>
    <hyperlink ref="P1126" r:id="rId47" xr:uid="{1C92F56A-AFB6-46A0-BC13-0BD8F0650847}"/>
    <hyperlink ref="P3494" r:id="rId48" xr:uid="{DD6F5E6E-4DC1-4D38-AC38-3B01FECE2FF0}"/>
    <hyperlink ref="P2036" r:id="rId49" xr:uid="{EEAB5170-854A-4FD1-8467-EDE90EC67669}"/>
    <hyperlink ref="P2037" r:id="rId50" xr:uid="{93392483-FF1D-435D-8021-2C52CBD19140}"/>
    <hyperlink ref="P1446" r:id="rId51" xr:uid="{5F38AB38-881E-4E49-ABF2-CAF14923F218}"/>
    <hyperlink ref="P1447" r:id="rId52" xr:uid="{03E56AB7-8CF6-4DFE-8E1C-0FA823C5388E}"/>
    <hyperlink ref="P1961" r:id="rId53" xr:uid="{1ADBA896-B941-40A5-8802-D6BF810B8038}"/>
    <hyperlink ref="P1962" r:id="rId54" xr:uid="{753DDD0E-BFCE-4891-85D3-4AF3B216057E}"/>
    <hyperlink ref="P1963" r:id="rId55" xr:uid="{FD051946-769B-4C80-8B70-5741CAD436F6}"/>
    <hyperlink ref="P3140" r:id="rId56" xr:uid="{9883541F-F1C2-4F1E-B67B-0DEEBB9C76CF}"/>
    <hyperlink ref="P3695" r:id="rId57" location="ITA" display="https://pandemic.internationalsos.com/2019-ncov/ncov-travel-restrictions-flight-operations-and-screening - ITA" xr:uid="{E4C5FA9D-54BE-409B-B061-FBC482328FAC}"/>
    <hyperlink ref="P3696" r:id="rId58" location="ITA" display="https://pandemic.internationalsos.com/2019-ncov/ncov-travel-restrictions-flight-operations-and-screening - ITA" xr:uid="{76080883-DBF3-47D5-B8C6-4FF993D69C3C}"/>
    <hyperlink ref="P3697" r:id="rId59" xr:uid="{F8F897A8-AD81-4764-A71C-FF45B22530E9}"/>
    <hyperlink ref="P3698" r:id="rId60" display="https://reliefweb.int/sites/reliefweb.int/files/resources/UNICEF EAPRO SitRep No. 2 Novel Coronavirus - 29 Feb-13 Mar 2020.pdf" xr:uid="{1C81233A-BD88-495A-93A3-DEFEB265DD6F}"/>
    <hyperlink ref="P4382" r:id="rId61" location="ITA" display="https://pandemic.internationalsos.com/2019-ncov/ncov-travel-restrictions-flight-operations-and-screening - ITA" xr:uid="{D705A18E-578F-4887-A716-1DA039196465}"/>
    <hyperlink ref="P4383" r:id="rId62" location="ITA" display="https://pandemic.internationalsos.com/2019-ncov/ncov-travel-restrictions-flight-operations-and-screening - ITA" xr:uid="{EA9037E0-0E1A-483F-8456-0F7BBA637B9E}"/>
    <hyperlink ref="P4384" r:id="rId63" location="ITA" display="https://pandemic.internationalsos.com/2019-ncov/ncov-travel-restrictions-flight-operations-and-screening - ITA" xr:uid="{6E10E416-B1F7-4ACC-B4CE-02EFF4D7B9C8}"/>
    <hyperlink ref="P4992" r:id="rId64" location="ITA" display="https://pandemic.internationalsos.com/2019-ncov/ncov-travel-restrictions-flight-operations-and-screening - ITA" xr:uid="{32620477-6F34-4D11-B6C7-62893B893A3B}"/>
    <hyperlink ref="P4993" r:id="rId65" location="ITA" display="https://pandemic.internationalsos.com/2019-ncov/ncov-travel-restrictions-flight-operations-and-screening - ITA" xr:uid="{1F63BCDD-9723-4EEA-94F5-BD07216DD318}"/>
    <hyperlink ref="P4994" r:id="rId66" location="ITA" display="https://pandemic.internationalsos.com/2019-ncov/ncov-travel-restrictions-flight-operations-and-screening - ITA" xr:uid="{762FCEC6-AF90-4068-AD0C-569D20332837}"/>
    <hyperlink ref="P5174" r:id="rId67" xr:uid="{F6E9481D-C553-4D54-AD5E-C122750F5137}"/>
    <hyperlink ref="P5175" r:id="rId68" xr:uid="{E78BD985-1D20-4EB1-9510-7EFF256C9F5D}"/>
    <hyperlink ref="P1657" r:id="rId69" xr:uid="{E08ED139-2D44-419B-B95C-2D7B5217FE4B}"/>
    <hyperlink ref="P1658" r:id="rId70" xr:uid="{83B815C8-0664-4C72-BF29-F7CCC23D1B15}"/>
    <hyperlink ref="P4908" r:id="rId71" xr:uid="{E622B06A-5A31-4014-9731-ED5DE1328B90}"/>
    <hyperlink ref="P4909" r:id="rId72" xr:uid="{9392F54A-D861-478E-A614-D0BA64BED201}"/>
    <hyperlink ref="P4910" r:id="rId73" xr:uid="{4FD3E777-5DFA-4C8E-9CA3-40C6D311D749}"/>
    <hyperlink ref="P3352" r:id="rId74" location="ITA" display="https://pandemic.internationalsos.com/2019-ncov/ncov-travel-restrictions-flight-operations-and-screening - ITA" xr:uid="{D0D24CDA-BF2F-44AA-93A3-712441B31C90}"/>
    <hyperlink ref="P2551" r:id="rId75" location="ITA" display="https://pandemic.internationalsos.com/2019-ncov/ncov-travel-restrictions-flight-operations-and-screening - ITA" xr:uid="{340EF2E2-9C21-4C33-96AB-B0244DC0D521}"/>
    <hyperlink ref="P2552" r:id="rId76" location="ITA" display="https://pandemic.internationalsos.com/2019-ncov/ncov-travel-restrictions-flight-operations-and-screening - ITA" xr:uid="{F486D3DC-530C-4911-B539-BE237B81C242}"/>
    <hyperlink ref="P2553" r:id="rId77" location="ITA" display="https://pandemic.internationalsos.com/2019-ncov/ncov-travel-restrictions-flight-operations-and-screening - ITA" xr:uid="{16C88591-6651-4F31-A40B-36D0C8ABCDCE}"/>
    <hyperlink ref="P2199" r:id="rId78" location="ITA" display="https://pandemic.internationalsos.com/2019-ncov/ncov-travel-restrictions-flight-operations-and-screening - ITA" xr:uid="{31E47B52-4653-49BE-ABBE-96BF38B3E819}"/>
    <hyperlink ref="P2200" r:id="rId79" location="ITA" display="https://pandemic.internationalsos.com/2019-ncov/ncov-travel-restrictions-flight-operations-and-screening - ITA" xr:uid="{20278C2F-A809-4F08-9050-130F23348C7D}"/>
    <hyperlink ref="P2201" r:id="rId80" location="ITA" display="https://pandemic.internationalsos.com/2019-ncov/ncov-travel-restrictions-flight-operations-and-screening - ITA" xr:uid="{EA2316DA-3D04-44B3-9429-F24B9D73CDBF}"/>
    <hyperlink ref="P2202" r:id="rId81" location="ITA" display="https://pandemic.internationalsos.com/2019-ncov/ncov-travel-restrictions-flight-operations-and-screening - ITA" xr:uid="{B102F69A-D8B0-4099-BD6B-BDB412D94CA6}"/>
    <hyperlink ref="P4226" r:id="rId82" xr:uid="{49ABCFF8-6431-488A-A70E-4CC32FC622A9}"/>
    <hyperlink ref="P2203" r:id="rId83" xr:uid="{F434F35D-0AEF-4689-88A7-949F0BBCBD06}"/>
    <hyperlink ref="P3793" r:id="rId84" xr:uid="{A79A7FEB-339D-480C-99C9-3D88B2AF149C}"/>
    <hyperlink ref="P3794" r:id="rId85" xr:uid="{99105C2B-8907-44E7-AB2C-4F6127A82187}"/>
    <hyperlink ref="P3796" r:id="rId86" xr:uid="{15BE3FEF-FAF0-4652-A746-B15098CE5597}"/>
    <hyperlink ref="P3797" r:id="rId87" xr:uid="{B862EEF7-A27B-4165-AFBC-08FA26A57584}"/>
    <hyperlink ref="P3798" r:id="rId88" xr:uid="{43E88C32-1A40-4708-B7EC-01D9B63DB74A}"/>
    <hyperlink ref="P3799" r:id="rId89" xr:uid="{6C3B621D-0C10-42A5-B61B-F0AAE5FD0C84}"/>
    <hyperlink ref="P4228" r:id="rId90" xr:uid="{407CE254-49BD-4891-A8B1-36258D26948E}"/>
    <hyperlink ref="P4789" r:id="rId91" xr:uid="{3F18DB94-15F6-4C4D-B345-54EFA3D41961}"/>
    <hyperlink ref="P898" r:id="rId92" xr:uid="{A941F145-025E-4086-A0C9-19A03E65EA13}"/>
    <hyperlink ref="P899" r:id="rId93" xr:uid="{29CB72FC-BE0B-4C98-9B67-84F8B1E2B5E5}"/>
    <hyperlink ref="P901" r:id="rId94" xr:uid="{B9F7376F-815E-4512-BFE3-A89D3D40FF0B}"/>
    <hyperlink ref="P902" r:id="rId95" xr:uid="{D96CC7AF-3BF6-4B01-BAB3-1068658C6CA0}"/>
    <hyperlink ref="P1113" r:id="rId96" xr:uid="{DB27AFBB-FDD9-4A38-AA2F-B0DDF501878B}"/>
    <hyperlink ref="P3428" r:id="rId97" xr:uid="{2C582F22-8595-4FE8-B5E6-81CC6A390C43}"/>
    <hyperlink ref="P1099" r:id="rId98" display="https://www.lemonde.fr/afrique/article/2020/03/05/coronavirus-au-congo-brazzaville-quarantaine-annoncee-pour-la-france-la-chine-et-l-italie_6031908_3212.html" xr:uid="{2CB7BEAC-7F09-4A5A-8272-56B779DCB3BB}"/>
    <hyperlink ref="P3429" r:id="rId99" xr:uid="{88D2E40B-70A9-4FF3-9540-3F48DBC65137}"/>
    <hyperlink ref="P1114" r:id="rId100" xr:uid="{8E6A51A5-9C1D-436E-97A6-7DE95C861AEA}"/>
    <hyperlink ref="P1146" r:id="rId101" xr:uid="{BBAA95F1-F98D-454E-8824-48CD76AC9DE5}"/>
    <hyperlink ref="P1145" r:id="rId102" xr:uid="{F80ED74B-E737-4075-87CC-12DCD55E3330}"/>
    <hyperlink ref="P5082" r:id="rId103" xr:uid="{A21A838E-3501-47E4-9000-E2AABC8C5E2B}"/>
    <hyperlink ref="P5081" r:id="rId104" xr:uid="{D9667B9F-0E9F-4462-9331-323B2BDB395D}"/>
    <hyperlink ref="P5080" r:id="rId105" xr:uid="{F8739FAA-91E5-4C4C-9535-B09B40CE5878}"/>
    <hyperlink ref="P3033" r:id="rId106" xr:uid="{DEE2AAF3-5135-4741-9BB3-99CD31AC672A}"/>
    <hyperlink ref="P5124" r:id="rId107" xr:uid="{201D8526-1B15-467B-8C96-B39CC03ED6AE}"/>
    <hyperlink ref="P2359" r:id="rId108" xr:uid="{5C7FD2A9-269E-4FAF-8B3B-147A10AA9E36}"/>
    <hyperlink ref="P5125" r:id="rId109" xr:uid="{CD1BD8CA-5C34-490A-A3E0-42CF4F722E79}"/>
    <hyperlink ref="P3034" r:id="rId110" xr:uid="{EB345CB7-46D6-4887-A751-2375B96A9F26}"/>
    <hyperlink ref="P3035" r:id="rId111" xr:uid="{11FDE38B-7E2F-45D0-AF6A-8335CCC6F912}"/>
    <hyperlink ref="P2361" r:id="rId112" xr:uid="{B6A112E9-373E-401F-81AF-CE6DE0CE7AF5}"/>
    <hyperlink ref="P933" r:id="rId113" xr:uid="{C24DC3B8-008C-4F96-8740-70F35B8878AB}"/>
    <hyperlink ref="P5119" r:id="rId114" xr:uid="{CB005265-EFC8-4D6E-BBD1-EAF5FC1A7471}"/>
    <hyperlink ref="P934" r:id="rId115" xr:uid="{23E0F1AD-1EE6-45C2-902C-57D91BB4B7E4}"/>
    <hyperlink ref="P2358" r:id="rId116" xr:uid="{CEFFFB25-C26C-4BCE-994A-8CD1E676E9B8}"/>
    <hyperlink ref="P1626" r:id="rId117" xr:uid="{2049CD54-2468-4FBE-AE69-899190490CA3}"/>
    <hyperlink ref="P2161" r:id="rId118" xr:uid="{64F07802-7D7F-4DBA-B5B9-752189598E5E}"/>
    <hyperlink ref="P1627" r:id="rId119" xr:uid="{0168F282-C422-4652-BA48-897D51BF29CD}"/>
    <hyperlink ref="P935" r:id="rId120" display="https://cf.ambafrance.org/IMG/pdf/directives_covid19.pdf?1912/8dee6c4278e82129519cde5fe42b055d80ce12e5" xr:uid="{0D339B1E-522C-47D1-ADE3-BE12D74DA804}"/>
    <hyperlink ref="P2162" r:id="rId121" xr:uid="{B6E0B7A7-6E3C-4841-A528-78C4AB954FDB}"/>
    <hyperlink ref="P2163" r:id="rId122" xr:uid="{DF47E6BE-F16B-4E3E-ACF3-2FBD2CCAE5C0}"/>
    <hyperlink ref="P936" r:id="rId123" xr:uid="{EF572F86-9A1A-47C0-A9AB-AFB955A92058}"/>
    <hyperlink ref="P2164" r:id="rId124" xr:uid="{FE646FF9-D806-421C-B78A-940D15EE1F4E}"/>
    <hyperlink ref="P4186" r:id="rId125" xr:uid="{3729495E-E3E7-49BB-B880-5B3E59E61690}"/>
    <hyperlink ref="P4190" r:id="rId126" xr:uid="{DBACB836-7DF0-4C78-BCAC-7FDCB2F9230E}"/>
    <hyperlink ref="P4187" r:id="rId127" xr:uid="{6B2F30A7-D6B2-4196-9F74-977E36435152}"/>
    <hyperlink ref="P2915" r:id="rId128" location="MYS" display="https://pandemic.internationalsos.com/2019-ncov/ncov-travel-restrictions-flight-operations-and-screening - MYS" xr:uid="{AC19FC33-4834-4604-A528-39C34C06631D}"/>
    <hyperlink ref="P2916" r:id="rId129" location="MYS" display="https://pandemic.internationalsos.com/2019-ncov/ncov-travel-restrictions-flight-operations-and-screening - MYS" xr:uid="{D989989B-8070-4CCD-BB42-2CD609A716C5}"/>
    <hyperlink ref="P2917" r:id="rId130" location="MYS" display="https://pandemic.internationalsos.com/2019-ncov/ncov-travel-restrictions-flight-operations-and-screening - MYS" xr:uid="{8C7069AD-C88C-4314-B8B6-AD683485E601}"/>
    <hyperlink ref="P2918" r:id="rId131" location="MYS" display="https://pandemic.internationalsos.com/2019-ncov/ncov-travel-restrictions-flight-operations-and-screening - MYS" xr:uid="{5945DC8F-51BD-44BF-AB36-7314E04D9642}"/>
    <hyperlink ref="P4311" r:id="rId132" location="MYS" display="https://pandemic.internationalsos.com/2019-ncov/ncov-travel-restrictions-flight-operations-and-screening - MYS" xr:uid="{6969F56C-4527-4B8E-B0BA-663590103AD2}"/>
    <hyperlink ref="P4312" r:id="rId133" location="MYS" display="https://pandemic.internationalsos.com/2019-ncov/ncov-travel-restrictions-flight-operations-and-screening - MYS" xr:uid="{5498D4D1-3B1D-4C66-BD1B-84C1DCD9634C}"/>
    <hyperlink ref="P2516" r:id="rId134" xr:uid="{53AD7F12-1F2C-4430-B1B1-71786DA52FA5}"/>
    <hyperlink ref="R2516" r:id="rId135" xr:uid="{F150D17D-454E-4CFB-ADCF-5FD4F0B0BF23}"/>
    <hyperlink ref="P4206" r:id="rId136" xr:uid="{B9C3442F-92F9-4DFE-B3A0-92A3C8BEB033}"/>
    <hyperlink ref="P4207" r:id="rId137" xr:uid="{F20CD02D-BB22-4329-8875-1F8A73F56B1E}"/>
    <hyperlink ref="P4313" r:id="rId138" location="MYS" display="https://pandemic.internationalsos.com/2019-ncov/ncov-travel-restrictions-flight-operations-and-screening - MYS" xr:uid="{5317FA17-4FFE-44F4-A4AB-6A85B1F977B8}"/>
    <hyperlink ref="P4314" r:id="rId139" location="MYS" display="https://pandemic.internationalsos.com/2019-ncov/ncov-travel-restrictions-flight-operations-and-screening - MYS" xr:uid="{913EC0DE-4A22-4AE5-AD90-40B9C88CE864}"/>
    <hyperlink ref="P4208" r:id="rId140" xr:uid="{55B89781-00CA-4DBA-AB96-B01169F835CD}"/>
    <hyperlink ref="P4209" r:id="rId141" xr:uid="{6A96C78E-748D-439D-BF3D-819FA593F023}"/>
    <hyperlink ref="P2517" r:id="rId142" xr:uid="{775541ED-BB82-48BC-BB0A-3EC038490E5D}"/>
    <hyperlink ref="R2517" r:id="rId143" xr:uid="{936F6637-B80A-49AC-916B-BBA7AB49BA56}"/>
    <hyperlink ref="P2515" r:id="rId144" xr:uid="{074C7E43-CF62-492E-83D9-CA71E462726A}"/>
    <hyperlink ref="R2515" r:id="rId145" xr:uid="{824B7683-0F5C-46A1-BEE0-A0B60E2ED34C}"/>
    <hyperlink ref="P4349" r:id="rId146" location="MYS" display="https://pandemic.internationalsos.com/2019-ncov/ncov-travel-restrictions-flight-operations-and-screening - MYS" xr:uid="{B31FC9C1-B41C-4D26-B8D1-FAFFF3CA1FCF}"/>
    <hyperlink ref="P4348" r:id="rId147" location="MYS" display="https://pandemic.internationalsos.com/2019-ncov/ncov-travel-restrictions-flight-operations-and-screening - MYS" xr:uid="{9E7C8CD2-9618-46DF-87ED-F2AB85D671BC}"/>
    <hyperlink ref="P4350" r:id="rId148" location="MYS" display="https://pandemic.internationalsos.com/2019-ncov/ncov-travel-restrictions-flight-operations-and-screening - MYS" xr:uid="{36424D11-0BEF-4F13-98C1-B32FD6832AAD}"/>
    <hyperlink ref="P2518" r:id="rId149" xr:uid="{8BF96B0A-C198-43B7-B35E-0F84736BAE40}"/>
    <hyperlink ref="R2518" r:id="rId150" xr:uid="{ABC081C1-4DA4-45AF-94E6-8C8C8DAD8A27}"/>
    <hyperlink ref="P3643" r:id="rId151" xr:uid="{5DF64C48-58B0-484D-8ECE-B77F07C1FA10}"/>
    <hyperlink ref="P3623" r:id="rId152" xr:uid="{8C776C0A-7508-4F8D-B5AB-8597F6A3E4C9}"/>
    <hyperlink ref="P3644" r:id="rId153" xr:uid="{C0D724BC-AA8C-47A3-9137-77CE730F4708}"/>
    <hyperlink ref="P3645" r:id="rId154" xr:uid="{BA9E9508-74BE-4FB5-88F9-160647A9E04F}"/>
    <hyperlink ref="P3910" r:id="rId155" xr:uid="{37E52770-9531-4851-8294-C47D22662F2E}"/>
    <hyperlink ref="P3646" r:id="rId156" xr:uid="{C83ED5DE-8AFF-4FB7-B3C4-1518258B2547}"/>
    <hyperlink ref="P1593" r:id="rId157" xr:uid="{0E78CF14-383E-417A-8CE5-C519B993DFA7}"/>
    <hyperlink ref="P1594" r:id="rId158" xr:uid="{D4B1508A-62EC-48F0-B697-052AC2D37FCC}"/>
    <hyperlink ref="P3647" r:id="rId159" xr:uid="{2CFB81E2-CBE7-47F3-AEEE-CE961CC81320}"/>
    <hyperlink ref="P3648" r:id="rId160" display="https://www.aa.com.tr/ar/%D8%A7%D9%84%D8%AF%D9%88%D9%84-%D8%A7%D9%84%D8%B9%D8%B1%D8%A8%D9%8A%D8%A9/%D8%A8%D8%B3%D8%A8%D8%A8-%D9%83%D9%88%D8%B1%D9%88%D9%86%D8%A7-%D8%BA%D8%B2%D8%A9-%D8%AA%D8%BA%D9%84%D9%82-%D9%85%D8%B9%D8%A8%D8%B1%D9%8A%D9%86-%D9%88%D8%AA%D9%85%D9%86%D8%B9-%D8%A7%D9%84%D8%AA%D8%AC%D9%85%D8%B9%D8%A7%D8%AA/1766337" xr:uid="{9FCE07DE-9156-473E-A844-9EB4A5393226}"/>
    <hyperlink ref="P3649" r:id="rId161" display="https://www.aa.com.tr/ar/%D8%A7%D9%84%D8%AF%D9%88%D9%84-%D8%A7%D9%84%D8%B9%D8%B1%D8%A8%D9%8A%D8%A9/%D8%BA%D8%B2%D8%A9-%D8%AA%D8%AA%D8%AE%D8%B0-%D8%AA%D8%AF%D8%A7%D8%A8%D9%8A%D8%B1-%D9%84%D9%85%D9%86%D8%B9-%D8%AF%D8%AE%D9%88%D9%84-%D9%83%D9%88%D8%B1%D9%88%D9%86%D8%A7-/1758195" xr:uid="{B8FC47AB-FCD0-4021-A31C-D9B8D55534FB}"/>
    <hyperlink ref="P4441" r:id="rId162" xr:uid="{6E66D460-AEA3-4027-BFA7-5643ACBCD10E}"/>
    <hyperlink ref="P3911" r:id="rId163" xr:uid="{A7FBDA93-0BBD-45C5-B58E-F56A0DCFC7A8}"/>
    <hyperlink ref="P4011" r:id="rId164" xr:uid="{096AC8DD-D9B6-45EA-8D32-5BA31E38BCC9}"/>
    <hyperlink ref="P4942" r:id="rId165" xr:uid="{6FF4B453-E5AD-467D-BA16-7CEADF9A7377}"/>
    <hyperlink ref="P4442" r:id="rId166" xr:uid="{45AFFFA8-499D-4FD8-AD38-798B72D7C38C}"/>
    <hyperlink ref="P4012" r:id="rId167" xr:uid="{9721D9E5-F8E0-43F8-B3E5-72D50B986BC8}"/>
    <hyperlink ref="P4443" r:id="rId168" xr:uid="{5C0CD713-907D-4830-A342-A22584318F92}"/>
    <hyperlink ref="P1376" r:id="rId169" xr:uid="{D0901092-1287-4D1B-A687-01B41240E0FC}"/>
    <hyperlink ref="P1377" r:id="rId170" location="MYS" display="https://pandemic.internationalsos.com/2019-ncov/ncov-travel-restrictions-flight-operations-and-screening - MYS" xr:uid="{DC8E5BFF-3088-4565-9BFE-08E18E2F7977}"/>
    <hyperlink ref="P4013" r:id="rId171" xr:uid="{C199D213-02A7-4B5E-B6FB-ABEC6DF31AF3}"/>
    <hyperlink ref="P4014" r:id="rId172" xr:uid="{7D1EF150-45B4-4A9C-A337-C4B7093F52F0}"/>
    <hyperlink ref="P3912" r:id="rId173" xr:uid="{A28E76F7-B653-4410-A166-597E0EB08A2D}"/>
    <hyperlink ref="P3913" r:id="rId174" xr:uid="{346E14A2-8658-47B8-846A-E02EF366FA37}"/>
    <hyperlink ref="P1474" r:id="rId175" location="MYS" display="https://pandemic.internationalsos.com/2019-ncov/ncov-travel-restrictions-flight-operations-and-screening - MYS" xr:uid="{91722B82-3971-4294-9727-5FF725F9FF71}"/>
    <hyperlink ref="P1475" r:id="rId176" location="MYS" display="https://pandemic.internationalsos.com/2019-ncov/ncov-travel-restrictions-flight-operations-and-screening - MYS" xr:uid="{66F90538-86F5-4B24-AECF-A024A3966DAB}"/>
    <hyperlink ref="P1476" r:id="rId177" location="MYS" display="https://pandemic.internationalsos.com/2019-ncov/ncov-travel-restrictions-flight-operations-and-screening - MYS" xr:uid="{8801B407-860F-43A2-8A82-53B9790E0B31}"/>
    <hyperlink ref="P4742" r:id="rId178" display="http://www.moh.gov.sy/Default.aspx?tabid=242&amp;smid=1050&amp;ArticleID=647&amp;reftab=56&amp;t=%D9%84%D8%A7-%D8%A5%D8%B5%D8%A7%D8%A8%D8%A7%D8%AA-%D9%85%D8%AB%D8%A8%D8%AA%D8%A9-%D8%A8%D9%81%D9%8A%D8%B1%D9%88%D8%B3-%D9%83%D9%88%D8%B1%D9%88%D9%86%D8%A7-%D8%AD%D8%AA%D9%89-%D8%A7%D9%84%D9%8A%D9%88%D9%85&amp;language=ar-YE" xr:uid="{3CC73203-2860-4B1E-9D03-BB35332962A2}"/>
    <hyperlink ref="P4745" r:id="rId179" display="http://www.moh.gov.sy/Default.aspx?tabid=242&amp;smid=1050&amp;ArticleID=647&amp;reftab=56&amp;t=%D9%84%D8%A7-%D8%A5%D8%B5%D8%A7%D8%A8%D8%A7%D8%AA-%D9%85%D8%AB%D8%A8%D8%AA%D8%A9-%D8%A8%D9%81%D9%8A%D8%B1%D9%88%D8%B3-%D9%83%D9%88%D8%B1%D9%88%D9%86%D8%A7-%D8%AD%D8%AA%D9%89-%D8%A7%D9%84%D9%8A%D9%88%D9%85&amp;language=ar-YE" xr:uid="{A3159031-1721-49C6-A7B7-CF0971EA7808}"/>
    <hyperlink ref="P4743" r:id="rId180" display="http://www.moh.gov.sy/Default.aspx?tabid=242&amp;smid=1050&amp;ArticleID=647&amp;reftab=56&amp;t=%D9%84%D8%A7-%D8%A5%D8%B5%D8%A7%D8%A8%D8%A7%D8%AA-%D9%85%D8%AB%D8%A8%D8%AA%D8%A9-%D8%A8%D9%81%D9%8A%D8%B1%D9%88%D8%B3-%D9%83%D9%88%D8%B1%D9%88%D9%86%D8%A7-%D8%AD%D8%AA%D9%89-%D8%A7%D9%84%D9%8A%D9%88%D9%85&amp;language=ar-YE" xr:uid="{AE309DAE-5139-4235-88DF-2C4A6A276D66}"/>
    <hyperlink ref="P3914" r:id="rId181" xr:uid="{8D9DC84C-80FC-4432-97F2-73866689BDA8}"/>
    <hyperlink ref="P2560" r:id="rId182" location="MYS" display="https://pandemic.internationalsos.com/2019-ncov/ncov-travel-restrictions-flight-operations-and-screening - MYS" xr:uid="{103BA435-F43B-484E-9119-8E8AE5657BF2}"/>
    <hyperlink ref="P2561" r:id="rId183" location="MYS" display="https://pandemic.internationalsos.com/2019-ncov/ncov-travel-restrictions-flight-operations-and-screening - MYS" xr:uid="{C310766C-C946-4DC8-AF82-BE605F886CEE}"/>
    <hyperlink ref="P4744" r:id="rId184" display="http://www.moh.gov.sy/Default.aspx?tabid=242&amp;smid=1050&amp;ArticleID=647&amp;reftab=56&amp;t=%D9%84%D8%A7-%D8%A5%D8%B5%D8%A7%D8%A8%D8%A7%D8%AA-%D9%85%D8%AB%D8%A8%D8%AA%D8%A9-%D8%A8%D9%81%D9%8A%D8%B1%D9%88%D8%B3-%D9%83%D9%88%D8%B1%D9%88%D9%86%D8%A7-%D8%AD%D8%AA%D9%89-%D8%A7%D9%84%D9%8A%D9%88%D9%85&amp;language=ar-YE" xr:uid="{0354B0D1-F7DA-4D07-91F4-4079C0E8C9D8}"/>
    <hyperlink ref="P1845" r:id="rId185" xr:uid="{8B41D7DE-798E-4E22-B7A4-33D1C582FA93}"/>
    <hyperlink ref="P3588" r:id="rId186" xr:uid="{FBA4282F-7975-42F2-8661-13B756D8CD9F}"/>
    <hyperlink ref="P4635" r:id="rId187" xr:uid="{35517C35-481D-408A-AC06-1DFDE5F7C7A6}"/>
    <hyperlink ref="P1846" r:id="rId188" xr:uid="{2E754FA5-D735-4F89-A0AC-F7E5CECFCFDD}"/>
    <hyperlink ref="P1847" r:id="rId189" xr:uid="{B2B1C4DD-09A7-4799-97FC-B706FADC10AE}"/>
    <hyperlink ref="P4636" r:id="rId190" xr:uid="{7130DE8C-C049-4028-B11F-42B3F9D4BE4F}"/>
    <hyperlink ref="P1848" r:id="rId191" xr:uid="{B8846B11-F6FE-4B5C-9589-AEEC8FA085CD}"/>
    <hyperlink ref="P3590" r:id="rId192" xr:uid="{63C9C93E-B6B8-4CCE-B3C1-4C704C32EC35}"/>
    <hyperlink ref="P3589" r:id="rId193" xr:uid="{6DB604C1-52E5-4AD6-9659-5F8D0F921044}"/>
    <hyperlink ref="P3591" r:id="rId194" xr:uid="{E32D709A-AA5F-4B8A-8756-E67BDE7E5EC3}"/>
    <hyperlink ref="P1851" r:id="rId195" xr:uid="{BFB1A74D-FD26-4F74-8795-47284336276F}"/>
    <hyperlink ref="P371:P372" r:id="rId196" display="https://www.bundesgesundheitsministerium.de/presse/pressemitteilungen/2020/1-quartal/krisenstab-bmg-bmi-sitzung-5.html" xr:uid="{76A4CC83-16BC-4321-ADDF-0AAFA85594E2}"/>
    <hyperlink ref="P376:P378" r:id="rId197" display="https://om.usembassy.gov/covid-19-information/" xr:uid="{9D668125-7FFF-4E69-880C-86C4F527AAB0}"/>
    <hyperlink ref="P606" r:id="rId198" xr:uid="{85345058-A100-42AD-A687-A88E9962E6E1}"/>
    <hyperlink ref="P3076" r:id="rId199" xr:uid="{5518195E-31A2-4810-85BB-9F9E92DD2A8E}"/>
    <hyperlink ref="P607" r:id="rId200" xr:uid="{6AC46156-02C4-4794-AC02-6B8F7857CC84}"/>
    <hyperlink ref="P605" r:id="rId201" xr:uid="{14CB1356-38BE-48A7-B621-D2E477CA608D}"/>
    <hyperlink ref="R3076" r:id="rId202" xr:uid="{5F43046E-FA25-4DD1-82AC-717FCB4D60F3}"/>
    <hyperlink ref="P3077" r:id="rId203" xr:uid="{241CDF8E-03CB-489F-9830-D055619ACE50}"/>
    <hyperlink ref="P5222" r:id="rId204" xr:uid="{326D3CE6-B25C-4AB2-8BE4-B073EF010744}"/>
    <hyperlink ref="P5223" r:id="rId205" xr:uid="{7214ADF5-D8A4-4FAD-9C9F-52B0673443D3}"/>
    <hyperlink ref="P5224" r:id="rId206" xr:uid="{05A48EBC-A0A0-48E1-8174-FB216C23B840}"/>
    <hyperlink ref="P1852" r:id="rId207" xr:uid="{6378A1F4-B841-4401-B8BA-6D31D3B64873}"/>
    <hyperlink ref="P1853" r:id="rId208" xr:uid="{E7C692CC-FC79-418E-917D-331170F77316}"/>
    <hyperlink ref="P1854" r:id="rId209" xr:uid="{2414351F-0FAB-4DBE-8202-93601156A1CD}"/>
    <hyperlink ref="P1855" r:id="rId210" xr:uid="{CD53843E-A873-4EC6-BD63-BC145E6E0AF1}"/>
    <hyperlink ref="P839" r:id="rId211" xr:uid="{2E16109D-8EFA-43F5-8745-155E9E40719B}"/>
    <hyperlink ref="P840" r:id="rId212" xr:uid="{D0A7B7E2-6934-4361-A0BF-84F4288B8B77}"/>
    <hyperlink ref="P337" r:id="rId213" xr:uid="{8E8C7F96-8FB2-474A-8849-B976B7256FB0}"/>
    <hyperlink ref="P340" r:id="rId214" xr:uid="{F6A3BD67-99DD-46FE-97D8-1F24C35EEAF7}"/>
    <hyperlink ref="P341" r:id="rId215" xr:uid="{4451C24F-DD7C-4F8C-B08A-3285B39D9CD0}"/>
    <hyperlink ref="P344" r:id="rId216" xr:uid="{52B417B0-7432-40D1-8B6E-9F8732036912}"/>
    <hyperlink ref="P346" r:id="rId217" xr:uid="{19088428-EF6F-49A8-B189-DC7EEBAD1CF3}"/>
    <hyperlink ref="P345" r:id="rId218" xr:uid="{B1B78A57-1E31-46B0-9079-ACD1C3B54724}"/>
    <hyperlink ref="P3412" r:id="rId219" xr:uid="{6A98AA46-A2A6-4325-839B-7D251B6975F0}"/>
    <hyperlink ref="P3413" r:id="rId220" xr:uid="{C5EF773D-A66C-407F-A96E-923999159512}"/>
    <hyperlink ref="P841" r:id="rId221" xr:uid="{7CF5E4FD-13B9-47AE-BCFD-6820C231AF62}"/>
    <hyperlink ref="P2681" r:id="rId222" location="MYS" display="https://pandemic.internationalsos.com/2019-ncov/ncov-travel-restrictions-flight-operations-and-screening - MYS" xr:uid="{8C14A1B8-6650-48D6-99AE-5B12B0340E6C}"/>
    <hyperlink ref="P343" r:id="rId223" xr:uid="{3B5CC90C-0ECE-46B1-A899-F0D1A66736BE}"/>
    <hyperlink ref="P2682" r:id="rId224" xr:uid="{8E63CC24-5FF3-428A-AE47-C793D76A6302}"/>
    <hyperlink ref="P2362" r:id="rId225" xr:uid="{81EAFA56-2A75-4552-9416-F822A68D6001}"/>
    <hyperlink ref="P2628" r:id="rId226" xr:uid="{ACEAC245-5187-4209-B5B3-74E68D91C1FC}"/>
    <hyperlink ref="P2629" r:id="rId227" xr:uid="{2A896265-0FEB-4536-8951-C17A23238769}"/>
    <hyperlink ref="P904" r:id="rId228" xr:uid="{AB059D71-735E-471E-8534-93F5BFCAAA88}"/>
    <hyperlink ref="R2630" r:id="rId229" xr:uid="{EBF31046-23C3-4FBF-86A8-DE29BA75AE8E}"/>
    <hyperlink ref="P1165" r:id="rId230" xr:uid="{E933563B-9B51-4DD7-A732-D663B358BAF8}"/>
    <hyperlink ref="P3414" r:id="rId231" xr:uid="{A87AC482-E73D-400F-85EB-4EC5BD3A7E24}"/>
    <hyperlink ref="P2762" r:id="rId232" location="MYS" display="https://pandemic.internationalsos.com/2019-ncov/ncov-travel-restrictions-flight-operations-and-screening - MYS" xr:uid="{347D35A2-38EE-4E1B-9EFD-5D1175B3FBF4}"/>
    <hyperlink ref="P215" r:id="rId233" xr:uid="{186891FE-CB15-4225-B63E-C5C841F75549}"/>
    <hyperlink ref="P2763" r:id="rId234" xr:uid="{2A0248EC-FA49-4276-BA4E-3473E19B5136}"/>
    <hyperlink ref="P1166" r:id="rId235" xr:uid="{A4F94639-9660-4C5B-9960-67CD5B347E52}"/>
    <hyperlink ref="P2764" r:id="rId236" xr:uid="{52D13151-D3A0-4971-A087-E9ADD799DC2E}"/>
    <hyperlink ref="P1167" r:id="rId237" xr:uid="{02D604E7-47DC-4D84-B055-4D9D6D60E28F}"/>
    <hyperlink ref="P1552" r:id="rId238" xr:uid="{0410986A-4795-45E0-826C-F1F49AAFB31D}"/>
    <hyperlink ref="P1553" r:id="rId239" xr:uid="{EFD1015B-5644-449E-AC2F-6E7335573EEC}"/>
    <hyperlink ref="P4951" r:id="rId240" xr:uid="{3DA8B04C-51E8-4C0E-A0DC-4AFA1BEB211B}"/>
    <hyperlink ref="P4952" r:id="rId241" xr:uid="{78A752C2-163A-4B05-92BD-9F8FDDA29FB4}"/>
    <hyperlink ref="P4953" r:id="rId242" xr:uid="{8034879B-3295-46F0-A216-A9906B5EABA6}"/>
    <hyperlink ref="P4954" r:id="rId243" xr:uid="{6D6C1C1E-B051-4B9E-8303-BC20F402B3BC}"/>
    <hyperlink ref="P1554" r:id="rId244" xr:uid="{ED4D8A53-C005-45F6-A33E-958A6AD758D0}"/>
    <hyperlink ref="P1555" r:id="rId245" xr:uid="{6AC3B443-78F6-4BCB-B45B-E8F8CCBBAF9D}"/>
    <hyperlink ref="P4955" r:id="rId246" xr:uid="{E4E76332-411F-4EC8-8E7C-5389698C33EC}"/>
    <hyperlink ref="P442:P444" r:id="rId247" display="https://tr.usembassy.gov/covid-19-information/" xr:uid="{5F05FD61-7BC2-4174-B637-25A29A9F2C4D}"/>
    <hyperlink ref="P1236" r:id="rId248" xr:uid="{660A67B3-68F4-4A8A-A6AC-90677AF6C512}"/>
    <hyperlink ref="P1556" r:id="rId249" xr:uid="{066C6F4E-AF44-4882-BEB9-7397D50750F4}"/>
    <hyperlink ref="P1237" r:id="rId250" xr:uid="{1B3FBAE2-160F-4CB7-B147-C84FFC91B1A3}"/>
    <hyperlink ref="P1238" r:id="rId251" xr:uid="{C4B43F0C-90B1-4B31-B854-99C1C034E8F8}"/>
    <hyperlink ref="P1239" r:id="rId252" xr:uid="{F90B9385-AD65-4D9B-9F20-698972B24CC1}"/>
    <hyperlink ref="P1240" r:id="rId253" xr:uid="{890A0F1E-D25B-4095-AD9A-3D47AFF40F56}"/>
    <hyperlink ref="P1700" r:id="rId254" xr:uid="{1DC3861F-8462-4533-BFAB-9BF982DCD4E2}"/>
    <hyperlink ref="P1241" r:id="rId255" xr:uid="{17D50F57-BC03-4A4A-AE6C-7555C73FD23C}"/>
    <hyperlink ref="P1702" r:id="rId256" xr:uid="{3F774DB1-CAF6-4D56-8FC0-57AAF6E09BE2}"/>
    <hyperlink ref="P1242" r:id="rId257" xr:uid="{8DBEA6AA-4770-4647-A985-9E20ECBDA35E}"/>
    <hyperlink ref="P1701" r:id="rId258" location="coronavirus" display="https://www.gov.uk/foreign-travel-advice/finland/health - coronavirus" xr:uid="{B49F7CD4-5AFA-4488-B822-F4C7FDE3D697}"/>
    <hyperlink ref="P1856" r:id="rId259" xr:uid="{B5B1537A-698D-4F5C-BC3C-575BEB3D5528}"/>
    <hyperlink ref="P1288" r:id="rId260" xr:uid="{F233E54A-97B0-4932-9156-BF5F5E9CA294}"/>
    <hyperlink ref="P4959" r:id="rId261" xr:uid="{699FEAF9-386B-48BA-84B8-781A6AC1FC54}"/>
    <hyperlink ref="N3959" r:id="rId262" display="https://www.theportugalnews.com/news/covid-19-portugal-update/53343" xr:uid="{93D32868-03F1-4C74-8848-620E58619AFB}"/>
    <hyperlink ref="P3959" r:id="rId263" xr:uid="{34B01BAC-E88F-4309-9245-5F224E95018C}"/>
    <hyperlink ref="N3960" r:id="rId264" display="https://www.theportugalnews.com/news/covid-19-portugal-update/53343" xr:uid="{86E2596F-779F-4168-8844-59BA091D0684}"/>
    <hyperlink ref="P3960" r:id="rId265" xr:uid="{603FC2B2-A62A-430B-8D1A-F8B1460A6FC3}"/>
    <hyperlink ref="P1289" r:id="rId266" xr:uid="{B3DEB256-9E8E-47C0-995C-E8822DEA30E2}"/>
    <hyperlink ref="P2622" r:id="rId267" location="MYS" display="https://pandemic.internationalsos.com/2019-ncov/ncov-travel-restrictions-flight-operations-and-screening - MYS" xr:uid="{7B7F34E0-FD8E-495D-A36C-AC49A60E7918}"/>
    <hyperlink ref="P2623" r:id="rId268" location="MYS" display="https://pandemic.internationalsos.com/2019-ncov/ncov-travel-restrictions-flight-operations-and-screening - MYS" xr:uid="{3084599F-001E-4FAD-9025-D43B71D9DE9A}"/>
    <hyperlink ref="P4670" r:id="rId269" xr:uid="{B442905F-EC8E-4E33-B5D1-7030382A3460}"/>
    <hyperlink ref="P1290" r:id="rId270" xr:uid="{63BE166D-89FA-4258-82A4-31E7BED92F2C}"/>
    <hyperlink ref="P3552" r:id="rId271" xr:uid="{451D0EBF-C30C-4B2D-8EFF-D9441CB36FE4}"/>
    <hyperlink ref="P1291" r:id="rId272" xr:uid="{C9857E0D-9F50-4169-AB45-257CBF50BB1D}"/>
    <hyperlink ref="P3553" r:id="rId273" xr:uid="{CC905942-D7F2-4639-9DE5-6A7002C91F0C}"/>
    <hyperlink ref="P1292" r:id="rId274" xr:uid="{AE885ADE-FE61-4AB3-894D-9154A51F0555}"/>
    <hyperlink ref="P2625" r:id="rId275" xr:uid="{E0281ED9-FA13-4700-B3FA-AA20671A3E32}"/>
    <hyperlink ref="P2624" r:id="rId276" location="MYS" display="https://pandemic.internationalsos.com/2019-ncov/ncov-travel-restrictions-flight-operations-and-screening - MYS" xr:uid="{5E8AE865-3184-4BB9-B493-4E19CCE6C45B}"/>
    <hyperlink ref="P3550" r:id="rId277" xr:uid="{2B357FC4-AB76-43CC-A71B-80F8E3B33AE3}"/>
    <hyperlink ref="P2626" r:id="rId278" xr:uid="{F481B340-2694-4AC2-B204-6D2DF731B674}"/>
    <hyperlink ref="P3549" r:id="rId279" xr:uid="{824DB8E3-4825-4D6B-871F-8BAE537DA6BC}"/>
    <hyperlink ref="P2627" r:id="rId280" xr:uid="{71C60CF1-E006-43FF-90EA-D03BE4CB29DC}"/>
    <hyperlink ref="P3551" r:id="rId281" xr:uid="{42D6F0AB-476E-4D85-80CA-8FFA84B3448B}"/>
    <hyperlink ref="P2609" r:id="rId282" xr:uid="{D8B2E726-4EAE-439A-B791-2FBCDA87363B}"/>
    <hyperlink ref="P2610" r:id="rId283" xr:uid="{5A0355A6-78EF-491B-B731-DB11EEBCBFB0}"/>
    <hyperlink ref="P2611" r:id="rId284" xr:uid="{FFB8DAB3-D259-420E-AAB8-3EB054591341}"/>
    <hyperlink ref="P2612" r:id="rId285" xr:uid="{DAFC8CCF-2EAB-4511-B87B-1D2881AEB383}"/>
    <hyperlink ref="P2613" r:id="rId286" xr:uid="{CCA2044D-C180-4B21-92B6-8FBB878909BB}"/>
    <hyperlink ref="P2614" r:id="rId287" location="MYS" display="https://pandemic.internationalsos.com/2019-ncov/ncov-travel-restrictions-flight-operations-and-screening - MYS" xr:uid="{425DADE4-AC79-4AEB-B8CA-70A44113806C}"/>
    <hyperlink ref="P3650" r:id="rId288" xr:uid="{CCF7911B-59DD-4AF8-8916-18E8CF915D47}"/>
    <hyperlink ref="P3317" r:id="rId289" location="MYS" display="https://pandemic.internationalsos.com/2019-ncov/ncov-travel-restrictions-flight-operations-and-screening - MYS" xr:uid="{D0333F5B-1F8F-455F-95D8-4E4C71EF4DFB}"/>
    <hyperlink ref="P3318" r:id="rId290" xr:uid="{CE67EDFF-D8A3-4153-BA68-BD65C8944142}"/>
    <hyperlink ref="P3100" r:id="rId291" xr:uid="{5C915EE5-9B9C-45AE-A758-7F8DB11C1B57}"/>
    <hyperlink ref="P3096" r:id="rId292" xr:uid="{FB54FD1C-5D07-4836-8FB8-51EE32909907}"/>
    <hyperlink ref="P3098" r:id="rId293" xr:uid="{C3873131-DB29-4EE0-8857-CDBD4AF97D74}"/>
    <hyperlink ref="P1530" r:id="rId294" xr:uid="{8F3B08BF-BFD6-49DE-B92B-D79F0E54731B}"/>
    <hyperlink ref="P3227" r:id="rId295" location="MYS" display="https://pandemic.internationalsos.com/2019-ncov/ncov-travel-restrictions-flight-operations-and-screening - MYS" xr:uid="{463BB26A-9AAA-451F-82ED-064248B87C25}"/>
    <hyperlink ref="P3226" r:id="rId296" xr:uid="{252D6204-C832-4A62-A486-6537395D0885}"/>
    <hyperlink ref="P3101" r:id="rId297" xr:uid="{6990BBF1-CBBA-4308-A933-2AFCCFEDA5DD}"/>
    <hyperlink ref="P1531" r:id="rId298" xr:uid="{A5450838-FF59-4B0B-A2B3-7308EF46C584}"/>
    <hyperlink ref="P3151" r:id="rId299" location="MYS" display="https://pandemic.internationalsos.com/2019-ncov/ncov-travel-restrictions-flight-operations-and-screening - MYS" xr:uid="{38AAFCD1-3235-4536-9B05-9401E92C1B16}"/>
    <hyperlink ref="P3152" r:id="rId300" location="MYS" display="https://pandemic.internationalsos.com/2019-ncov/ncov-travel-restrictions-flight-operations-and-screening - MYS" xr:uid="{1154A082-0325-4E0F-B3D7-F8DF40FDEE5A}"/>
    <hyperlink ref="P3153" r:id="rId301" location="MYS" display="https://pandemic.internationalsos.com/2019-ncov/ncov-travel-restrictions-flight-operations-and-screening - MYS" xr:uid="{F617785E-044B-4762-BE08-6CA7BF9EC9AF}"/>
    <hyperlink ref="P3102" r:id="rId302" xr:uid="{29DD4347-157A-4278-BF0E-8557D2DC08A4}"/>
    <hyperlink ref="P3154" r:id="rId303" xr:uid="{D04146E1-9025-4AC7-8C15-BC5E9D96E3A4}"/>
    <hyperlink ref="P3097" r:id="rId304" xr:uid="{132BF15D-F9A6-4570-94F2-A65AF002F8F1}"/>
    <hyperlink ref="P4692" r:id="rId305" location="470035798" xr:uid="{079FF0E3-4313-4FB3-8A32-AE5C033094CA}"/>
    <hyperlink ref="P3164" r:id="rId306" location="MYS" display="https://pandemic.internationalsos.com/2019-ncov/ncov-travel-restrictions-flight-operations-and-screening - MYS" xr:uid="{6DDE97DA-9696-4645-89F1-6FC4EBE7FE9E}"/>
    <hyperlink ref="P3165" r:id="rId307" location="MYS" display="https://pandemic.internationalsos.com/2019-ncov/ncov-travel-restrictions-flight-operations-and-screening - MYS" xr:uid="{E089DA75-A365-47E6-8AD6-89D282067359}"/>
    <hyperlink ref="P2141" r:id="rId308" xr:uid="{EA5281BC-ADDB-441C-A31B-EF161F94F115}"/>
    <hyperlink ref="P3166" r:id="rId309" location="MYS" display="https://pandemic.internationalsos.com/2019-ncov/ncov-travel-restrictions-flight-operations-and-screening - MYS" xr:uid="{2D0583F7-9246-4310-948D-AE7FD8A0CA8F}"/>
    <hyperlink ref="P510:P511" r:id="rId310" location="470035798" display="https://www.bag.admin.ch/bag/de/home/krankheiten/ausbrueche-epidemien-pandemien/aktuelle-ausbrueche-epidemien/novel-cov/massnahmen-des-bundes.html#470035798" xr:uid="{99A90B21-9324-4574-9207-A8675E34CFA3}"/>
    <hyperlink ref="P4696" r:id="rId311" location="470035798" xr:uid="{14CF629A-7679-43D4-B5F8-1DD88D16F8EC}"/>
    <hyperlink ref="P2142" r:id="rId312" xr:uid="{CB037190-B9E5-45B1-97D1-B54BB2358E5C}"/>
    <hyperlink ref="P4695" r:id="rId313" xr:uid="{9FCCEAD0-3934-4B82-87E1-EB69C765B4D6}"/>
    <hyperlink ref="P2074" r:id="rId314" xr:uid="{0DEFEB3A-D384-4FB6-8D86-AA28369C036F}"/>
    <hyperlink ref="P2078" r:id="rId315" xr:uid="{2E7CB197-8418-407A-BE1D-9F8522DD9963}"/>
    <hyperlink ref="P2744" r:id="rId316" xr:uid="{12286F6B-4F33-43B3-8AE9-6C28DFBCFD32}"/>
    <hyperlink ref="P2745" r:id="rId317" xr:uid="{E8705C97-82C3-4880-B06D-D44FFEEA409D}"/>
    <hyperlink ref="P2077" r:id="rId318" xr:uid="{3ED848A3-E110-4708-B7C7-ACCC96F00CA9}"/>
    <hyperlink ref="P2746" r:id="rId319" xr:uid="{9E830B04-416F-4B45-AC94-E428DFBBAB42}"/>
    <hyperlink ref="P2079" r:id="rId320" xr:uid="{1957E47B-6B26-499D-8EB0-B2A506303FC7}"/>
    <hyperlink ref="P2076" r:id="rId321" xr:uid="{5E529CC8-8A09-46DB-AF68-425F9AA66067}"/>
    <hyperlink ref="P2075" r:id="rId322" xr:uid="{39403D72-51EA-49C9-959B-3A8DC0ACDE0B}"/>
    <hyperlink ref="P2805" r:id="rId323" xr:uid="{54204524-960C-4F15-9682-87E48B262A21}"/>
    <hyperlink ref="P2807" r:id="rId324" xr:uid="{B0389CA8-82BC-4573-BFD4-539FA3E1FCBB}"/>
    <hyperlink ref="P2806" r:id="rId325" xr:uid="{4FE1A2CA-0C79-4763-B312-38BA85711C6D}"/>
    <hyperlink ref="P2276" r:id="rId326" xr:uid="{32AAA27B-240C-4582-A0B5-6DBEE2F384B9}"/>
    <hyperlink ref="P5057" r:id="rId327" xr:uid="{6CCC1943-7C5F-4F7B-84FD-1B91B8CEE62C}"/>
    <hyperlink ref="P5059" r:id="rId328" xr:uid="{9018EF4A-4DB7-472F-83D8-37EF0D63CAF2}"/>
    <hyperlink ref="P5058" r:id="rId329" xr:uid="{434FC1CB-8A12-4472-8B88-14509BCE156E}"/>
    <hyperlink ref="P5060" r:id="rId330" xr:uid="{7279A24C-8B29-4E01-B865-EA58FFB748A8}"/>
    <hyperlink ref="P5055" r:id="rId331" xr:uid="{7DAD1D22-6BF8-497B-BA19-B4FA390CE6C7}"/>
    <hyperlink ref="P2227" r:id="rId332" xr:uid="{B6C8290B-FC26-405F-BF56-7C9162417856}"/>
    <hyperlink ref="P2229" r:id="rId333" xr:uid="{AA3B0A2A-2489-48C9-829F-755E51CCEB71}"/>
    <hyperlink ref="P5056" r:id="rId334" xr:uid="{E81946DB-606E-4BBC-88F6-3678B9CC19DD}"/>
    <hyperlink ref="P1824" r:id="rId335" xr:uid="{18A0DFF2-B7A6-4BD0-A050-ADCE84BCD47F}"/>
    <hyperlink ref="P2230" r:id="rId336" xr:uid="{344F82B6-FF57-4728-8BEE-B8583AA76CEC}"/>
    <hyperlink ref="P2228" r:id="rId337" xr:uid="{B3FD095D-48E1-4113-B9E2-4ACC458494A9}"/>
    <hyperlink ref="P1825" r:id="rId338" xr:uid="{1D7E7663-7AFE-4AB3-B061-07D443C68F9C}"/>
    <hyperlink ref="P1826" r:id="rId339" xr:uid="{563CB4AD-DBF5-46B7-A609-1FC6A5B31891}"/>
    <hyperlink ref="P5054" r:id="rId340" xr:uid="{65C11337-EA6E-481C-BB74-F1F096CC43C8}"/>
    <hyperlink ref="P2231" r:id="rId341" xr:uid="{4AFDF02C-1407-4D0A-A1F7-757C1C9386CC}"/>
    <hyperlink ref="P5061" r:id="rId342" xr:uid="{2F77A79E-3290-42F7-B164-AC09DA580F49}"/>
    <hyperlink ref="P4023" r:id="rId343" xr:uid="{FC0F2A0D-22D1-45A6-9EDF-8E6A4F65CC4D}"/>
    <hyperlink ref="P2232" r:id="rId344" xr:uid="{36D51F80-E5DE-4360-B8F5-B3C0A9C801BE}"/>
    <hyperlink ref="P2504" r:id="rId345" xr:uid="{AA3CA8E4-6F8F-49F8-ACEF-189A84F9AE72}"/>
    <hyperlink ref="P2503" r:id="rId346" xr:uid="{1B0046B8-AC3C-458A-9661-F886EFA7359E}"/>
    <hyperlink ref="P2505" r:id="rId347" xr:uid="{39D1E271-66C9-42D7-8155-1E522AC23766}"/>
    <hyperlink ref="P4022" r:id="rId348" xr:uid="{9E5DD93F-FEC6-4542-928E-D3D66E832EAF}"/>
    <hyperlink ref="P5216" r:id="rId349" xr:uid="{2BE451C0-3BD8-4CCB-9C05-0AD0E45D2781}"/>
    <hyperlink ref="P5217" r:id="rId350" xr:uid="{0F83D19C-D714-4955-994F-C7B8A77611CC}"/>
    <hyperlink ref="P5220" r:id="rId351" xr:uid="{C5AE1C4C-67B8-4B4C-9C49-AB3C0A517A6B}"/>
    <hyperlink ref="P2419" r:id="rId352" location="MYS" display="https://pandemic.internationalsos.com/2019-ncov/ncov-travel-restrictions-flight-operations-and-screening - MYS" xr:uid="{AD8866B6-C5D9-4B14-A664-5EA79A8B89F4}"/>
    <hyperlink ref="P2420" r:id="rId353" location="MYS" display="https://pandemic.internationalsos.com/2019-ncov/ncov-travel-restrictions-flight-operations-and-screening - MYS" xr:uid="{6FE77FF8-44F5-4192-93E4-B0E20446D63A}"/>
    <hyperlink ref="P2421" r:id="rId354" location="MYS" xr:uid="{27D3DCE2-0605-45AC-8F20-1CA61735293B}"/>
    <hyperlink ref="P5218" r:id="rId355" xr:uid="{E7798F6E-F188-4E26-A5EE-B0E4D8785C6F}"/>
    <hyperlink ref="P2422" r:id="rId356" xr:uid="{C5439F24-354D-4A2B-81C3-B5039C4B8B02}"/>
    <hyperlink ref="P5219" r:id="rId357" xr:uid="{EC20C55A-90B1-4CB5-8133-8313C85641C5}"/>
    <hyperlink ref="P2233" r:id="rId358" xr:uid="{892DBA44-ACE1-4441-B056-BEE0A743E2A5}"/>
    <hyperlink ref="P4025" r:id="rId359" xr:uid="{DD4EA286-BD02-4961-B89C-B206F7097BAF}"/>
    <hyperlink ref="P4790" r:id="rId360" xr:uid="{14E57567-AE9E-44EB-BF70-AE85DB3903A0}"/>
    <hyperlink ref="P4791" r:id="rId361" xr:uid="{D70544C4-BBC8-493E-9AA8-B61AA35D7E90}"/>
    <hyperlink ref="P3201" r:id="rId362" xr:uid="{41800B77-2E20-408F-8657-92B9EA57FDB2}"/>
    <hyperlink ref="P3202" r:id="rId363" xr:uid="{25A3E106-6F6E-45E5-A66A-05197A8579DB}"/>
    <hyperlink ref="P3203" r:id="rId364" xr:uid="{55FD3BC6-5975-459C-AD7D-A524127F1B6C}"/>
    <hyperlink ref="P3204" r:id="rId365" xr:uid="{BF357A0B-D9EB-4C9C-A794-C4684A3B552E}"/>
    <hyperlink ref="P4419" r:id="rId366" xr:uid="{D226C3C6-04C0-4B9E-ABB3-F8CCAC000116}"/>
    <hyperlink ref="P3282" r:id="rId367" xr:uid="{3DDCC18F-1E5B-49F1-9869-278B56FCB773}"/>
    <hyperlink ref="P3179" r:id="rId368" xr:uid="{7D72FFAA-200C-4306-9927-E0F935E0F47D}"/>
    <hyperlink ref="P3180" r:id="rId369" xr:uid="{4083023A-BB69-490F-9F2A-8AD48C30F6AB}"/>
    <hyperlink ref="P3181" r:id="rId370" xr:uid="{F9A00897-3FB3-4A9F-B55E-7262F609C499}"/>
    <hyperlink ref="P4418" r:id="rId371" location="coronavirus" display="https://www.gov.uk/foreign-travel-advice/south-africa/health - coronavirus" xr:uid="{62744FFD-144C-4C2C-871E-B69A6A768675}"/>
    <hyperlink ref="P4417" r:id="rId372" location="coronavirus" display="https://www.gov.uk/foreign-travel-advice/south-africa/health - coronavirus" xr:uid="{60A33468-249F-48B1-BD2E-FDE078BCF25B}"/>
    <hyperlink ref="P3048" r:id="rId373" xr:uid="{F8FBF1D6-1728-436F-BE42-75409FE1D389}"/>
    <hyperlink ref="P3049" r:id="rId374" xr:uid="{07DCA8FA-2EDA-444F-8DFA-3825FD0A6C55}"/>
    <hyperlink ref="P3051" r:id="rId375" xr:uid="{2D17003C-6A7E-4CF5-B52B-B9F211DAD960}"/>
    <hyperlink ref="P3052" r:id="rId376" xr:uid="{199637EE-10BB-479D-834D-8500701D85DE}"/>
    <hyperlink ref="P4999" r:id="rId377" xr:uid="{59838D05-72A8-4292-87B2-FDF77C428F18}"/>
    <hyperlink ref="P3047" r:id="rId378" xr:uid="{DB8D133D-E738-4ACA-9ECA-5E04273AF7BD}"/>
    <hyperlink ref="P5001" r:id="rId379" xr:uid="{C301C304-DE01-4B6A-B270-AFA91723A5EC}"/>
    <hyperlink ref="P3046" r:id="rId380" xr:uid="{59D23850-CD61-46AF-AB0E-E89F61916CF4}"/>
    <hyperlink ref="P5000" r:id="rId381" xr:uid="{D6570470-B1F1-45EA-A3B4-B9DF13877117}"/>
    <hyperlink ref="P2319" r:id="rId382" xr:uid="{AA065B0C-1BD6-4199-9538-C118E02111BC}"/>
    <hyperlink ref="P2320" r:id="rId383" xr:uid="{96C7C54F-7A0A-41F3-A354-86FEEEEB3BE0}"/>
    <hyperlink ref="P5243" r:id="rId384" xr:uid="{B5D647C1-A7E3-4AA0-B296-AF71EA02E91C}"/>
    <hyperlink ref="P2321" r:id="rId385" xr:uid="{A65C653C-7321-453D-AC5C-9D56DAF6665B}"/>
    <hyperlink ref="P2322" r:id="rId386" xr:uid="{8A6F27A8-1C90-4715-9322-F18C04B8ED37}"/>
    <hyperlink ref="P5263" r:id="rId387" xr:uid="{77CCD76E-14FE-405A-8924-B3B42790145B}"/>
    <hyperlink ref="N3182" r:id="rId388" display="https://www.gov.uk/foreign-travel-advice/mongolia" xr:uid="{8DD5B327-8E3D-4621-871F-82001D6D8E34}"/>
    <hyperlink ref="P3182" r:id="rId389" xr:uid="{82862588-1240-4E8C-9BBB-64E69B4745D1}"/>
    <hyperlink ref="P5264" r:id="rId390" xr:uid="{D96AD380-DE8E-4801-8D98-FC46A110E291}"/>
    <hyperlink ref="N3183" r:id="rId391" display="https://www.gov.uk/foreign-travel-advice/mongolia" xr:uid="{E3CF1B4B-8386-4F9F-ADA8-7DFD81D3AF5A}"/>
    <hyperlink ref="P3183" r:id="rId392" xr:uid="{5B6DAB2E-5915-4B1B-9DE9-F72B4B065795}"/>
    <hyperlink ref="P3534" r:id="rId393" xr:uid="{BA15705E-9335-435A-9C54-A15CD439B07B}"/>
    <hyperlink ref="P3535" r:id="rId394" xr:uid="{35AA7AB9-F71E-432A-A54A-21023D95C096}"/>
    <hyperlink ref="P3536" r:id="rId395" xr:uid="{0C2BC092-6FA1-4A5A-98EB-6AD73B09EC82}"/>
    <hyperlink ref="P609:P610" r:id="rId396" display="https://www.reuters.com/article/us-heath-coronavirus-northmacedonia/north-macedonia-bars-foreigners-arriving-from-high-risk-countries-over-coronavirus-idUSKBN2101NI" xr:uid="{310DFC84-A182-4C25-A2A1-EA0C52E823AF}"/>
    <hyperlink ref="P3220" r:id="rId397" xr:uid="{E1E23CAD-C60E-44C4-A13B-9E87796CEE08}"/>
    <hyperlink ref="P3539" r:id="rId398" xr:uid="{6D4B205D-9EC9-4A16-B6DC-4A832B6FCCAA}"/>
    <hyperlink ref="P3222" r:id="rId399" xr:uid="{EF8EAE81-1866-41F6-ACB6-ED2C669A0788}"/>
    <hyperlink ref="P3223" r:id="rId400" xr:uid="{A5FA90FE-F15C-4D22-9CE5-3A959B6AEAC7}"/>
    <hyperlink ref="P3117" r:id="rId401" xr:uid="{7C655FB2-549A-4355-9775-B6E5792524FC}"/>
    <hyperlink ref="P3224" r:id="rId402" xr:uid="{70B84A4E-64D6-4398-BDB7-4573493A2AF2}"/>
    <hyperlink ref="P3119" r:id="rId403" xr:uid="{903FB65F-04C9-4D0B-A845-8E9A42E6F86E}"/>
    <hyperlink ref="P4505" r:id="rId404" xr:uid="{35933144-F02A-4E4E-B71F-567201AAB42D}"/>
    <hyperlink ref="P620:P623" r:id="rId405" display="https://lk.usembassy.gov/covid-19-information/" xr:uid="{CA83EC1C-65E8-4A12-912F-F4BC543CB270}"/>
    <hyperlink ref="P3225" r:id="rId406" xr:uid="{6918F41B-D842-4E88-B445-4E8FB34D3E8D}"/>
    <hyperlink ref="P4511" r:id="rId407" xr:uid="{AA8F7170-1FA6-41D6-81C2-5CE2A1A9F5BC}"/>
    <hyperlink ref="P3004" r:id="rId408" xr:uid="{318668A2-AD4F-4F25-A341-6CEB12937777}"/>
    <hyperlink ref="P3005" r:id="rId409" xr:uid="{8B22C081-4F3B-44CB-8799-02729094F510}"/>
    <hyperlink ref="P3006" r:id="rId410" xr:uid="{0EF20849-4DED-40B5-A10B-E7CBC7E0FFEF}"/>
    <hyperlink ref="P3007" r:id="rId411" xr:uid="{4BD6BBF5-222E-4AE6-94F7-DDB2E58C3C13}"/>
    <hyperlink ref="P2582" r:id="rId412" xr:uid="{A7AE7C6B-E9E0-4058-BD2D-69C4752B4729}"/>
    <hyperlink ref="P2583" r:id="rId413" xr:uid="{D8F3B68C-771C-4F7F-8BAE-1B353DA8978D}"/>
    <hyperlink ref="P3502" r:id="rId414" xr:uid="{9E549079-594D-433C-A7CF-F67BE839DE68}"/>
    <hyperlink ref="P2004" r:id="rId415" xr:uid="{70E57867-3CE7-445F-8E4B-1BF8D540839F}"/>
    <hyperlink ref="P2005" r:id="rId416" xr:uid="{279F3222-4A47-491F-ADE7-006249BCDB83}"/>
    <hyperlink ref="P3504" r:id="rId417" xr:uid="{6D0E20B2-4DDB-44D0-B91A-6DDD494D71C4}"/>
    <hyperlink ref="P2693" r:id="rId418" xr:uid="{9F471975-ECB8-43CF-87C5-AF15A116330F}"/>
    <hyperlink ref="P2694" r:id="rId419" xr:uid="{0687AF6F-B477-43D5-A16D-281C85F62086}"/>
    <hyperlink ref="P2428" r:id="rId420" xr:uid="{1C64E0A3-A96E-4D86-A41A-1B95F2A4C874}"/>
    <hyperlink ref="P3519" r:id="rId421" xr:uid="{505F3DF2-3DB8-4EB5-BB14-68D23DD3EABC}"/>
    <hyperlink ref="P2427" r:id="rId422" xr:uid="{8D16AAF3-69E6-416E-91E9-627AA0B45096}"/>
    <hyperlink ref="P3520" r:id="rId423" xr:uid="{9F76E085-FBC8-45DB-8AC5-361F62704DFC}"/>
    <hyperlink ref="P2695" r:id="rId424" xr:uid="{D693529A-0BB2-4BBD-8477-ABC5B8490935}"/>
    <hyperlink ref="P636:P637" r:id="rId425" display="https://www.diplomatie.gouv.fr/fr/conseils-aux-voyageurs/conseils-par-pays-destination/tunisie/" xr:uid="{B60F911B-940B-4BA0-9B49-3DE0E3D16812}"/>
    <hyperlink ref="P3609" r:id="rId426" xr:uid="{906BDB27-6B91-4071-B4AF-D3D41960F687}"/>
    <hyperlink ref="P3610" r:id="rId427" xr:uid="{93CFA048-F925-4F81-9578-0B8AACFE8EB6}"/>
    <hyperlink ref="P4946" r:id="rId428" xr:uid="{32B6C3B3-8DAA-4934-9E3F-926145DCF1D9}"/>
    <hyperlink ref="P2873" r:id="rId429" location="MYS" display="https://pandemic.internationalsos.com/2019-ncov/ncov-travel-restrictions-flight-operations-and-screening - MYS" xr:uid="{F65B992B-FAB1-4585-845D-3D0AC380515D}"/>
    <hyperlink ref="P2874" r:id="rId430" location="MYS" display="https://pandemic.internationalsos.com/2019-ncov/ncov-travel-restrictions-flight-operations-and-screening - MYS" xr:uid="{7543602E-E122-44C0-91FF-4EC5E2DBE3E8}"/>
    <hyperlink ref="P3611" r:id="rId431" xr:uid="{0446E1BA-E7A4-4164-9F67-9C4AB128F32D}"/>
    <hyperlink ref="P4046" r:id="rId432" xr:uid="{B2CD9312-2E4A-434C-9ABE-13FC9D6A1279}"/>
    <hyperlink ref="P4947" r:id="rId433" xr:uid="{2F50E9C4-EF9D-4663-B66A-0CFCF638A3B5}"/>
    <hyperlink ref="P4044" r:id="rId434" xr:uid="{65E6B74C-8BC1-408A-8B93-B934B1174843}"/>
    <hyperlink ref="P3003" r:id="rId435" xr:uid="{4F7869C9-03FF-418D-A664-DDC0C77E044A}"/>
    <hyperlink ref="P4948" r:id="rId436" xr:uid="{97B4D0FF-AC77-4367-BD0C-49722817CBC9}"/>
    <hyperlink ref="P4043" r:id="rId437" xr:uid="{F6A829FD-7F7D-42A5-B8C4-615C0B21652E}"/>
    <hyperlink ref="P4297" r:id="rId438" xr:uid="{702E80D6-40DF-42AA-AE19-BA2781DEF08A}"/>
    <hyperlink ref="P4045" r:id="rId439" xr:uid="{3FC8FB99-FD93-4D1F-A8AC-C15530D12AC4}"/>
    <hyperlink ref="P4298" r:id="rId440" xr:uid="{E23CE540-A36F-4D8F-ACC4-DB3B0352D86B}"/>
    <hyperlink ref="P4250" r:id="rId441" xr:uid="{BD9159C4-4503-496C-BA39-528519DE10AE}"/>
    <hyperlink ref="P4251" r:id="rId442" xr:uid="{71C434BA-8C23-47FD-A0D4-9AD32E3C7183}"/>
    <hyperlink ref="P4047" r:id="rId443" xr:uid="{1067580B-58D4-4C63-BF47-FE221BE44AE2}"/>
    <hyperlink ref="P4248" r:id="rId444" xr:uid="{37CB6D73-F065-4775-A72D-C7C1B7AAF07F}"/>
    <hyperlink ref="P4697" r:id="rId445" xr:uid="{25ABAC89-21E1-49D9-9F66-6545D7AA4FDA}"/>
    <hyperlink ref="P4075" r:id="rId446" display="https://www.rbc.gov.rw/fileadmin/user_upload/annoucement/GoR-MOH statement final.pdf" xr:uid="{6F53FE68-6DC3-4BEF-A0B8-0572213A3FE0}"/>
    <hyperlink ref="P4076" r:id="rId447" display="https://www.rbc.gov.rw/fileadmin/user_upload/annoucement/GoR-MOH statement final.pdf" xr:uid="{B68A9861-1A79-4C5D-A3CE-546B0D71608D}"/>
    <hyperlink ref="P4077" r:id="rId448" xr:uid="{8F3DCC57-F436-4CA9-929A-82CDB9BC982B}"/>
    <hyperlink ref="P2475" r:id="rId449" xr:uid="{DBED9E94-1B39-445B-9A4C-6023298C18D9}"/>
    <hyperlink ref="P2469" r:id="rId450" xr:uid="{229BC10D-42C2-4E93-B6AB-2B06BBF608F6}"/>
    <hyperlink ref="P2474" r:id="rId451" xr:uid="{16FF69DA-0B0B-4B8B-8494-AFE52ECF433C}"/>
    <hyperlink ref="P2476" r:id="rId452" xr:uid="{24188A8F-E69E-49DA-A268-EFE1119E61E8}"/>
    <hyperlink ref="P2470" r:id="rId453" xr:uid="{890670A4-EFEF-4756-A43B-CE32379572F1}"/>
    <hyperlink ref="P2472" r:id="rId454" xr:uid="{36CBF0A2-05B5-4CEA-9903-AA14399851F3}"/>
    <hyperlink ref="P2477" r:id="rId455" xr:uid="{685700E1-3F11-4745-A95E-469CF7137172}"/>
    <hyperlink ref="P1885" r:id="rId456" xr:uid="{15E49ADE-9F11-44AE-9E4B-7A39B3FB86F6}"/>
    <hyperlink ref="P1886" r:id="rId457" xr:uid="{884C0887-E50F-44D1-9393-8E744BBCAA7D}"/>
    <hyperlink ref="P1887" r:id="rId458" xr:uid="{86970EDC-DA87-4AF7-9D6B-F02A830BBA77}"/>
    <hyperlink ref="P1888" r:id="rId459" xr:uid="{3A622356-B2F9-4E8C-95CA-96E7168C0571}"/>
    <hyperlink ref="P2471" r:id="rId460" xr:uid="{3287F76E-010F-486E-AB93-3885DD92D515}"/>
    <hyperlink ref="P4449" r:id="rId461" location="MYS" display="https://pandemic.internationalsos.com/2019-ncov/ncov-travel-restrictions-flight-operations-and-screening - MYS" xr:uid="{A415B72E-D15D-4065-907B-8D8B67B37ABA}"/>
    <hyperlink ref="P2473" r:id="rId462" xr:uid="{095346D4-29AA-44B7-A808-8D6368E7BB62}"/>
    <hyperlink ref="P4450" r:id="rId463" xr:uid="{33C7B360-73A9-44BA-8B7D-B00DFCFDA9D7}"/>
    <hyperlink ref="P4451" r:id="rId464" xr:uid="{EB046C25-AC98-4DED-86CA-50475A6BA87C}"/>
    <hyperlink ref="P4452" r:id="rId465" xr:uid="{C6953E71-E2E6-4E7B-B6F9-50DEB1C860E6}"/>
    <hyperlink ref="P4453" r:id="rId466" xr:uid="{EF3F5675-E9E1-45F8-B54C-C56F797C409D}"/>
    <hyperlink ref="P4454" r:id="rId467" xr:uid="{663300E2-CC77-4F83-85A8-AEC46144BAFA}"/>
    <hyperlink ref="P1422" r:id="rId468" xr:uid="{15178111-B09B-4990-94E0-EC42102C2357}"/>
    <hyperlink ref="P1423" r:id="rId469" xr:uid="{40DAF137-860D-4629-AB7F-5FBA3742EA2E}"/>
    <hyperlink ref="P1424" r:id="rId470" location="MYS" display="https://pandemic.internationalsos.com/2019-ncov/ncov-travel-restrictions-flight-operations-and-screening - MYS" xr:uid="{5AEFF048-DA5E-4DBA-8A55-35A6EFCF25BB}"/>
    <hyperlink ref="P2670" r:id="rId471" xr:uid="{6566F206-68B8-438D-BC5C-00DFD8DCE179}"/>
    <hyperlink ref="P2669" r:id="rId472" xr:uid="{75EB64D8-DA31-4819-AFAB-D82DE93B5909}"/>
    <hyperlink ref="P2564" r:id="rId473" xr:uid="{6B57FFDD-382C-4C52-BB57-42B16EA4C9C8}"/>
    <hyperlink ref="P2662" r:id="rId474" xr:uid="{15E91527-BD57-4053-80C1-69D0807A9E1E}"/>
    <hyperlink ref="P2666" r:id="rId475" xr:uid="{35F04581-60D3-4560-AB0A-D9BF04C0C002}"/>
    <hyperlink ref="P2665" r:id="rId476" xr:uid="{0824EEC4-477B-46DD-A36E-73F28B5A79B9}"/>
    <hyperlink ref="P5083" r:id="rId477" xr:uid="{124987B2-01A1-4A5A-B691-BA3C06C7888A}"/>
    <hyperlink ref="P2668" r:id="rId478" xr:uid="{AEA202E9-D48F-4C6A-86E5-D04B2FC5D29F}"/>
    <hyperlink ref="P5084" r:id="rId479" xr:uid="{52347F99-994E-47C2-88E4-D6703ED46A43}"/>
    <hyperlink ref="P2667" r:id="rId480" xr:uid="{C3F5977F-50FA-4752-90B4-C5567B204079}"/>
    <hyperlink ref="P2671" r:id="rId481" xr:uid="{887400BA-33C2-4C89-982A-9178AAEB3B72}"/>
    <hyperlink ref="P2672" r:id="rId482" xr:uid="{0F5C3676-5A45-43B0-9291-43CA17E7CABB}"/>
    <hyperlink ref="P2565" r:id="rId483" xr:uid="{771BC0E9-12B4-4179-B157-CDB2A8C7ADC2}"/>
    <hyperlink ref="P2673" r:id="rId484" xr:uid="{0E45BE2A-76B0-475A-80DF-4324B238BF30}"/>
    <hyperlink ref="P1054" r:id="rId485" xr:uid="{874FFAE3-B908-4994-A74A-BB43F7D748D3}"/>
    <hyperlink ref="P2567" r:id="rId486" xr:uid="{5C6A9891-9CA9-42E7-8E1B-A8AF05007599}"/>
    <hyperlink ref="P2566" r:id="rId487" xr:uid="{758EB4A6-539E-455B-9F1B-C123EA017DD0}"/>
    <hyperlink ref="P3956" r:id="rId488" xr:uid="{CC8DB50B-C8F9-4FD5-AD8D-E0A9A52C18C5}"/>
    <hyperlink ref="P3957" r:id="rId489" xr:uid="{8D03B5A9-A3CB-45DF-9B04-82A8E0D6EBE4}"/>
    <hyperlink ref="P3958" r:id="rId490" xr:uid="{468E21CE-F759-4684-B4C6-17704766420C}"/>
    <hyperlink ref="P3955" r:id="rId491" location="MYS" display="https://pandemic.internationalsos.com/2019-ncov/ncov-travel-restrictions-flight-operations-and-screening - MYS" xr:uid="{1307EF09-F84B-49ED-BF12-9D5C8DB00966}"/>
    <hyperlink ref="P2661" r:id="rId492" xr:uid="{272D74F2-8726-4C59-A5C3-5F1EEB62FAA6}"/>
    <hyperlink ref="P2663" r:id="rId493" xr:uid="{978AD4B3-5DA5-4243-9C79-6ECDD1795A3C}"/>
    <hyperlink ref="P2664" r:id="rId494" xr:uid="{8CD4B4F9-525C-4CB9-9D3F-D0582256C4D5}"/>
    <hyperlink ref="P2247" r:id="rId495" xr:uid="{C28A4572-BDC1-4731-AA36-5C428E96C321}"/>
    <hyperlink ref="P2248" r:id="rId496" xr:uid="{4979F44A-A5E8-4B1C-92F7-94C254157FD3}"/>
    <hyperlink ref="P2568" r:id="rId497" xr:uid="{A7040330-8521-47D7-8EA1-8713F3E72E1E}"/>
    <hyperlink ref="P2249" r:id="rId498" xr:uid="{73CA814A-4D9C-4935-9380-7A937772A2C6}"/>
    <hyperlink ref="P2720" r:id="rId499" xr:uid="{36DBE383-4A64-40A3-A4DE-EE8BBD980614}"/>
    <hyperlink ref="P733:P734" r:id="rId500" display="https://www.aa.com.tr/en/middle-east/libyan-govt-suspends-flights-in-wake-of-covid-19/1768168" xr:uid="{6D838F06-3AD9-40DD-AF29-BF742245A78D}"/>
    <hyperlink ref="P2719" r:id="rId501" xr:uid="{30EAC2CF-3E15-4504-8BDA-B4287D3B4AB3}"/>
    <hyperlink ref="P2723" r:id="rId502" xr:uid="{E557DDC6-178A-4B07-B4E5-74B395D1D3C8}"/>
    <hyperlink ref="P1745" r:id="rId503" xr:uid="{A624153D-ED9F-41A4-9FCD-D663A4866D0F}"/>
    <hyperlink ref="P1744" r:id="rId504" xr:uid="{22FE605C-5595-440D-9663-4B5378E1283D}"/>
    <hyperlink ref="P2718" r:id="rId505" xr:uid="{F757C323-2D2F-4FB3-AB0C-BB3888DFB4DD}"/>
    <hyperlink ref="P1746" r:id="rId506" xr:uid="{ACA1F650-16FD-4B72-8180-070FAF7FFCE9}"/>
    <hyperlink ref="P1747" r:id="rId507" xr:uid="{46BF62A2-53B3-48F6-B481-23ED711C51A3}"/>
    <hyperlink ref="P1742" r:id="rId508" xr:uid="{300ADAF1-8D29-449A-B528-65BFD89B2C52}"/>
    <hyperlink ref="P1743" r:id="rId509" xr:uid="{42666E3C-FD67-40E5-849B-653F2F078720}"/>
    <hyperlink ref="P2250" r:id="rId510" xr:uid="{52D743FB-6345-4157-BCF9-92EE72EFDC63}"/>
    <hyperlink ref="P2252" r:id="rId511" xr:uid="{B5E1944D-6D9A-4034-B07F-4423E02C6E24}"/>
    <hyperlink ref="P1628" r:id="rId512" xr:uid="{07D6068A-EEC5-4D40-B79B-5C4B86602BF7}"/>
    <hyperlink ref="P1629" r:id="rId513" xr:uid="{A368BC2C-B996-4800-BD60-EAEC459D2C93}"/>
    <hyperlink ref="P1630" r:id="rId514" xr:uid="{A245AE6A-AA2B-48C0-96FB-51957D2AA304}"/>
    <hyperlink ref="P4048" r:id="rId515" xr:uid="{4DCBE4FA-27C7-4347-B467-221DC25E34FD}"/>
    <hyperlink ref="P1011" r:id="rId516" xr:uid="{6C542061-6C35-421A-8AA6-091B642927FD}"/>
    <hyperlink ref="P1055" r:id="rId517" xr:uid="{CE91F32D-0C91-43CF-AEE4-C6D9D1171FF3}"/>
    <hyperlink ref="P1056" r:id="rId518" xr:uid="{B4803FE6-90E2-4E88-BA29-FC9596E667B6}"/>
    <hyperlink ref="P747:P748" r:id="rId519" display="https://co.usembassy.gov/health-alert-u-s-embassy-bogota/" xr:uid="{129D200A-ACFB-4A2B-B6C9-F30416AA0A39}"/>
    <hyperlink ref="P4698" r:id="rId520" xr:uid="{DB39EA9C-9CD1-462A-85B0-CCF26116942C}"/>
    <hyperlink ref="P1061" r:id="rId521" xr:uid="{698F15ED-D974-4C5F-96F4-6FE45E9F02AA}"/>
    <hyperlink ref="P1060" r:id="rId522" xr:uid="{0F24EEE8-6D77-4CED-9C50-2640E3B893A8}"/>
    <hyperlink ref="P2846" r:id="rId523" xr:uid="{7BA665E2-A805-45CE-B30F-75DC58E2369F}"/>
    <hyperlink ref="P1059" r:id="rId524" xr:uid="{CAE49902-B657-4FF7-B4A2-B2F66EF11592}"/>
    <hyperlink ref="P2847" r:id="rId525" xr:uid="{36C9A2E9-DCFD-4611-A81B-149CF2A2F39C}"/>
    <hyperlink ref="P2848" r:id="rId526" xr:uid="{A84763AC-8785-4E96-B429-2F46CF0322F2}"/>
    <hyperlink ref="P1062" r:id="rId527" xr:uid="{A5B81E53-C4E7-41DC-8031-8E7E411E2EB6}"/>
    <hyperlink ref="P2365" r:id="rId528" xr:uid="{CB12D251-9445-4084-818B-238CF1959A17}"/>
    <hyperlink ref="P2364" r:id="rId529" xr:uid="{2CF85A2B-33AB-4C2F-B897-CD37B0D5BD76}"/>
    <hyperlink ref="P2363" r:id="rId530" xr:uid="{2D9C6379-9F2B-4FD3-B880-EDB8FEB3357E}"/>
    <hyperlink ref="P5203" r:id="rId531" xr:uid="{BB953D6F-E49C-4B4A-BEF0-5D0E52E5591D}"/>
    <hyperlink ref="P5204" r:id="rId532" xr:uid="{3B8FDC76-11B6-41E8-84C2-EA61CE9357EB}"/>
    <hyperlink ref="P2143" r:id="rId533" xr:uid="{7308A2DB-480B-43F2-8FBC-A19111CBA14A}"/>
    <hyperlink ref="P771" r:id="rId534" xr:uid="{370C7ADC-1EA4-4370-9C9E-17090B1289CD}"/>
    <hyperlink ref="P1013" r:id="rId535" xr:uid="{5B8552D5-57B7-4C87-A368-D15658C5DCC2}"/>
    <hyperlink ref="P2165" r:id="rId536" xr:uid="{15C4ABD0-571D-4377-8CB3-CABEEC54B22C}"/>
    <hyperlink ref="P2166" r:id="rId537" xr:uid="{C2D201BE-C926-4795-85DD-03C7CCF7E708}"/>
    <hyperlink ref="P2167" r:id="rId538" xr:uid="{9AA02F99-797C-4FB8-81C5-16E5E42E86F9}"/>
    <hyperlink ref="P2169" r:id="rId539" xr:uid="{9C70D5C4-0BE8-43CA-B120-EFC0AF7E8969}"/>
    <hyperlink ref="P2168" r:id="rId540" xr:uid="{94F50C2F-2635-4D9E-9E6A-60535689CD93}"/>
    <hyperlink ref="P1014" r:id="rId541" xr:uid="{A9FF0090-7B1A-47CB-BE9D-D653D61C3BFD}"/>
    <hyperlink ref="P1015" r:id="rId542" xr:uid="{464E0C67-49A2-41AC-BFCC-C5E93F951220}"/>
    <hyperlink ref="P5106" r:id="rId543" xr:uid="{F6388616-CE35-4AB4-B385-DA5C2975B255}"/>
    <hyperlink ref="P5129" r:id="rId544" xr:uid="{9E740413-FFCA-43FB-B71A-9A1867089191}"/>
    <hyperlink ref="P1748" r:id="rId545" xr:uid="{09E9929B-6569-4A31-A909-2538BF02D503}"/>
    <hyperlink ref="P4229" r:id="rId546" xr:uid="{5EA1BDDF-16BC-4E6F-9A58-074CD876B7EB}"/>
    <hyperlink ref="P4960" r:id="rId547" xr:uid="{26841C66-2269-4912-8921-E8B91ABA51E6}"/>
    <hyperlink ref="P4961" r:id="rId548" xr:uid="{53DFC4B9-6419-4D51-8D37-6D2FC1AE2D96}"/>
    <hyperlink ref="P4408" r:id="rId549" xr:uid="{B8B3A180-BCCF-4029-8465-3C9D155B3667}"/>
    <hyperlink ref="P4407" r:id="rId550" xr:uid="{74A4D1F9-B633-47F8-A6D5-F501AB166E85}"/>
    <hyperlink ref="P3184" r:id="rId551" xr:uid="{442E0D71-48B5-4F19-9DE7-E34AEA177438}"/>
    <hyperlink ref="P4949" r:id="rId552" xr:uid="{002BE22E-6293-4DD0-8B0F-93584512C2CD}"/>
    <hyperlink ref="P4950" r:id="rId553" xr:uid="{00B8D063-C307-412C-B6C6-02A5CA87D51E}"/>
    <hyperlink ref="P3595" r:id="rId554" xr:uid="{67D8F6D8-EF89-44FD-8136-A0777F3919C6}"/>
    <hyperlink ref="P2251" r:id="rId555" xr:uid="{467148F6-0EE7-49FC-A6DB-AFE90A93B2A1}"/>
    <hyperlink ref="P955" r:id="rId556" xr:uid="{837D987B-A56D-4D04-A92C-F769CC010244}"/>
    <hyperlink ref="P2253" r:id="rId557" xr:uid="{D3C2C95A-38D8-4176-AEBA-8C59CF808F0C}"/>
    <hyperlink ref="P1425" r:id="rId558" xr:uid="{89E627BF-AFB0-49DE-8737-41F4E524A065}"/>
    <hyperlink ref="P2254" r:id="rId559" xr:uid="{5D0EEFCC-5762-49F0-AB37-9DEF76ADDC91}"/>
    <hyperlink ref="P1477" r:id="rId560" xr:uid="{D48BD997-4970-4D31-BFD8-21D9D5045DB1}"/>
    <hyperlink ref="P2256" r:id="rId561" xr:uid="{2657B749-5F60-454E-970E-8A51AAC722A3}"/>
    <hyperlink ref="P3800" r:id="rId562" xr:uid="{BB2AD2E3-BE9C-4ED4-BC20-E3DB9E1CD233}"/>
    <hyperlink ref="P2479" r:id="rId563" xr:uid="{EA389347-463B-467B-A31E-1C4E9BE6C035}"/>
    <hyperlink ref="P2255" r:id="rId564" xr:uid="{C952D371-E620-4743-A691-7A69C6A2C3FA}"/>
    <hyperlink ref="P4049" r:id="rId565" xr:uid="{2F8DABC4-26DC-41C3-85F1-DCBECAC1812E}"/>
    <hyperlink ref="P2257" r:id="rId566" xr:uid="{6193FCEF-06FB-445B-8164-26B5A85277A3}"/>
    <hyperlink ref="P2258" r:id="rId567" xr:uid="{AB22C6B4-1048-4AE5-923D-AF810468D981}"/>
    <hyperlink ref="P1964" r:id="rId568" xr:uid="{20DE8596-0139-4BD6-A88F-6FCC6A42A039}"/>
    <hyperlink ref="P1965" r:id="rId569" xr:uid="{2360A226-A443-45D5-85B9-9019DB777F63}"/>
    <hyperlink ref="P4455" r:id="rId570" xr:uid="{6B139EBA-7F8E-4E08-AD9B-C04A3C3DCCA1}"/>
    <hyperlink ref="P4456" r:id="rId571" display="https://www.aa.com.tr/en/europe/coronavirus-spain-to-shut-land-borders-at-midnight/1768259" xr:uid="{F490C7A5-DE27-40D0-B0F5-01F8E22E9132}"/>
    <hyperlink ref="P3962" r:id="rId572" xr:uid="{EE884C1C-4DAF-47BF-ABD4-C19E37E806E2}"/>
    <hyperlink ref="P3963" r:id="rId573" xr:uid="{22779A2A-3BFE-4165-B745-6CF4490E1C39}"/>
    <hyperlink ref="P3964" r:id="rId574" xr:uid="{3651727C-6A8D-4886-9CF9-2600C9312979}"/>
    <hyperlink ref="P3965" r:id="rId575" xr:uid="{474522DD-AA26-4475-B2A2-EA7ACDCA8015}"/>
    <hyperlink ref="P4639" r:id="rId576" xr:uid="{B050456E-E2F5-4EA4-8FE5-12236EC7E35F}"/>
    <hyperlink ref="P4444" r:id="rId577" xr:uid="{EB28073D-D490-47C3-B2CD-18D21AD28638}"/>
    <hyperlink ref="P4445" r:id="rId578" xr:uid="{C8A91B53-ABF8-40D8-9DCD-B88B517FFA15}"/>
    <hyperlink ref="P4637" r:id="rId579" xr:uid="{3A77413F-BE07-4A73-B26B-97E5ACC9C36D}"/>
    <hyperlink ref="P3961" r:id="rId580" xr:uid="{CBE857C9-14E0-48DA-9442-6077164FD969}"/>
    <hyperlink ref="P4640" r:id="rId581" xr:uid="{9F8341EF-DC9A-41C4-8912-BC76B33A80AF}"/>
    <hyperlink ref="P4981" r:id="rId582" xr:uid="{FA0DF752-A3C2-4185-B73E-14CC4F1BD9A5}"/>
    <hyperlink ref="P3768" r:id="rId583" xr:uid="{C10B70D0-C3E9-45F9-9AF5-48ED6C0BD4EA}"/>
    <hyperlink ref="P3769" r:id="rId584" xr:uid="{96FD9B30-50DC-4A69-9A07-C242AB353048}"/>
    <hyperlink ref="P3770" r:id="rId585" xr:uid="{34993F2F-D2AD-4322-B0C4-4B01EEB073A2}"/>
    <hyperlink ref="P4457" r:id="rId586" xr:uid="{A28FE2B8-5802-4B20-BEED-044C505E4990}"/>
    <hyperlink ref="P2366" r:id="rId587" xr:uid="{9D7CFD0E-A87F-4005-9B2C-24A65A1EA84C}"/>
    <hyperlink ref="P4699" r:id="rId588" xr:uid="{F49FECC1-B82D-4A7C-821C-99EEE075A77C}"/>
    <hyperlink ref="P2367" r:id="rId589" xr:uid="{B9A6F08E-4518-4274-AAA4-7D08ECC387C6}"/>
    <hyperlink ref="P4700" r:id="rId590" xr:uid="{8C5FF230-AE63-45D4-8882-8E0211FF6B4E}"/>
    <hyperlink ref="P4701" r:id="rId591" xr:uid="{E1EA3F3F-5A3B-4293-8AB0-0B74882078CF}"/>
    <hyperlink ref="P4702" r:id="rId592" xr:uid="{FC6E60F2-A97E-48CE-BB98-E0B4E453290A}"/>
    <hyperlink ref="P4704" r:id="rId593" xr:uid="{3F710365-F636-4D86-9342-54CA348A82D2}"/>
    <hyperlink ref="P4703" r:id="rId594" xr:uid="{0708FBAF-5037-4588-AB26-F46D8BB13D44}"/>
    <hyperlink ref="P4705" r:id="rId595" xr:uid="{F06DCCC1-04D2-440A-9231-43CFA1B0AE58}"/>
    <hyperlink ref="P4706" r:id="rId596" xr:uid="{1E80DB3C-2328-47A0-BE48-D78594D10803}"/>
    <hyperlink ref="P51" r:id="rId597" xr:uid="{61972FD2-1926-421B-9B98-61CB652DA01C}"/>
    <hyperlink ref="P2277" r:id="rId598" xr:uid="{D98B7BEB-61F5-4051-BB69-F9142C66F9FA}"/>
    <hyperlink ref="P4707" r:id="rId599" xr:uid="{E8472284-FD10-48B9-B1CA-71F7216A4483}"/>
    <hyperlink ref="P3433" r:id="rId600" xr:uid="{F5AA33CA-CA58-4004-B243-E225AD7B0889}"/>
    <hyperlink ref="P3432" r:id="rId601" xr:uid="{85F91EBE-17D1-46AA-B2AB-DA3AD572426C}"/>
    <hyperlink ref="P2275" r:id="rId602" xr:uid="{C6E9C622-426B-4659-9C4E-CE0B73960FE0}"/>
    <hyperlink ref="P2261" r:id="rId603" xr:uid="{E683195B-0791-4ED9-8342-226B7D658C80}"/>
    <hyperlink ref="P3431" r:id="rId604" xr:uid="{296E9EC3-199F-4AB1-9FA2-CBD38B1A37E3}"/>
    <hyperlink ref="P3430" r:id="rId605" xr:uid="{23F94AEC-50C7-4FF8-A226-2322A5C4947D}"/>
    <hyperlink ref="P181" r:id="rId606" xr:uid="{253AF8C2-54DA-4F45-8970-C7B1C5841158}"/>
    <hyperlink ref="P3437" r:id="rId607" xr:uid="{AB7E1B2E-B2EB-4B9D-B382-CE1A53499279}"/>
    <hyperlink ref="P2279" r:id="rId608" xr:uid="{5EA2AB93-5D4C-4839-87B5-02E4BE2BA8A2}"/>
    <hyperlink ref="P3436" r:id="rId609" xr:uid="{FA15CF0C-6A2B-439E-9934-8FDED2D6A312}"/>
    <hyperlink ref="P3435" r:id="rId610" xr:uid="{8113FCE3-17D3-4AEB-91BC-95B65692F629}"/>
    <hyperlink ref="R179" r:id="rId611" xr:uid="{0DCEC4BF-2322-454A-8F24-8B50AC77B45D}"/>
    <hyperlink ref="P57" r:id="rId612" xr:uid="{FF9345C1-FEA3-42A2-9392-09C43C1A489D}"/>
    <hyperlink ref="R2279" r:id="rId613" xr:uid="{C2C68562-D6A1-4D0C-B599-8D84E11167AD}"/>
    <hyperlink ref="P1659" r:id="rId614" xr:uid="{77CE62A9-82D8-4082-84A9-4332ECF070A8}"/>
    <hyperlink ref="P1660" r:id="rId615" xr:uid="{FD29C7FF-E3B9-4C06-8634-256B206A0AAD}"/>
    <hyperlink ref="P349" r:id="rId616" xr:uid="{B7383EE3-2F38-4D72-9D14-E2F3486C4CF2}"/>
    <hyperlink ref="P1661" r:id="rId617" xr:uid="{B1A3F41B-EBA4-4C7C-A331-3C61EFCFFE9C}"/>
    <hyperlink ref="P350" r:id="rId618" xr:uid="{7455378C-1DD8-4224-BE29-268459457C27}"/>
    <hyperlink ref="P3434" r:id="rId619" xr:uid="{9BB29585-6641-44A0-AB0E-66D2A2F246F3}"/>
    <hyperlink ref="R57" r:id="rId620" xr:uid="{FBA6B294-7DF9-4643-97B1-4D28C453FF37}"/>
    <hyperlink ref="P1662" r:id="rId621" xr:uid="{3740BE3B-269C-4E4C-BADE-A0C9D03225D1}"/>
    <hyperlink ref="P351" r:id="rId622" xr:uid="{4AF9DD09-E1D7-43D1-B534-8F223A9D1AFF}"/>
    <hyperlink ref="P348" r:id="rId623" xr:uid="{07A9556F-80BF-4F10-B610-C44705308A32}"/>
    <hyperlink ref="P182" r:id="rId624" xr:uid="{BE5D7D3F-0FDA-4BC3-8E73-7C42F8F1BFC6}"/>
    <hyperlink ref="P2278" r:id="rId625" xr:uid="{FA41651E-5979-4F1A-9A3B-BF25F2A8E0DF}"/>
    <hyperlink ref="R2278" r:id="rId626" xr:uid="{7936C394-D38C-4FA0-8907-ACD0197C1543}"/>
    <hyperlink ref="P58" r:id="rId627" xr:uid="{B20CDEE2-633E-4069-8459-F06609DA5406}"/>
    <hyperlink ref="P183" r:id="rId628" xr:uid="{EFBB7E1B-5E76-478D-8D4C-B4CE86D84E0E}"/>
    <hyperlink ref="P352" r:id="rId629" xr:uid="{45729722-9596-4D1F-8B95-089C995FCF0C}"/>
    <hyperlink ref="P353" r:id="rId630" xr:uid="{283A1A7D-D1B5-4229-A03D-C685D81ED1B6}"/>
    <hyperlink ref="P5176" r:id="rId631" xr:uid="{7B5BB63F-3F74-4C9B-8E12-6B6231A56FE5}"/>
    <hyperlink ref="P5177" r:id="rId632" xr:uid="{36101060-F08A-4CB7-9A7B-26E3DD80F9D0}"/>
    <hyperlink ref="P184" r:id="rId633" xr:uid="{8C43F686-2669-4602-AF05-6EDCD4A97F1D}"/>
    <hyperlink ref="P2280" r:id="rId634" xr:uid="{FA590F6C-B4AA-41E9-8881-837A909802D9}"/>
    <hyperlink ref="P347" r:id="rId635" xr:uid="{6EC41B0E-D9BE-4415-A66E-26FF3963F7BA}"/>
    <hyperlink ref="P187" r:id="rId636" xr:uid="{04E672B3-E2B8-4A99-ABBE-B55FF0CFF8E9}"/>
    <hyperlink ref="P354" r:id="rId637" xr:uid="{B97FEB8B-D900-4BD5-9ABC-93F6D83AF594}"/>
    <hyperlink ref="P188" r:id="rId638" xr:uid="{0D62C3C8-3D77-4C3C-9403-6DBF8AF3275B}"/>
    <hyperlink ref="P355" r:id="rId639" xr:uid="{763C7C50-45F4-4950-A476-5D9FD64D8559}"/>
    <hyperlink ref="P1663" r:id="rId640" xr:uid="{D0BE644F-433E-453B-AF2D-CB41A766638C}"/>
    <hyperlink ref="P1664" r:id="rId641" xr:uid="{9F5628A7-9689-4307-98E5-8E9C58B2B795}"/>
    <hyperlink ref="P1665" r:id="rId642" xr:uid="{02EFEC55-1F63-4197-9471-5616A23A6665}"/>
    <hyperlink ref="P189" r:id="rId643" xr:uid="{2385AAA0-7E51-4251-9A42-BA2A00BE8941}"/>
    <hyperlink ref="P3415" r:id="rId644" xr:uid="{B1573869-A942-4422-8C34-4E058C9E3419}"/>
    <hyperlink ref="P186" r:id="rId645" xr:uid="{317AA122-CA39-4729-A0FD-872F763546B8}"/>
    <hyperlink ref="P356" r:id="rId646" xr:uid="{DDADCE6E-4580-489E-9672-3CE859738DBF}"/>
    <hyperlink ref="P3416" r:id="rId647" xr:uid="{2B9F25B4-7641-44AB-88B5-A6AFF208BD84}"/>
    <hyperlink ref="P190" r:id="rId648" xr:uid="{BDE85F42-7800-45E6-85FD-088B1B5B3D3A}"/>
    <hyperlink ref="P73" r:id="rId649" xr:uid="{32286856-0E1C-46AC-B497-146AE478B147}"/>
    <hyperlink ref="R621" r:id="rId650" xr:uid="{EFF8339D-8B47-488E-93CC-5D08801BB448}"/>
    <hyperlink ref="P185" r:id="rId651" xr:uid="{5461056A-6C3A-472B-AC44-67C1414C6D07}"/>
    <hyperlink ref="P4145" r:id="rId652" xr:uid="{BCC3998D-8F74-440A-8C24-3A4B9DF73223}"/>
    <hyperlink ref="P4146" r:id="rId653" xr:uid="{6215D95B-6AD8-445C-8624-5A1A059F4545}"/>
    <hyperlink ref="P4147" r:id="rId654" xr:uid="{5B5E78FB-8C4F-4AA9-9773-28FCD06FA777}"/>
    <hyperlink ref="P3417" r:id="rId655" xr:uid="{C197BC22-1F34-470F-A480-81C0A4A297E1}"/>
    <hyperlink ref="P4148" r:id="rId656" xr:uid="{473E9D5A-A899-43B6-A919-118B2AD04479}"/>
    <hyperlink ref="P621" r:id="rId657" xr:uid="{B4B468A0-65FB-4F5A-A158-8F4B32ECD1F2}"/>
    <hyperlink ref="P1357" r:id="rId658" xr:uid="{7F744267-5F96-4C60-AFF9-1E0434394931}"/>
    <hyperlink ref="P4149" r:id="rId659" xr:uid="{FAD6BDA9-901F-4BF4-A216-BC2AFF440BC2}"/>
    <hyperlink ref="P622" r:id="rId660" xr:uid="{FFBA0FBC-7D1C-4FBD-AA1B-F7EC5C8287F4}"/>
    <hyperlink ref="P623" r:id="rId661" xr:uid="{4ED8DB06-DB4B-4D1A-AEFF-9812D98A77E8}"/>
    <hyperlink ref="P3418" r:id="rId662" xr:uid="{86F8CF43-5B9F-4D7C-A9A4-9658B42DC8AB}"/>
    <hyperlink ref="P4150" r:id="rId663" xr:uid="{FA299D36-0E0A-4990-AE8A-6C9FC91C96FF}"/>
    <hyperlink ref="P3419" r:id="rId664" xr:uid="{B35A4D3F-23E2-4AA7-A0F6-F65192FDFC03}"/>
    <hyperlink ref="P4911" r:id="rId665" xr:uid="{059F5BAD-2E90-44DE-B5B8-9E5A59658E8B}"/>
    <hyperlink ref="P4912" r:id="rId666" xr:uid="{E64FD2B3-24DA-45CB-869E-F6697ACDA2AC}"/>
    <hyperlink ref="P4913" r:id="rId667" xr:uid="{D1DE901C-6E18-4647-8731-1B6E502BB99A}"/>
    <hyperlink ref="P4914" r:id="rId668" xr:uid="{8C3B13B3-53B4-4254-A94E-913AAEA1A06E}"/>
    <hyperlink ref="P4915" r:id="rId669" xr:uid="{FBEC9A1E-2657-41D1-9C9C-2BB937A28365}"/>
    <hyperlink ref="R4420" r:id="rId670" xr:uid="{915806C8-B55A-4A73-B867-3853A0D4DD6E}"/>
    <hyperlink ref="P4420" r:id="rId671" xr:uid="{3785B4BF-7864-4CBF-ACD4-52DBB134CFEA}"/>
    <hyperlink ref="P4421" r:id="rId672" xr:uid="{6755C563-F7F8-4510-B8AE-5F2301EE7094}"/>
    <hyperlink ref="P624" r:id="rId673" xr:uid="{464D3B32-D2B1-4CF6-8DD7-686427A9A490}"/>
    <hyperlink ref="R624" r:id="rId674" xr:uid="{56D5D0AB-1BD3-4771-932F-D2EC810E81B0}"/>
    <hyperlink ref="P625" r:id="rId675" xr:uid="{AF195562-A3E7-4DAF-9484-85BEF7BE61D4}"/>
    <hyperlink ref="P4422" r:id="rId676" xr:uid="{E494911C-0327-4691-8F61-8A8A438B5D0C}"/>
    <hyperlink ref="P717" r:id="rId677" xr:uid="{DC5305F8-9BF7-4052-B6D7-59DD15908F57}"/>
    <hyperlink ref="P4995" r:id="rId678" xr:uid="{E71C6894-ADE1-4322-8665-AE31C0434FE3}"/>
    <hyperlink ref="P3078" r:id="rId679" xr:uid="{2D01E63E-BA1D-4A3C-B546-7B8D12832485}"/>
    <hyperlink ref="P4423" r:id="rId680" xr:uid="{984B6DEA-5364-43EF-9A9C-8F353C2F7EBA}"/>
    <hyperlink ref="P4424" r:id="rId681" xr:uid="{C40EBE10-52D4-4B64-B2C3-BB69E8F9C8E2}"/>
    <hyperlink ref="R4423" r:id="rId682" xr:uid="{244CC1E4-032E-4A28-9D2B-EA3BE1D97E0D}"/>
    <hyperlink ref="R4424" r:id="rId683" xr:uid="{2D943A83-601D-436B-A646-25ABAC12D2FF}"/>
    <hyperlink ref="P718" r:id="rId684" xr:uid="{F80AEB62-017B-4C06-9E20-F0EA9347EB07}"/>
    <hyperlink ref="P3079" r:id="rId685" xr:uid="{53675CFB-19FB-4C46-81CA-53BE36525A1C}"/>
    <hyperlink ref="P3080" r:id="rId686" xr:uid="{47FA889B-FAF2-4CB1-B107-82894086762B}"/>
    <hyperlink ref="P719" r:id="rId687" xr:uid="{12021158-71D9-4CBD-BBA7-EFBF5A58A21F}"/>
    <hyperlink ref="R719" r:id="rId688" xr:uid="{EF53DF29-132A-4193-B8BF-0EF9634499CF}"/>
    <hyperlink ref="P720" r:id="rId689" xr:uid="{C491B5DE-8F18-46BC-9807-F6F8F6076ACF}"/>
    <hyperlink ref="P61" r:id="rId690" xr:uid="{9EA9FBBD-4AF8-45C7-B1CE-09DD1E6F7B53}"/>
    <hyperlink ref="P3155" r:id="rId691" xr:uid="{6FAE70E0-AC06-4208-B469-E3BDD4EEC9B7}"/>
    <hyperlink ref="P4425" r:id="rId692" xr:uid="{8B91CA88-B61D-4167-817D-D9A2761F36E3}"/>
    <hyperlink ref="R4425" r:id="rId693" xr:uid="{0A95F5F3-13E9-47C2-9515-F5A7DD63DF28}"/>
    <hyperlink ref="P60" r:id="rId694" xr:uid="{C57B654F-5B88-4ABA-9347-B332CE9A8125}"/>
    <hyperlink ref="P721" r:id="rId695" xr:uid="{79456B0E-2061-4D28-8285-F45D954653C4}"/>
    <hyperlink ref="P722" r:id="rId696" xr:uid="{DD1B72D8-0EC6-4CBE-A8A2-ABF96C21EA16}"/>
    <hyperlink ref="P723" r:id="rId697" xr:uid="{4B46101B-D6CF-47C3-87FB-C8732132EBC2}"/>
    <hyperlink ref="P2554" r:id="rId698" xr:uid="{62A80C0A-E9E5-4F14-AB06-FCC4BDFF7C9E}"/>
    <hyperlink ref="P724" r:id="rId699" xr:uid="{7377EFAB-CD0F-4CE2-AD19-9A5E9B49767E}"/>
    <hyperlink ref="P725" r:id="rId700" xr:uid="{E423EA1E-F560-452D-BE9B-A5D0CBBCF405}"/>
    <hyperlink ref="R722" r:id="rId701" xr:uid="{CEC9E6BC-C29B-4197-BCF8-717A062E554C}"/>
    <hyperlink ref="P3353" r:id="rId702" xr:uid="{1275BD10-1865-4DFE-B6E3-0E333D8BCBF3}"/>
    <hyperlink ref="P667" r:id="rId703" xr:uid="{5B81EF5D-9391-4710-84E4-B73D893F4FD7}"/>
    <hyperlink ref="P668" r:id="rId704" xr:uid="{2DD7111E-4E12-4F14-AD48-E9D14C281DB1}"/>
    <hyperlink ref="P669" r:id="rId705" xr:uid="{F5D99B95-29C0-4F34-9608-C2090B1E34A6}"/>
    <hyperlink ref="P670" r:id="rId706" xr:uid="{38403644-192C-4B85-A122-B2192CA13685}"/>
    <hyperlink ref="P3354" r:id="rId707" xr:uid="{5B1D2CD5-A0C8-4024-9E05-20CB66C2B580}"/>
    <hyperlink ref="P62" r:id="rId708" xr:uid="{86AB3B3D-EB49-415E-B6C2-E3FC89B10753}"/>
    <hyperlink ref="P3355" r:id="rId709" xr:uid="{7F454F08-7DEC-4CC1-9327-EC8E49F7A3B2}"/>
    <hyperlink ref="R60" r:id="rId710" xr:uid="{FA13E37F-8014-4304-A551-B965543FA50D}"/>
    <hyperlink ref="P59" r:id="rId711" xr:uid="{B947AFDC-E2D0-4236-8285-818773AB647D}"/>
    <hyperlink ref="P726" r:id="rId712" xr:uid="{A0AB0E17-8E4A-40B4-B6F7-80BF5F75E629}"/>
    <hyperlink ref="P727" r:id="rId713" xr:uid="{25ECB7CE-0557-4E9B-B5A5-B7A0B53E8903}"/>
    <hyperlink ref="P52" r:id="rId714" xr:uid="{9E1DD156-401F-4785-B534-586D526A418C}"/>
    <hyperlink ref="P53" r:id="rId715" xr:uid="{E08BBC2B-2FC5-446F-8052-2871CD5D26CF}"/>
    <hyperlink ref="P54" r:id="rId716" xr:uid="{D496F0A4-760D-475A-AE7A-6F12747A41E1}"/>
    <hyperlink ref="P55" r:id="rId717" xr:uid="{1097F7B6-EEEC-4B71-BDCC-B75193B463AB}"/>
    <hyperlink ref="P56" r:id="rId718" xr:uid="{8F02E92A-F947-45A8-A48A-E0F934B10755}"/>
    <hyperlink ref="P4780" r:id="rId719" xr:uid="{BD3DBC79-7228-45A6-A7D0-4891F52E460A}"/>
    <hyperlink ref="R4780" r:id="rId720" xr:uid="{60A893B0-59A2-4856-9229-524669B792CE}"/>
    <hyperlink ref="P75" r:id="rId721" xr:uid="{CE471AF0-42F4-4E20-82C5-1DBEB69EC3C8}"/>
    <hyperlink ref="P4781" r:id="rId722" xr:uid="{9FE1F92C-E570-4713-9B85-D3BD66D69BD8}"/>
    <hyperlink ref="P671" r:id="rId723" xr:uid="{B29C5999-2F3D-4D97-8FE8-7995A0DBD92B}"/>
    <hyperlink ref="P672" r:id="rId724" xr:uid="{310B88D6-63E4-45DC-A84B-0BB5F8AFCA3D}"/>
    <hyperlink ref="P4916" r:id="rId725" xr:uid="{9523365B-C436-41AD-9069-A984FDF63243}"/>
    <hyperlink ref="P77" r:id="rId726" xr:uid="{492F6AB6-6A94-4D66-B032-3B2A3243A36E}"/>
    <hyperlink ref="P78" r:id="rId727" xr:uid="{976A410A-4C13-4E73-A300-8371CE2901C8}"/>
    <hyperlink ref="P1169" r:id="rId728" xr:uid="{B721847D-F0CD-44AC-9293-66EC40882881}"/>
    <hyperlink ref="P689" r:id="rId729" xr:uid="{BBACF218-4C07-4D69-B558-F0D85DBECE4B}"/>
    <hyperlink ref="P690" r:id="rId730" xr:uid="{7FB566AA-5D37-4319-ADE6-A0225B5D3203}"/>
    <hyperlink ref="P4385" r:id="rId731" xr:uid="{C529B37F-545E-47E9-BFC6-F091B81D995C}"/>
    <hyperlink ref="P4386" r:id="rId732" xr:uid="{005100B7-AA90-4DE4-9B5B-FC8CD10D181F}"/>
    <hyperlink ref="P4387" r:id="rId733" xr:uid="{74FB418C-2034-4400-8E9A-FA721BDC5DCE}"/>
    <hyperlink ref="P4388" r:id="rId734" xr:uid="{40684B76-5ED9-421C-850B-161B2D5EFFB0}"/>
    <hyperlink ref="P1170" r:id="rId735" xr:uid="{E4CC8E60-D5D8-4C21-8126-497E7047F18B}"/>
    <hyperlink ref="R1170" r:id="rId736" xr:uid="{92440FD9-6C7F-4076-926B-3339439B9DBD}"/>
    <hyperlink ref="P4389" r:id="rId737" xr:uid="{C5E6ED26-85DB-4502-B0DA-D42C1F01C056}"/>
    <hyperlink ref="P691" r:id="rId738" xr:uid="{56A8B1CD-35CD-43A5-858D-E4599529AFE8}"/>
    <hyperlink ref="P4390" r:id="rId739" xr:uid="{0B8968CD-3C23-4621-B54F-9384CFF8380A}"/>
    <hyperlink ref="P4391" r:id="rId740" xr:uid="{655ED0C0-B4F9-4E19-9884-781F8687F394}"/>
    <hyperlink ref="P1171" r:id="rId741" xr:uid="{5DBE0A57-A9ED-4429-B205-BA801B3C6727}"/>
    <hyperlink ref="P692" r:id="rId742" xr:uid="{C645D560-ED70-4012-B143-A8B2FE24CE6B}"/>
    <hyperlink ref="P80" r:id="rId743" xr:uid="{5BE7D11F-8031-4C84-BB78-8185F68DBC52}"/>
    <hyperlink ref="P79" r:id="rId744" xr:uid="{F3AA8B12-298D-4BA9-805A-15BC19ED58F7}"/>
    <hyperlink ref="P4392" r:id="rId745" xr:uid="{4051EF20-6A38-4321-874E-B01E7C40B1A6}"/>
    <hyperlink ref="P4393" r:id="rId746" xr:uid="{415C6ED8-0DEA-40A6-981A-E67197DAD6B6}"/>
    <hyperlink ref="P4782" r:id="rId747" xr:uid="{9AAA0D89-540C-456D-AE79-68C9A70B2E74}"/>
    <hyperlink ref="P4783" r:id="rId748" xr:uid="{220903AF-A7A0-4719-9F1D-FFF3E218E1CA}"/>
    <hyperlink ref="P4394" r:id="rId749" xr:uid="{DC1E9F99-4267-4F8F-8579-431D1FFCF153}"/>
    <hyperlink ref="P1172" r:id="rId750" xr:uid="{D5659651-DFFA-4F2F-9E49-97C6027BBFF8}"/>
    <hyperlink ref="P4779" r:id="rId751" xr:uid="{B348C0DF-3F08-4F2B-939F-6ED03A0C7A82}"/>
    <hyperlink ref="P81" r:id="rId752" xr:uid="{59C9CBE5-A9E3-4044-8F2A-1388D4182AB8}"/>
    <hyperlink ref="P1173" r:id="rId753" xr:uid="{3C5F8FFD-5440-45EE-9C05-6C65AAB5FAA8}"/>
    <hyperlink ref="P1174" r:id="rId754" xr:uid="{6F5A6BB7-545F-47B6-A071-C9A0E858118A}"/>
    <hyperlink ref="P693" r:id="rId755" xr:uid="{225E1542-B96E-46AA-83ED-5A20BC99B294}"/>
    <hyperlink ref="P3628" r:id="rId756" xr:uid="{9A1D3044-2AB8-4705-811C-64F992CFDFB0}"/>
    <hyperlink ref="P694" r:id="rId757" xr:uid="{862D03B2-04F6-4874-9E86-98C04E448B13}"/>
    <hyperlink ref="R1171" r:id="rId758" xr:uid="{E926BFD5-29C1-4684-96FE-EB3EF4B54F37}"/>
    <hyperlink ref="P1175" r:id="rId759" xr:uid="{B21A41FD-1076-4673-BF56-541B87237C05}"/>
    <hyperlink ref="P2513" r:id="rId760" xr:uid="{EAA6D994-E097-474F-AD3A-68042C8068CA}"/>
    <hyperlink ref="P2514" r:id="rId761" xr:uid="{7F3DEA97-7DAC-4B73-AF03-D2AC2F2759D3}"/>
    <hyperlink ref="P3625" r:id="rId762" xr:uid="{47846C15-C1C1-42BD-A30D-BAC4C6066C24}"/>
    <hyperlink ref="P3626" r:id="rId763" xr:uid="{691CBEB5-DE6B-4C8C-91FB-10FDF434C9C0}"/>
    <hyperlink ref="P3627" r:id="rId764" xr:uid="{AB90AD66-ABE5-4C22-BF49-59CCAC2AD58E}"/>
    <hyperlink ref="P1176" r:id="rId765" xr:uid="{6745DB76-4CAF-45E1-975C-31D497D1177E}"/>
    <hyperlink ref="P3624" r:id="rId766" xr:uid="{F79F0541-6528-4524-AC35-67FFF50E8A47}"/>
    <hyperlink ref="P2520" r:id="rId767" xr:uid="{6F0C2075-3580-4027-8120-536C3F63532D}"/>
    <hyperlink ref="P3629" r:id="rId768" xr:uid="{722CFA22-C021-477C-B3E0-A35D7F94CF20}"/>
    <hyperlink ref="R824" r:id="rId769" xr:uid="{9A4876AE-68F6-4E64-8B8A-2B610CBB9B01}"/>
    <hyperlink ref="P3631" r:id="rId770" xr:uid="{BBAE4947-24E1-44CB-8BEF-59AB5AB95438}"/>
    <hyperlink ref="P3630" r:id="rId771" xr:uid="{B653DEB6-AB68-42A5-A943-3488CBCEC08A}"/>
    <hyperlink ref="R2520" r:id="rId772" xr:uid="{882BCD4C-20A2-4956-BC37-DED0E709C024}"/>
    <hyperlink ref="P2521" r:id="rId773" xr:uid="{3BDA51E0-00A5-409D-8BD6-CE9F601BAA00}"/>
    <hyperlink ref="P829" r:id="rId774" xr:uid="{A2ADC114-8D06-4DFB-8498-66EAB0048DE1}"/>
    <hyperlink ref="P3699" r:id="rId775" xr:uid="{03551B6E-EB62-496C-A896-44D5B0C1480A}"/>
    <hyperlink ref="P1243" r:id="rId776" xr:uid="{B44373C0-0788-4A16-9C1B-CF4C45382FFD}"/>
    <hyperlink ref="P1244" r:id="rId777" xr:uid="{E2F3A9F6-7DD3-4754-A73D-C98EF041A30F}"/>
    <hyperlink ref="P3701" r:id="rId778" xr:uid="{1EB9EB56-A501-49F4-B4BF-3ECF22278621}"/>
    <hyperlink ref="P842" r:id="rId779" xr:uid="{7D4150AA-21A3-437D-8894-9A8BEB730BFF}"/>
    <hyperlink ref="R1243" r:id="rId780" xr:uid="{53AC2148-8513-45A0-A869-59B28A359C22}"/>
    <hyperlink ref="P3704" r:id="rId781" xr:uid="{BA5B3F71-287F-463D-A242-D3F7A6A9DA47}"/>
    <hyperlink ref="P3703" r:id="rId782" xr:uid="{B39BCA88-251F-4ECD-A45B-C9450F8FD324}"/>
    <hyperlink ref="P1245" r:id="rId783" xr:uid="{68EE5B96-5908-4F3B-8239-D545EBBFCFE6}"/>
    <hyperlink ref="P3705" r:id="rId784" xr:uid="{3189C1A1-759E-4AEF-9D00-C775280B54D0}"/>
    <hyperlink ref="P1246" r:id="rId785" xr:uid="{A5C34214-5E3B-42F5-915E-AAE4C08F75A3}"/>
    <hyperlink ref="P3702" r:id="rId786" xr:uid="{05F9FC98-0616-429F-8BC1-B513B2789B87}"/>
    <hyperlink ref="P156" r:id="rId787" xr:uid="{D1ABEA19-E5B5-48D2-BA5C-F9F978C76B25}"/>
    <hyperlink ref="P1247" r:id="rId788" xr:uid="{12095A7F-F51D-44EA-BD22-4225614341EB}"/>
    <hyperlink ref="P3700" r:id="rId789" xr:uid="{16CC7437-AE06-4F93-855E-D9D942FF99A8}"/>
    <hyperlink ref="R1247" r:id="rId790" xr:uid="{FBC419D1-8329-4469-B07A-228DF92912BE}"/>
    <hyperlink ref="P1248" r:id="rId791" xr:uid="{8E72F963-C5B7-459A-8AA4-0B554504FDD2}"/>
    <hyperlink ref="P1249" r:id="rId792" xr:uid="{1B0834EA-BBBD-4686-AE9C-9BCC56B25725}"/>
    <hyperlink ref="P1250" r:id="rId793" xr:uid="{74E612B3-7F93-4EDC-8AC0-7C48AFA1DE57}"/>
    <hyperlink ref="P159" r:id="rId794" xr:uid="{E14F6033-00AD-4468-B5CE-0BDFF8F01CAE}"/>
    <hyperlink ref="P220" r:id="rId795" xr:uid="{50D31818-1C17-4255-A1C2-00C29C32F964}"/>
    <hyperlink ref="P219" r:id="rId796" xr:uid="{1DED199F-4B41-4F27-A18F-EB5A2C2A6906}"/>
    <hyperlink ref="P216" r:id="rId797" xr:uid="{7875AC80-74BD-4F59-B179-D04C064E850B}"/>
    <hyperlink ref="P217" r:id="rId798" xr:uid="{DCC220BC-BC02-4C2C-BEC2-F8831C7ECDEA}"/>
    <hyperlink ref="P218" r:id="rId799" xr:uid="{3728C109-FEF1-49F4-BD17-5BC2083FDEB5}"/>
    <hyperlink ref="R1249" r:id="rId800" xr:uid="{E0DC1042-A70D-49EE-955E-147206F1866A}"/>
    <hyperlink ref="P158" r:id="rId801" xr:uid="{57A1BCF4-C4EC-40BF-87EF-E137F019FD98}"/>
    <hyperlink ref="R1250" r:id="rId802" xr:uid="{DD6C8F05-8573-46AA-BC26-2743D3B22B25}"/>
    <hyperlink ref="P221" r:id="rId803" xr:uid="{74868ECB-C91D-404D-B26E-8ABFD395246A}"/>
    <hyperlink ref="P160" r:id="rId804" xr:uid="{A7034135-9AD8-40F9-8596-E5EFE2B9C2C7}"/>
    <hyperlink ref="P161" r:id="rId805" xr:uid="{6275F571-4E01-4FB2-A5F0-F323A294ED28}"/>
    <hyperlink ref="P2569" r:id="rId806" display="https://www.washingtonpost.com/gdpr-consent/?next_url=https%3a%2f%2fwww.washingtonpost.com%2fworld%2fasia_pacific%2fin-south-korea-coronavirus-gives-kids-a-break-from-school-pressures-but-also-traps-them%2f2020%2f02%2f27%2f713424f6-5896-11ea-8efd-0f904bdd8057_story.html" xr:uid="{CF9578E3-0DBF-4667-9A1A-91241E9026CA}"/>
    <hyperlink ref="P157" r:id="rId807" xr:uid="{C8F02106-1D51-4170-B7B5-299AF1754FB1}"/>
    <hyperlink ref="P411" r:id="rId808" xr:uid="{9CE8CD0F-1832-4A91-B6EE-A3488759ECB4}"/>
    <hyperlink ref="P412" r:id="rId809" xr:uid="{F068A2C5-E6A4-4C46-A19D-CE3E83A8ECD2}"/>
    <hyperlink ref="P413" r:id="rId810" xr:uid="{5FA3AB3C-C016-42F9-90A3-3DDF444D067E}"/>
    <hyperlink ref="P414" r:id="rId811" xr:uid="{D0D54CAA-5369-48D4-B9BB-D59E56BB2DD5}"/>
    <hyperlink ref="P415" r:id="rId812" xr:uid="{B52506B2-409E-47DA-9601-63D22902BDFE}"/>
    <hyperlink ref="P416" r:id="rId813" xr:uid="{62A68943-4874-45C8-99DF-7181DA4EB86D}"/>
    <hyperlink ref="P407" r:id="rId814" xr:uid="{881D0A67-1E58-4341-9D42-BF51AA156F10}"/>
    <hyperlink ref="P408" r:id="rId815" xr:uid="{24B6C353-77E7-4202-9680-D2E831B2D5B5}"/>
    <hyperlink ref="P409" r:id="rId816" xr:uid="{B7393D41-421B-411B-8BE8-F6891E8DEF80}"/>
    <hyperlink ref="P410" r:id="rId817" xr:uid="{FAED9364-0460-43B4-A04D-74BF3AB0835E}"/>
    <hyperlink ref="P417" r:id="rId818" xr:uid="{3268C058-7188-40B6-AE52-6B35662F38E6}"/>
    <hyperlink ref="R418" r:id="rId819" xr:uid="{4B2C7C71-A6AF-452B-9718-E9BB2E7EFF8C}"/>
    <hyperlink ref="P418" r:id="rId820" xr:uid="{5E90C900-D77A-4876-B5B1-572C517D14E0}"/>
    <hyperlink ref="P419" r:id="rId821" xr:uid="{09590A9F-1D18-404F-A523-561B79ED660A}"/>
    <hyperlink ref="P430" r:id="rId822" xr:uid="{4CEB13D2-5E4C-44F3-B2A2-3936F2199EBA}"/>
    <hyperlink ref="P431" r:id="rId823" xr:uid="{F6CBC85E-5285-469E-A370-A688B7242226}"/>
    <hyperlink ref="P432" r:id="rId824" xr:uid="{8D742386-9E0A-4334-B601-15FA5667E485}"/>
    <hyperlink ref="P433" r:id="rId825" display="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xr:uid="{7344EAC9-6D8A-40AF-A932-BB29F517E531}"/>
    <hyperlink ref="P434" r:id="rId826" display="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xr:uid="{46905ADC-F1CE-4FF2-A822-5617C6594A3E}"/>
    <hyperlink ref="O435" r:id="rId827"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E4DF1FDD-892D-4137-A299-0845A9235D21}"/>
    <hyperlink ref="P435" r:id="rId828"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51026605-05C2-4CDA-B303-FAC11E571BFC}"/>
    <hyperlink ref="P436" r:id="rId829" display="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xr:uid="{C827BBC6-DE03-45BE-A524-034EDC662A44}"/>
    <hyperlink ref="P437" r:id="rId830" display="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xr:uid="{EABBF81C-68AE-4D74-ADBC-B0D2B64C68D2}"/>
    <hyperlink ref="P438" r:id="rId831" display="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xr:uid="{E25CC279-B606-414E-9021-BFAEBC2742F9}"/>
    <hyperlink ref="P439" r:id="rId832" display="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xr:uid="{F1F3A056-35C9-4A7C-A325-D168BE2426AC}"/>
    <hyperlink ref="P440" r:id="rId833"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DE3FE13B-A641-4AF9-A491-FFE1F74C2BE7}"/>
    <hyperlink ref="P441" r:id="rId834"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256FC6E0-7C14-4AF8-A29C-E96BE69BBF36}"/>
    <hyperlink ref="P442" r:id="rId835"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573DB33D-D15D-44D6-ABD1-87A78335BB4F}"/>
    <hyperlink ref="P443" r:id="rId836"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69881448-BD51-42CA-8A12-7055DE5F5BB6}"/>
    <hyperlink ref="P444" r:id="rId837"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87EAE4A7-9D45-4598-A007-C33B19C16163}"/>
    <hyperlink ref="P445" r:id="rId838" display="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xr:uid="{AFA0F08E-008E-4C60-B08A-7FB4C6747062}"/>
    <hyperlink ref="P446" r:id="rId839"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90D6B672-451A-4AAA-84DB-C7756CD327C5}"/>
    <hyperlink ref="P447" r:id="rId840"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62985344-2E07-4512-8789-8C0BF12F6B8E}"/>
    <hyperlink ref="P448" r:id="rId841"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CECA40DA-509D-456E-BAC7-C387219C6776}"/>
    <hyperlink ref="P449" r:id="rId842"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39DE066B-88A4-46C3-8577-CCD7646F3306}"/>
    <hyperlink ref="P450" r:id="rId843"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D323ACB5-CFF1-4B86-A815-F201C6F8FB56}"/>
    <hyperlink ref="P451" r:id="rId844"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EC1D94F2-C86E-47A8-A1A5-CCCC83962986}"/>
    <hyperlink ref="P452" r:id="rId845"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6AE77051-48C9-424E-8616-4BE064BBDA59}"/>
    <hyperlink ref="P453" r:id="rId846"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C65CA12A-AA11-459C-9AA4-02B8BE74D5EA}"/>
    <hyperlink ref="P454" r:id="rId847" display="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xr:uid="{FD9F6BE7-BAF9-4F1D-A499-DCF7F36C6A79}"/>
    <hyperlink ref="P882" r:id="rId848" location="coronavirus" xr:uid="{20A14947-114E-495A-829F-ECD9AB96CE6E}"/>
    <hyperlink ref="P883" r:id="rId849" location="coronavirus" xr:uid="{FF305A90-8C23-44F2-A4F7-3B726074D745}"/>
    <hyperlink ref="P884" r:id="rId850" location="coronavirus" xr:uid="{D098A037-8B39-4172-911F-CAD626AD8AB3}"/>
    <hyperlink ref="R882" r:id="rId851" xr:uid="{70209A17-545E-4EB0-85C4-83962E1D2D89}"/>
    <hyperlink ref="R883" r:id="rId852" xr:uid="{17280278-A671-4AD0-BFEA-EA555F98E0D3}"/>
    <hyperlink ref="P885" r:id="rId853" xr:uid="{BFA47B33-EDB0-4A1D-A915-10EF885A0320}"/>
    <hyperlink ref="P886" r:id="rId854" xr:uid="{66E96DC9-7D52-4F8D-A1BA-ACEEED69EB66}"/>
    <hyperlink ref="P94" r:id="rId855" xr:uid="{6F9FC96A-2D26-4893-BAE9-BB3C33AE6F37}"/>
    <hyperlink ref="P887" r:id="rId856" xr:uid="{E1BE5AB3-64DA-4FDD-BE06-6BEBE6C27BEF}"/>
    <hyperlink ref="P1058:P1060" r:id="rId857" display="https://www.garda.com/crisis24/news-alerts/324512/angola-authorities-suspend-international-flights-as-of-march-20-update-3" xr:uid="{A966D4CC-EF1D-48BB-A225-94C45BDC53F2}"/>
    <hyperlink ref="P888" r:id="rId858" xr:uid="{8A43C27A-56F3-4B69-A9B6-DE30136F23F3}"/>
    <hyperlink ref="P889" r:id="rId859" xr:uid="{6A966639-748D-4685-969C-C4B956E65A87}"/>
    <hyperlink ref="P239" r:id="rId860" location="current-status" xr:uid="{0D7BD2C1-97AB-4037-8268-5C08565D3A91}"/>
    <hyperlink ref="P890" r:id="rId861" xr:uid="{FDD345AA-1DA2-4CF5-940C-4E50144225AA}"/>
    <hyperlink ref="P240" r:id="rId862" xr:uid="{70DFAD02-00BB-4F3A-9502-C24E8D2BE3A7}"/>
    <hyperlink ref="P241" r:id="rId863" xr:uid="{424DD160-5548-49BA-B97E-A040ADDFF9EC}"/>
    <hyperlink ref="P242" r:id="rId864" xr:uid="{8EF4AD87-0B3A-4893-9653-DC8A1AA37972}"/>
    <hyperlink ref="P243" r:id="rId865" xr:uid="{61650852-13CF-4593-94D1-04D68E309CF2}"/>
    <hyperlink ref="P244" r:id="rId866" xr:uid="{78EE035D-3E63-46DF-9FE2-4C2C8BB746E5}"/>
    <hyperlink ref="P245" r:id="rId867" xr:uid="{EA200B27-BDB6-4D9B-9C86-2109F698E2CA}"/>
    <hyperlink ref="P246" r:id="rId868" xr:uid="{79B34C7B-C40F-4EC4-A44F-018C3ACB2E8B}"/>
    <hyperlink ref="P247" r:id="rId869" display="https://www.pm.gov.au/media/update-coronavirus-measures-0" xr:uid="{754D1570-1F6B-408E-8C6F-4BF281173962}"/>
    <hyperlink ref="P248" r:id="rId870" display="https://www.pm.gov.au/media/update-coronavirus-measures-0" xr:uid="{09D81B65-28CA-4C62-9DFE-21A3F51826E0}"/>
    <hyperlink ref="P249" r:id="rId871" display="https://www.pm.gov.au/media/update-coronavirus-measures-0" xr:uid="{4192DAAB-D9D2-4EC0-9BD2-82D103FDA0C3}"/>
    <hyperlink ref="P4512" r:id="rId872" xr:uid="{17E96E34-9379-48D0-B305-D2553BA5A774}"/>
    <hyperlink ref="P4513" r:id="rId873" xr:uid="{5247E90B-AA0C-4D91-8562-4C1C28F03FE2}"/>
    <hyperlink ref="P4514" r:id="rId874" xr:uid="{ADF74916-95D7-4ECF-8B84-C1D96EA2CFFF}"/>
    <hyperlink ref="P480" r:id="rId875" xr:uid="{A4041C9C-1744-4C69-86BF-47E31C885513}"/>
    <hyperlink ref="P483" r:id="rId876" xr:uid="{B753B8D9-A836-4B7E-9CA5-4D8E0D8CBB1A}"/>
    <hyperlink ref="P484" r:id="rId877" xr:uid="{E8087F75-90DD-4FBA-B63A-357E792F6193}"/>
    <hyperlink ref="P4515" r:id="rId878" xr:uid="{ADB1FDA1-70AD-4DA2-9653-9CE9E34C2821}"/>
    <hyperlink ref="P3228" r:id="rId879" xr:uid="{827210B1-09C3-4374-A661-5F9DC654C194}"/>
    <hyperlink ref="P3229" r:id="rId880" xr:uid="{79115B51-280C-49CE-B547-520FA6D4B1BA}"/>
    <hyperlink ref="P3230" r:id="rId881" xr:uid="{2B778FCB-7A76-413E-ABCC-9A81B726AFA7}"/>
    <hyperlink ref="P3231" r:id="rId882" xr:uid="{36C94E37-9BB5-49DD-AC58-ECB0B976EDF5}"/>
    <hyperlink ref="P3232" r:id="rId883" xr:uid="{60BB6216-FE5E-4D11-B06E-F72C592F7EC0}"/>
    <hyperlink ref="P967" r:id="rId884" xr:uid="{00E20761-1D24-4B10-9C8D-264FE4487A52}"/>
    <hyperlink ref="P968" r:id="rId885" xr:uid="{1D5770E5-6322-4F5B-9CED-AEA74EAD5F41}"/>
    <hyperlink ref="P969" r:id="rId886" xr:uid="{9E6E1B05-A6D3-4650-980F-684433DCA355}"/>
    <hyperlink ref="P970" r:id="rId887" xr:uid="{9EBC2A86-BF1C-40F4-8F92-AE3277B5B467}"/>
    <hyperlink ref="P250" r:id="rId888" display="https://www.theguardian.com/australia-news/2020/mar/21/bondi-beach-closed-down-after-crowds-defy-ban-on-gatherings-of-more-than-500-people?utm_term=RWRpdG9yaWFsX0d1YXJkaWFuVG9kYXlVS19XZWVrZW5kLTIwMDMyMQ%3D%3D&amp;utm_source=esp&amp;utm_medium=Email&amp;CMP=GTUK_email&amp;utm_campaign=GuardianTodayUK" xr:uid="{3455FEAF-136D-4CF8-8B02-3DCF0BC6FBAE}"/>
    <hyperlink ref="P971" r:id="rId889" xr:uid="{2AEA795B-F2D6-4CA1-8AFB-25DA952278EC}"/>
    <hyperlink ref="P852" r:id="rId890" xr:uid="{A0CED3BA-1C5B-49F5-BE58-88095A6CC556}"/>
    <hyperlink ref="P853" r:id="rId891" xr:uid="{A42E4E71-4D71-43C3-AAE2-07C1D35696CC}"/>
    <hyperlink ref="P854" r:id="rId892" xr:uid="{D97EB798-D1A6-4702-A886-6F38C9DE996F}"/>
    <hyperlink ref="P1063" r:id="rId893" xr:uid="{9788F7D6-41B0-42DC-9CE4-537658FF008F}"/>
    <hyperlink ref="P485" r:id="rId894" xr:uid="{2FFA847F-9A92-4F55-8A98-792DB93631E4}"/>
    <hyperlink ref="R485" r:id="rId895" xr:uid="{59E12F69-5E78-4FBF-90FB-AD6EBFD899B2}"/>
    <hyperlink ref="P1064" r:id="rId896" xr:uid="{ED297B1C-153D-47B1-8C46-9925AC5ED1BC}"/>
    <hyperlink ref="P789" r:id="rId897" xr:uid="{1B8EE694-8581-4E86-AFBA-E274CE15839F}"/>
    <hyperlink ref="P1065" r:id="rId898" xr:uid="{90812D07-C6FD-4394-AAAB-B972EC103496}"/>
    <hyperlink ref="P3966" r:id="rId899" xr:uid="{FC66E558-BA93-4233-8454-F4BF02FC7932}"/>
    <hyperlink ref="P1087" r:id="rId900" xr:uid="{B78D9779-6862-4253-88AD-81FFF85DC807}"/>
    <hyperlink ref="P790" r:id="rId901" xr:uid="{697510F3-5DEE-4D5D-BC73-898366858B84}"/>
    <hyperlink ref="P486" r:id="rId902" xr:uid="{A8BDAD97-CFB7-483B-8332-385E66060E74}"/>
    <hyperlink ref="R486" r:id="rId903" xr:uid="{108930EA-E250-49C9-88BA-6A4461E0CE34}"/>
    <hyperlink ref="P1088" r:id="rId904" xr:uid="{E9B24117-12B3-4431-B5C9-D4DD6622E310}"/>
    <hyperlink ref="R1099" r:id="rId905" xr:uid="{9AB87750-867A-4797-8AC3-F4212E3DF603}"/>
    <hyperlink ref="P3967" r:id="rId906" xr:uid="{AF0196DE-96A6-400A-84BC-739D086E60EE}"/>
    <hyperlink ref="K3968" r:id="rId907" display="www.theportugalnews.com" xr:uid="{710BEFF0-83C3-48D2-9CD3-51FC381D67D4}"/>
    <hyperlink ref="R483" r:id="rId908" xr:uid="{48CB6E06-7719-4DEE-92CF-F21E43109A6E}"/>
    <hyperlink ref="P791" r:id="rId909" xr:uid="{1DDBCCB5-5E38-4497-B99D-D647AE685A5E}"/>
    <hyperlink ref="P3968" r:id="rId910" xr:uid="{5582E0DF-8CA7-4D2B-A72E-35CC749B24DD}"/>
    <hyperlink ref="P487" r:id="rId911" xr:uid="{6018928A-84D5-4C03-B4FA-48C3D369E980}"/>
    <hyperlink ref="P1100" r:id="rId912" xr:uid="{0D70B3A5-2D1A-40E7-8971-B68CB7B7BE76}"/>
    <hyperlink ref="P1101" r:id="rId913" xr:uid="{BD67DC62-2371-454D-99E7-DE3A39EEBCF1}"/>
    <hyperlink ref="P1102" r:id="rId914" xr:uid="{D0B9B145-63BB-4A4D-920C-8FDAE1A4AB6B}"/>
    <hyperlink ref="P488" r:id="rId915" xr:uid="{1177AF6C-C3E8-4A4C-939E-3E359A08566A}"/>
    <hyperlink ref="P3969" r:id="rId916" xr:uid="{83311482-1374-41F5-B084-40EDB3525DD3}"/>
    <hyperlink ref="P792" r:id="rId917" xr:uid="{29A59D27-358E-49D8-99DC-A7F629001630}"/>
    <hyperlink ref="P1104" r:id="rId918" xr:uid="{101A1131-3311-47F7-9179-79E65789FEAC}"/>
    <hyperlink ref="P3970" r:id="rId919" xr:uid="{7D214E04-F26F-413A-A937-62C26A4A82D9}"/>
    <hyperlink ref="P3971" r:id="rId920" xr:uid="{F8535DF9-D7B0-45B1-8211-90EF4B49C81B}"/>
    <hyperlink ref="P787" r:id="rId921" xr:uid="{E289B4D2-C31C-44C8-8549-F5E270F63508}"/>
    <hyperlink ref="P785" r:id="rId922" xr:uid="{10213289-56CC-4C0A-8869-89A250DE4A44}"/>
    <hyperlink ref="P3972" r:id="rId923" xr:uid="{62088347-B195-4155-8E19-A5EBAE16A110}"/>
    <hyperlink ref="P772" r:id="rId924" xr:uid="{6BD4273D-06C9-4BD8-9A0F-D0EBCCADA726}"/>
    <hyperlink ref="R772" r:id="rId925" xr:uid="{BB75145C-566E-4EF9-86BB-CC114736A8D8}"/>
    <hyperlink ref="P773" r:id="rId926" xr:uid="{53FB4836-F9F5-4E7D-AAC5-4D2799359ACD}"/>
    <hyperlink ref="P793" r:id="rId927" xr:uid="{25E9FEE0-1CE8-4EC1-917A-FA3787448C3E}"/>
    <hyperlink ref="P1115" r:id="rId928" xr:uid="{DEEBFF89-56F1-4719-B1AF-3CBE6A1DB5F7}"/>
    <hyperlink ref="P1116" r:id="rId929" xr:uid="{0E65C025-9FD2-43D0-A80A-30502F6A1A71}"/>
    <hyperlink ref="P1117" r:id="rId930" xr:uid="{38B350FD-E544-4F5A-9B17-7385110B3E88}"/>
    <hyperlink ref="P1448" r:id="rId931" xr:uid="{64FCA8A9-0F10-4981-B96D-B1BDBF29DEA3}"/>
    <hyperlink ref="R1115" r:id="rId932" xr:uid="{0E8858A6-02EE-48EB-821A-9B813DBC63DA}"/>
    <hyperlink ref="P794" r:id="rId933" xr:uid="{F9580479-0C93-4B24-BD08-82F31CF76794}"/>
    <hyperlink ref="P1449" r:id="rId934" xr:uid="{A8418E51-CA78-4CC2-BB9A-1E4BF9377047}"/>
    <hyperlink ref="P1118" r:id="rId935" xr:uid="{C5FB0310-10EE-41D2-A018-CD297240CC1E}"/>
    <hyperlink ref="P774" r:id="rId936" xr:uid="{DDBF207B-9955-4F94-A260-F5503E38A420}"/>
    <hyperlink ref="P1450" r:id="rId937" xr:uid="{7211B858-4045-4D11-A50C-7C2A43B56476}"/>
    <hyperlink ref="P775" r:id="rId938" xr:uid="{ECF81A60-7365-4428-A537-CA0022344B05}"/>
    <hyperlink ref="R775" r:id="rId939" xr:uid="{24FBD44B-6EFA-4DE0-AFF0-58B2E915E71A}"/>
    <hyperlink ref="P1119" r:id="rId940" xr:uid="{30FC09F6-18E9-454C-859A-389BE8D872A6}"/>
    <hyperlink ref="P1451" r:id="rId941" xr:uid="{71D3AB01-3C9F-424A-ADB3-1089A5F5FEA3}"/>
    <hyperlink ref="P795" r:id="rId942" xr:uid="{0198F4F8-9E21-42A1-8B1C-FC777BB6636D}"/>
    <hyperlink ref="P1452" r:id="rId943" xr:uid="{B3BE24C6-F0BC-4A15-A76C-FE3EE64F985C}"/>
    <hyperlink ref="P1453" r:id="rId944" xr:uid="{ED2EDBB6-6502-4136-8A99-755EB22CAF9F}"/>
    <hyperlink ref="P1454" r:id="rId945" xr:uid="{AA0185C1-3C8B-41DC-A10A-DA8B20D89D26}"/>
    <hyperlink ref="P1455" r:id="rId946" xr:uid="{5FA8D118-55DF-47A3-9230-EA85022F9457}"/>
    <hyperlink ref="P796" r:id="rId947" xr:uid="{77513466-F246-419D-B323-11DFD7D73493}"/>
    <hyperlink ref="P797" r:id="rId948" xr:uid="{BDA96BDB-978C-4378-A082-3952843C7CA2}"/>
    <hyperlink ref="P1127" r:id="rId949" xr:uid="{5B75EADC-39FC-43D1-A307-AF034C35460A}"/>
    <hyperlink ref="P798" r:id="rId950" xr:uid="{2407D903-A380-45C8-9A45-B28ECBB92DA8}"/>
    <hyperlink ref="P1456" r:id="rId951" xr:uid="{258C06A1-A9C3-46E7-8C97-A55A825C3FBC}"/>
    <hyperlink ref="P1128" r:id="rId952" xr:uid="{CCAEE17B-6842-487C-A22D-91532D3590A0}"/>
    <hyperlink ref="P1457" r:id="rId953" xr:uid="{3FFB2257-7E72-4B1B-8661-2E7304E3EF86}"/>
    <hyperlink ref="P1129" r:id="rId954" xr:uid="{1EE6E42F-BCA2-463B-BD0D-80114FC67E45}"/>
    <hyperlink ref="P1210" r:id="rId955" xr:uid="{9109776E-C16C-45CC-A911-CF0A9038234D}"/>
    <hyperlink ref="P1211" r:id="rId956" xr:uid="{31E8492F-6934-4042-BF88-EA532457ABAB}"/>
    <hyperlink ref="P799" r:id="rId957" xr:uid="{6A43B1C0-24A6-45E6-9D9D-33D2433A341B}"/>
    <hyperlink ref="P1966" r:id="rId958" xr:uid="{A697A06A-F841-47A7-8A74-7674F0FB6C09}"/>
    <hyperlink ref="P1967" r:id="rId959" xr:uid="{9E89BFAC-2156-4987-9675-47D44B274268}"/>
    <hyperlink ref="P1968" r:id="rId960" xr:uid="{947DE879-6E53-446B-8104-E9C616BF5C05}"/>
    <hyperlink ref="P1969" r:id="rId961" xr:uid="{4F242505-85A8-41DB-AC40-90238D4CB466}"/>
    <hyperlink ref="P2038" r:id="rId962" xr:uid="{EB3E6083-B8ED-4749-985A-A321991E2FD0}"/>
    <hyperlink ref="P2039" r:id="rId963" xr:uid="{5DCF80DA-4F25-4E07-9564-E86E85B31684}"/>
    <hyperlink ref="P2040" r:id="rId964" xr:uid="{4A0DA507-D0C7-4C5A-ACFE-72C7436E7856}"/>
    <hyperlink ref="P2041" r:id="rId965" xr:uid="{247CB1EA-27E2-4551-9590-AC632BF22BCA}"/>
    <hyperlink ref="P800" r:id="rId966" xr:uid="{B2F83860-3BBB-4415-81D1-506D2C330571}"/>
    <hyperlink ref="P1130" r:id="rId967" xr:uid="{82F6C38B-B127-4B80-8E44-95A95417C28A}"/>
    <hyperlink ref="P801" r:id="rId968" xr:uid="{2073D6CB-DBF6-496A-BBB8-F5CDA97A2543}"/>
    <hyperlink ref="P1131" r:id="rId969" xr:uid="{06A7EF67-ABA0-4482-8AAC-8819772C3B05}"/>
    <hyperlink ref="P1132" r:id="rId970" xr:uid="{65593F1F-2B54-4762-B3EF-96B6E900F592}"/>
    <hyperlink ref="P802" r:id="rId971" xr:uid="{D1288B3B-2E09-4E08-87AB-605068D03403}"/>
    <hyperlink ref="P1217" r:id="rId972" xr:uid="{5AF40FEE-63BB-416F-ADAD-BB050E3A9A10}"/>
    <hyperlink ref="P2042" r:id="rId973" xr:uid="{3CCBB50B-315A-47E7-BD16-0506BA1708EB}"/>
    <hyperlink ref="P2043" r:id="rId974" xr:uid="{541F58CD-8085-462B-8BDC-373388D072D8}"/>
    <hyperlink ref="P1218" r:id="rId975" xr:uid="{38C6F971-A576-4B5A-B83C-323A12C54652}"/>
    <hyperlink ref="P2044" r:id="rId976" xr:uid="{D754E477-3B85-428D-8E3D-44FB14347EEC}"/>
    <hyperlink ref="P4516" r:id="rId977" xr:uid="{B766C0BF-69C6-4EBA-A126-F535DE42B0EA}"/>
    <hyperlink ref="P4517" r:id="rId978" xr:uid="{EDE1406A-B604-4FDC-9218-B67EB2C6E9AD}"/>
    <hyperlink ref="P1005" r:id="rId979" xr:uid="{B9532E49-7A18-4AA1-AC58-7D2F2050D570}"/>
    <hyperlink ref="P1219" r:id="rId980" xr:uid="{73310F8B-8900-4D45-A74F-AA72AD2A325B}"/>
    <hyperlink ref="P4518" r:id="rId981" xr:uid="{6706F10E-EE54-4CA1-8A57-776288AE6489}"/>
    <hyperlink ref="P4519" r:id="rId982" xr:uid="{63B5399B-F70A-425B-B8EB-49F978F982C4}"/>
    <hyperlink ref="P1220" r:id="rId983" xr:uid="{8726165D-03B9-4DAB-AEB2-A8D2B9F22B2E}"/>
    <hyperlink ref="P4520" r:id="rId984" xr:uid="{BAD90F6A-66EC-42D0-ADB4-1FF3AE7E25F8}"/>
    <hyperlink ref="P4521" r:id="rId985" xr:uid="{ED5B274E-4F31-4D3F-BCBA-DA5C8457B756}"/>
    <hyperlink ref="P4522" r:id="rId986" xr:uid="{EE9C13CB-CE63-4A4D-B9CD-783B7ECE3D74}"/>
    <hyperlink ref="P4523" r:id="rId987" xr:uid="{A304C1EE-D2BB-4E8D-8DFF-0B53E4100E03}"/>
    <hyperlink ref="P1426" r:id="rId988" location="MYS" xr:uid="{3A06FC13-FC6A-43C3-96DC-7AC26DD0BD79}"/>
    <hyperlink ref="P1427" r:id="rId989" location="MYS" xr:uid="{5F77DAA6-B8D3-414B-9E05-5C3556530672}"/>
    <hyperlink ref="P4524" r:id="rId990" xr:uid="{38550EA7-1F1C-4CB0-8B80-8E17CD1E8096}"/>
    <hyperlink ref="P4525" r:id="rId991" xr:uid="{FE0AF827-8F8F-4FAF-BB73-F6C47EDBAE4E}"/>
    <hyperlink ref="P1430" r:id="rId992" xr:uid="{F73AC86C-A3D1-4AEC-BB33-D5A627DDD9EB}"/>
    <hyperlink ref="P1428" r:id="rId993" xr:uid="{E60AADFF-2AF1-4938-9DF5-CBA397FE2B4A}"/>
    <hyperlink ref="P4526" r:id="rId994" xr:uid="{99C88456-2AF8-47EC-A5E7-1EA2FD2CEF92}"/>
    <hyperlink ref="P4527" r:id="rId995" xr:uid="{FE320548-FB4A-4AB2-8745-D6552D5885AD}"/>
    <hyperlink ref="P1429" r:id="rId996" xr:uid="{76A05920-DF21-42CD-85F1-42DE8F3B3CE2}"/>
    <hyperlink ref="P803" r:id="rId997" xr:uid="{632BCC7D-9998-4052-92FE-609B7C7A658D}"/>
    <hyperlink ref="P4528" r:id="rId998" xr:uid="{5D276FC9-2F74-4760-8013-EBBCF3F97A24}"/>
    <hyperlink ref="P4529" r:id="rId999" xr:uid="{858DED96-8BA2-4BE7-8DA9-47E0C9A2B801}"/>
    <hyperlink ref="P1827" r:id="rId1000" xr:uid="{BEAC0DBC-471B-414B-B1E7-3408234E13A3}"/>
    <hyperlink ref="P1828" r:id="rId1001" xr:uid="{F96C6B7C-EC67-4DDB-8D2D-4929A18175DF}"/>
    <hyperlink ref="P1829" r:id="rId1002" xr:uid="{2EA5285C-CF06-48D6-AF68-92E7DBFC6A22}"/>
    <hyperlink ref="P3666" r:id="rId1003" xr:uid="{B736FEFE-35FB-468F-877A-030BD9B1CC0A}"/>
    <hyperlink ref="R1828" r:id="rId1004" xr:uid="{40F79925-646B-4937-A0D9-FE17B5574589}"/>
    <hyperlink ref="P3667" r:id="rId1005" xr:uid="{F8698712-A926-4CDE-A4F4-C7D6D421878A}"/>
    <hyperlink ref="P1917" r:id="rId1006" xr:uid="{218F4865-FF6E-4611-834A-924359BCBC5D}"/>
    <hyperlink ref="P1920" r:id="rId1007" xr:uid="{C99B2599-0F73-4982-9A29-3A1EE7E4DE8E}"/>
    <hyperlink ref="P1926" r:id="rId1008" location="MYS" xr:uid="{797695FF-5CA0-4116-A94B-2F028E79967E}"/>
    <hyperlink ref="R1926" r:id="rId1009" xr:uid="{88F56564-FE7F-4B9A-BE54-9C5AA9CE836F}"/>
    <hyperlink ref="P1927" r:id="rId1010" xr:uid="{33E5FE45-629E-45A7-B760-71CE1691995A}"/>
    <hyperlink ref="P1928" r:id="rId1011" location="MYS" xr:uid="{C3EA1883-6897-4D33-8813-97DD84ACC2E3}"/>
    <hyperlink ref="P1929" r:id="rId1012" location="MYS" xr:uid="{6D46188C-2E87-4C5C-A42E-DC135E26D3CC}"/>
    <hyperlink ref="P1930" r:id="rId1013" xr:uid="{E09C206E-8139-43B0-BE59-29A702CD16E1}"/>
    <hyperlink ref="P1931" r:id="rId1014" xr:uid="{82DECFA1-B575-4E21-8EA8-4DBDA79AAC06}"/>
    <hyperlink ref="P3669" r:id="rId1015" xr:uid="{81A64A86-5B81-4955-A241-68F7455920D9}"/>
    <hyperlink ref="P3670" r:id="rId1016" xr:uid="{CCD6920F-6946-4C81-82E1-4BB9E999ED95}"/>
    <hyperlink ref="P3671" r:id="rId1017" xr:uid="{88EAF48D-21CE-4E1B-9422-A9E23821E428}"/>
    <hyperlink ref="P3672" r:id="rId1018" xr:uid="{6961A128-E48A-47C9-9AC6-C0D5931F564A}"/>
    <hyperlink ref="P3673" r:id="rId1019" xr:uid="{368DE6F6-AAB2-4C27-A120-FDDC907E73C9}"/>
    <hyperlink ref="P3668" r:id="rId1020" xr:uid="{A3BA65B4-8E16-4A1F-9EFC-143F0D86ACEF}"/>
    <hyperlink ref="P3674" r:id="rId1021" xr:uid="{9A7FC0BE-EAC4-4E7F-9435-B67D46616E32}"/>
    <hyperlink ref="P1016" r:id="rId1022" xr:uid="{5EC39026-0176-40C8-A062-5D1A864CCFFD}"/>
    <hyperlink ref="P1017" r:id="rId1023" xr:uid="{DA6D983E-CA8A-4D20-A461-3F4F98F15EF9}"/>
    <hyperlink ref="P1018" r:id="rId1024" xr:uid="{C71581E4-604C-4831-8A92-AC76D3ADF84C}"/>
    <hyperlink ref="P3675" r:id="rId1025" xr:uid="{E93E457E-9929-4696-B59B-7D4817845D11}"/>
    <hyperlink ref="P1019" r:id="rId1026" xr:uid="{56985940-7D69-48E1-8A76-F2124F4FF3C1}"/>
    <hyperlink ref="P1020" r:id="rId1027" xr:uid="{C392E43B-08BE-4A0B-9097-1E0CA5D3C18F}"/>
    <hyperlink ref="P1021" r:id="rId1028" xr:uid="{19F89233-9E3C-4E7A-B049-00354995345D}"/>
    <hyperlink ref="P1022" r:id="rId1029" xr:uid="{3CB7AE14-ABD2-49E7-9702-642CC0324005}"/>
    <hyperlink ref="P3676" r:id="rId1030" xr:uid="{579E1A80-55E1-440F-8E80-6917177AE22E}"/>
    <hyperlink ref="P1023" r:id="rId1031" xr:uid="{AEE91225-C1D4-400F-847C-10A6F3E71E0C}"/>
    <hyperlink ref="P1024" r:id="rId1032" xr:uid="{332636FD-9422-4367-B6C8-94F9B6BB50F1}"/>
    <hyperlink ref="P1025" r:id="rId1033" xr:uid="{C594407D-040D-48A6-9E01-C68B465069D9}"/>
    <hyperlink ref="P3677" r:id="rId1034" xr:uid="{C77D36F9-6BB9-4913-9D80-F51FA14F0730}"/>
    <hyperlink ref="P1026" r:id="rId1035" xr:uid="{CF9482CF-5BCD-4E55-BFFA-ADF6EC401264}"/>
    <hyperlink ref="P1027" r:id="rId1036" xr:uid="{BBAA216C-AEE8-4E6B-8B44-93CF59B6FC03}"/>
    <hyperlink ref="P1028" r:id="rId1037" xr:uid="{606C4C7C-EF3F-4AD4-A0A4-7ABCF3305F77}"/>
    <hyperlink ref="P1029" r:id="rId1038" xr:uid="{9942C46B-F4E4-4CFF-A0B1-17357F76B224}"/>
    <hyperlink ref="P1030" r:id="rId1039" xr:uid="{105317DF-8CE8-4C48-9411-269AA67C1D65}"/>
    <hyperlink ref="P1031" r:id="rId1040" xr:uid="{766902D5-8F84-4A37-AFFB-2F7C3D937A09}"/>
    <hyperlink ref="P1032" r:id="rId1041" xr:uid="{2BC03BC5-ED7D-4F7C-9969-083C78598983}"/>
    <hyperlink ref="P1033" r:id="rId1042" xr:uid="{0A4290E7-1C55-4F75-9741-D0B362CA866D}"/>
    <hyperlink ref="P2262" r:id="rId1043" xr:uid="{5DC66E88-7F70-4455-80F9-5B388DFA48C7}"/>
    <hyperlink ref="P3678" r:id="rId1044" xr:uid="{48C0B818-2480-4989-BE9A-9BF2D4A97152}"/>
    <hyperlink ref="P3679" r:id="rId1045" xr:uid="{7DC7F3F6-567C-42CF-BFA0-C622B43A0035}"/>
    <hyperlink ref="P3680" r:id="rId1046" xr:uid="{67395378-2174-42E9-BA67-62BD719C55A1}"/>
    <hyperlink ref="P2263" r:id="rId1047" xr:uid="{50116AF6-330A-489A-A5AB-1481F0FF47C9}"/>
    <hyperlink ref="P2264" r:id="rId1048" xr:uid="{E70B9130-9FFA-43FD-AD0F-B412754D8B1C}"/>
    <hyperlink ref="P2170" r:id="rId1049" xr:uid="{4A9AB599-278E-4334-8536-4999BC6617E7}"/>
    <hyperlink ref="P2423" r:id="rId1050" xr:uid="{D9727FB3-83DF-4CCA-B9F9-AE6072A2CA2A}"/>
    <hyperlink ref="P2482" r:id="rId1051" location="MYS" xr:uid="{2ED72A59-D7F1-49A6-8BEA-6AABA1ADF067}"/>
    <hyperlink ref="P2483" r:id="rId1052" location="MYS" xr:uid="{686A878A-8D6A-47B2-980D-1F04F64865F7}"/>
    <hyperlink ref="P2484" r:id="rId1053" location="MYS" xr:uid="{885C624F-10E4-4CD5-A4B6-3A515E5714A8}"/>
    <hyperlink ref="P2485" r:id="rId1054" location="MYS" xr:uid="{4083A410-7930-452C-8E2B-1E2DAA507875}"/>
    <hyperlink ref="P2486" r:id="rId1055" xr:uid="{4285714A-5913-4A3B-90A0-D44D1B6C0E3B}"/>
    <hyperlink ref="P3167" r:id="rId1056" xr:uid="{1749B096-8F53-4BB7-8634-949433051140}"/>
    <hyperlink ref="P3168" r:id="rId1057" xr:uid="{81E86963-5E2C-430C-B5B2-F1D5DFAEEE06}"/>
    <hyperlink ref="P3169" r:id="rId1058" xr:uid="{892C6A18-BA58-4B03-8E9C-694376817411}"/>
    <hyperlink ref="P3681" r:id="rId1059" xr:uid="{2F383679-B2ED-49F8-9FB4-9435F958DFD9}"/>
    <hyperlink ref="P3170" r:id="rId1060" xr:uid="{23A48F1F-B3D9-4AA7-9B89-BCA49966F2D9}"/>
    <hyperlink ref="P3171" r:id="rId1061" xr:uid="{22CE87CB-81B0-49FF-BE03-EBFCA33290DF}"/>
    <hyperlink ref="P3682" r:id="rId1062" xr:uid="{B419D932-185E-47A7-A13C-71BD7AA1DF58}"/>
    <hyperlink ref="P3172" r:id="rId1063" xr:uid="{587CED6E-C0AB-4666-90F8-96597E21D9D0}"/>
    <hyperlink ref="P3683" r:id="rId1064" xr:uid="{EEF557E3-E287-4A2A-A546-CFA27498C3E8}"/>
    <hyperlink ref="P3373" r:id="rId1065" xr:uid="{0F624391-2016-4DE8-9064-A060A0DB6F4E}"/>
    <hyperlink ref="P3205" r:id="rId1066" location="MYS" xr:uid="{0D7F3D60-28B3-4CFD-BC23-0EEE19CB00A3}"/>
    <hyperlink ref="P3206" r:id="rId1067" location="MYS" xr:uid="{C37F8BA1-D15D-4A3A-9AC2-07D0D24FDC06}"/>
    <hyperlink ref="P3377" r:id="rId1068" xr:uid="{F31C337C-D5B0-4C9E-A9D9-560B72D35C35}"/>
    <hyperlink ref="R3206" r:id="rId1069" xr:uid="{613E79AD-4C14-4953-AABB-565DE2A8B03A}"/>
    <hyperlink ref="P1239:P1240" r:id="rId1070" display="https://www.nepalitimes.com/latest/all-nepal-flights-cancelled-22-31-march/" xr:uid="{AA907D78-3001-4F3B-8C83-AA39004BF336}"/>
    <hyperlink ref="R3205" r:id="rId1071" xr:uid="{8DB04473-506B-4A4E-8658-5DFAA7918F7E}"/>
    <hyperlink ref="P3207" r:id="rId1072" xr:uid="{FDDBE02E-8A63-4039-8CDF-7BFEDFA56184}"/>
    <hyperlink ref="P3379" r:id="rId1073" xr:uid="{E40D6A3B-7391-4EB1-83D8-3AED1B5AC0A3}"/>
    <hyperlink ref="P3380" r:id="rId1074" xr:uid="{3816DC14-50BA-4DA2-BD1A-958C64B1AA2D}"/>
    <hyperlink ref="P3381" r:id="rId1075" xr:uid="{E24F8405-B215-4E0D-B9EE-2079218AF921}"/>
    <hyperlink ref="P3382" r:id="rId1076" xr:uid="{7C358ED3-8C26-4B34-A96B-4E14894B4632}"/>
    <hyperlink ref="P3383" r:id="rId1077" xr:uid="{E46A3ED4-3400-4DA1-8B0B-6B760EC2ECEA}"/>
    <hyperlink ref="P3208" r:id="rId1078" xr:uid="{1AF1FF8D-6343-48FD-813C-999F07A3A59A}"/>
    <hyperlink ref="R3208" r:id="rId1079" xr:uid="{E4F5EBB1-162B-4E37-89E4-A5F388E8F8F7}"/>
    <hyperlink ref="P3384" r:id="rId1080" xr:uid="{D46B1323-EB34-4DA5-A9F2-A29F01EE81E2}"/>
    <hyperlink ref="P3385" r:id="rId1081" xr:uid="{23FB8D37-0363-48CD-9CB1-ABB99F5C3C6F}"/>
    <hyperlink ref="P3386" r:id="rId1082" xr:uid="{9D7238F6-7354-4D93-AEDE-4A311DD56FAE}"/>
    <hyperlink ref="P3387" r:id="rId1083" xr:uid="{6E2C2B87-193D-4D0E-A7E3-A7A15A5539BF}"/>
    <hyperlink ref="P3388" r:id="rId1084" xr:uid="{D02413D5-4AAF-4A8D-AE0A-129100ADAE92}"/>
    <hyperlink ref="P3540" r:id="rId1085" location="MYS" xr:uid="{8FDE524B-5418-4284-B687-1FE51E19786F}"/>
    <hyperlink ref="R3540" r:id="rId1086" xr:uid="{7D12B273-87F1-4B70-82C4-5CDEE15AE231}"/>
    <hyperlink ref="P3389" r:id="rId1087" xr:uid="{1D1E6995-4EC4-44B2-B16F-96F034AB8FB4}"/>
    <hyperlink ref="P3541" r:id="rId1088" location="MYS" xr:uid="{3489745C-E20C-43B4-B323-41E0197B9B2C}"/>
    <hyperlink ref="P3390" r:id="rId1089" xr:uid="{4F2351B0-D6C4-4440-AE3B-2494F4E45E0F}"/>
    <hyperlink ref="P3542" r:id="rId1090" location="MYS" xr:uid="{B47AA807-06DE-422A-9099-6B16D58F84FD}"/>
    <hyperlink ref="P3391" r:id="rId1091" xr:uid="{B24464B5-50F3-41A3-810F-FE686A5F3781}"/>
    <hyperlink ref="P455" r:id="rId1092" display="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xr:uid="{FB6B9DB9-595C-4743-9FB6-D4100F8A5C1F}"/>
    <hyperlink ref="P2006" r:id="rId1093" xr:uid="{0B7F61A5-F12C-43C6-9C35-58D56C729D0F}"/>
    <hyperlink ref="P2007" r:id="rId1094" xr:uid="{CCD047D0-5C6B-4140-9E40-3FAE8113EE1C}"/>
    <hyperlink ref="R455" r:id="rId1095" display="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xr:uid="{06759F0D-B98C-4DEE-9705-DAFA66719732}"/>
    <hyperlink ref="P2008" r:id="rId1096" xr:uid="{C2CAFDF8-B1C8-4984-B67E-B577745CD590}"/>
    <hyperlink ref="P2009" r:id="rId1097" xr:uid="{031C8442-7CD6-41EA-AF60-34F173F02418}"/>
    <hyperlink ref="P2010" r:id="rId1098" xr:uid="{0011D357-83D2-42FC-9384-BD8DB1A22359}"/>
    <hyperlink ref="P1293" r:id="rId1099" xr:uid="{A3E02EAA-8E12-471D-B48D-CC8D7B9735D8}"/>
    <hyperlink ref="P1294" r:id="rId1100" xr:uid="{1A147CEE-FAD9-42F8-AF06-5BC94844EDD4}"/>
    <hyperlink ref="P498" r:id="rId1101" xr:uid="{740CD4AD-FF34-405A-A940-0015557A9F20}"/>
    <hyperlink ref="P499" r:id="rId1102" xr:uid="{76F2A16F-82C5-4513-A0C5-8B70A83EEF08}"/>
    <hyperlink ref="P500" r:id="rId1103" xr:uid="{C11CBC80-B4AA-4BEC-B1CD-2AF5DE711FDE}"/>
    <hyperlink ref="P1295" r:id="rId1104" xr:uid="{83CC4B89-B9F9-4FD0-9EF4-9EF2B4BC4ADF}"/>
    <hyperlink ref="P1631" r:id="rId1105" xr:uid="{99955FFB-4A23-43A4-9C67-B2BC36439C69}"/>
    <hyperlink ref="P1632" r:id="rId1106" xr:uid="{157A7914-6E6B-42CC-A25F-A46972D6DDD2}"/>
    <hyperlink ref="P1296" r:id="rId1107" xr:uid="{0D673642-0845-4839-A89D-4F403D37B279}"/>
    <hyperlink ref="P1633" r:id="rId1108" xr:uid="{B5D0737F-ADD5-46B0-B177-33A10F4C3D6F}"/>
    <hyperlink ref="P1297" r:id="rId1109" xr:uid="{AFE4ADF3-CAAC-4244-8E8F-B94462164547}"/>
    <hyperlink ref="P1478" r:id="rId1110" xr:uid="{94A99CC1-9E1A-4DD1-8758-1314DD83DCE0}"/>
    <hyperlink ref="P1479" r:id="rId1111" xr:uid="{41AC0858-740E-4E25-BB49-2C359AA8A00D}"/>
    <hyperlink ref="P1480" r:id="rId1112" xr:uid="{4F43E315-E57F-43C4-84E0-A41AB4C7E1E6}"/>
    <hyperlink ref="P1634" r:id="rId1113" xr:uid="{0836D203-0C2E-4B06-9167-3ACEDF03F488}"/>
    <hyperlink ref="P1635" r:id="rId1114" xr:uid="{99447C49-A422-49F4-83D7-D2AD203044D3}"/>
    <hyperlink ref="P1298" r:id="rId1115" xr:uid="{E070C10D-29DD-49EB-BCD6-5DB771E558BD}"/>
    <hyperlink ref="P1268:P1269" r:id="rId1116" display="https://www.gov.uk/foreign-travel-advice/equatorial-guinea/health" xr:uid="{63025D9A-0BE7-4A90-AD0F-EFD2C1C92499}"/>
    <hyperlink ref="P1482" r:id="rId1117" xr:uid="{89E35F4F-F617-44AB-B933-932ADB1462CB}"/>
    <hyperlink ref="R1631" r:id="rId1118" xr:uid="{9A3C4E78-6311-4534-B640-067DA5DE4FBB}"/>
    <hyperlink ref="R1634" r:id="rId1119" xr:uid="{6CBD211E-3CEC-46AF-99D3-F2CB80291275}"/>
    <hyperlink ref="R1633" r:id="rId1120" xr:uid="{8D944235-E735-438B-A8B5-EC1B0CB7F100}"/>
    <hyperlink ref="P1483" r:id="rId1121" xr:uid="{2D42472A-7D5C-4B63-B307-F6BDCF7E3643}"/>
    <hyperlink ref="P3521" r:id="rId1122" xr:uid="{D426DDB1-D060-43F8-9EC5-218E72361938}"/>
    <hyperlink ref="P1484" r:id="rId1123" xr:uid="{DB19B995-924F-4D5B-BE7C-BFD885C510DB}"/>
    <hyperlink ref="P1299" r:id="rId1124" xr:uid="{B455672E-A059-4FF1-94A9-A3E46A3763E0}"/>
    <hyperlink ref="P743" r:id="rId1125" xr:uid="{430784E5-2661-4397-BDDA-2666EB9C793B}"/>
    <hyperlink ref="P1300" r:id="rId1126" xr:uid="{71E867A9-5AE5-4156-8C71-EFBEA4662CDA}"/>
    <hyperlink ref="P744" r:id="rId1127" xr:uid="{611C0AF0-549A-4E7D-8C82-460828E08095}"/>
    <hyperlink ref="P1301" r:id="rId1128" xr:uid="{BA399036-C777-4E7D-B65F-D58D16459FB5}"/>
    <hyperlink ref="P1302" r:id="rId1129" xr:uid="{9428B47B-F4A7-4E12-B9EA-2E61062C15F6}"/>
    <hyperlink ref="P746" r:id="rId1130" xr:uid="{2938766F-6072-4B2E-BA5B-F53A6C997141}"/>
    <hyperlink ref="Q746" r:id="rId1131" display="https://www.gov.bw/" xr:uid="{BBE40426-1E95-4263-A524-B5376CB085AC}"/>
    <hyperlink ref="Q745" r:id="rId1132" display="https://www.facebook.com/BotswanaGovernment/posts/2832225860193387" xr:uid="{DCD59C1A-AAFF-4B54-A755-D552ECC668A5}"/>
    <hyperlink ref="P1303" r:id="rId1133" xr:uid="{75EDE9CE-6EFF-457A-B600-96D060B0E95E}"/>
    <hyperlink ref="R1303" r:id="rId1134" xr:uid="{092318B4-DF95-4291-8E1E-3766B6316312}"/>
    <hyperlink ref="R745" r:id="rId1135" xr:uid="{5470DDF6-5BB6-4667-97DF-58FAF54DCB17}"/>
    <hyperlink ref="R1302" r:id="rId1136" xr:uid="{BC18921A-E52F-4D48-A986-B50EA9782E73}"/>
    <hyperlink ref="P1304" r:id="rId1137" xr:uid="{1B51B02F-0F9F-4284-BDC3-040B6DC0B1E1}"/>
    <hyperlink ref="P1305" r:id="rId1138" xr:uid="{07DD2849-75FF-4E0C-9C4E-FE5F1A15D878}"/>
    <hyperlink ref="P747" r:id="rId1139" xr:uid="{0488AC89-E261-4008-AB4B-22F1BF4CE694}"/>
    <hyperlink ref="R747" r:id="rId1140" xr:uid="{EB7F6373-68EC-4C9E-9C28-512A2E3DDAFB}"/>
    <hyperlink ref="R746" r:id="rId1141" xr:uid="{3C786D11-2139-4584-8603-12C45A203564}"/>
    <hyperlink ref="R743" r:id="rId1142" xr:uid="{FDB09466-A287-4F22-B884-BB6144DF30D5}"/>
    <hyperlink ref="P745" r:id="rId1143" xr:uid="{41EDFCD3-3BF2-4A7E-8B6F-17ED319F08C5}"/>
    <hyperlink ref="P1557" r:id="rId1144" xr:uid="{FDE65008-D8F7-4244-9849-DA3E8EB1EC79}"/>
    <hyperlink ref="P1558" r:id="rId1145" xr:uid="{E285CA72-F584-475A-A376-175A82E85B1E}"/>
    <hyperlink ref="P1559" r:id="rId1146" xr:uid="{5534F54B-9011-47C8-9F06-EC376CBBF0D0}"/>
    <hyperlink ref="P1560" r:id="rId1147" xr:uid="{A5B1536F-2818-432E-BC4F-9B62F5BF80E5}"/>
    <hyperlink ref="P1561" r:id="rId1148" xr:uid="{05203538-0407-451C-961A-E0E2C6AAE4C9}"/>
    <hyperlink ref="P1596" r:id="rId1149" xr:uid="{C1237ACE-4175-4B30-9D33-3D548BD4C98A}"/>
    <hyperlink ref="P1562" r:id="rId1150" xr:uid="{F87EC5F5-B724-46A0-BC7A-059D78BB512D}"/>
    <hyperlink ref="P1597" r:id="rId1151" xr:uid="{AAD46FD4-51AA-4204-BB4B-ACB5CD905F7C}"/>
    <hyperlink ref="P1563" r:id="rId1152" xr:uid="{B21FFAD7-876B-4964-ABE7-3B533F783367}"/>
    <hyperlink ref="P1595" r:id="rId1153" xr:uid="{80A374CC-F5F4-4566-930B-707BC3714AAF}"/>
    <hyperlink ref="P1564" r:id="rId1154" xr:uid="{384D9120-1051-4F41-8AA6-5855491249A0}"/>
    <hyperlink ref="P1598" r:id="rId1155" xr:uid="{53285F44-60C6-4E66-8383-2EBE8CAA948C}"/>
    <hyperlink ref="P1565" r:id="rId1156" xr:uid="{AB722136-6124-4C8A-92F4-B9F4CB72D90D}"/>
    <hyperlink ref="P1566" r:id="rId1157" xr:uid="{C08909A7-9ACD-4C40-B3EF-1C9F48C89385}"/>
    <hyperlink ref="P1599" r:id="rId1158" xr:uid="{756D7652-41BF-44E1-9481-879C7A92DB2E}"/>
    <hyperlink ref="P1567" r:id="rId1159" xr:uid="{D0A4385B-C8A3-47E0-8ED6-06377C89CE51}"/>
    <hyperlink ref="R1567" r:id="rId1160" xr:uid="{4282F79C-C387-4166-921A-B3CD7A1BE5A5}"/>
    <hyperlink ref="P1600" r:id="rId1161" xr:uid="{5AC67F7B-24A1-4C38-939A-41BA126DDC88}"/>
    <hyperlink ref="P1601" r:id="rId1162" xr:uid="{B1EB70A6-ED34-4E86-9511-BD69338E0302}"/>
    <hyperlink ref="R1596" r:id="rId1163" xr:uid="{6B4C91DE-7A16-4298-B238-136244B81895}"/>
    <hyperlink ref="P1602" r:id="rId1164" xr:uid="{6DA10E2C-78BA-4E85-BD4C-1C918317742F}"/>
    <hyperlink ref="R1602" r:id="rId1165" xr:uid="{1F35326D-E6AF-4379-A9DC-DF593D78418D}"/>
    <hyperlink ref="P1703" r:id="rId1166" xr:uid="{9B76A8EE-F3B4-46FA-915F-50AFC907557A}"/>
    <hyperlink ref="P1704" r:id="rId1167" xr:uid="{B8933163-0C86-4238-A063-2805F142F666}"/>
    <hyperlink ref="P1705" r:id="rId1168" xr:uid="{819FFA2F-B748-4E22-A3C9-C5012B770231}"/>
    <hyperlink ref="P1706" r:id="rId1169" xr:uid="{1488FB0F-EA88-42F9-B583-8DB1663B1F3E}"/>
    <hyperlink ref="P1532" r:id="rId1170" xr:uid="{A82608D7-63B5-4706-B549-3B2A93CB3813}"/>
    <hyperlink ref="P1707" r:id="rId1171" xr:uid="{064BAD83-5E00-4B40-AFF8-0E82894DFFD2}"/>
    <hyperlink ref="P1708" r:id="rId1172" xr:uid="{34B8ABCD-101B-4B25-92F0-55FDA5874BC9}"/>
    <hyperlink ref="P1709" r:id="rId1173" xr:uid="{DD849CE9-B224-4021-AD0D-A381E8CA7B69}"/>
    <hyperlink ref="P1710" r:id="rId1174" xr:uid="{AA95DEFC-F046-4E9F-98CE-C8238499D9C4}"/>
    <hyperlink ref="P1534" r:id="rId1175" xr:uid="{D6D77392-7321-4A11-A215-810457B752A1}"/>
    <hyperlink ref="P1711" r:id="rId1176" xr:uid="{962784BE-52BC-4BF2-B534-308290E3FFCF}"/>
    <hyperlink ref="R1709" r:id="rId1177" xr:uid="{51F18240-3578-468C-AA9B-90DD91A35ED1}"/>
    <hyperlink ref="P1533" r:id="rId1178" xr:uid="{3431F506-61DE-423F-ABAB-2B03B8EC24E1}"/>
    <hyperlink ref="P1535" r:id="rId1179" xr:uid="{A83ACA7A-761A-4FCC-9DDB-9AFE96471989}"/>
    <hyperlink ref="R1712" r:id="rId1180" xr:uid="{D43DA0EC-1680-4F82-8C4D-77CA999DB54D}"/>
    <hyperlink ref="P1712" r:id="rId1181" xr:uid="{08D5E01E-7FDC-4F75-8D7F-95779764915D}"/>
    <hyperlink ref="P1713" r:id="rId1182" xr:uid="{2F765739-F399-4FE4-BA2F-530D35841CA4}"/>
    <hyperlink ref="P1714" r:id="rId1183" xr:uid="{70941918-BAB6-4445-B668-B53B370AA8D7}"/>
    <hyperlink ref="P3596" r:id="rId1184" xr:uid="{188C0AD5-1233-499A-A08F-BADD2F1E7260}"/>
    <hyperlink ref="P3597" r:id="rId1185" xr:uid="{3D97AE81-2A05-48AD-895C-BEEE87148BDD}"/>
    <hyperlink ref="P3598" r:id="rId1186" xr:uid="{1183B7E0-587C-40B5-9111-6D4698425CBC}"/>
    <hyperlink ref="P3599" r:id="rId1187" xr:uid="{6A51523B-93AA-4AB8-8D5E-D3621766AACF}"/>
    <hyperlink ref="P3600" r:id="rId1188" xr:uid="{A01CF14D-0856-4E3B-9F07-1AB1729053BB}"/>
    <hyperlink ref="P3651" r:id="rId1189" xr:uid="{8F8A314F-225F-41A5-ABAA-D34CC8BA0AC6}"/>
    <hyperlink ref="P2925" r:id="rId1190" xr:uid="{0DCF2DD8-48F5-4D91-926A-B421EBA23956}"/>
    <hyperlink ref="P2926" r:id="rId1191" xr:uid="{41872106-9411-4BF0-9B88-251C9965106A}"/>
    <hyperlink ref="P2927" r:id="rId1192" xr:uid="{6FC1E567-2665-496B-AE92-0C25A4C9D4A1}"/>
    <hyperlink ref="P2928" r:id="rId1193" xr:uid="{F04B89EE-1110-447B-BF14-743D6325EFBB}"/>
    <hyperlink ref="P2929" r:id="rId1194" xr:uid="{98B14662-D011-4598-9E00-42D3058B483C}"/>
    <hyperlink ref="P2930" r:id="rId1195" xr:uid="{CE8B662E-4E0A-49A2-9376-A0E9B912DB03}"/>
    <hyperlink ref="P2931" r:id="rId1196" xr:uid="{587E6B05-F33A-4ED6-9B1B-CA1411A6211B}"/>
    <hyperlink ref="P2932" r:id="rId1197" xr:uid="{1B2165CC-6405-4A3C-918A-B7AAD4015056}"/>
    <hyperlink ref="P2933" r:id="rId1198" xr:uid="{27C58B03-68B7-435D-9FF5-5BCE86470F3B}"/>
    <hyperlink ref="P2934" r:id="rId1199" xr:uid="{61DB4279-BC98-4F53-963E-0BB864008A06}"/>
    <hyperlink ref="P2935" r:id="rId1200" xr:uid="{E65ECFF9-333D-4170-B85E-4663BD8FF766}"/>
    <hyperlink ref="P3652" r:id="rId1201" xr:uid="{2F2A8A75-D3D1-43A5-B041-918AA6BC32CE}"/>
    <hyperlink ref="P2936" r:id="rId1202" xr:uid="{D632817F-D3B5-4F20-8D6E-DB85A29E58CB}"/>
    <hyperlink ref="P2937" r:id="rId1203" xr:uid="{8CE0CC9D-627E-40A2-AD11-096746610AED}"/>
    <hyperlink ref="R2925" r:id="rId1204" xr:uid="{9E3308CB-0BDD-49E3-8C03-AA435CD19643}"/>
    <hyperlink ref="P2938" r:id="rId1205" xr:uid="{DC102ACC-9B0E-4D40-93C9-EC02F9B6886F}"/>
    <hyperlink ref="P2939" r:id="rId1206" xr:uid="{BA0BBA8C-2FDE-442E-AF3B-CE8C9F52264C}"/>
    <hyperlink ref="P2940" r:id="rId1207" xr:uid="{7F39607A-A0EB-414D-99F9-CA0B0A295298}"/>
    <hyperlink ref="P2941" r:id="rId1208" xr:uid="{A8129926-233E-45EA-AB52-B656BF81F8E7}"/>
    <hyperlink ref="P2942" r:id="rId1209" xr:uid="{41C51D93-EE4C-404A-B9B3-8CB06E88DD0E}"/>
    <hyperlink ref="P2943" r:id="rId1210" xr:uid="{AAD695E3-FEF1-48AE-8D39-F02BE5A01D4C}"/>
    <hyperlink ref="P4015" r:id="rId1211" xr:uid="{36795126-D660-4CB6-8AE7-BFC9BFBDAD8D}"/>
    <hyperlink ref="P4016" r:id="rId1212" xr:uid="{AC7182C5-C328-42A0-A5E1-48B31E2C1582}"/>
    <hyperlink ref="P4017" r:id="rId1213" xr:uid="{ADE49A55-FEE9-4D6B-899B-82A6D98EA6BA}"/>
    <hyperlink ref="P2944" r:id="rId1214" xr:uid="{458855F9-E5CC-4C86-B9FA-BDF5D0AEE377}"/>
    <hyperlink ref="P2945" r:id="rId1215" xr:uid="{AFD262D8-6A1D-49EE-A3B9-5603AEE630E2}"/>
    <hyperlink ref="P2946" r:id="rId1216" xr:uid="{178AD7CA-4D54-4B9F-8E76-2D335B2E54FA}"/>
    <hyperlink ref="P4026" r:id="rId1217" xr:uid="{BF86DCFE-D451-4F2F-A2E3-2584FF3F19D6}"/>
    <hyperlink ref="P1380:P1381" r:id="rId1218" display="https://ro.usembassy.gov/covid-19-information/" xr:uid="{719766BD-EF0A-4C1E-A9D0-22EBBB3328AF}"/>
    <hyperlink ref="P2947" r:id="rId1219" xr:uid="{C3294A21-00AA-4505-866A-12ECBCBAAC21}"/>
    <hyperlink ref="P2948" r:id="rId1220" xr:uid="{6D9896DA-E9A4-4A12-B22D-C48D1641110E}"/>
    <hyperlink ref="P2949" r:id="rId1221" xr:uid="{84E959DC-5928-430A-895E-ED9AD8EAFE12}"/>
    <hyperlink ref="P2924" r:id="rId1222" xr:uid="{D99D9079-08B2-4B70-8D89-34CFF127C2AA}"/>
    <hyperlink ref="P4029" r:id="rId1223" location="MYS" xr:uid="{92F3A2C7-7DA7-4F5D-9C49-CF2E75B1F35B}"/>
    <hyperlink ref="P4030" r:id="rId1224" xr:uid="{BC0F117F-31C2-4484-ADDB-CFC232E8C16A}"/>
    <hyperlink ref="P4031" r:id="rId1225" xr:uid="{2AC4383C-6B00-46BB-A3A4-AA92A770E0BE}"/>
    <hyperlink ref="P2923" r:id="rId1226" xr:uid="{4B89E494-EBE1-4C26-B17B-49E92D90813E}"/>
    <hyperlink ref="P2922" r:id="rId1227" xr:uid="{BA3F2882-81E5-4A7D-A941-A5ED89DC9ED3}"/>
    <hyperlink ref="P2921" r:id="rId1228" xr:uid="{5F0D3C43-EF05-49D5-9222-EDA9CC45441A}"/>
    <hyperlink ref="P2920" r:id="rId1229" xr:uid="{6B05C433-9D90-436E-AFF3-A688A2C2371D}"/>
    <hyperlink ref="P2919" r:id="rId1230" xr:uid="{F439A33F-EC59-4019-8991-68CDE2EAEF89}"/>
    <hyperlink ref="P4050" r:id="rId1231" location="MYS" xr:uid="{3E62971D-3BB3-4237-BC7B-088ECC1D04B5}"/>
    <hyperlink ref="P4051" r:id="rId1232" location="MYS" xr:uid="{19509426-E963-4A48-853A-F7624225CBA9}"/>
    <hyperlink ref="P501" r:id="rId1233" xr:uid="{C1552D96-9898-4AA0-B6CA-064BBCE796B3}"/>
    <hyperlink ref="P4052" r:id="rId1234" location="MYS" xr:uid="{1150F1F8-C823-4AF2-9616-267E845FBDE8}"/>
    <hyperlink ref="N3976" r:id="rId1235" display="https://www.theportugalnews.com/news/public-transport-capacity-reduced-to-one-third/53460" xr:uid="{3BADE5C0-62B2-46FD-8377-72D4EC6EDE3A}"/>
    <hyperlink ref="P3976" r:id="rId1236" xr:uid="{181D87EC-0FC9-498B-9522-7A77BE307795}"/>
    <hyperlink ref="P3975" r:id="rId1237" xr:uid="{BADADBB5-644D-43A7-B95C-910074BD41F8}"/>
    <hyperlink ref="P4053" r:id="rId1238" xr:uid="{48CAB134-0DCB-4981-A89D-CDFCDA17F69F}"/>
    <hyperlink ref="P3974" r:id="rId1239" xr:uid="{42328520-9094-4312-929F-D24BAA2FC502}"/>
    <hyperlink ref="P3973" r:id="rId1240" xr:uid="{9C198F4A-CE24-4A03-999D-C9FCAE52D6CE}"/>
    <hyperlink ref="P502" r:id="rId1241" xr:uid="{43B44DA1-CC40-43A7-8204-BE8B4B9E5F8E}"/>
    <hyperlink ref="P503" r:id="rId1242" xr:uid="{51FDE212-ECF4-458A-96C0-96F00D42BE3A}"/>
    <hyperlink ref="R499" r:id="rId1243" xr:uid="{05F4AF7D-C59B-4699-B5EF-3CAB992BD374}"/>
    <hyperlink ref="P4203" r:id="rId1244" xr:uid="{A6B13404-B4A1-4119-B97F-0B141D43BE03}"/>
    <hyperlink ref="P4201" r:id="rId1245" xr:uid="{E3B69B04-C4D3-471A-A6EF-F0F7BBA91F81}"/>
    <hyperlink ref="P4196" r:id="rId1246" xr:uid="{D8F6C525-EDE3-4905-AD33-3055350B9315}"/>
    <hyperlink ref="P504" r:id="rId1247" xr:uid="{ECC45882-0E8A-4203-BFE8-9C4CA2B8B43B}"/>
    <hyperlink ref="P3438" r:id="rId1248" xr:uid="{07452F52-8AAF-4A9C-9BDB-2B5EA2351BC8}"/>
    <hyperlink ref="P4210" r:id="rId1249" xr:uid="{123EE899-9E0F-4305-944E-35A349007BA5}"/>
    <hyperlink ref="P4211" r:id="rId1250" xr:uid="{C19A510D-07F4-43ED-8C78-6177CDC7F2D8}"/>
    <hyperlink ref="P4212" r:id="rId1251" xr:uid="{19A4FDA9-001A-45A9-A8C8-860D32519A52}"/>
    <hyperlink ref="P3440" r:id="rId1252" xr:uid="{E7301CF1-A56E-4FA4-AE09-0BADC19B8B6D}"/>
    <hyperlink ref="P3441" r:id="rId1253" xr:uid="{26959D15-86D7-44A4-9E4F-1FCAAC037870}"/>
    <hyperlink ref="P3442" r:id="rId1254" xr:uid="{8706AB70-7B4C-4E7C-8B10-0A1847D14D14}"/>
    <hyperlink ref="P3443" r:id="rId1255" xr:uid="{7739CB10-B4B3-4131-8E39-7FFF0E405D08}"/>
    <hyperlink ref="P3444" r:id="rId1256" xr:uid="{9BD6BB02-F721-419B-A237-93657FDDC71C}"/>
    <hyperlink ref="P3445" r:id="rId1257" xr:uid="{C768162F-BD66-4617-9BE9-C1CE9DF7BDBC}"/>
    <hyperlink ref="P4213" r:id="rId1258" location="MYS" xr:uid="{DBA01FA3-F5F2-4D11-A1AF-D82248DEEA9B}"/>
    <hyperlink ref="R4213" r:id="rId1259" xr:uid="{FDF531CD-A3A0-45F5-83A0-F77924B45E6C}"/>
    <hyperlink ref="R4212" r:id="rId1260" location="MYS" xr:uid="{F4AA0C41-8FD7-4F9E-A411-CDC720B8EA75}"/>
    <hyperlink ref="R4211" r:id="rId1261" location="MYS" xr:uid="{BB67527F-EEAA-47C0-906B-9BA6E2144617}"/>
    <hyperlink ref="P3446" r:id="rId1262" xr:uid="{F199C36A-ADED-4D4F-B61D-D11DE6FE9764}"/>
    <hyperlink ref="P3447" r:id="rId1263" xr:uid="{B005C3BC-84CF-425C-9120-1D5A6CEE6F0F}"/>
    <hyperlink ref="P3439" r:id="rId1264" xr:uid="{E87EA056-0B3C-4C53-AA4A-1D42FCCE8A1F}"/>
    <hyperlink ref="P505" r:id="rId1265" xr:uid="{5B98E4AD-FBC2-445F-A581-513BEDDD6084}"/>
    <hyperlink ref="P3448" r:id="rId1266" xr:uid="{397FFB01-3B50-411A-BF9E-DCA251A88FFF}"/>
    <hyperlink ref="P506" r:id="rId1267" xr:uid="{157AD849-6415-4623-8B41-7719FC7F1A4D}"/>
    <hyperlink ref="P4746" r:id="rId1268" location="MYS" xr:uid="{B2095F53-C276-4774-8121-704B4D72E3AA}"/>
    <hyperlink ref="R4746" r:id="rId1269" xr:uid="{E725BA68-4F10-4EDB-8268-E32E0019BE75}"/>
    <hyperlink ref="P507" r:id="rId1270" xr:uid="{9D2C7C6E-B4AC-4613-9518-1AF528B9A27D}"/>
    <hyperlink ref="P4747" r:id="rId1271" xr:uid="{0C1171BF-7E1C-4968-BA0C-D42540DC255E}"/>
    <hyperlink ref="P4748" r:id="rId1272" xr:uid="{8A8D0780-127A-467E-A92A-6544B29EBFE2}"/>
    <hyperlink ref="P508" r:id="rId1273" xr:uid="{A47D8503-266F-4FBE-BBF2-5A5B7B51CD2A}"/>
    <hyperlink ref="P4749" r:id="rId1274" xr:uid="{BA63020F-E381-49EA-8B4A-47A58348EC08}"/>
    <hyperlink ref="P4750" r:id="rId1275" display="https://sana.sy/en/?p=188590" xr:uid="{86CCD434-F38A-4FB2-8CE1-5EF49D3077A0}"/>
    <hyperlink ref="P509" r:id="rId1276" xr:uid="{4596F37D-BD64-4A47-9172-BFA7C18E60DE}"/>
    <hyperlink ref="P4751" r:id="rId1277" display="http://www.moh.gov.sy/Default.aspx?tabid=242&amp;smid=1050&amp;ArticleID=647&amp;reftab=56&amp;t=%D9%84%D8%A7-%D8%A5%D8%B5%D8%A7%D8%A8%D8%A7%D8%AA-%D9%85%D8%AB%D8%A8%D8%AA%D8%A9-%D8%A8%D9%81%D9%8A%D8%B1%D9%88%D8%B3-%D9%83%D9%88%D8%B1%D9%88%D9%86%D8%A7-%D8%AD%D8%AA%D9%89-%D8%A7%D9%84%D9%8A%D9%88%D9%85&amp;language=ar-YE" xr:uid="{BD0F0E37-5A48-40B3-976A-0B94286C4DC3}"/>
    <hyperlink ref="R3438" r:id="rId1278" xr:uid="{02BA095B-37DB-4A8E-8998-84E3E6FB5827}"/>
    <hyperlink ref="P3449" r:id="rId1279" xr:uid="{577BFCC1-5D7B-498B-AAF4-D6D9D49EF7CF}"/>
    <hyperlink ref="P510" r:id="rId1280" xr:uid="{F700046D-F992-4EB0-8607-65182C70BD49}"/>
    <hyperlink ref="P511" r:id="rId1281" xr:uid="{470CCBED-31AF-483B-9B8D-826BB587C55D}"/>
    <hyperlink ref="P512" r:id="rId1282" xr:uid="{685D05B8-88EA-4E43-9C6A-187D9EE46B17}"/>
    <hyperlink ref="P513" r:id="rId1283" xr:uid="{E0099181-09AD-42B7-A98E-F226E505AAFA}"/>
    <hyperlink ref="P514" r:id="rId1284" xr:uid="{477780E7-2E51-44F0-A87C-A86EBA9B8953}"/>
    <hyperlink ref="P4962" r:id="rId1285" xr:uid="{FFA1CCF7-96D2-401A-BBF6-652B12206682}"/>
    <hyperlink ref="R4962" r:id="rId1286" location="MYS" xr:uid="{61A4EE82-7B18-40EE-B01C-7F97DA5CC3E9}"/>
    <hyperlink ref="P515" r:id="rId1287" xr:uid="{79EF0952-E748-4108-9FCD-F6CD1264DFC2}"/>
    <hyperlink ref="P516" r:id="rId1288" xr:uid="{B51E7208-F84C-4657-8059-D0D9E41A36AE}"/>
    <hyperlink ref="P4963" r:id="rId1289" location="MYS" xr:uid="{806C6560-C2B2-4A01-AC5D-4191BB74A2A4}"/>
    <hyperlink ref="P4964" r:id="rId1290" location="MYS" xr:uid="{A5AF49B1-2A17-430E-9760-43449628E3A5}"/>
    <hyperlink ref="P4965" r:id="rId1291" location="MYS" xr:uid="{2E6E0909-D64B-459E-87C5-B93BDD0B1466}"/>
    <hyperlink ref="P517" r:id="rId1292" xr:uid="{7D33F21B-C7C8-48AC-8C73-CCFDA361D1D4}"/>
    <hyperlink ref="R4963" r:id="rId1293" xr:uid="{1218D32D-FBD6-4810-9C82-7C500FB8B77E}"/>
    <hyperlink ref="R4964" r:id="rId1294" xr:uid="{28FC1EC5-B23F-4FBD-B826-BE9F8B9745AF}"/>
    <hyperlink ref="R4965" r:id="rId1295" xr:uid="{43B3635F-9D49-4DFD-BDAF-8B94DD2919E9}"/>
    <hyperlink ref="P518" r:id="rId1296" xr:uid="{51DE741E-9B11-44C9-BBC7-F6289968F58B}"/>
    <hyperlink ref="O519" r:id="rId1297" display="https://gisbarbados.gov.bb/blog/bfs-contingency-plan-against-covid-19/" xr:uid="{87FC5875-4DF4-452B-B6F8-AB5DAEBBE6DF}"/>
    <hyperlink ref="P519" r:id="rId1298" xr:uid="{AAA3D84C-B355-46A9-888D-0F51FAC982BB}"/>
    <hyperlink ref="P520" r:id="rId1299" xr:uid="{C9FDB36D-006C-4A2E-AEC0-F98A17943779}"/>
    <hyperlink ref="P251" r:id="rId1300" xr:uid="{8FEDE271-C7D9-4FE0-B928-48DAEF7BC4C4}"/>
    <hyperlink ref="P252" r:id="rId1301" xr:uid="{F87EEFDD-766D-4773-9A0A-E1FE3B99EEC3}"/>
    <hyperlink ref="P253" r:id="rId1302" xr:uid="{6E2DFB58-CA6C-4B83-88CF-06CE54DDF124}"/>
    <hyperlink ref="O521" r:id="rId1303" display="https://gisbarbados.gov.bb/blog/prime-minister-speaks-on-mass-based-events-in-wake-of-covid-19/" xr:uid="{83A31C70-8920-4F79-BF96-C6A82D5AFBC1}"/>
    <hyperlink ref="P521" r:id="rId1304" xr:uid="{6C855CD3-644A-4D97-8103-EADA3859EB91}"/>
    <hyperlink ref="P522" r:id="rId1305" xr:uid="{CB72EBB8-72D5-44F5-9B92-C004A1CAC73B}"/>
    <hyperlink ref="P5062" r:id="rId1306" location="MYS" xr:uid="{7A480DD1-660A-4142-B249-B939ECCA2F7D}"/>
    <hyperlink ref="P5063" r:id="rId1307" location="MYS" xr:uid="{B08BDB0A-860D-4D2F-8C30-A8FFE7BB1833}"/>
    <hyperlink ref="P523" r:id="rId1308" xr:uid="{6DAC0CC9-4788-4F51-9F17-AFD8EF1946B5}"/>
    <hyperlink ref="P5064" r:id="rId1309" location="MYS" xr:uid="{F2DC68A6-2726-4956-8ABE-89D6B0321EBB}"/>
    <hyperlink ref="P5065" r:id="rId1310" location="MYS" xr:uid="{6458DC9E-78F8-445A-B723-C82A25722EB6}"/>
    <hyperlink ref="P524" r:id="rId1311" xr:uid="{2B0263F0-A268-454D-AEDB-A42F569C2331}"/>
    <hyperlink ref="P525" r:id="rId1312" xr:uid="{F4B4C2FE-9E60-4BA0-97A9-14D675DF9A9C}"/>
    <hyperlink ref="R525" r:id="rId1313" xr:uid="{1FF92643-E696-473E-88FD-A23FE68F26F7}"/>
    <hyperlink ref="P254" r:id="rId1314" xr:uid="{FD48AF8D-3969-47C4-998C-AC9E3B4BA05A}"/>
    <hyperlink ref="P255" r:id="rId1315" xr:uid="{7360E416-971C-4050-B6B5-0C38BF7FF26C}"/>
    <hyperlink ref="P256" r:id="rId1316" xr:uid="{67F069FC-C13D-416C-879D-D102C21A5A57}"/>
    <hyperlink ref="P257" r:id="rId1317" xr:uid="{08B84783-B531-416E-9AAD-2C9D534B0A37}"/>
    <hyperlink ref="P258" r:id="rId1318" xr:uid="{19344021-484F-404D-8F7A-69031A4BB629}"/>
    <hyperlink ref="P5066" r:id="rId1319" location="MYS" xr:uid="{4618DDC4-5261-4D57-A43E-CEA5ADA136ED}"/>
    <hyperlink ref="P526" r:id="rId1320" xr:uid="{29949E38-B36F-44BF-895F-F444625600EA}"/>
    <hyperlink ref="P527" r:id="rId1321" xr:uid="{D1A66BED-AF3F-4264-B20E-2507835095BA}"/>
    <hyperlink ref="P528" r:id="rId1322" xr:uid="{B47D9667-792F-42D3-A671-C895DAD01F17}"/>
    <hyperlink ref="P529" r:id="rId1323" xr:uid="{6F14A4C2-8809-4450-9067-5923F6F37CB2}"/>
    <hyperlink ref="P530" r:id="rId1324" xr:uid="{EFAD827E-067C-48F7-8F53-85450339BD2D}"/>
    <hyperlink ref="P531" r:id="rId1325" xr:uid="{7EE8EE7F-B8D1-4F2E-8027-E6F02B7706BC}"/>
    <hyperlink ref="P532" r:id="rId1326" xr:uid="{9D455D90-BEB3-44A0-9A97-E8E1ACEBCEAC}"/>
    <hyperlink ref="P533" r:id="rId1327" xr:uid="{D8D216C7-179B-4574-ABAF-84BF9DDD03BE}"/>
    <hyperlink ref="P534" r:id="rId1328" xr:uid="{B2EB8726-8F69-4629-8A32-4A228FC47FF5}"/>
    <hyperlink ref="P535" r:id="rId1329" xr:uid="{756D1EAB-5844-4C63-A3AA-EED90ED05F11}"/>
    <hyperlink ref="R5224" r:id="rId1330" location="MYS" xr:uid="{9D31842E-001D-4A20-9143-A8B1AEA91980}"/>
    <hyperlink ref="P259" r:id="rId1331" xr:uid="{A25CCB8A-D67C-422A-9C85-B14FF75B9667}"/>
    <hyperlink ref="P3081" r:id="rId1332" xr:uid="{1BDE7689-5C73-44F4-A4D2-A590179B988B}"/>
    <hyperlink ref="R5081" r:id="rId1333" xr:uid="{94AD3BFD-5685-49E8-A674-BD70C63200D8}"/>
    <hyperlink ref="P5085" r:id="rId1334" xr:uid="{C3F9B46C-E5D0-4473-93B2-1394F399720F}"/>
    <hyperlink ref="P5086" r:id="rId1335" xr:uid="{19F74263-671F-45E3-A589-1D8C47A6C79A}"/>
    <hyperlink ref="P5087" r:id="rId1336" xr:uid="{4833502A-A2DC-485A-B1CB-577ED3675D6D}"/>
    <hyperlink ref="P5088" r:id="rId1337" xr:uid="{74DE834E-C8E8-41E4-A181-4547A7936E7A}"/>
    <hyperlink ref="P5089" r:id="rId1338" xr:uid="{05DE50F5-011B-40AB-B2BD-85B7EA984F47}"/>
    <hyperlink ref="P5090" r:id="rId1339" xr:uid="{F455BF29-9FAA-44C4-A89D-4087DBCA3C63}"/>
    <hyperlink ref="P5091" r:id="rId1340" xr:uid="{4703FD21-628E-409A-B801-185DC724F7CB}"/>
    <hyperlink ref="P5092" r:id="rId1341" xr:uid="{73679819-D141-4973-A45D-8ED3C29D63AF}"/>
    <hyperlink ref="R5091" r:id="rId1342" xr:uid="{17F07B13-9FC8-4863-A060-B4932B126635}"/>
    <hyperlink ref="R5092" r:id="rId1343" xr:uid="{D34E0C9B-3311-4309-85C9-E77A5BC4C44A}"/>
    <hyperlink ref="P5094" r:id="rId1344" xr:uid="{6A56C0FE-7566-450D-BB5C-83B35B4265AF}"/>
    <hyperlink ref="P5095" r:id="rId1345" xr:uid="{3D63266A-7890-4349-9D21-8DAC2DA51009}"/>
    <hyperlink ref="P5093" r:id="rId1346" xr:uid="{B8D5375A-E6A7-4171-B118-35D1B252C974}"/>
    <hyperlink ref="R5093" r:id="rId1347" display="https://unitetheunion.org/campaigns/coronavirus-covid-19-advice/" xr:uid="{B17A424D-2452-4538-80CF-C8D965E8B65C}"/>
    <hyperlink ref="P1147" r:id="rId1348" xr:uid="{00EEB513-95F1-4200-9BD2-7ED1A8101349}"/>
    <hyperlink ref="P1148" r:id="rId1349" xr:uid="{DB86E6D7-C802-4A21-A71A-1CE44885D88D}"/>
    <hyperlink ref="P1149" r:id="rId1350" xr:uid="{621C4615-AEB9-4616-AF82-28378FB46894}"/>
    <hyperlink ref="P1150" r:id="rId1351" xr:uid="{5A18E55F-F843-44C2-9FE6-A0E811743602}"/>
    <hyperlink ref="P1151" r:id="rId1352" xr:uid="{F6797A89-D35A-41EC-B04B-74DBE790D5FA}"/>
    <hyperlink ref="P695" r:id="rId1353" xr:uid="{3D1E511C-562A-404B-867A-ECF3C6998DCC}"/>
    <hyperlink ref="P1152" r:id="rId1354" xr:uid="{F7BD138B-DE0C-4FF6-B0F4-10E4EE8F47EB}"/>
    <hyperlink ref="P1153" r:id="rId1355" xr:uid="{81B90C4C-84E9-4409-A659-A2EFCB5746CF}"/>
    <hyperlink ref="P1191" r:id="rId1356" xr:uid="{1E116D54-E956-4F5E-9F25-B392CE8DA64B}"/>
    <hyperlink ref="P1192" r:id="rId1357" xr:uid="{4A3B4F55-681C-42DA-9577-869B8D93CD35}"/>
    <hyperlink ref="P1193" r:id="rId1358" location="anexo-1333943" xr:uid="{F71F827A-A05A-46EC-A3DD-214F9BC8615B}"/>
    <hyperlink ref="P1194" r:id="rId1359" location="anexo-1333943" xr:uid="{1739A5CD-F6AF-4D54-86C4-91B507B12052}"/>
    <hyperlink ref="P1195" r:id="rId1360" xr:uid="{0EC98DA3-90D0-451D-A719-A6FE9F55439F}"/>
    <hyperlink ref="P536" r:id="rId1361" xr:uid="{36DF3FAE-64A2-44D8-9ADB-63DD86F1F81A}"/>
    <hyperlink ref="P537" r:id="rId1362" xr:uid="{C2798972-AEA8-49D5-B001-05A60AC67F02}"/>
    <hyperlink ref="P538" r:id="rId1363" xr:uid="{5716F0EC-2690-4CBE-A462-987535CD40F6}"/>
    <hyperlink ref="P539" r:id="rId1364" xr:uid="{967C3C25-EE4C-4334-BAB3-10399A2AD50E}"/>
    <hyperlink ref="P1196" r:id="rId1365" location="anexo-1339179" xr:uid="{60A88525-E7D3-41FA-8119-7C63E7E8246C}"/>
    <hyperlink ref="P540" r:id="rId1366" xr:uid="{97277E34-CA20-4128-A097-D77257EB5E2A}"/>
    <hyperlink ref="P541" r:id="rId1367" xr:uid="{A15C873A-93F4-4AE6-B24C-E84DB15FF8ED}"/>
    <hyperlink ref="P542" r:id="rId1368" xr:uid="{A24792DA-2B6F-464E-9AAA-F25C5BDD2BE2}"/>
    <hyperlink ref="P1197" r:id="rId1369" location="anexo-1339179" xr:uid="{330E2A63-AC94-4B7D-929D-F221D398A4BE}"/>
    <hyperlink ref="P543" r:id="rId1370" xr:uid="{17C16E34-545A-4538-B9A9-13CD3C1B0CA6}"/>
    <hyperlink ref="P544" r:id="rId1371" xr:uid="{4B77BC68-7745-4845-99A0-E40C18A56FD0}"/>
    <hyperlink ref="P1198" r:id="rId1372" location="anexo-1339179" xr:uid="{3B411395-BB89-46F1-AA24-7D97B429A54B}"/>
    <hyperlink ref="P545" r:id="rId1373" xr:uid="{9D70046E-8805-4E7B-9598-4BFB5BA899D7}"/>
    <hyperlink ref="P1199" r:id="rId1374" location="anexo-1339179" xr:uid="{4B459B6C-882C-4BBA-866B-633469867200}"/>
    <hyperlink ref="P546" r:id="rId1375" xr:uid="{D1E98A31-221E-4BF0-B414-560C0DB64870}"/>
    <hyperlink ref="P547" r:id="rId1376" xr:uid="{A4732C07-2D9F-4206-B7F0-D9B60CE23936}"/>
    <hyperlink ref="P548" r:id="rId1377" xr:uid="{5B2384DE-46C5-4429-8732-8D7D181C7844}"/>
    <hyperlink ref="P549" r:id="rId1378" xr:uid="{C43B1105-9074-402A-A7C1-658853C6B1E7}"/>
    <hyperlink ref="P3451" r:id="rId1379" xr:uid="{066BD6A5-65FF-4AD2-B8D2-43BF0DCABE71}"/>
    <hyperlink ref="P1378" r:id="rId1380" xr:uid="{B5A7D33A-2F98-4BBD-999A-9D6F6F38FD46}"/>
    <hyperlink ref="P1379" r:id="rId1381" xr:uid="{2653C69A-C304-4620-ABD2-F63AF2440DA2}"/>
    <hyperlink ref="P550" r:id="rId1382" xr:uid="{0C2606FB-6E81-424D-8BEE-162D32543F5A}"/>
    <hyperlink ref="P3450" r:id="rId1383" xr:uid="{39EE4156-DBDB-4577-A6A5-D84620AB91C7}"/>
    <hyperlink ref="P3452" r:id="rId1384" xr:uid="{9C995802-2313-4C0B-BFD3-4B9F85C919F2}"/>
    <hyperlink ref="P3453" r:id="rId1385" xr:uid="{C6DEB285-F964-4586-AA68-4AD3AD2AF7EB}"/>
    <hyperlink ref="P3454" r:id="rId1386" xr:uid="{7D39BF62-F5CA-4534-88AA-A7E646BAE990}"/>
    <hyperlink ref="P3455" r:id="rId1387" xr:uid="{8D7EC170-117D-4F28-938E-C9495FB082C2}"/>
    <hyperlink ref="P1380" r:id="rId1388" xr:uid="{B5241B5C-BA85-476A-821E-B8E7D419CF63}"/>
    <hyperlink ref="P1381" r:id="rId1389" xr:uid="{68096D3F-4725-4F75-9354-0249C485C713}"/>
    <hyperlink ref="P1382" r:id="rId1390" xr:uid="{6588CFE5-C871-4722-9B01-A59C97AB32C3}"/>
    <hyperlink ref="P1383" r:id="rId1391" xr:uid="{7729188D-9240-4D3C-894C-E264A8480F2E}"/>
    <hyperlink ref="P1384" r:id="rId1392" xr:uid="{7E857560-F39E-4AF2-B1F7-C956041201E4}"/>
    <hyperlink ref="P3456" r:id="rId1393" xr:uid="{1AF12A6C-A0E7-45E6-90D8-FC2BE923B00D}"/>
    <hyperlink ref="P3457" r:id="rId1394" xr:uid="{434AC730-190D-4A07-B957-2C168BF96C38}"/>
    <hyperlink ref="P1385" r:id="rId1395" xr:uid="{75B9BA3B-650D-4711-A959-04C85187E332}"/>
    <hyperlink ref="P3458" r:id="rId1396" xr:uid="{9CC21A0C-D10C-452D-9434-54036DCCFBCA}"/>
    <hyperlink ref="P612" r:id="rId1397" xr:uid="{2C753BBB-DD21-433D-A9A8-8D1A5BA17A3B}"/>
    <hyperlink ref="P613" r:id="rId1398" xr:uid="{45C27952-EDBC-4E28-B69C-4FFCDD73535E}"/>
    <hyperlink ref="P615" r:id="rId1399" xr:uid="{A2807323-CCC3-4AA2-AE1E-6216786B7E3F}"/>
    <hyperlink ref="P614" r:id="rId1400" xr:uid="{C3B1B0CB-3813-4ED8-AFDD-3B0423B4F36F}"/>
    <hyperlink ref="P3459" r:id="rId1401" xr:uid="{13EE1513-9A09-4E51-93E6-3DBC82EDC9F9}"/>
    <hyperlink ref="P1401" r:id="rId1402" xr:uid="{C95B5A52-E6F3-4B5A-92A0-E72FF0C41BB8}"/>
    <hyperlink ref="P1815" r:id="rId1403" xr:uid="{3CF4B4FC-D6FF-4E35-875F-307F75D6A7A0}"/>
    <hyperlink ref="P1816" r:id="rId1404" xr:uid="{5C8B39EA-03CF-4724-82FD-603C5AA9FD34}"/>
    <hyperlink ref="P3460" r:id="rId1405" xr:uid="{ABBD5F1C-7023-4C6C-9EEC-4F2F75D0FC08}"/>
    <hyperlink ref="P3706" r:id="rId1406" xr:uid="{65AAFF26-8075-4026-B61C-EC3333CD1D52}"/>
    <hyperlink ref="P1407" r:id="rId1407" xr:uid="{2B532A91-2B1E-4F32-A64D-99BF56C5493A}"/>
    <hyperlink ref="P1408" r:id="rId1408" xr:uid="{09D4987B-DA18-4424-AB99-F472EA213E03}"/>
    <hyperlink ref="P1817" r:id="rId1409" xr:uid="{C1187810-90CB-472C-AA0A-DD1EDEEA991B}"/>
    <hyperlink ref="P3707" r:id="rId1410" xr:uid="{CCF994DC-1EA9-41DB-B315-9A7B5AD04573}"/>
    <hyperlink ref="P3708" r:id="rId1411" xr:uid="{9B5A65D4-E214-4C58-B3E3-2BF74EFC808E}"/>
    <hyperlink ref="P3709" r:id="rId1412" xr:uid="{F1D24DFE-408A-4704-B53A-908E97734911}"/>
    <hyperlink ref="P3710" r:id="rId1413" xr:uid="{8C46A8D8-B8FB-4EA9-B0D5-B765C6CFCED6}"/>
    <hyperlink ref="P1818" r:id="rId1414" xr:uid="{805BBF4C-17D0-4E47-AF93-3770E85E5494}"/>
    <hyperlink ref="P610" r:id="rId1415" xr:uid="{1BE9C581-B106-4E29-8484-1E84F75F3623}"/>
    <hyperlink ref="R1402" r:id="rId1416" xr:uid="{5FB56CCB-443D-4077-873C-2EC53C803AF8}"/>
    <hyperlink ref="R1403" r:id="rId1417" xr:uid="{CA3B710A-1F9C-4FFC-9510-173B58382753}"/>
    <hyperlink ref="R1404" r:id="rId1418" xr:uid="{3BE3BA3A-7C27-4D14-9348-6F9CC7528CB1}"/>
    <hyperlink ref="R1405" r:id="rId1419" xr:uid="{DE7FC551-A212-40C0-AEA1-888012F7E9E0}"/>
    <hyperlink ref="R1406" r:id="rId1420" xr:uid="{8C596379-F3A7-4AAA-ADBE-C9B6A1D22AEC}"/>
    <hyperlink ref="R1407" r:id="rId1421" xr:uid="{6D84B003-7C32-4B28-BEB8-3D7791F67395}"/>
    <hyperlink ref="R1408" r:id="rId1422" xr:uid="{96B8C1FE-5B91-46A4-AB68-88CAD32E409F}"/>
    <hyperlink ref="P4396" r:id="rId1423" xr:uid="{23C1EC85-D650-49C4-98E0-3982D0192F27}"/>
    <hyperlink ref="P4395" r:id="rId1424" xr:uid="{402BC496-4E7D-41B5-A594-42C358E78B09}"/>
    <hyperlink ref="R612" r:id="rId1425" xr:uid="{0CDE5DF4-0185-4348-AE3A-AE95B8568AE4}"/>
    <hyperlink ref="P4397" r:id="rId1426" xr:uid="{8C025469-C04B-4E8E-97B8-2756E1124F0B}"/>
    <hyperlink ref="P4398" r:id="rId1427" xr:uid="{9C393EB1-211E-4B7F-A1F1-D05D0760DCB1}"/>
    <hyperlink ref="P1819" r:id="rId1428" xr:uid="{586EDE2D-30A9-4CAD-8867-21C5EF5925E4}"/>
    <hyperlink ref="P1820" r:id="rId1429" xr:uid="{B3FDF9FE-36FE-41EB-BFDC-767A3D0DE7BB}"/>
    <hyperlink ref="P608" r:id="rId1430" xr:uid="{67E9BD5F-AD42-4D87-B623-2480B0BF63EC}"/>
    <hyperlink ref="P1889" r:id="rId1431" xr:uid="{94CA3024-DB59-42C2-9511-11B0F57CB802}"/>
    <hyperlink ref="P4917" r:id="rId1432" xr:uid="{2A5AB369-E430-4E8E-B74E-BA80FFE38BC1}"/>
    <hyperlink ref="P5178" r:id="rId1433" xr:uid="{1F3BC1BC-0D4B-4DF7-B32A-0BA9342526DF}"/>
    <hyperlink ref="P1783" r:id="rId1434" xr:uid="{92408B4C-D7B1-4964-A081-07EF8913E69B}"/>
    <hyperlink ref="P1890" r:id="rId1435" xr:uid="{1B5D4C08-24EC-42A6-8329-CF630E14713C}"/>
    <hyperlink ref="P1891" r:id="rId1436" xr:uid="{305E5E52-9F82-431E-B96C-50F8200031D4}"/>
    <hyperlink ref="P1892" r:id="rId1437" xr:uid="{D66416E5-F689-44C6-B0B1-15AFCE92A921}"/>
    <hyperlink ref="P1893" r:id="rId1438" xr:uid="{91020E8E-19FE-44C3-B190-4CB36D8C7D3C}"/>
    <hyperlink ref="P1784" r:id="rId1439" xr:uid="{855DD90B-345A-4098-B7AA-C4E72F04850B}"/>
    <hyperlink ref="R3458" r:id="rId1440" xr:uid="{BFC8B187-A836-4392-9707-6EB92DE04432}"/>
    <hyperlink ref="P1749" r:id="rId1441" xr:uid="{644BDE18-10B2-4ECD-A490-1E9DA4A9935E}"/>
    <hyperlink ref="P647" r:id="rId1442" xr:uid="{28676CD8-1B9E-440C-B6B4-B8B0AD89E604}"/>
    <hyperlink ref="P1785" r:id="rId1443" xr:uid="{E35E8310-3796-419A-8B68-3FBFFE98B81B}"/>
    <hyperlink ref="P1894" r:id="rId1444" xr:uid="{87C8962A-FAB5-4037-97BA-2B472C5C8B72}"/>
    <hyperlink ref="P1786" r:id="rId1445" xr:uid="{E0E3A8C5-B1C8-4994-9AAE-6A4E61800096}"/>
    <hyperlink ref="P648" r:id="rId1446" xr:uid="{2ECC704A-0781-4881-BB03-D9F5AFA9E255}"/>
    <hyperlink ref="P1750" r:id="rId1447" xr:uid="{A053024F-EBAE-4C71-A3B3-3AC4FCB9ADE4}"/>
    <hyperlink ref="P649" r:id="rId1448" xr:uid="{EF91D0D8-0754-4B7B-A614-99798A15CC2E}"/>
    <hyperlink ref="P1895" r:id="rId1449" xr:uid="{3F213813-9024-4D33-A784-EECE310EF605}"/>
    <hyperlink ref="P1787" r:id="rId1450" xr:uid="{3DD57702-5A23-406A-B59E-140D18903E20}"/>
    <hyperlink ref="P650" r:id="rId1451" xr:uid="{4E778DA9-FBD9-4EC3-B4BF-503CB126D683}"/>
    <hyperlink ref="P651" r:id="rId1452" xr:uid="{052D9CA5-47C8-42D4-9A4B-8FFF358294C6}"/>
    <hyperlink ref="P1751" r:id="rId1453" xr:uid="{B4D9A86C-301A-48E5-9E76-5FE68619471D}"/>
    <hyperlink ref="P1788" r:id="rId1454" xr:uid="{1D169511-C872-4BEF-B4C7-FACFFEED4FF3}"/>
    <hyperlink ref="P652" r:id="rId1455" xr:uid="{A6A891FD-DABE-46D2-82DD-43D600F82313}"/>
    <hyperlink ref="P653" r:id="rId1456" xr:uid="{6E80B6CE-5057-4686-8F45-A271181857FD}"/>
    <hyperlink ref="P654" r:id="rId1457" xr:uid="{0A0ECD1B-6F3D-463B-8831-A9B3D419C123}"/>
    <hyperlink ref="P1896" r:id="rId1458" xr:uid="{F757BA69-05C1-40D1-932D-BA080FE51268}"/>
    <hyperlink ref="P1789" r:id="rId1459" xr:uid="{70FF1D56-2FCC-4CC8-80CF-2FF2AB6B6827}"/>
    <hyperlink ref="P1752" r:id="rId1460" xr:uid="{4FA2FBF0-1DD0-4E7E-8527-7B7A514F3BCA}"/>
    <hyperlink ref="P1753" r:id="rId1461" xr:uid="{0BF738D7-2F13-4D89-8F92-038B8A64C91A}"/>
    <hyperlink ref="P1754" r:id="rId1462" xr:uid="{AE3B3CFF-B993-4DAA-A0ED-E5AB870F2716}"/>
    <hyperlink ref="P1755" r:id="rId1463" xr:uid="{C2097012-722B-4440-942C-DC401FED3731}"/>
    <hyperlink ref="P1897" r:id="rId1464" xr:uid="{A7CFA21F-7242-4B06-93D1-91329922DA33}"/>
    <hyperlink ref="R1754" r:id="rId1465" xr:uid="{AF9C7CB0-2CEB-4E83-B9A7-0CA62A47CB85}"/>
    <hyperlink ref="P1790" r:id="rId1466" xr:uid="{C28CECCE-F321-4DA8-AD34-A57FBE061940}"/>
    <hyperlink ref="P1791" r:id="rId1467" xr:uid="{4148A9C9-6BD2-452B-AD41-35E7F90C353B}"/>
    <hyperlink ref="P643" r:id="rId1468" xr:uid="{D11B5AC8-754B-4FD3-8450-796329098997}"/>
    <hyperlink ref="P1792" r:id="rId1469" xr:uid="{E0C488D9-A3E5-4A10-A463-92195F940A79}"/>
    <hyperlink ref="P644" r:id="rId1470" xr:uid="{D30B89F3-5820-4F62-9220-DBE7D2BF7BB3}"/>
    <hyperlink ref="P645" r:id="rId1471" xr:uid="{399E8BE8-1A6C-4E77-93AC-47F59918C65B}"/>
    <hyperlink ref="P1793" r:id="rId1472" xr:uid="{20FFB1CD-513E-40F2-9218-60201D57D97E}"/>
    <hyperlink ref="P646" r:id="rId1473" xr:uid="{0E24C1DF-5C7B-4F4F-A711-18C2C1E57D2C}"/>
    <hyperlink ref="P655" r:id="rId1474" xr:uid="{FFF60B30-3A18-49CF-910D-AC7A847EE0DF}"/>
    <hyperlink ref="P1794" r:id="rId1475" xr:uid="{8F9E3FF4-9A5D-4E50-A4E1-D8413C9C5360}"/>
    <hyperlink ref="P1795" r:id="rId1476" xr:uid="{3CE94C90-2EAB-49C4-A1F6-8B4F1EF432C7}"/>
    <hyperlink ref="P656" r:id="rId1477" xr:uid="{3260A057-36A7-49DD-8B9E-B9949CCC4A53}"/>
    <hyperlink ref="P1756" r:id="rId1478" xr:uid="{881E594D-2396-41C6-BF57-DFECA09E4CC1}"/>
    <hyperlink ref="P1306" r:id="rId1479" xr:uid="{0362BDAB-F22E-4A52-99CF-C2083CAB79EF}"/>
    <hyperlink ref="P1985" r:id="rId1480" xr:uid="{73EC18EB-E3F2-4782-A0EC-42163F404BA5}"/>
    <hyperlink ref="P1986" r:id="rId1481" xr:uid="{69AC18D2-4226-4F91-9A6C-EBE0AFBEF4C1}"/>
    <hyperlink ref="P2685" r:id="rId1482" xr:uid="{5B925C62-3024-4187-AFCF-1AC95C9BFA12}"/>
    <hyperlink ref="P2684" r:id="rId1483" xr:uid="{F510C215-AAD7-4F36-A9DD-D2E6748F5842}"/>
    <hyperlink ref="P1987" r:id="rId1484" xr:uid="{4191667A-91C0-426F-ACA8-ECA33AE26A38}"/>
    <hyperlink ref="P2028" r:id="rId1485" xr:uid="{2130715C-A0DD-4B60-B0B2-82C7E87DCABF}"/>
    <hyperlink ref="P2029" r:id="rId1486" xr:uid="{38E147A0-DE15-4CFF-888A-456828B13EBC}"/>
    <hyperlink ref="P2030" r:id="rId1487" xr:uid="{5712CE06-35A5-4D05-8FA1-1385DF96F44E}"/>
    <hyperlink ref="P2683" r:id="rId1488" xr:uid="{54B6A2B4-609D-4C24-B70F-0FA2D27041C6}"/>
    <hyperlink ref="R2683" r:id="rId1489" xr:uid="{CEE49CCF-23BE-43EC-9EFC-61F15534B066}"/>
    <hyperlink ref="P2031" r:id="rId1490" xr:uid="{871570EC-C1F2-43D5-9BB0-B6682FF295D2}"/>
    <hyperlink ref="P1857" r:id="rId1491" xr:uid="{83F5F45D-2CBA-4EDD-965E-D997F55CC265}"/>
    <hyperlink ref="P2032" r:id="rId1492" xr:uid="{F6719BA5-4B39-4B1E-B51B-4F4176C02763}"/>
    <hyperlink ref="P658" r:id="rId1493" xr:uid="{15F34DCF-3432-4465-9916-8238432D7D30}"/>
    <hyperlink ref="P657" r:id="rId1494" xr:uid="{693E2130-7400-4309-92B4-9B49A54DA8D7}"/>
    <hyperlink ref="P2033" r:id="rId1495" xr:uid="{D46A85A4-FFF6-4581-837E-4257924AB2EB}"/>
    <hyperlink ref="P2034" r:id="rId1496" xr:uid="{C006B004-C016-4FCA-8BA2-B38CFDFD3CF6}"/>
    <hyperlink ref="R2028" r:id="rId1497" xr:uid="{CBD9188C-AC1F-4138-93FE-DD4B5925CA80}"/>
    <hyperlink ref="P659" r:id="rId1498" xr:uid="{5E7D2A37-217E-4691-BAA2-0AC59DD9DCDE}"/>
    <hyperlink ref="R2031" r:id="rId1499" xr:uid="{D9523F4F-4E58-4D15-A273-7991F35250F4}"/>
    <hyperlink ref="R2027" r:id="rId1500" xr:uid="{223368E8-24A5-4D79-B1D2-0D80D8165DDC}"/>
    <hyperlink ref="P1858" r:id="rId1501" xr:uid="{84C1A66D-979C-4C17-8C8C-534D9E094DC7}"/>
    <hyperlink ref="P5179" r:id="rId1502" xr:uid="{620A13F8-B234-4E4B-A4A5-479679C576FB}"/>
    <hyperlink ref="P1859" r:id="rId1503" xr:uid="{75E63FBD-462B-48BD-B7B2-0BAAA0F1BD4E}"/>
    <hyperlink ref="P5180" r:id="rId1504" xr:uid="{7A215FB4-6CF7-4620-A5B5-9E09015ADC0B}"/>
    <hyperlink ref="R2696" r:id="rId1505" xr:uid="{326E25B4-5AE7-4EF7-A149-84840678AE48}"/>
    <hyperlink ref="P2696" r:id="rId1506" xr:uid="{A14DBDD3-B30C-459A-81C2-9C4B0D928E4E}"/>
    <hyperlink ref="P1860" r:id="rId1507" xr:uid="{DE778694-EC83-4B02-8C27-B922FE1A47A8}"/>
    <hyperlink ref="P5181" r:id="rId1508" xr:uid="{4E143255-D4D3-4C19-988E-3ECA2B5BA944}"/>
    <hyperlink ref="P2697" r:id="rId1509" xr:uid="{14E2FCB1-AEE7-477E-B1BE-73117D6EFB91}"/>
    <hyperlink ref="P1861" r:id="rId1510" xr:uid="{480BA90E-0D39-4A85-A185-5427EB2CED22}"/>
    <hyperlink ref="P2698" r:id="rId1511" xr:uid="{C82F17AC-3ECB-4687-8700-36A9D4D43928}"/>
    <hyperlink ref="R2697" r:id="rId1512" xr:uid="{9543015F-50CF-4FAA-9F27-92A2BAF6E1FE}"/>
    <hyperlink ref="R2698" r:id="rId1513" xr:uid="{C7321A7F-6247-4CD7-8330-1855FF25388B}"/>
    <hyperlink ref="P2144" r:id="rId1514" xr:uid="{1560CFF7-725C-4496-8FF8-A4A5D1C0F3AE}"/>
    <hyperlink ref="P2145" r:id="rId1515" xr:uid="{C4BF6054-A168-4C59-B2C9-AE57430D8FE5}"/>
    <hyperlink ref="P2146" r:id="rId1516" xr:uid="{B3447D12-49A4-42B9-9B02-DC1339425240}"/>
    <hyperlink ref="P3356" r:id="rId1517" xr:uid="{37253997-C0F2-44B6-AC85-2BE5AC04BFFE}"/>
    <hyperlink ref="P2147" r:id="rId1518" xr:uid="{D39AC5EB-8904-4894-AF59-C5C930C9B9D8}"/>
    <hyperlink ref="P2148" r:id="rId1519" xr:uid="{35451F26-1F31-46B0-AC6A-8DDB0C274876}"/>
    <hyperlink ref="P3357" r:id="rId1520" xr:uid="{78FFF3B0-6F9D-4A50-B378-3F807500A4CC}"/>
    <hyperlink ref="P3358" r:id="rId1521" xr:uid="{63054FB2-53F6-4CB3-A3DA-9B16186F2036}"/>
    <hyperlink ref="P2149:Q2149" r:id="rId1522" display="https://www.government.is/news/article/?newsid=afa0d410-6b79-11ea-9462-005056bc4d74" xr:uid="{B2DB0C27-F6B0-41C4-931E-EA09F032517C}"/>
    <hyperlink ref="P2150" r:id="rId1523" xr:uid="{F7064B24-12DD-491A-B159-8F3DD8AAF71E}"/>
    <hyperlink ref="P2151" r:id="rId1524" xr:uid="{AA4C6CCB-A28C-42B9-B0A7-6C1FBEC770FB}"/>
    <hyperlink ref="P2152" r:id="rId1525" xr:uid="{797E7A5A-CF92-499E-B00B-BDF909C6A8EF}"/>
    <hyperlink ref="P2153" r:id="rId1526" xr:uid="{C1EBA921-7A4C-40D5-B8D3-7FBE49032F5A}"/>
    <hyperlink ref="P2154" r:id="rId1527" xr:uid="{9761E433-38C3-4497-865B-EA01DAFE06CA}"/>
    <hyperlink ref="P2699" r:id="rId1528" xr:uid="{B31CACB6-8D03-4C40-BA4B-7E8E6A48AD23}"/>
    <hyperlink ref="P2700" r:id="rId1529" xr:uid="{D53424DC-2C8A-4D0E-8C7D-BF575638B90C}"/>
    <hyperlink ref="P2701" r:id="rId1530" xr:uid="{633FA9EC-78CF-4051-BCBF-70064737B9A9}"/>
    <hyperlink ref="P2702" r:id="rId1531" xr:uid="{D10E29C1-CE86-4BAE-A9D7-28BE69694941}"/>
    <hyperlink ref="P2703" r:id="rId1532" xr:uid="{B39971C9-BE48-470F-BC92-05EB8E06FD75}"/>
    <hyperlink ref="P2704" r:id="rId1533" xr:uid="{00C13DF7-631D-4F75-88FE-682E0DFCD7B8}"/>
    <hyperlink ref="P2705" r:id="rId1534" xr:uid="{A05EFE35-6CFE-4F7A-89D4-154D78CFF142}"/>
    <hyperlink ref="P2706" r:id="rId1535" xr:uid="{EE32C28A-416E-48BA-BDFA-50AEBF75F02D}"/>
    <hyperlink ref="P2707" r:id="rId1536" xr:uid="{01205FC0-5CA3-4DA3-BA0D-9916984B052D}"/>
    <hyperlink ref="P2708" r:id="rId1537" xr:uid="{6F9B2FE6-3007-4ED3-930A-A1A83CAFD51D}"/>
    <hyperlink ref="P2709" r:id="rId1538" xr:uid="{FFD0F840-A4B1-4295-95AC-8AA698286140}"/>
    <hyperlink ref="P2710" r:id="rId1539" xr:uid="{A6A3740D-3E8F-4664-BA5F-53E2912EC981}"/>
    <hyperlink ref="P2711" r:id="rId1540" xr:uid="{30C1DC67-1BEE-49FA-8273-DDD5AB039FFD}"/>
    <hyperlink ref="R2711" r:id="rId1541" xr:uid="{A72490E6-9CD5-4D36-9E95-1F7B6C908BF5}"/>
    <hyperlink ref="R2710" r:id="rId1542" xr:uid="{A4628C5E-E41B-4BA6-B70E-2C9E207F58B3}"/>
    <hyperlink ref="R2709" r:id="rId1543" xr:uid="{CE18D8BC-7E88-4BE5-9128-9DF655C40C62}"/>
    <hyperlink ref="R2708" r:id="rId1544" xr:uid="{862B8A28-72B0-4841-BD22-6C479D66114E}"/>
    <hyperlink ref="R2707" r:id="rId1545" xr:uid="{7985A575-ADFF-4E3A-9C4E-DA3B3135A7F6}"/>
    <hyperlink ref="R2706" r:id="rId1546" xr:uid="{54F53F4E-E91E-424E-9D9D-429E0E8D24EE}"/>
    <hyperlink ref="R2705" r:id="rId1547" xr:uid="{F0325508-73F1-4345-BE86-70C9D511277C}"/>
    <hyperlink ref="R2704" r:id="rId1548" xr:uid="{875776FE-0B2A-4877-93EE-ABE818602C7E}"/>
    <hyperlink ref="R2703" r:id="rId1549" xr:uid="{C526F9C1-02BC-405A-AB8D-997BD1AFEB0A}"/>
    <hyperlink ref="R2702" r:id="rId1550" xr:uid="{8903F785-1D7A-40B1-BD77-C5747F3AF935}"/>
    <hyperlink ref="R2701" r:id="rId1551" xr:uid="{832B7301-BEBF-4684-B812-E327990339CF}"/>
    <hyperlink ref="R2700" r:id="rId1552" xr:uid="{770513FD-D5F9-43AB-9D93-7566AD08F008}"/>
    <hyperlink ref="R2699" r:id="rId1553" xr:uid="{60E2E66F-19CD-43DF-A139-2B5DA7A07D7D}"/>
    <hyperlink ref="P2712" r:id="rId1554" xr:uid="{77C0A9C5-1C07-49DB-967D-DA51A2C70B6A}"/>
    <hyperlink ref="R2694" r:id="rId1555" xr:uid="{937DC784-3DE4-41B3-AA3E-BA982505F1C4}"/>
    <hyperlink ref="P4143" r:id="rId1556" xr:uid="{5FDAA05B-A566-41CF-B670-5675B8E1B7A4}"/>
    <hyperlink ref="P5004" r:id="rId1557" xr:uid="{B3268040-1744-4EF4-BEF5-1E19BCC059B5}"/>
    <hyperlink ref="P5005" r:id="rId1558" xr:uid="{5DA32E5E-64E4-4503-B0C0-473FD1F5FA62}"/>
    <hyperlink ref="P5002" r:id="rId1559" xr:uid="{8D7CBB19-861C-4025-8592-5A62F60AFF84}"/>
    <hyperlink ref="P5003" r:id="rId1560" xr:uid="{09399C41-8177-4DB4-AA47-B5FBEBBCF489}"/>
    <hyperlink ref="P4151" r:id="rId1561" xr:uid="{2B183679-B331-4F38-A445-47A53F1C9ABA}"/>
    <hyperlink ref="P4152" r:id="rId1562" xr:uid="{B70E4F39-FBEC-4829-9861-DC058DA136F7}"/>
    <hyperlink ref="P5006" r:id="rId1563" xr:uid="{D8334B3E-9C03-44DC-AFC3-8A2C8FF21D79}"/>
    <hyperlink ref="P660" r:id="rId1564" xr:uid="{6C87FDDF-1972-4C74-9D2C-C22C222E8AA1}"/>
    <hyperlink ref="P661" r:id="rId1565" xr:uid="{8E11DA04-06ED-4DB9-8DED-3E1B913A7A1A}"/>
    <hyperlink ref="P662" r:id="rId1566" xr:uid="{E935F085-F434-4874-A97A-49D1FD7586AA}"/>
    <hyperlink ref="P4641" r:id="rId1567" xr:uid="{C1B354A9-471D-489C-9855-BBAD67DBC905}"/>
    <hyperlink ref="P4153" r:id="rId1568" xr:uid="{F5F3CB60-DF04-4BBE-A5AC-43990B0EB757}"/>
    <hyperlink ref="P4154" r:id="rId1569" xr:uid="{8BD0377F-1F77-435E-BC5E-FEE2CEADD020}"/>
    <hyperlink ref="P4155" r:id="rId1570" xr:uid="{F71E759D-B978-447C-BF83-C0FB6EB64795}"/>
    <hyperlink ref="P4156" r:id="rId1571" xr:uid="{69420108-D6DD-4AAF-BC34-755D25062A18}"/>
    <hyperlink ref="P4638" r:id="rId1572" xr:uid="{17BE18BF-CE71-4EAE-9266-8E1EF834BADD}"/>
    <hyperlink ref="P4157" r:id="rId1573" xr:uid="{60B047AD-9DEC-4427-BF76-6EDA8CE6B9C2}"/>
    <hyperlink ref="R4445" r:id="rId1574" xr:uid="{4123C4B2-7870-47BD-B4C4-F7AF07154A7E}"/>
    <hyperlink ref="P4446" r:id="rId1575" xr:uid="{6AFAF157-E803-4A8C-BB2E-BF96C043AF8C}"/>
    <hyperlink ref="P4409" r:id="rId1576" xr:uid="{174B23D7-B70D-4460-AF2A-1CA6F51278D1}"/>
    <hyperlink ref="P4410" r:id="rId1577" xr:uid="{5D29DAAB-C252-436A-B185-7E33E52E8839}"/>
    <hyperlink ref="P4412" r:id="rId1578" xr:uid="{7C6D76D0-A457-4E69-8FA2-E6C0BD4D7837}"/>
    <hyperlink ref="P4413" r:id="rId1579" xr:uid="{6FB60804-8511-4D24-AD2B-34B266B94436}"/>
    <hyperlink ref="P4411" r:id="rId1580" xr:uid="{D6AA940D-5EE6-4254-BD28-45455F98BC79}"/>
    <hyperlink ref="P4299" r:id="rId1581" xr:uid="{9115D373-89CA-4C82-92BC-DA0C4DBAF4FD}"/>
    <hyperlink ref="P4300" r:id="rId1582" xr:uid="{7E7C6B5D-CF61-4B24-8A2D-66BCDCC0FA6F}"/>
    <hyperlink ref="P4301" r:id="rId1583" xr:uid="{DA9479DC-05DE-4CF2-B539-28DCE66E7918}"/>
    <hyperlink ref="P4303" r:id="rId1584" xr:uid="{1354AF9E-CD51-4DFB-8205-35B3F72475D5}"/>
    <hyperlink ref="P2171" r:id="rId1585" xr:uid="{74AC85D8-61E4-4C02-B94D-D0DB8190D376}"/>
    <hyperlink ref="P2172" r:id="rId1586" xr:uid="{A81296EF-B5B9-45D8-8B3D-56D79B451CDD}"/>
    <hyperlink ref="P4302" r:id="rId1587" xr:uid="{F159101E-58CB-4361-B9B2-366183B9E863}"/>
    <hyperlink ref="P2173" r:id="rId1588" xr:uid="{9C0EEBFA-8E08-48F8-A31D-F05CE75609EE}"/>
    <hyperlink ref="P4304" r:id="rId1589" xr:uid="{C3D73D30-92DF-4381-A31E-CC924755E602}"/>
    <hyperlink ref="P2174" r:id="rId1590" xr:uid="{F1BBFD17-4D15-4C04-8C81-2074D4B0D043}"/>
    <hyperlink ref="P2175" r:id="rId1591" xr:uid="{E4B7B7D3-1E00-4F2F-88EC-6F9501CA1B28}"/>
    <hyperlink ref="P2176" r:id="rId1592" xr:uid="{81561564-FD0A-4017-A81E-037E3FDCD07D}"/>
    <hyperlink ref="P2177" r:id="rId1593" xr:uid="{DEBEC1E3-323F-47A8-A59D-CCBF640712E7}"/>
    <hyperlink ref="P2178" r:id="rId1594" xr:uid="{316E070F-0269-4D49-A447-E908A07AF3D3}"/>
    <hyperlink ref="P2179" r:id="rId1595" xr:uid="{9FB145A8-2CBD-46C6-8AA0-D2DAE5720893}"/>
    <hyperlink ref="P2180" r:id="rId1596" xr:uid="{968053DB-F3CC-4998-B1BA-1E183DB4D2ED}"/>
    <hyperlink ref="P2181" r:id="rId1597" xr:uid="{FE617033-ED30-460B-B9B4-DC7F407EB4C4}"/>
    <hyperlink ref="P2182" r:id="rId1598" xr:uid="{2B872ADD-8E63-47E1-A211-DFAE09756814}"/>
    <hyperlink ref="P2183" r:id="rId1599" xr:uid="{67B90B3A-093F-439C-8F90-522FAF07D095}"/>
    <hyperlink ref="P2184" r:id="rId1600" xr:uid="{C9997E6B-E6C9-4F6F-B6D9-64894AA1E502}"/>
    <hyperlink ref="P2185" r:id="rId1601" xr:uid="{DEC1FA30-27B7-41BF-9F58-43BEA1C3762C}"/>
    <hyperlink ref="P2186" r:id="rId1602" xr:uid="{140C6BB8-75E7-4991-B903-22E60F966477}"/>
    <hyperlink ref="P2187" r:id="rId1603" xr:uid="{3CB701F7-EFF3-408C-B900-D168421275E3}"/>
    <hyperlink ref="P2188" r:id="rId1604" xr:uid="{95BFBC52-B938-4F9F-A016-63D738B41DF5}"/>
    <hyperlink ref="P2189" r:id="rId1605" xr:uid="{B115AC90-CFA8-4691-BC05-2794E80209CF}"/>
    <hyperlink ref="P2190" r:id="rId1606" xr:uid="{6FC99C55-B296-490E-A3FC-A080145A8706}"/>
    <hyperlink ref="P2191" r:id="rId1607" xr:uid="{DFB9E9DA-26AD-42C3-93A1-C2253FEDED3D}"/>
    <hyperlink ref="P2192" r:id="rId1608" xr:uid="{87D649D4-8A67-4BBF-A3CC-572202EA0C11}"/>
    <hyperlink ref="P2193" r:id="rId1609" xr:uid="{CB6F94B8-7FA1-4FF1-96A1-E352316D83E5}"/>
    <hyperlink ref="P2194" r:id="rId1610" xr:uid="{970A5B5D-2BFF-40F2-A9EB-4D994F874112}"/>
    <hyperlink ref="P2195" r:id="rId1611" xr:uid="{DDAC7773-EA2C-4C22-B7D5-ECDE532A80BF}"/>
    <hyperlink ref="P2196" r:id="rId1612" xr:uid="{0A139105-3ACD-4F83-912C-FA965DE9A120}"/>
    <hyperlink ref="P2197" r:id="rId1613" xr:uid="{67EAA9E3-48F8-4BBC-9E54-1BDF1918861B}"/>
    <hyperlink ref="P2198" r:id="rId1614" xr:uid="{48C9A708-E9F1-4A17-8C3F-55F741F3DE7A}"/>
    <hyperlink ref="P2369" r:id="rId1615" xr:uid="{B197608E-045A-419F-B7E6-1C0BB9B5380A}"/>
    <hyperlink ref="P2370" r:id="rId1616" xr:uid="{68873AF7-E4D5-4FF0-8184-8C8F51AE442E}"/>
    <hyperlink ref="P2371" r:id="rId1617" xr:uid="{03CD1021-0371-404B-B8A4-8476711B3B5C}"/>
    <hyperlink ref="P2372" r:id="rId1618" xr:uid="{9472793F-E874-4275-8E3E-F8DC7279D184}"/>
    <hyperlink ref="P2373" r:id="rId1619" xr:uid="{8838F524-721A-4680-8814-9DE8B809797B}"/>
    <hyperlink ref="R2373" r:id="rId1620" xr:uid="{834686B9-DA1C-4B7A-97DA-E2FF399F946E}"/>
    <hyperlink ref="R2370" r:id="rId1621" xr:uid="{C8658F42-0472-4C1A-A113-9642FD686CF0}"/>
    <hyperlink ref="P2374" r:id="rId1622" xr:uid="{95ABA657-65B9-4E8F-8ED5-55F94D646268}"/>
    <hyperlink ref="P2375" r:id="rId1623" xr:uid="{EE50B01F-8BC7-4BA7-B805-C6EAF3E523BF}"/>
    <hyperlink ref="P2376" r:id="rId1624" xr:uid="{9BF636E2-8025-473D-AEC6-F577E74D2A58}"/>
    <hyperlink ref="P2377" r:id="rId1625" xr:uid="{44E1E453-7B31-41D4-A357-230785BAEB5B}"/>
    <hyperlink ref="P2378" r:id="rId1626" xr:uid="{18C898EB-957A-4841-959D-A4E5B27D5015}"/>
    <hyperlink ref="P2379" r:id="rId1627" xr:uid="{855661D8-52D3-496E-8A30-78A0A7AC9AF0}"/>
    <hyperlink ref="P2380" r:id="rId1628" xr:uid="{BE73A4D9-349D-4462-969A-1A6C645C7243}"/>
    <hyperlink ref="R2372" r:id="rId1629" xr:uid="{B4584C0C-16A9-45CF-8483-1D19A1404550}"/>
    <hyperlink ref="P2570" r:id="rId1630" xr:uid="{15598AFA-9AD6-4076-A2FF-1ADD2BF1833A}"/>
    <hyperlink ref="P2571" r:id="rId1631" location="wrap" xr:uid="{DFE9E886-5C59-48D0-BDCD-071DB7880162}"/>
    <hyperlink ref="P2572" r:id="rId1632" xr:uid="{06CB962F-AAE5-4F14-91C4-5087CF65E1F5}"/>
    <hyperlink ref="P2573" r:id="rId1633" xr:uid="{0A0C0F13-659B-4311-B31F-F7696E9E0A3A}"/>
    <hyperlink ref="P2574" r:id="rId1634" xr:uid="{EE3DB149-FC1B-4E4D-9FD8-E8125EA81949}"/>
    <hyperlink ref="P2575" r:id="rId1635" xr:uid="{795C9236-24CA-4255-A8AA-2A6D930936FC}"/>
    <hyperlink ref="P2576" r:id="rId1636" location="wrap" xr:uid="{04466D45-1A66-4A3B-B499-055E112F1F94}"/>
    <hyperlink ref="P2577" r:id="rId1637" xr:uid="{8BB10AB8-3F6B-4360-AC2E-DEE26D4A1DC3}"/>
    <hyperlink ref="P2578" r:id="rId1638" xr:uid="{B9DDEE2B-6A12-4101-B04F-BF233BB99EAD}"/>
    <hyperlink ref="P2579" r:id="rId1639" xr:uid="{E1E1B292-30EA-42FD-85E3-92C94A181CCF}"/>
    <hyperlink ref="P2580" r:id="rId1640" location="wrap" xr:uid="{99E488A6-0E23-41D5-AD92-127B3120572B}"/>
    <hyperlink ref="R2189" r:id="rId1641" xr:uid="{2F8640E1-ED8E-42FF-995F-85D27FE4346C}"/>
    <hyperlink ref="R2190" r:id="rId1642" xr:uid="{B77629F8-4CBD-414C-B13F-4809A9BCDCDB}"/>
    <hyperlink ref="P2381" r:id="rId1643" xr:uid="{D8EB40FF-4AAF-4D2E-8E33-D750AA717F2E}"/>
    <hyperlink ref="P2382" r:id="rId1644" xr:uid="{0D919AFB-2941-42A2-BA7C-BAD3761D196C}"/>
    <hyperlink ref="R2382" r:id="rId1645" xr:uid="{BC7E0255-F2D0-4E90-8F4D-9B8F1747DD3C}"/>
    <hyperlink ref="P2383" r:id="rId1646" xr:uid="{72A0CDB5-557D-44D3-819C-2A6EB5B0E414}"/>
    <hyperlink ref="P2384" r:id="rId1647" xr:uid="{B1CAF69F-7839-47B8-9FE2-468250CBF9B2}"/>
    <hyperlink ref="P2581" r:id="rId1648" xr:uid="{834CDF69-E496-45AD-B346-FA268A42DA17}"/>
    <hyperlink ref="P2360" r:id="rId1649" location="6db46084481b" xr:uid="{CB39BC07-6C77-4502-B7F0-8E0506402E64}"/>
    <hyperlink ref="P2631" r:id="rId1650" xr:uid="{259F1EF2-EBC2-4E99-9A90-7039C9A71CEC}"/>
    <hyperlink ref="P2632" r:id="rId1651" xr:uid="{28D8F07E-9A8F-44F4-AE2A-035A2AD79278}"/>
    <hyperlink ref="P2633" r:id="rId1652" xr:uid="{912F4EC0-BA9B-4AC1-93A0-081B07FDFFFF}"/>
    <hyperlink ref="P2634" r:id="rId1653" xr:uid="{0E28B885-07C0-4174-A52E-C2DD2A8A71D5}"/>
    <hyperlink ref="P2635" r:id="rId1654" xr:uid="{7D320EB7-8CA4-4F9E-907D-4831390B5A7E}"/>
    <hyperlink ref="P2636" r:id="rId1655" xr:uid="{7ABC252E-15E0-4A3F-9F9D-96C9C801EBED}"/>
    <hyperlink ref="P2637" r:id="rId1656" xr:uid="{BCFDFC1D-235C-4362-B14C-38E5366B277D}"/>
    <hyperlink ref="P2638" r:id="rId1657" xr:uid="{529E6BA8-700F-4941-9915-F7117AA04219}"/>
    <hyperlink ref="P2630" r:id="rId1658" xr:uid="{47274E37-0FBB-43B8-A3D0-E04D9BF82479}"/>
    <hyperlink ref="P2639" r:id="rId1659" xr:uid="{342B1387-2668-4598-9B35-6FBA7C3C7B68}"/>
    <hyperlink ref="P2640" r:id="rId1660" xr:uid="{CA66B32E-C65C-4321-80C7-CC171728ACA2}"/>
    <hyperlink ref="P2584" r:id="rId1661" xr:uid="{3E2BEB39-1EF8-40D0-AE74-E9C5302639E7}"/>
    <hyperlink ref="P2585" r:id="rId1662" xr:uid="{E869C2B1-F6EB-4783-8C0D-ACAC7E10CEBA}"/>
    <hyperlink ref="P3612" r:id="rId1663" xr:uid="{00594A98-0914-4286-A9FF-8201F7AAB47E}"/>
    <hyperlink ref="P2586" r:id="rId1664" xr:uid="{F538E103-7FA1-495F-81AF-78BED127712E}"/>
    <hyperlink ref="P3613" r:id="rId1665" xr:uid="{94640A00-D735-44A7-AB83-E197DDCFB8F5}"/>
    <hyperlink ref="R5002" r:id="rId1666" xr:uid="{68B01993-7FD7-4E72-9980-4A7451001AE1}"/>
    <hyperlink ref="R5003" r:id="rId1667" xr:uid="{02E59690-D2D4-4A72-A39F-744578B509AF}"/>
    <hyperlink ref="P3614" r:id="rId1668" xr:uid="{0B6F7600-F1FB-4121-8A3E-6277C6EBB0CD}"/>
    <hyperlink ref="P3615" r:id="rId1669" xr:uid="{EB94FAB5-1D43-4141-8843-F049F66BCF1A}"/>
    <hyperlink ref="P3616" r:id="rId1670" xr:uid="{5576A452-B3BB-4399-B384-6732F2DBABB5}"/>
    <hyperlink ref="P3617" r:id="rId1671" xr:uid="{1C2411BA-897E-43CD-8837-4C9F57652B6E}"/>
    <hyperlink ref="P3618" r:id="rId1672" xr:uid="{56FD3A33-1A30-41F5-BC6D-EC1AC199A824}"/>
    <hyperlink ref="P3619" r:id="rId1673" xr:uid="{1007A902-010D-4AF8-948F-9EF7DBA16EEB}"/>
    <hyperlink ref="P3620" r:id="rId1674" xr:uid="{69178127-9749-4016-8AC9-04E73738EF81}"/>
    <hyperlink ref="P2587" r:id="rId1675" xr:uid="{D1812443-F6E3-466C-A5EB-2CE766D6605E}"/>
    <hyperlink ref="P3621" r:id="rId1676" xr:uid="{E7CCBB4D-E813-469B-B815-3EB0311B2045}"/>
    <hyperlink ref="P2588" r:id="rId1677" xr:uid="{98533B06-40A2-4734-8B73-2BFB40788A6B}"/>
    <hyperlink ref="P2589" r:id="rId1678" xr:uid="{87AB9859-74AC-47E9-A002-FBD785E8C830}"/>
    <hyperlink ref="R3618" r:id="rId1679" xr:uid="{C53DCB8B-0294-411E-BDBC-FB8CA2C1F66E}"/>
    <hyperlink ref="P2591" r:id="rId1680" xr:uid="{D7B1DBCD-58A4-4172-AD4E-6C2608CAFFC0}"/>
    <hyperlink ref="P2590" r:id="rId1681" xr:uid="{36665914-5860-473A-A2C4-275894F89487}"/>
    <hyperlink ref="R2590" r:id="rId1682" xr:uid="{B3134327-EDD1-4842-B28F-500DF1183559}"/>
    <hyperlink ref="P3622" r:id="rId1683" display="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xr:uid="{D47916E1-E98A-4C90-8807-D061638548CB}"/>
    <hyperlink ref="P2592" r:id="rId1684" xr:uid="{D8262BF3-93A3-455B-ACC4-B842946DB98A}"/>
    <hyperlink ref="P4078" r:id="rId1685" xr:uid="{B2554683-0F8A-4F48-9B4E-26BAA809F202}"/>
    <hyperlink ref="P4079" r:id="rId1686" xr:uid="{9A58D12A-8DC0-4328-93CD-47E7095673D1}"/>
    <hyperlink ref="P4080" r:id="rId1687" xr:uid="{1A20E7D8-C088-421E-82A7-4520C9DF7979}"/>
    <hyperlink ref="P4081" r:id="rId1688" xr:uid="{31318F3F-11D2-481C-9A1F-F473AB988AD6}"/>
    <hyperlink ref="P4082" r:id="rId1689" xr:uid="{EE889D5C-ECBE-4963-A0AA-1650B5E8A272}"/>
    <hyperlink ref="P4083" r:id="rId1690" xr:uid="{044D02E6-E7D4-4B2C-84B7-02ECECF3100F}"/>
    <hyperlink ref="P4084" r:id="rId1691" xr:uid="{A1A379CD-DA55-49D2-97EC-CD8D10BDF57F}"/>
    <hyperlink ref="P4085" r:id="rId1692" xr:uid="{097739EE-D3A9-4573-BCE1-3180B7D6CB95}"/>
    <hyperlink ref="P4086" r:id="rId1693" xr:uid="{4BAEEF13-280B-4661-AEED-F753514EF94A}"/>
    <hyperlink ref="P4087" r:id="rId1694" xr:uid="{4866B455-B4FC-46A4-9EEF-570A1B6081E7}"/>
    <hyperlink ref="P4088" r:id="rId1695" xr:uid="{28022CC0-3844-4867-84C3-6F2AE94C7B7E}"/>
    <hyperlink ref="P4089" r:id="rId1696" xr:uid="{3323B386-6DDA-417D-9AC4-EBA3BF2C3550}"/>
    <hyperlink ref="P4090" r:id="rId1697" xr:uid="{A9E390A4-5735-43F6-81B2-C349CA0151D2}"/>
    <hyperlink ref="P4091" r:id="rId1698" xr:uid="{6DAF1F57-7E2F-4831-BAED-47A9FD1BC71E}"/>
    <hyperlink ref="P4092" r:id="rId1699" xr:uid="{8FE4F1E4-7FA5-4349-A0F5-D62FD65F7FBF}"/>
    <hyperlink ref="R4092" r:id="rId1700" xr:uid="{40CD1EB0-A6A0-4963-9A9E-9355B13A6A05}"/>
    <hyperlink ref="P4093" r:id="rId1701" xr:uid="{FFBC6C1E-9D97-4EC2-86A5-5CB00263B604}"/>
    <hyperlink ref="P4426" r:id="rId1702" xr:uid="{0CF4E49D-BDA2-4D4D-897D-43A27E95DAE7}"/>
    <hyperlink ref="P4427" r:id="rId1703" xr:uid="{13CF30FF-4FA7-4BF1-8BE4-8249EEF833AB}"/>
    <hyperlink ref="P4428" r:id="rId1704" xr:uid="{5651909A-1955-4C68-9780-7D7E91571B24}"/>
    <hyperlink ref="P4429" r:id="rId1705" xr:uid="{E01BA6A3-DDE0-4A0D-9B10-A4862C830CBE}"/>
    <hyperlink ref="P4430" r:id="rId1706" xr:uid="{8CC09AF1-7B29-4FA7-AC32-FFB5525B757D}"/>
    <hyperlink ref="P4431" r:id="rId1707" xr:uid="{124058DB-1C46-4B44-ACE4-E4F15BE29A7E}"/>
    <hyperlink ref="P663" r:id="rId1708" xr:uid="{F80F24ED-896A-4CBC-8E48-2396B85F9B6F}"/>
    <hyperlink ref="P664" r:id="rId1709" xr:uid="{52C9AC2E-6A61-45C4-8594-245C9663729F}"/>
    <hyperlink ref="P2325" r:id="rId1710" xr:uid="{BA058F1B-D803-4B68-A237-4082B8A8BA11}"/>
    <hyperlink ref="P2326" r:id="rId1711" xr:uid="{C1A9FF25-E719-4ABA-A143-8EF8DB0928B6}"/>
    <hyperlink ref="P2328" r:id="rId1712" location="lockdown" xr:uid="{3023CB84-0FEF-4127-821C-B7E699A602D5}"/>
    <hyperlink ref="P2329" r:id="rId1713" xr:uid="{075F1AF7-D1FC-454E-9E59-61446150E9BC}"/>
    <hyperlink ref="P2323" r:id="rId1714" xr:uid="{CDEC013F-8C6F-4BED-B717-3D9F72448FC8}"/>
    <hyperlink ref="P2324" r:id="rId1715" xr:uid="{6A4BEEF7-3090-4E3E-809B-D86C61569637}"/>
    <hyperlink ref="P2330" r:id="rId1716" xr:uid="{23D2E000-1C55-408E-A80D-8F60819F841D}"/>
    <hyperlink ref="P5097" r:id="rId1717" xr:uid="{A33ED26D-247A-4A73-8E29-94433C70550D}"/>
    <hyperlink ref="P5098" r:id="rId1718" xr:uid="{E09F1E89-6728-4114-AEAF-C22DDFCFCC80}"/>
    <hyperlink ref="P5096" r:id="rId1719" xr:uid="{373AC562-7DB3-4F54-887A-0E047F5DCCF6}"/>
    <hyperlink ref="P5099" r:id="rId1720" xr:uid="{D8E59C76-72DD-485E-8FA6-4080BA222ED2}"/>
    <hyperlink ref="P5100" r:id="rId1721" xr:uid="{8388317D-03BE-4ACA-8ABC-B19B12564668}"/>
    <hyperlink ref="P5101" r:id="rId1722" xr:uid="{C306DAA8-C660-45C4-834A-BB79C0A199EC}"/>
    <hyperlink ref="P5103" r:id="rId1723" xr:uid="{8DD6541D-43AE-4B92-BFBD-B9F7A52940B4}"/>
    <hyperlink ref="P5102" r:id="rId1724" xr:uid="{27C97521-4420-44DB-9C6C-2F5AF9AAA02A}"/>
    <hyperlink ref="R4426" r:id="rId1725" xr:uid="{62892DAC-74C0-4E15-8389-437D2D058312}"/>
    <hyperlink ref="R4427" r:id="rId1726" xr:uid="{05FE8E6A-3C02-4335-93D9-7DE5632A54BC}"/>
    <hyperlink ref="R4428" r:id="rId1727" xr:uid="{FB3E49BD-8A6A-4BB5-BA00-A59516FA0BA4}"/>
    <hyperlink ref="R4429" r:id="rId1728" xr:uid="{D8FA5445-BE08-471E-999F-CC1BF0C21A0D}"/>
    <hyperlink ref="R4430" r:id="rId1729" xr:uid="{664D352A-5C16-499B-94E2-EE9EC5C25C26}"/>
    <hyperlink ref="R4431" r:id="rId1730" xr:uid="{B26A9464-F16D-4467-B41C-58377DC30CCB}"/>
    <hyperlink ref="P4433" r:id="rId1731" xr:uid="{C2985EE5-70B6-4B56-94DB-555BA9EF1001}"/>
    <hyperlink ref="R4432" r:id="rId1732" xr:uid="{8E04390D-7891-4320-A895-B8D8E50356AF}"/>
    <hyperlink ref="P4432" r:id="rId1733" xr:uid="{E77D661C-0442-4D70-9752-94F61F6056B9}"/>
    <hyperlink ref="P4434" r:id="rId1734" xr:uid="{4A800F9B-55EC-4D86-BD83-2E4EF560423F}"/>
    <hyperlink ref="P3319" r:id="rId1735" xr:uid="{5C7CEE00-64C1-4F1A-AB53-E225AE8FA35A}"/>
    <hyperlink ref="R3319" r:id="rId1736" xr:uid="{AA3FA091-DDE3-499A-9460-042F0AD2A48D}"/>
    <hyperlink ref="P3322" r:id="rId1737" xr:uid="{183245B7-351B-4DE4-8E64-925FF4252FFA}"/>
    <hyperlink ref="P3323" r:id="rId1738" xr:uid="{33F9A27D-43DF-44B5-A683-F280AF2DF742}"/>
    <hyperlink ref="P3337" r:id="rId1739" xr:uid="{BFBE07BC-FD4B-4094-997B-DDB2419E91E3}"/>
    <hyperlink ref="P2331" r:id="rId1740" xr:uid="{44B682A6-2D2C-4578-96CE-C32F77B5BAF4}"/>
    <hyperlink ref="P3324" r:id="rId1741" xr:uid="{ABF92E48-2A32-4FFB-A749-FC7C150E15F4}"/>
    <hyperlink ref="P3325" r:id="rId1742" xr:uid="{E17E8B84-D9F7-4CB8-8248-88A9D6094689}"/>
    <hyperlink ref="P3326" r:id="rId1743" xr:uid="{8FE66585-9839-4157-8498-746754CBE7B0}"/>
    <hyperlink ref="P3327" r:id="rId1744" xr:uid="{520CAC8E-AD9B-4380-85AC-FBA402013A48}"/>
    <hyperlink ref="P3328" r:id="rId1745" xr:uid="{64788B7B-E469-473B-8C3C-3C02F9F39AD9}"/>
    <hyperlink ref="P3329" r:id="rId1746" xr:uid="{246CF551-477B-4861-AD7D-586DC22F0051}"/>
    <hyperlink ref="P3330" r:id="rId1747" xr:uid="{6741B4F2-3E08-465F-B4EF-46EEBF444197}"/>
    <hyperlink ref="P3331" r:id="rId1748" xr:uid="{112C2589-3B54-4BEB-B01D-76959504B727}"/>
    <hyperlink ref="P3332" r:id="rId1749" xr:uid="{43CC043F-5789-469B-8DCD-555BD907D5DF}"/>
    <hyperlink ref="P3333" r:id="rId1750" xr:uid="{95AF9FF0-F02F-4E0C-AFB7-22458A6BB3C2}"/>
    <hyperlink ref="P3334" r:id="rId1751" xr:uid="{372C164D-2ACC-4803-8613-C0B7D6871E5F}"/>
    <hyperlink ref="P3335" r:id="rId1752" xr:uid="{79357584-99B2-4296-AD1E-50090886D627}"/>
    <hyperlink ref="P3336" r:id="rId1753" xr:uid="{284B4F29-7D3B-4D99-81C9-C0F9080E553A}"/>
    <hyperlink ref="P3338" r:id="rId1754" xr:uid="{251D1A83-89A9-458B-9084-FFE6C9D08F61}"/>
    <hyperlink ref="P2332" r:id="rId1755" xr:uid="{338814C9-34A8-46C4-92B1-FBBF1D36E3D0}"/>
    <hyperlink ref="P2333" r:id="rId1756" xr:uid="{B3607E9B-500D-4702-B4C1-E76B79D567F9}"/>
    <hyperlink ref="P3103" r:id="rId1757" xr:uid="{928CC5D9-007D-4E0D-9344-7E5775822B02}"/>
    <hyperlink ref="P2327" r:id="rId1758" xr:uid="{40FBC5F0-8BE0-4976-AC25-BB1845262663}"/>
    <hyperlink ref="P3339" r:id="rId1759" xr:uid="{154687CA-F53A-4E83-B202-378065B8190D}"/>
    <hyperlink ref="P2334" r:id="rId1760" xr:uid="{A15DBA91-866F-4AD5-BEB1-8A95C72E7DD5}"/>
    <hyperlink ref="P3107" r:id="rId1761" xr:uid="{7988A408-A4C8-4158-B1AE-D3897C91ED55}"/>
    <hyperlink ref="P3108" r:id="rId1762" xr:uid="{FC8EB441-9A57-4262-8CAB-FC36C3689169}"/>
    <hyperlink ref="P3109" r:id="rId1763" xr:uid="{0ED4F88A-1DE0-4789-BA88-5C038AD12AD8}"/>
    <hyperlink ref="P3110" r:id="rId1764" xr:uid="{943CD85A-F701-45C9-BF2B-14E0DF7EF6CB}"/>
    <hyperlink ref="P3106" r:id="rId1765" xr:uid="{D8E24E92-F4F9-43DA-B95D-5193C1329EE6}"/>
    <hyperlink ref="P3104" r:id="rId1766" xr:uid="{841B49E1-1587-4897-AFA5-D7E3B1AAABE1}"/>
    <hyperlink ref="P3105" r:id="rId1767" xr:uid="{F08A06E2-CD84-4E53-8D59-80E1A70389FB}"/>
    <hyperlink ref="P2335" r:id="rId1768" xr:uid="{73C8CF5C-4CD5-4153-87C1-64ED5EF5DB2F}"/>
    <hyperlink ref="P2336" r:id="rId1769" xr:uid="{11731E2F-35DD-41FE-8582-6AB82A016388}"/>
    <hyperlink ref="P2337" r:id="rId1770" xr:uid="{052F1184-180C-45BE-83CC-E3951629DAB8}"/>
    <hyperlink ref="P2338" r:id="rId1771" xr:uid="{A7C3B561-6CA3-449C-B56E-4AB5FF2B455A}"/>
    <hyperlink ref="P2339" r:id="rId1772" xr:uid="{FDC8D135-D4C3-4407-BCEB-EA744130E7C8}"/>
    <hyperlink ref="P3008" r:id="rId1773" xr:uid="{C59B26F7-41BA-4A9B-A870-1CA00B006B53}"/>
    <hyperlink ref="P2340" r:id="rId1774" xr:uid="{3402625A-EC6D-4249-A11B-75A2CBB7C898}"/>
    <hyperlink ref="P3010" r:id="rId1775" xr:uid="{39D62D70-3AC9-4D72-B902-B58F8253C94D}"/>
    <hyperlink ref="P3009" r:id="rId1776" xr:uid="{ABFE9C23-5A27-493C-B35C-8D3146A879A7}"/>
    <hyperlink ref="P2341" r:id="rId1777" xr:uid="{93F8781C-662B-4957-8A3A-F7159CD58D29}"/>
    <hyperlink ref="P3011" r:id="rId1778" xr:uid="{5EFB0042-5DA6-4A75-81D9-2B098945BA46}"/>
    <hyperlink ref="P2342" r:id="rId1779" xr:uid="{F55583BD-144B-4762-A210-AF5679894526}"/>
    <hyperlink ref="P2343" r:id="rId1780" xr:uid="{79821ECC-16FB-4A6A-9205-BDB6E15492BC}"/>
    <hyperlink ref="P3012" r:id="rId1781" xr:uid="{2305FDDC-461A-45CF-B7B5-279F5ED2F8F1}"/>
    <hyperlink ref="P3013" r:id="rId1782" xr:uid="{3779DC25-48B5-4629-B018-56BD0FA9F2F4}"/>
    <hyperlink ref="P3014" r:id="rId1783" xr:uid="{8E4A0F19-C77C-4719-9BFA-065E01F274F9}"/>
    <hyperlink ref="P4264" r:id="rId1784" xr:uid="{E073199D-6561-419C-91DF-D5D79D0C43E9}"/>
    <hyperlink ref="R4264" r:id="rId1785" xr:uid="{E1AE0FA0-DD61-41DC-99CA-677F311A0565}"/>
    <hyperlink ref="P4265" r:id="rId1786" xr:uid="{8DFCEF34-E6B0-49B6-98A3-EDD5B6C8383B}"/>
    <hyperlink ref="R4265" r:id="rId1787" xr:uid="{B41CD7EB-E34B-400F-B4DB-1F83C19C2A0A}"/>
    <hyperlink ref="P4266" r:id="rId1788" xr:uid="{5566512D-87EB-461A-A4C5-7B8977FBBBA7}"/>
    <hyperlink ref="P4267" r:id="rId1789" xr:uid="{E0CDB86B-22C7-41E7-B29C-C68EFBB7F1A0}"/>
    <hyperlink ref="P4268" r:id="rId1790" xr:uid="{09A300E6-5D20-46CE-867C-2B88502370EA}"/>
    <hyperlink ref="P4269" r:id="rId1791" xr:uid="{2336FEEB-BA9E-4225-BBD5-B3225F31D307}"/>
    <hyperlink ref="P4270" r:id="rId1792" xr:uid="{CB77886E-8FCE-4246-B122-C4C934E2E140}"/>
    <hyperlink ref="P4271" r:id="rId1793" xr:uid="{3180B10D-14D2-486F-98BD-FC2CE99B05CE}"/>
    <hyperlink ref="P4272" r:id="rId1794" xr:uid="{EE32DD8E-C437-455D-A205-7CC5BA983B50}"/>
    <hyperlink ref="P4273" r:id="rId1795" xr:uid="{9529C8A8-3DED-4708-B6D8-0DB4850F59E5}"/>
    <hyperlink ref="P4274" r:id="rId1796" xr:uid="{7F875988-BD4C-4CFD-864F-2B7EB272BAC1}"/>
    <hyperlink ref="P4275" r:id="rId1797" xr:uid="{6774D37C-D8F6-4FAE-963E-FA36B1F561A8}"/>
    <hyperlink ref="P4276" r:id="rId1798" xr:uid="{7312DCB7-ECB2-46D7-803C-5287646E82C3}"/>
    <hyperlink ref="P3015" r:id="rId1799" xr:uid="{229B927F-26FE-40A9-B54D-D5ED726B5FF7}"/>
    <hyperlink ref="P4277" r:id="rId1800" xr:uid="{35D9D32A-151C-411C-9326-22DC1B2E93D7}"/>
    <hyperlink ref="P4278" r:id="rId1801" xr:uid="{A385F654-D9E4-426E-9451-5A1D4CE17694}"/>
    <hyperlink ref="P4279" r:id="rId1802" xr:uid="{07237E7B-644F-471C-973E-807CF149B162}"/>
    <hyperlink ref="P4280" r:id="rId1803" xr:uid="{9B51913E-BCAE-4D4E-AA09-DE8D5115F9DC}"/>
    <hyperlink ref="P3016" r:id="rId1804" xr:uid="{92575058-BE8B-408C-AC24-1F3D2A591C29}"/>
    <hyperlink ref="P4281" r:id="rId1805" xr:uid="{F44402B0-524E-4526-9C7D-F37906939D49}"/>
    <hyperlink ref="P4282" r:id="rId1806" xr:uid="{40D81229-087F-4FCD-9626-64BC823469B1}"/>
    <hyperlink ref="P4283" r:id="rId1807" xr:uid="{015A51AE-4A10-4BDF-8621-65430E6B024E}"/>
    <hyperlink ref="P4284" r:id="rId1808" xr:uid="{1589EC7F-8776-4C75-AFC4-BE5DEDCDA34B}"/>
    <hyperlink ref="P4285" r:id="rId1809" xr:uid="{76B8B5FC-D69B-447D-992A-26CF9F458CD3}"/>
    <hyperlink ref="P4286" r:id="rId1810" xr:uid="{F9A3FDB4-B15A-4E20-833E-F921234FC821}"/>
    <hyperlink ref="P4287" r:id="rId1811" xr:uid="{EF5D55BE-FDE1-44EB-BE1C-57F4DD037C0F}"/>
    <hyperlink ref="P4288" r:id="rId1812" xr:uid="{900F76FE-A69E-4ABA-A398-60900C573D0D}"/>
    <hyperlink ref="P4289" r:id="rId1813" xr:uid="{68C8B52B-B729-481C-9C11-EB40A6A7E520}"/>
    <hyperlink ref="P2876" r:id="rId1814" xr:uid="{AB3C1394-56C4-4378-A4B9-1772033BC822}"/>
    <hyperlink ref="P4290" r:id="rId1815" xr:uid="{C46AA4E6-E1F5-405D-AFCD-50769460652C}"/>
    <hyperlink ref="P4291" r:id="rId1816" xr:uid="{143A1B53-A113-431F-8471-F1356B5E8022}"/>
    <hyperlink ref="P2875" r:id="rId1817" xr:uid="{3A6F72CF-F955-4930-9047-EF2F6DF58B2E}"/>
    <hyperlink ref="P2883" r:id="rId1818" xr:uid="{2A06BED9-E309-43B9-89BE-F783CC9D2138}"/>
    <hyperlink ref="P2882" r:id="rId1819" xr:uid="{E3EF9909-44F0-421E-9F62-2469F0AF43D8}"/>
    <hyperlink ref="P2881" r:id="rId1820" xr:uid="{63B09896-7629-40AC-A81F-BF737754A1A7}"/>
    <hyperlink ref="P2880" r:id="rId1821" xr:uid="{2A27A8B4-C37E-48FA-A7A5-AA5D7DE62DE6}"/>
    <hyperlink ref="P2879" r:id="rId1822" xr:uid="{5E1E9ED7-6BF8-447D-B74B-1F10F5CB7ACA}"/>
    <hyperlink ref="P2877" r:id="rId1823" xr:uid="{85066BC0-F916-4053-9A2E-8F895DAF04EB}"/>
    <hyperlink ref="P2849" r:id="rId1824" xr:uid="{77FEBDD5-99A7-4728-9CDA-63007DF60DA1}"/>
    <hyperlink ref="P2878" r:id="rId1825" xr:uid="{DA0989AC-0351-4098-B378-B4DCF103DDBA}"/>
    <hyperlink ref="P2850" r:id="rId1826" xr:uid="{4286A5AA-87D2-41C1-8FC3-93009AA8E735}"/>
    <hyperlink ref="P2884" r:id="rId1827" xr:uid="{112700FC-337D-443B-BC30-271C56C8360F}"/>
    <hyperlink ref="P2852" r:id="rId1828" xr:uid="{349C11FE-C083-45A0-81EB-1AB6F44621D0}"/>
    <hyperlink ref="P2853" r:id="rId1829" xr:uid="{BACFC697-8F06-40BA-BC9C-6D95CF80CD84}"/>
    <hyperlink ref="P2854" r:id="rId1830" xr:uid="{6F830D9D-B911-4EF2-8560-7FC98123F6FE}"/>
    <hyperlink ref="P2855" r:id="rId1831" xr:uid="{19A5CBEF-166B-4B27-9F0A-C0844C996700}"/>
    <hyperlink ref="P2856" r:id="rId1832" xr:uid="{11D85206-451F-4BAA-9A47-6AA7F080954A}"/>
    <hyperlink ref="P2857" r:id="rId1833" xr:uid="{089E3FD5-7E68-428A-8710-4697CF1E38C5}"/>
    <hyperlink ref="R2848" r:id="rId1834" xr:uid="{38BD15D7-F51B-4676-BF8E-AB400A25DD4B}"/>
    <hyperlink ref="P5265" r:id="rId1835" xr:uid="{31EC87B8-6987-40D8-8C26-56D647D1997A}"/>
    <hyperlink ref="P5266" r:id="rId1836" xr:uid="{D31CE750-4243-472A-8DA2-7EFA52FCFBD7}"/>
    <hyperlink ref="P5267" r:id="rId1837" xr:uid="{0CF6BEB9-8C05-4BFF-BD91-38F7DD281BD6}"/>
    <hyperlink ref="P5268" r:id="rId1838" xr:uid="{D015959A-9E7A-4547-84A3-C8BE826161FD}"/>
    <hyperlink ref="P2851" r:id="rId1839" xr:uid="{5F5A403E-5F35-4FE8-8B79-7B96C4965FBD}"/>
    <hyperlink ref="P2858" r:id="rId1840" xr:uid="{388AE413-6EA2-43AA-A0AC-314703B03348}"/>
    <hyperlink ref="P2722" r:id="rId1841" xr:uid="{6DE4D7B8-EB8D-439A-8AD9-4CCB3AFABB05}"/>
    <hyperlink ref="P2859" r:id="rId1842" xr:uid="{724ABC49-C02A-43A6-BBF0-B31854D2D05F}"/>
    <hyperlink ref="P2725" r:id="rId1843" xr:uid="{BBC250BC-BDC7-4566-B1C8-84F7EA80CCCA}"/>
    <hyperlink ref="P2726" r:id="rId1844" xr:uid="{A5E9096C-6AAC-489B-9D81-F6F6A242A489}"/>
    <hyperlink ref="P5269" r:id="rId1845" xr:uid="{0DC185F2-BCC3-4E1D-B5D7-BEF3238A5270}"/>
    <hyperlink ref="P5270" r:id="rId1846" xr:uid="{0ECC3C03-25FD-4409-B2D6-1F873A563462}"/>
    <hyperlink ref="P2728" r:id="rId1847" xr:uid="{0406F65A-1F50-4673-8C69-21BB658D13E3}"/>
    <hyperlink ref="P2729" r:id="rId1848" xr:uid="{532803C7-1549-4A39-94E0-1B5B9DB9AC4E}"/>
    <hyperlink ref="R2730" r:id="rId1849" xr:uid="{B89A0656-FB22-4E7C-9C96-1096109184B2}"/>
    <hyperlink ref="P2730" r:id="rId1850" xr:uid="{87936029-8BE9-464D-A914-316C1D2EC513}"/>
    <hyperlink ref="P2747" r:id="rId1851" xr:uid="{39275214-3456-402A-A7D5-54F07787AB0D}"/>
    <hyperlink ref="P3036" r:id="rId1852" xr:uid="{59AA2586-1A2D-441C-A994-1C3D6D975B2D}"/>
    <hyperlink ref="P3037" r:id="rId1853" xr:uid="{B7088ED0-DA39-4E3D-921C-B22F8E9ED41B}"/>
    <hyperlink ref="P3038" r:id="rId1854" xr:uid="{B6D9A168-AAD2-40FE-8EC8-A30E47E038C7}"/>
    <hyperlink ref="P3039" r:id="rId1855" xr:uid="{8586D367-6690-4224-8E86-247B240049BE}"/>
    <hyperlink ref="P3040" r:id="rId1856" xr:uid="{86276014-6844-4317-94BD-F40D99764507}"/>
    <hyperlink ref="P3041" r:id="rId1857" xr:uid="{C665DFF1-54C1-434E-A2F2-B1514FA30AAC}"/>
    <hyperlink ref="P3143" r:id="rId1858" xr:uid="{C80F7F4C-96FA-41DD-B385-E5172A07E54C}"/>
    <hyperlink ref="P3142" r:id="rId1859" xr:uid="{13DA87C2-BE96-4C21-968F-90232698BE31}"/>
    <hyperlink ref="P3141" r:id="rId1860" xr:uid="{2671C89A-2301-4E11-9A2D-0E2EEEC4103D}"/>
    <hyperlink ref="P3505" r:id="rId1861" xr:uid="{5EC6CDBC-F8C6-498E-B3AC-FBCAE7EED1A2}"/>
    <hyperlink ref="P3506" r:id="rId1862" xr:uid="{E03D0A97-DB3A-4BAD-A29A-0EF1E8CB7C99}"/>
    <hyperlink ref="P63" r:id="rId1863" xr:uid="{A682956C-2223-4235-A7B1-BADAC32CB3B4}"/>
    <hyperlink ref="P3507" r:id="rId1864" xr:uid="{D028DF7A-4031-4472-8ED2-98BE229F66A4}"/>
    <hyperlink ref="P3508" r:id="rId1865" xr:uid="{A58AEFD5-F34C-411B-8C38-55EACFF14983}"/>
    <hyperlink ref="P3509" r:id="rId1866" xr:uid="{50E11B78-DE86-4162-9666-B6E523C68BA1}"/>
    <hyperlink ref="P3746" r:id="rId1867" xr:uid="{AE02BED3-9DBB-4653-9DB5-2D3208CF6B36}"/>
    <hyperlink ref="P3510" r:id="rId1868" xr:uid="{49684D1A-ADAE-4349-B40A-1ACFC42E8BAB}"/>
    <hyperlink ref="P3747" r:id="rId1869" xr:uid="{875AB0D2-F2B2-4176-BD07-4F65BAA1A934}"/>
    <hyperlink ref="P3748" r:id="rId1870" xr:uid="{71DF24B0-AF82-407A-9AA1-48F1D15C4331}"/>
    <hyperlink ref="P3749" r:id="rId1871" xr:uid="{C4D02E97-5A7C-4863-B8BF-14CE9A3BA6BC}"/>
    <hyperlink ref="P3750" r:id="rId1872" xr:uid="{8612F205-16CE-4595-8EA6-7184F2F45B94}"/>
    <hyperlink ref="P3751" r:id="rId1873" xr:uid="{0C8A5731-EAE7-4DFD-8D8E-07E450F398B4}"/>
    <hyperlink ref="P3752" r:id="rId1874" xr:uid="{908592CE-AF91-483C-8604-BF9972CF1931}"/>
    <hyperlink ref="P65" r:id="rId1875" location="MYS" xr:uid="{978892D3-D7E5-4528-B95F-E3AA8326E2C8}"/>
    <hyperlink ref="P2344" r:id="rId1876" xr:uid="{0D7D2FFF-21CB-4728-B1EA-F3A76FE1CD16}"/>
    <hyperlink ref="P64" r:id="rId1877" location="MYS" xr:uid="{54E564D8-36BE-4654-8641-51A43439B805}"/>
    <hyperlink ref="P2345" r:id="rId1878" xr:uid="{4BEDB2C5-B800-43A4-94CF-EC84BF482F41}"/>
    <hyperlink ref="P2346" r:id="rId1879" xr:uid="{3569761B-5962-4E97-BCD0-C55518BECCCD}"/>
    <hyperlink ref="P82" r:id="rId1880" xr:uid="{D3506B3F-D3E4-4CCF-9134-8D5BAA97491E}"/>
    <hyperlink ref="P83" r:id="rId1881" xr:uid="{163F50D5-25D4-4D99-8627-91DEA0CE1CF0}"/>
    <hyperlink ref="P2347" r:id="rId1882" xr:uid="{E4231052-C47E-430A-AE62-DDCA84CF7C55}"/>
    <hyperlink ref="P98" r:id="rId1883" xr:uid="{6F2B300C-667E-493E-8E97-CAF0811C06AB}"/>
    <hyperlink ref="P93" r:id="rId1884" xr:uid="{33E5FB02-F526-429E-9010-AB7BFFF7235F}"/>
    <hyperlink ref="P84" r:id="rId1885" xr:uid="{B32822D7-DCA2-4314-B01B-7BA74EA143D4}"/>
    <hyperlink ref="P85" r:id="rId1886" xr:uid="{6FCA0C4D-811F-4473-BF7F-F3FCD5C2EFC0}"/>
    <hyperlink ref="P99" r:id="rId1887" xr:uid="{F29B827D-40D7-4513-B0CC-CD9048B62A2E}"/>
    <hyperlink ref="P100" r:id="rId1888" xr:uid="{D272477B-CD07-4A41-A39A-FFB2BE387E7E}"/>
    <hyperlink ref="P101" r:id="rId1889" xr:uid="{E31318F2-B3AB-4A14-ACD5-3EE971A9A0FB}"/>
    <hyperlink ref="P102" r:id="rId1890" xr:uid="{9F527B3D-1D04-4773-B9FA-9099F637B0C5}"/>
    <hyperlink ref="P66" r:id="rId1891" xr:uid="{4D451C10-CD07-4E62-9CE7-312A9F719190}"/>
    <hyperlink ref="P5271" r:id="rId1892" xr:uid="{87C6B124-A8D6-4DE0-94BB-628237708712}"/>
    <hyperlink ref="P1666" r:id="rId1893" xr:uid="{26B57BB1-F483-4655-B133-05BD07AC2917}"/>
    <hyperlink ref="P1667" r:id="rId1894" xr:uid="{A368447F-6C3A-4558-9CF0-0796B2FB5AB0}"/>
    <hyperlink ref="P1668" r:id="rId1895" xr:uid="{CFD6FD7A-2475-455F-8589-B3B9F3B9D886}"/>
    <hyperlink ref="P1669" r:id="rId1896" xr:uid="{A09FE002-4E11-49FB-945F-1642481EBBF9}"/>
    <hyperlink ref="P222" r:id="rId1897" location="MYS" xr:uid="{1F853ABD-9F62-4B4E-8F9D-21FAA18D5F3D}"/>
    <hyperlink ref="P1670" r:id="rId1898" xr:uid="{609DF71F-A389-4E95-8620-9C0A29090C9C}"/>
    <hyperlink ref="P2007:P2008" r:id="rId1899" location="MYS" display="https://pandemic.internationalsos.com/2019-ncov/ncov-travel-restrictions-flight-operations-and-screening#MYS" xr:uid="{5D7422AA-F094-483C-8FE3-23AE9E4668BB}"/>
    <hyperlink ref="P3156" r:id="rId1900" xr:uid="{3E659FCC-F6BB-4CC8-B04D-094B1C45C1C4}"/>
    <hyperlink ref="P3157" r:id="rId1901" xr:uid="{618C957A-0E95-42BC-A3AD-D1EB24974A8E}"/>
    <hyperlink ref="P225" r:id="rId1902" location="MYS" xr:uid="{40013BBF-79F1-4883-B2F6-CA7247C2D5DA}"/>
    <hyperlink ref="P3632" r:id="rId1903" xr:uid="{22AB49CE-0A32-4A23-82AD-BA398EA8E6C2}"/>
    <hyperlink ref="P3633" r:id="rId1904" xr:uid="{FD6C1729-BE31-49F9-88C4-CD951893081D}"/>
    <hyperlink ref="P3634" r:id="rId1905" xr:uid="{0270F115-6A41-4828-8028-D3CE1D5EE853}"/>
    <hyperlink ref="P3635" r:id="rId1906" xr:uid="{0E5BCE25-477A-4704-A5FE-8A53811F8438}"/>
    <hyperlink ref="P3684" r:id="rId1907" xr:uid="{951CAC27-CA5A-4C97-9CC8-4554395D51D2}"/>
    <hyperlink ref="P3685" r:id="rId1908" xr:uid="{DD38BBD2-FF2F-487A-85AA-3C700DF0B9E6}"/>
    <hyperlink ref="P3977" r:id="rId1909" xr:uid="{E5C2343C-DD62-4A0C-B668-3FCB461EFC0F}"/>
    <hyperlink ref="P3978" r:id="rId1910" xr:uid="{E004918F-0DC4-4FCA-AE8D-DA85A4C240B8}"/>
    <hyperlink ref="P3979" r:id="rId1911" xr:uid="{480D4497-8DD4-471F-9CB0-8A50841F73C6}"/>
    <hyperlink ref="R2765" r:id="rId1912" xr:uid="{5F11F6CC-6C45-4969-A586-9CDFD92ACE08}"/>
    <hyperlink ref="P2765" r:id="rId1913" xr:uid="{88A4671B-6DFD-4C16-9E9C-811BCEC7224A}"/>
    <hyperlink ref="P3503" r:id="rId1914" xr:uid="{45EED7B9-68A9-4782-BC85-F4E6B34005C2}"/>
    <hyperlink ref="P3771" r:id="rId1915" xr:uid="{5670652B-1142-4EAB-B760-9ED5246F52B5}"/>
    <hyperlink ref="R3771" r:id="rId1916" xr:uid="{A579F7AC-6FD5-48DE-887A-C3DF1C23C0B2}"/>
    <hyperlink ref="R3769" r:id="rId1917" xr:uid="{CD91F68A-0578-45AA-A779-8752D796B535}"/>
    <hyperlink ref="P3772" r:id="rId1918" xr:uid="{1C0EBB1D-66FE-4E77-8A5C-81181B0497C6}"/>
    <hyperlink ref="P3773" r:id="rId1919" xr:uid="{0360F727-14A2-4643-AD14-359DBF3BE530}"/>
    <hyperlink ref="P3774" r:id="rId1920" xr:uid="{C28F6BA1-D18B-4F13-97E5-005F149F50E9}"/>
    <hyperlink ref="P3775" r:id="rId1921" xr:uid="{3B3CDD9A-1809-483B-9437-87FC68A0E1CE}"/>
    <hyperlink ref="P3776" r:id="rId1922" xr:uid="{0BFDA34E-780F-402F-BC5D-280704909477}"/>
    <hyperlink ref="P3777" r:id="rId1923" xr:uid="{9288B3C8-1652-4A15-A480-ED7592E64612}"/>
    <hyperlink ref="P3778" r:id="rId1924" xr:uid="{F0AC1B17-5D8B-4576-A02A-65E882562240}"/>
    <hyperlink ref="R3776" r:id="rId1925" xr:uid="{28ABE9E5-0CC8-4EBA-9BE3-8446609108B4}"/>
    <hyperlink ref="P4883" r:id="rId1926" xr:uid="{5DFB7F43-E6A2-4394-A6CC-F3081C416505}"/>
    <hyperlink ref="P2019:P2022" r:id="rId1927" display="https://covid19.gouv.tg/" xr:uid="{15E011C7-2662-4289-8CB6-245A9A9A47A9}"/>
    <hyperlink ref="P2368" r:id="rId1928" xr:uid="{86D4D48F-8BC9-4065-AB3D-40F498B784DD}"/>
    <hyperlink ref="P2385" r:id="rId1929" xr:uid="{B04544D6-11C0-48F5-AA50-A30CDDBB4CF7}"/>
    <hyperlink ref="P2386" r:id="rId1930" xr:uid="{24D2DDF5-2851-4A79-A1F2-6B3D61C2780D}"/>
    <hyperlink ref="P2042:P2043" r:id="rId1931" display="http://www.salute.gov.it/portale/nuovocoronavirus/dettaglioComunicatiNuovoCoronavirus.jsp?lingua=italiano&amp;menu=salastampa&amp;p=comunicatistampa&amp;id=5373" xr:uid="{1159AC48-896B-4FCD-AE36-46ECA6FECFE4}"/>
    <hyperlink ref="R2360" r:id="rId1932" xr:uid="{6472C7C9-A8D8-4BC4-8E43-7751741550F1}"/>
    <hyperlink ref="P5154" r:id="rId1933" xr:uid="{3F9F92ED-ACA9-4843-8C22-608000EDE635}"/>
    <hyperlink ref="P5155" r:id="rId1934" xr:uid="{46447AC5-1F90-4CE4-9DEA-A6A53D67A129}"/>
    <hyperlink ref="P5244" r:id="rId1935" xr:uid="{6572650A-9F73-407C-8467-2F853B686133}"/>
    <hyperlink ref="P2756" r:id="rId1936" xr:uid="{18D9539C-7B8F-45D5-A7A5-5FE4AF6FDC1F}"/>
    <hyperlink ref="P5245" r:id="rId1937" xr:uid="{1C9A2599-1672-47F3-9652-941EFBC0DE56}"/>
    <hyperlink ref="P5246" r:id="rId1938" xr:uid="{9CE219C3-6E63-41A9-A947-E942100B15B1}"/>
    <hyperlink ref="P5247" r:id="rId1939" xr:uid="{32813625-4DCE-42DF-8C11-35732742D020}"/>
    <hyperlink ref="P5248" r:id="rId1940" xr:uid="{00DCF5FB-4879-428E-8EAF-AC8F6ABDF7F5}"/>
    <hyperlink ref="P2033:P2035" r:id="rId1941" display="https://www.gub.uy/ministerio-salud-publica/comunicacion/noticias/msp-informa-acciones-realizadas-ante-emergencia-covid-19-comision-salud-del" xr:uid="{0883EDDA-9D1F-4DBE-AE63-C808C03B9016}"/>
    <hyperlink ref="P2036:P2041" r:id="rId1942" display="https://www.gub.uy/ministerio-salud-publica/comunicacion/noticias/msp-informa-acciones-realizadas-ante-emergencia-covid-19-comision-salud-del" xr:uid="{AD8326D9-2AA3-4C1E-91D6-610F2D258804}"/>
    <hyperlink ref="P2766" r:id="rId1943" xr:uid="{3BCF7589-DA9D-4594-9485-75706F158902}"/>
    <hyperlink ref="P5164" r:id="rId1944" xr:uid="{0BEF5A4F-FCCB-4934-89DD-8C7E81ED36AB}"/>
    <hyperlink ref="P5161" r:id="rId1945" xr:uid="{9EEA68EC-7D9F-4CB0-A61D-90A338887F2E}"/>
    <hyperlink ref="P5162" r:id="rId1946" xr:uid="{6FDD0DAB-F13C-46FF-9085-21119892ED17}"/>
    <hyperlink ref="P5163" r:id="rId1947" xr:uid="{B9A9BE90-B2B6-4C82-94E2-3E60E494C307}"/>
    <hyperlink ref="P2767" r:id="rId1948" xr:uid="{E2C01733-FC7F-4453-8729-29AF2A9CCC16}"/>
    <hyperlink ref="P2768" r:id="rId1949" xr:uid="{5464D195-8DBF-44D0-AFFB-E213DFD53624}"/>
    <hyperlink ref="P3522" r:id="rId1950" xr:uid="{22AD9571-5F67-4393-9058-DACBDB509B6D}"/>
    <hyperlink ref="P2769" r:id="rId1951" xr:uid="{B690D622-ADBB-4453-8B2B-1F44DA870867}"/>
    <hyperlink ref="P2770" r:id="rId1952" xr:uid="{F1C3ACB0-9396-48F8-803E-47494F40B99D}"/>
    <hyperlink ref="P5249" r:id="rId1953" xr:uid="{A8AF39D2-A174-4BC4-847B-902B00F09BA5}"/>
    <hyperlink ref="P5250" r:id="rId1954" xr:uid="{88548476-D7ED-46D8-BEB9-E2974540CA11}"/>
    <hyperlink ref="P2771" r:id="rId1955" xr:uid="{7D9A54BD-6F6E-443D-AF00-C4E6C0ABE263}"/>
    <hyperlink ref="P2772" r:id="rId1956" xr:uid="{556D99A8-F39E-4B0C-AF3B-5848554A57FB}"/>
    <hyperlink ref="P2773" r:id="rId1957" xr:uid="{4ECA7667-81BD-4F86-91C8-91BCCAF06C20}"/>
    <hyperlink ref="P2774" r:id="rId1958" xr:uid="{B16BEB93-68F3-4470-B91B-FB9ACFF7E647}"/>
    <hyperlink ref="P5205" r:id="rId1959" xr:uid="{1B25AE42-23F1-4B04-80AF-3603ABAF7501}"/>
    <hyperlink ref="P2775" r:id="rId1960" xr:uid="{CD4DBEEF-6F72-45C7-9741-23D315ED6FDC}"/>
    <hyperlink ref="P2069:P2072" r:id="rId1961" display="https://www.diplomatie.gouv.fr/fr/conseils-aux-voyageurs/conseils-par-pays-destination/venezuela/" xr:uid="{F65D1ABF-6A28-4EB9-B8D1-D7C650F378CC}"/>
    <hyperlink ref="P2776" r:id="rId1962" xr:uid="{789F41E7-3CA3-4661-97EF-9CD44BE02AE7}"/>
    <hyperlink ref="P2777" r:id="rId1963" xr:uid="{F4B6E92D-EFFE-4801-B918-7A9C96DA2D16}"/>
    <hyperlink ref="P2778" r:id="rId1964" xr:uid="{37909701-0F87-4E66-B4AA-BDAA0B034962}"/>
    <hyperlink ref="P3523" r:id="rId1965" xr:uid="{95BB471F-8E2B-4B28-8449-0E149DBC946F}"/>
    <hyperlink ref="P2779" r:id="rId1966" xr:uid="{8E197A6C-87AD-42D0-BB4A-5FE232963B52}"/>
    <hyperlink ref="P3524" r:id="rId1967" xr:uid="{3BA8B807-C71D-4586-AD4A-CFF68C22A12B}"/>
    <hyperlink ref="P3525" r:id="rId1968" xr:uid="{2C62DFAE-BB25-4728-AF06-535445DE6ACD}"/>
    <hyperlink ref="P2780" r:id="rId1969" xr:uid="{79422CCC-3725-4761-AD2C-0B58D8526157}"/>
    <hyperlink ref="P3526" r:id="rId1970" xr:uid="{1ED5B261-4A22-406E-8919-983BDB3266B5}"/>
    <hyperlink ref="P3527" r:id="rId1971" xr:uid="{99AE80D7-EBD6-445A-B26F-D020BAC9AEB4}"/>
    <hyperlink ref="R2772" r:id="rId1972" xr:uid="{63187B59-951E-4FD1-B1B7-9C8AB52BA339}"/>
    <hyperlink ref="P2281" r:id="rId1973" xr:uid="{34BD8107-DA9B-4882-B7C1-060FBB0A1721}"/>
    <hyperlink ref="P2282" r:id="rId1974" xr:uid="{81420466-2987-4E62-B871-879C4388FCDD}"/>
    <hyperlink ref="P2283" r:id="rId1975" xr:uid="{2FA77E8E-429A-4525-942F-BA1DF8B2328F}"/>
    <hyperlink ref="P2284" r:id="rId1976" xr:uid="{EAF90839-55E8-48ED-9EBE-72D72925814C}"/>
    <hyperlink ref="P2781" r:id="rId1977" xr:uid="{658239CD-D6D1-411B-B771-2A8B6A0510C6}"/>
    <hyperlink ref="P2808" r:id="rId1978" xr:uid="{99E7C134-637A-48A8-96EB-0413072769CD}"/>
    <hyperlink ref="P2809" r:id="rId1979" xr:uid="{2B7D7652-7B74-4030-912E-119BD808280D}"/>
    <hyperlink ref="P2810" r:id="rId1980" xr:uid="{71B67CC8-BCA5-4FB1-B00E-8B66A74BC5EA}"/>
    <hyperlink ref="P2811" r:id="rId1981" xr:uid="{353EB1B1-5977-405A-81A0-3CBD50C4B34B}"/>
    <hyperlink ref="P2285" r:id="rId1982" xr:uid="{A60CD495-EFA9-467B-A13B-D883DB418436}"/>
    <hyperlink ref="P2286" r:id="rId1983" xr:uid="{FB086C9C-86E7-446E-AFDC-A4D25EA1C52A}"/>
    <hyperlink ref="P2287" r:id="rId1984" xr:uid="{85435F12-7340-4690-B7ED-37F9895E8EBC}"/>
    <hyperlink ref="P2288" r:id="rId1985" xr:uid="{B54CCAE2-FF74-4406-AACC-3FE952C16CCD}"/>
    <hyperlink ref="P2289" r:id="rId1986" xr:uid="{E3C9D2A4-34E2-4058-855D-3C879F7203C4}"/>
    <hyperlink ref="P2290" r:id="rId1987" xr:uid="{9B6848CD-B280-4EC5-B1AC-4AABFDC23C14}"/>
    <hyperlink ref="P2291" r:id="rId1988" xr:uid="{6B3B719A-D657-4382-8F65-D01ACCF810AA}"/>
    <hyperlink ref="P2292" r:id="rId1989" xr:uid="{8DB5D547-94CB-4790-B5FA-11E8ED8B31EC}"/>
    <hyperlink ref="P2293" r:id="rId1990" xr:uid="{849CC9E6-8AE8-474D-9D76-6FAC6F25799F}"/>
    <hyperlink ref="P2294" r:id="rId1991" xr:uid="{75721AD0-2819-4632-9AC5-79600D1DB0FA}"/>
    <hyperlink ref="P2295" r:id="rId1992" xr:uid="{88B8EF34-8112-41AA-BAD9-E3FCA96EF460}"/>
    <hyperlink ref="P2296" r:id="rId1993" xr:uid="{5106CA48-73F3-408B-802A-FFEF36A76297}"/>
    <hyperlink ref="P2297" r:id="rId1994" xr:uid="{522402CF-6016-4485-95CF-2416FA0A6D51}"/>
    <hyperlink ref="P2298" r:id="rId1995" xr:uid="{32A02EDC-908F-455A-9B26-56025A4CB59F}"/>
    <hyperlink ref="P2299" r:id="rId1996" xr:uid="{5988CBC7-8165-42DD-A5EC-AA6A9D157FAC}"/>
    <hyperlink ref="P2812" r:id="rId1997" xr:uid="{7925C137-C09A-47C2-9387-4D2F021D1D16}"/>
    <hyperlink ref="R2811" r:id="rId1998" xr:uid="{DE15C215-A4C2-4160-8814-ECC783BB8FE8}"/>
    <hyperlink ref="R2810" r:id="rId1999" xr:uid="{50A3270C-ADB8-4099-A04A-8540B6C2AAB1}"/>
    <hyperlink ref="R2813" r:id="rId2000" xr:uid="{57846EA2-D4F6-4383-9191-52EA3D117F02}"/>
    <hyperlink ref="P2813" r:id="rId2001" xr:uid="{7A92FFFA-530B-479D-82D5-D96F0E19F682}"/>
    <hyperlink ref="P2814" r:id="rId2002" xr:uid="{EB1C75EC-8A1C-4B66-840B-9FAADCFBE1FB}"/>
    <hyperlink ref="P191" r:id="rId2003" xr:uid="{8DA9C2CF-24A4-42DF-9626-9FE77AB59064}"/>
    <hyperlink ref="P2815" r:id="rId2004" xr:uid="{D9699432-8442-4096-96F1-239CF0F16370}"/>
    <hyperlink ref="P2816" r:id="rId2005" xr:uid="{2268742D-3180-476E-9079-EE344E5B0D23}"/>
    <hyperlink ref="P192" r:id="rId2006" xr:uid="{8582D48E-43D7-4AD3-9558-7F7A33F2AD59}"/>
    <hyperlink ref="P2817" r:id="rId2007" xr:uid="{33631F4D-BA57-45F0-8ABD-C17CA9E3BC3C}"/>
    <hyperlink ref="P2818" r:id="rId2008" xr:uid="{EF2F7B21-8603-43FE-A55E-E71AB7CEE46C}"/>
    <hyperlink ref="P3420" r:id="rId2009" xr:uid="{0B8FF265-2D6A-469F-BBF5-3237F14C2292}"/>
    <hyperlink ref="P2819" r:id="rId2010" xr:uid="{B20C1C37-FF20-401B-A22B-F7A68A8082E3}"/>
    <hyperlink ref="P193" r:id="rId2011" xr:uid="{DFF6E388-ECCB-4A11-9AAD-9076FACC607E}"/>
    <hyperlink ref="P3421" r:id="rId2012" xr:uid="{568E62F3-999C-48D1-AD77-7FCC4097B5DC}"/>
    <hyperlink ref="P2820" r:id="rId2013" xr:uid="{EC194FD6-28F2-4DC7-B8BD-D70EADCA3EF2}"/>
    <hyperlink ref="P3422" r:id="rId2014" xr:uid="{D2EDA04D-5320-4979-85BF-9BE00D037F03}"/>
    <hyperlink ref="P3423" r:id="rId2015" xr:uid="{794EF329-0792-462D-ABB4-F858C7B501F6}"/>
    <hyperlink ref="P3424" r:id="rId2016" xr:uid="{A3172000-8D8D-47F4-AFA4-E119F3F6AA11}"/>
    <hyperlink ref="P673" r:id="rId2017" xr:uid="{EE8631C3-8DB4-44D5-93BF-BE458B9A93EA}"/>
    <hyperlink ref="P674" r:id="rId2018" xr:uid="{155D121E-0609-4715-87AA-94383B045913}"/>
    <hyperlink ref="P675" r:id="rId2019" xr:uid="{9653E9DA-FA0C-4D10-86CC-EC01AA1294ED}"/>
    <hyperlink ref="P676" r:id="rId2020" xr:uid="{4A5DD1DA-9097-4044-B8EA-E4E3552AFE5D}"/>
    <hyperlink ref="P3426" r:id="rId2021" xr:uid="{6929E585-CF75-4C16-BADE-F185FDF01ACD}"/>
    <hyperlink ref="P3425" r:id="rId2022" xr:uid="{120A008F-6FD8-4577-A4B6-D51ADC419A25}"/>
    <hyperlink ref="P3053" r:id="rId2023" xr:uid="{9D3C2101-C462-42BE-BE1D-8949F3B7FAB2}"/>
    <hyperlink ref="P3054" r:id="rId2024" xr:uid="{9BD687B5-A703-44FA-B758-273CE9FAD398}"/>
    <hyperlink ref="P3055" r:id="rId2025" xr:uid="{7B240BEA-DDF1-44E7-894D-D5D68B08A6ED}"/>
    <hyperlink ref="P3050" r:id="rId2026" xr:uid="{0EC5A622-B43D-47EC-81A9-671741FCE522}"/>
    <hyperlink ref="P3056" r:id="rId2027" xr:uid="{074ADA55-FA5D-42CA-A637-34501C968949}"/>
    <hyperlink ref="P3057" r:id="rId2028" xr:uid="{8415D198-584D-4FAA-9723-FAA26A59D730}"/>
    <hyperlink ref="P3058" r:id="rId2029" xr:uid="{D26AAFD2-620E-4DCC-9C84-E1CBAE5A016D}"/>
    <hyperlink ref="P3059" r:id="rId2030" xr:uid="{2230E5F4-FDD9-4AE0-8559-EC4F76CC690B}"/>
    <hyperlink ref="P3554" r:id="rId2031" xr:uid="{C875B2C7-FB4D-4714-91E4-B1C4155FEAAE}"/>
    <hyperlink ref="P3555" r:id="rId2032" xr:uid="{3E1E1664-B278-48F7-B769-B25A8E252DAD}"/>
    <hyperlink ref="P3556" r:id="rId2033" xr:uid="{2E39B63B-8F0E-48F3-8777-7B4FDEF5B915}"/>
    <hyperlink ref="P3557" r:id="rId2034" xr:uid="{BDEB0A96-C529-4E15-BB67-708375EE1EE7}"/>
    <hyperlink ref="P3558" r:id="rId2035" xr:uid="{B2CFA960-98E8-4504-AF49-7AC93AA58993}"/>
    <hyperlink ref="R3558" r:id="rId2036" xr:uid="{AE1D4F55-E0F5-401C-ABDA-686C704F3145}"/>
    <hyperlink ref="P3559" r:id="rId2037" xr:uid="{3EB38DAA-E575-4A50-A76A-8E192D84C757}"/>
    <hyperlink ref="P3560" r:id="rId2038" xr:uid="{3E05B619-D5EA-4659-A0BF-058B771F6ED9}"/>
    <hyperlink ref="P3561" r:id="rId2039" xr:uid="{43336A84-D36D-43C9-B7A6-AA73CC756D32}"/>
    <hyperlink ref="P3562" r:id="rId2040" xr:uid="{A551CA31-AF9A-44BD-B8E3-D91FAA87BF47}"/>
    <hyperlink ref="P1536" r:id="rId2041" xr:uid="{7BD4259A-BC66-49EA-B554-5A8FC6897124}"/>
    <hyperlink ref="P4305" r:id="rId2042" xr:uid="{CF94865E-905D-4467-9E07-2347F87815DB}"/>
    <hyperlink ref="P3801" r:id="rId2043" xr:uid="{F483E159-EF04-47CB-91EA-F429AA0C2CD3}"/>
    <hyperlink ref="P3802" r:id="rId2044" xr:uid="{083207CE-B8B2-4EA8-803C-4A51285B60A1}"/>
    <hyperlink ref="P3803" r:id="rId2045" xr:uid="{15F7D059-EA49-4F27-A21B-F93E901DB282}"/>
    <hyperlink ref="R3803" r:id="rId2046" xr:uid="{411E0074-9BA2-4FA8-B15A-24D52F2CA8BB}"/>
    <hyperlink ref="P4435" r:id="rId2047" xr:uid="{F672ED59-F5E3-40CA-B90B-075E47144301}"/>
    <hyperlink ref="P2348" r:id="rId2048" xr:uid="{85C95E0E-457A-4F67-B803-3B4716FC59E9}"/>
    <hyperlink ref="P3805" r:id="rId2049" xr:uid="{83447A34-B351-4DAC-A89D-CD17A7849DD7}"/>
    <hyperlink ref="P4436" r:id="rId2050" xr:uid="{ECAF4327-F26B-4620-B4F1-A27B05617610}"/>
    <hyperlink ref="P1814" r:id="rId2051" xr:uid="{BD17D8BD-5647-41A7-848A-BFD0BCB6BA5E}"/>
    <hyperlink ref="P3806" r:id="rId2052" xr:uid="{6BDFFC67-67B4-40FD-804E-7922615DFF3C}"/>
    <hyperlink ref="R3806" r:id="rId2053" xr:uid="{8125E711-683D-4552-B966-A2718E4CCDBB}"/>
    <hyperlink ref="P3807" r:id="rId2054" xr:uid="{4ED67042-F510-4BAB-9A59-22F93FE1534A}"/>
    <hyperlink ref="R3807" r:id="rId2055" xr:uid="{74B5415F-4AEA-4120-8516-9069394E8078}"/>
    <hyperlink ref="P489" r:id="rId2056" location="MYS" xr:uid="{416C1EDC-BEF4-4B65-986A-AC2D60CA66CA}"/>
    <hyperlink ref="P490" r:id="rId2057" location="MYS" xr:uid="{FF16E57E-E3D7-44CB-96B3-64D4E6615BEB}"/>
    <hyperlink ref="P3808" r:id="rId2058" xr:uid="{01D35378-3B11-42F1-8E2D-71B0214651AD}"/>
    <hyperlink ref="P3810" r:id="rId2059" xr:uid="{2E28BF94-A234-479D-8DAB-0FB9B6ADEFCB}"/>
    <hyperlink ref="P491" r:id="rId2060" location="MYS" xr:uid="{2A79D3C2-E038-4391-86A5-23DFCB79C496}"/>
    <hyperlink ref="R491" r:id="rId2061" xr:uid="{94CDCF6C-D0FC-4297-91E4-0B791597325E}"/>
    <hyperlink ref="P2349" r:id="rId2062" xr:uid="{745032E4-39CC-4D58-A0D7-AB750306D1E1}"/>
    <hyperlink ref="P2350" r:id="rId2063" xr:uid="{228B809B-5583-493A-8956-8142A06FF09E}"/>
    <hyperlink ref="P2352" r:id="rId2064" xr:uid="{E6B362BF-6311-40F5-9F7A-E184CF87D109}"/>
    <hyperlink ref="P776" r:id="rId2065" location="MYS" xr:uid="{2B8F061B-57EB-436C-9218-B0AB5AD9F49B}"/>
    <hyperlink ref="R2352" r:id="rId2066" xr:uid="{7C29B70D-5B06-429E-AF25-0C777FDBA054}"/>
    <hyperlink ref="P3811" r:id="rId2067" xr:uid="{616A4DC5-BD2F-49BA-A485-1285AFB462C6}"/>
    <hyperlink ref="P2195:P2196" r:id="rId2068" location="MYS" display="https://pandemic.internationalsos.com/2019-ncov/ncov-travel-restrictions-flight-operations-and-screening#MYS" xr:uid="{1C3B7F18-F1CD-4B84-A7A1-E3B3974614C7}"/>
    <hyperlink ref="P2351" r:id="rId2069" xr:uid="{4121DC13-7A2D-4EE6-AFFB-700624A70479}"/>
    <hyperlink ref="P3812" r:id="rId2070" xr:uid="{33E65410-CE23-4011-BDAE-E546B462F9A2}"/>
    <hyperlink ref="P3813" r:id="rId2071" xr:uid="{14FBBF12-5C46-4F33-8A74-C2F3E2F65963}"/>
    <hyperlink ref="P3814" r:id="rId2072" xr:uid="{6E579D1D-161C-4E2E-9146-EB67E51A2BB9}"/>
    <hyperlink ref="P779" r:id="rId2073" xr:uid="{A3729725-A072-47DD-B557-24416D23789E}"/>
    <hyperlink ref="P3815" r:id="rId2074" xr:uid="{49D0F473-92BB-4644-A7FC-CA50009AF8EF}"/>
    <hyperlink ref="P2355" r:id="rId2075" xr:uid="{6AAACA9C-CD0D-4CF8-85A5-5067A9CA68E5}"/>
    <hyperlink ref="P3816" r:id="rId2076" xr:uid="{9C94BEAE-335E-4EDD-B1B8-44B4B80673E0}"/>
    <hyperlink ref="P2356" r:id="rId2077" xr:uid="{FD12A104-A9D8-4AE1-B9DC-839B62C8BDB9}"/>
    <hyperlink ref="P3817" r:id="rId2078" xr:uid="{9E37FD9C-BC95-4121-9334-4DC9992039BE}"/>
    <hyperlink ref="P2357" r:id="rId2079" xr:uid="{92176AE1-68AB-42EA-B364-4D461FA03651}"/>
    <hyperlink ref="P3818" r:id="rId2080" xr:uid="{76A06F98-D7D1-4477-BCCD-E311870A553D}"/>
    <hyperlink ref="P1222" r:id="rId2081" xr:uid="{A7A51750-389E-479F-9303-94FB4A5D5EFD}"/>
    <hyperlink ref="P1223" r:id="rId2082" xr:uid="{52F435B5-C4BD-4903-9244-0FAFDED698D1}"/>
    <hyperlink ref="P2353" r:id="rId2083" xr:uid="{E4565E02-03FF-4B69-A105-B1B064A55311}"/>
    <hyperlink ref="P2354" r:id="rId2084" xr:uid="{77A92173-1AA9-4C0A-AD1E-A4CC8615F6D0}"/>
    <hyperlink ref="P1224" r:id="rId2085" xr:uid="{4B534781-ACD4-444B-B636-8B4CCD5728C0}"/>
    <hyperlink ref="P3819" r:id="rId2086" xr:uid="{4DC58334-BEF1-41F3-B5CD-BF9FDC86538E}"/>
    <hyperlink ref="P1221" r:id="rId2087" location="MYS" xr:uid="{DE254AC9-18C5-4090-9BEA-4F00CECEC921}"/>
    <hyperlink ref="R1221" r:id="rId2088" xr:uid="{3EC91FD9-B065-40CD-B2C9-8478E17D0026}"/>
    <hyperlink ref="P814" r:id="rId2089" xr:uid="{3DFA9F99-CCCD-4A08-802E-7A9010BB4051}"/>
    <hyperlink ref="P815" r:id="rId2090" xr:uid="{FC49C9CC-DA7A-4863-953C-371732500517}"/>
    <hyperlink ref="P1431" r:id="rId2091" xr:uid="{737E000A-CCF0-40FE-9AC7-F4EEE6F43A28}"/>
    <hyperlink ref="P816" r:id="rId2092" xr:uid="{8A101BD0-5BAA-4390-8B4C-2AE1AE733F86}"/>
    <hyperlink ref="P2204:P2205" r:id="rId2093" display="https://eg.usembassy.gov/u-s-citizen-services/covid-19-information/" xr:uid="{754839FD-A495-4B6F-B485-1BB91CD5D0F8}"/>
    <hyperlink ref="P1434" r:id="rId2094" xr:uid="{94E4B5AE-81F7-44DD-8402-28EDD8AF6791}"/>
    <hyperlink ref="P817" r:id="rId2095" xr:uid="{2CA14A14-1944-4A01-A41E-8119947C4B3D}"/>
    <hyperlink ref="P810" r:id="rId2096" xr:uid="{DF5A0931-94F0-40AA-B791-AA3F9A7F2FE4}"/>
    <hyperlink ref="R809" r:id="rId2097" xr:uid="{9434420C-C92F-44C8-B974-11DBF53AC67F}"/>
    <hyperlink ref="P3820" r:id="rId2098" xr:uid="{5D24F1A6-F6B1-435E-8BD1-842B012E61FE}"/>
    <hyperlink ref="P813" r:id="rId2099" xr:uid="{AC5DE65E-60AC-4A59-B2D2-3BDAD57777A7}"/>
    <hyperlink ref="P812" r:id="rId2100" xr:uid="{FF3488EB-60B7-46C4-87A2-FD1E2FB9A77F}"/>
    <hyperlink ref="P3821" r:id="rId2101" xr:uid="{E3D94CCA-9118-4D02-BEFB-78D0736644C7}"/>
    <hyperlink ref="P1830" r:id="rId2102" xr:uid="{4B4BA9D1-CD81-4093-BC23-688D35E3FDD3}"/>
    <hyperlink ref="P3822" r:id="rId2103" xr:uid="{C4A4E4E6-EF75-48F6-87AB-6C139A1CC014}"/>
    <hyperlink ref="P3823" r:id="rId2104" xr:uid="{8D6DF2C7-5C2E-4413-AA1D-19C51C9EC014}"/>
    <hyperlink ref="P811" r:id="rId2105" xr:uid="{973E4545-97EA-49CB-8DEE-FF0147A01337}"/>
    <hyperlink ref="P3824" r:id="rId2106" xr:uid="{CD7B127F-442C-4018-A1CB-A40049F77A1F}"/>
    <hyperlink ref="P1831" r:id="rId2107" xr:uid="{9B48A4DB-23BF-46B6-8867-F17738868BF5}"/>
    <hyperlink ref="P1832" r:id="rId2108" xr:uid="{98DCD2F8-CC10-474A-889B-A9086C1B5C78}"/>
    <hyperlink ref="P1833" r:id="rId2109" xr:uid="{B519DC74-5D3A-4C29-9F2B-E5F801E0C54A}"/>
    <hyperlink ref="P1834" r:id="rId2110" xr:uid="{B1AFBB54-DB09-406F-8751-345D69168932}"/>
    <hyperlink ref="P3826" r:id="rId2111" xr:uid="{DB7C91AA-B1D0-43A5-80EC-8B24D53F28D9}"/>
    <hyperlink ref="P3825" r:id="rId2112" xr:uid="{97F038EB-D60D-4C2F-9BFD-658BFB302B56}"/>
    <hyperlink ref="P1835" r:id="rId2113" xr:uid="{E916FB96-3439-4468-B8D5-01AC603D2412}"/>
    <hyperlink ref="R3820" r:id="rId2114" xr:uid="{13358D0C-D074-4B94-92AF-4569CCD13605}"/>
    <hyperlink ref="P1836" r:id="rId2115" location="MYS" xr:uid="{735890DA-A9B7-4E6F-9A73-BC58623B9123}"/>
    <hyperlink ref="R3809" r:id="rId2116" xr:uid="{B25F6424-2EA7-4FAB-B0DD-58C104D02A85}"/>
    <hyperlink ref="P3827" r:id="rId2117" xr:uid="{2D22DB78-7FC6-4F61-9893-7BEFC2C1A70B}"/>
    <hyperlink ref="P3828" r:id="rId2118" xr:uid="{DCF0D00F-E0CD-469F-A4A2-EAF72586CA3D}"/>
    <hyperlink ref="P3829" r:id="rId2119" xr:uid="{4F7314FD-7140-4CA9-BA82-F34624E95B74}"/>
    <hyperlink ref="P819" r:id="rId2120" xr:uid="{7D7E513E-0DB8-4346-90B7-4556CB04927D}"/>
    <hyperlink ref="P820" r:id="rId2121" xr:uid="{6928D13C-76A1-4669-BAF2-41CA199A4ED2}"/>
    <hyperlink ref="P821" r:id="rId2122" xr:uid="{5769482B-4A7F-4194-9D16-F15ADBFB267F}"/>
    <hyperlink ref="P3830" r:id="rId2123" xr:uid="{843B08FC-6623-4763-B440-9CA367C819A4}"/>
    <hyperlink ref="P822" r:id="rId2124" xr:uid="{C536A2B1-46B9-4C76-8C86-4213E73D9C5E}"/>
    <hyperlink ref="P823" r:id="rId2125" xr:uid="{2AA32A9C-BC15-4345-949C-E2712FEE9895}"/>
    <hyperlink ref="P3831" r:id="rId2126" xr:uid="{68D83D68-01FE-4CDD-B65A-E30DE9AEDBCF}"/>
    <hyperlink ref="P3832" r:id="rId2127" xr:uid="{6D179548-5BF6-41B5-AA4B-E6FE6CA64177}"/>
    <hyperlink ref="P3833" r:id="rId2128" xr:uid="{71CC0AAD-6C36-4ABE-9BEF-DE2CD33CBA4D}"/>
    <hyperlink ref="P1932" r:id="rId2129" location="MYS" display="https://pandemic.internationalsos.com/2019-ncov/ncov-travel-restrictions-flight-operations-and-screening - MYS" xr:uid="{DC0FCF12-01C6-40D5-8809-36614C5B118E}"/>
    <hyperlink ref="P1933" r:id="rId2130" location="MYS" display="https://pandemic.internationalsos.com/2019-ncov/ncov-travel-restrictions-flight-operations-and-screening - MYS" xr:uid="{CD88F67D-CAAD-4130-958D-2768C8221718}"/>
    <hyperlink ref="R3833" r:id="rId2131" xr:uid="{52A12B14-98D0-41F5-8BFA-72B2A997F6AD}"/>
    <hyperlink ref="P3834" r:id="rId2132" xr:uid="{0B65B8A9-087A-4135-A4B5-2E149C5F9C6E}"/>
    <hyperlink ref="P3835" r:id="rId2133" xr:uid="{4AEF9CAC-DCFA-4368-B7D0-D1337E851888}"/>
    <hyperlink ref="P1934" r:id="rId2134" location="MYS" display="https://pandemic.internationalsos.com/2019-ncov/ncov-travel-restrictions-flight-operations-and-screening - MYS" xr:uid="{35F95E85-A791-417D-91EE-92FE41065C94}"/>
    <hyperlink ref="P2265" r:id="rId2135" xr:uid="{FC4F8840-F372-43AA-AE24-E49BE341AC26}"/>
    <hyperlink ref="P2266" r:id="rId2136" xr:uid="{DADCE909-57D9-491C-AD66-A493057BC362}"/>
    <hyperlink ref="P2267" r:id="rId2137" xr:uid="{EBDD8EAC-E282-4C5A-AEA6-F92624E2261E}"/>
    <hyperlink ref="P3836" r:id="rId2138" xr:uid="{C74D7A7C-775E-4A88-B943-45F3B2980048}"/>
    <hyperlink ref="P3837" r:id="rId2139" xr:uid="{419ED41A-F0BA-4246-8981-441BD177118B}"/>
    <hyperlink ref="P3838" r:id="rId2140" xr:uid="{9E4874D9-7940-49C2-950A-A7843F41017E}"/>
    <hyperlink ref="P2268" r:id="rId2141" xr:uid="{E452A4A8-99E2-4FB4-B9F6-05D51B412D6D}"/>
    <hyperlink ref="P3233" r:id="rId2142" xr:uid="{5A5F292C-C9AD-4B4A-AE0A-5CFAA206A7C5}"/>
    <hyperlink ref="P2424" r:id="rId2143" xr:uid="{AC82F836-8FC2-4699-8CF6-65664A387924}"/>
    <hyperlink ref="P3839" r:id="rId2144" xr:uid="{340E4C0A-D2E9-4256-A464-175923087D10}"/>
    <hyperlink ref="P3840" r:id="rId2145" xr:uid="{BBD5E8DF-3FDF-4751-8DA1-3F7E7DC0FB00}"/>
    <hyperlink ref="P3234" r:id="rId2146" xr:uid="{DCD92410-ABAB-43EC-AE24-3F6F5B636F1D}"/>
    <hyperlink ref="P2425" r:id="rId2147" location="MYS" xr:uid="{D5E45B48-1ADD-430F-9286-A112ECC16724}"/>
    <hyperlink ref="P3235" r:id="rId2148" xr:uid="{865F9BCB-604C-4CCC-9E11-5BA0CF6572B7}"/>
    <hyperlink ref="P3841" r:id="rId2149" xr:uid="{5B7B1890-593F-4322-B399-1483C3463CC5}"/>
    <hyperlink ref="P611" r:id="rId2150" xr:uid="{69CDA541-CB69-4E07-8032-0C77B007F1A6}"/>
    <hyperlink ref="P2488" r:id="rId2151" location="MYS" xr:uid="{F0B543EB-D326-4F19-B05C-05DB2780C561}"/>
    <hyperlink ref="P3842" r:id="rId2152" xr:uid="{4E9AFE48-4052-4926-8D9F-6413E5C43E3A}"/>
    <hyperlink ref="P2489" r:id="rId2153" xr:uid="{0AD7F820-5F08-40AE-BC50-B226CF15C7E8}"/>
    <hyperlink ref="R2489" r:id="rId2154" location="MYS" xr:uid="{C8A8E203-00CF-43E8-A1D7-18B57334615A}"/>
    <hyperlink ref="R3797" r:id="rId2155" xr:uid="{AD82268E-9733-422F-84D7-FF629CF7794D}"/>
    <hyperlink ref="P2490" r:id="rId2156" xr:uid="{25DBAE71-373A-4491-A247-42C936CA1A36}"/>
    <hyperlink ref="R2490" r:id="rId2157" location="MYS" xr:uid="{3FA26206-0032-4354-8971-8CB136145829}"/>
    <hyperlink ref="P3795" r:id="rId2158" xr:uid="{830D0ED2-F6AE-4CC9-A9DC-6E19D874FC1B}"/>
    <hyperlink ref="R3795" r:id="rId2159" xr:uid="{FB1D44C2-5496-4886-8C0E-05B4CAC68F45}"/>
    <hyperlink ref="P3843" r:id="rId2160" xr:uid="{8E22D9FD-17E9-49E5-B34F-2236E1335842}"/>
    <hyperlink ref="P2675" r:id="rId2161" location="/d19be998323548278e088076d46d24f8" xr:uid="{05F1160C-E678-47E2-8831-DA63295B64E0}"/>
    <hyperlink ref="R3828" r:id="rId2162" xr:uid="{6037A685-BBAF-41F2-9626-CE1481B8FC3F}"/>
    <hyperlink ref="R3843" r:id="rId2163" xr:uid="{F9268165-920C-4731-936E-828E51D861DD}"/>
    <hyperlink ref="P4530" r:id="rId2164" xr:uid="{38368D37-1930-4EBE-A898-774D8E21A157}"/>
    <hyperlink ref="P4531" r:id="rId2165" xr:uid="{5027ADC3-E4A4-4368-8870-8FBFFED27121}"/>
    <hyperlink ref="P3809" r:id="rId2166" xr:uid="{C049A767-D23C-4BA5-86E5-337B6868AD3A}"/>
    <hyperlink ref="P4532" r:id="rId2167" xr:uid="{45459C53-3C6E-4F93-A49C-9F57BA19D173}"/>
    <hyperlink ref="P3173" r:id="rId2168" location="MYS" xr:uid="{D2CCB865-057D-4997-A1B5-0FBE7A57BAAF}"/>
    <hyperlink ref="P3915" r:id="rId2169" xr:uid="{9652C7A3-8050-4374-B695-6418E2E20E20}"/>
    <hyperlink ref="P4533" r:id="rId2170" xr:uid="{BCDE292D-8BBD-4DE6-B244-82E5B67941BE}"/>
    <hyperlink ref="P3916" r:id="rId2171" xr:uid="{11CC784F-C0C2-4567-A841-E93EB26D9135}"/>
    <hyperlink ref="P3917" r:id="rId2172" xr:uid="{FC256E5B-8073-4E72-8EA1-FB29870FA8BD}"/>
    <hyperlink ref="P4534" r:id="rId2173" xr:uid="{62329A2F-0B43-47FC-887E-4AEBAD58B4F7}"/>
    <hyperlink ref="P4536" r:id="rId2174" xr:uid="{6FACED02-88DF-4399-96CE-13127937FD5C}"/>
    <hyperlink ref="P4535" r:id="rId2175" xr:uid="{97A95758-EEDC-4208-8B66-E1F2D8120F81}"/>
    <hyperlink ref="P2081" r:id="rId2176" xr:uid="{8BD2FD3A-1BF7-4166-A42F-8465C03104BF}"/>
    <hyperlink ref="P2082" r:id="rId2177" xr:uid="{AD384FA7-5FF8-4E0F-AFA1-0D7502E45028}"/>
    <hyperlink ref="P3209" r:id="rId2178" xr:uid="{5D32B029-50F3-4BCB-B2C9-A5C0ACD5CC34}"/>
    <hyperlink ref="P4537" r:id="rId2179" xr:uid="{24DAB79F-FF76-445C-ACC9-943836D8E946}"/>
    <hyperlink ref="P4538" r:id="rId2180" xr:uid="{588DF2CF-080E-485B-871C-189701B750B0}"/>
    <hyperlink ref="P3918" r:id="rId2181" xr:uid="{3339EA02-2A1F-4118-948C-0585F5829716}"/>
    <hyperlink ref="P2084" r:id="rId2182" xr:uid="{F3277089-65ED-4224-8E01-CE1BECA3C3B7}"/>
    <hyperlink ref="P2083" r:id="rId2183" xr:uid="{77700627-850A-4679-AE78-BB6BA7824AEA}"/>
    <hyperlink ref="P3919" r:id="rId2184" xr:uid="{6406D732-489A-4B9B-B0E1-3C7281BBB861}"/>
    <hyperlink ref="P3210" r:id="rId2185" xr:uid="{9B9C3958-2FAF-4A1F-A9A6-6D809FAE9AC2}"/>
    <hyperlink ref="P3920" r:id="rId2186" xr:uid="{C37D207F-94EB-46CF-9170-3D34C1C085FA}"/>
    <hyperlink ref="P3211" r:id="rId2187" location="MYS" xr:uid="{3E569C3E-F997-47C9-AB78-E74CE42BC1C5}"/>
    <hyperlink ref="P261" r:id="rId2188" xr:uid="{8889A390-8030-46F4-8011-9BDC0DF3B157}"/>
    <hyperlink ref="P262" r:id="rId2189" xr:uid="{731E8152-8486-4A44-8A31-E4A3FDA76C15}"/>
    <hyperlink ref="P263" r:id="rId2190" xr:uid="{00659C1F-361F-4EFD-810E-CF3A640CC9A8}"/>
    <hyperlink ref="P3921" r:id="rId2191" xr:uid="{73D10356-D817-4FF4-9DE0-CD56567E9819}"/>
    <hyperlink ref="P3922" r:id="rId2192" xr:uid="{E4A383D3-C0BD-44AF-B70A-31F25F55B959}"/>
    <hyperlink ref="P3923" r:id="rId2193" xr:uid="{864FD29F-571C-42AC-8E86-ACD141CFF67B}"/>
    <hyperlink ref="P3924" r:id="rId2194" xr:uid="{DA72452A-099A-404E-B0E9-BF46597C35CD}"/>
    <hyperlink ref="P264" r:id="rId2195" xr:uid="{576716A5-719D-4284-ADA0-E75A6D43634F}"/>
    <hyperlink ref="R3910" r:id="rId2196" xr:uid="{3C92E165-2A68-4655-97B7-43F2E5F462F3}"/>
    <hyperlink ref="P2085" r:id="rId2197" xr:uid="{F6EAD92D-F332-4043-A050-9D15320F8568}"/>
    <hyperlink ref="P265" r:id="rId2198" xr:uid="{B1A24D1F-61DE-4C84-BF7B-AE744F0C0F29}"/>
    <hyperlink ref="P2086" r:id="rId2199" xr:uid="{A1070B26-4518-43E9-BE23-B30AB4052384}"/>
    <hyperlink ref="P3543" r:id="rId2200" location="MYS" xr:uid="{7E71ECC9-6F57-4D9C-968D-0AAA9201AB65}"/>
    <hyperlink ref="R3912" r:id="rId2201" xr:uid="{CC548C77-A9FE-4AD7-87E8-E1B19818537C}"/>
    <hyperlink ref="P2087" r:id="rId2202" xr:uid="{D4636F57-EDB0-48FB-A7AD-E932677EAA0F}"/>
    <hyperlink ref="P3925" r:id="rId2203" xr:uid="{10C2D0BB-3028-4238-B4CB-2430DDADFBCC}"/>
    <hyperlink ref="P3544" r:id="rId2204" location="MYS" xr:uid="{045607C3-8742-4A7D-AFC8-D8292520EFB6}"/>
    <hyperlink ref="P3545" r:id="rId2205" location="MYS" xr:uid="{72898A67-26FB-42EE-868C-A1445F280D01}"/>
    <hyperlink ref="R3914" r:id="rId2206" xr:uid="{5CAD5961-F384-4783-8FAE-7202B5B90E81}"/>
    <hyperlink ref="P266" r:id="rId2207" xr:uid="{F4CCF9F0-5D9F-48A4-BBDB-F954E72115AD}"/>
    <hyperlink ref="P3926" r:id="rId2208" xr:uid="{9A9C5C04-36B3-47BD-9E0D-56EAF42ECE54}"/>
    <hyperlink ref="P260" r:id="rId2209" xr:uid="{A4E95D4E-5D56-4E22-BFCD-43C6954D8213}"/>
    <hyperlink ref="P3927" r:id="rId2210" xr:uid="{4FF1283C-FDAD-485F-BF55-2863001A8B62}"/>
    <hyperlink ref="P268" r:id="rId2211" xr:uid="{F112AD8B-13C7-4D46-87EA-36476D7698C0}"/>
    <hyperlink ref="P2088" r:id="rId2212" xr:uid="{A5E441D1-470B-4EF9-9F41-60DC713AF5E7}"/>
    <hyperlink ref="P2089" r:id="rId2213" xr:uid="{A280FA10-A640-46A3-9423-1BE8042B6E73}"/>
    <hyperlink ref="R3546" r:id="rId2214" xr:uid="{7F44FA5F-C9FA-43BA-9817-582935C64FFA}"/>
    <hyperlink ref="P3546" r:id="rId2215" xr:uid="{BFA0CC7E-BE0A-4F31-9226-2CE180942919}"/>
    <hyperlink ref="P2090" r:id="rId2216" xr:uid="{E60CDC53-C828-4755-80A9-4A524EE904AF}"/>
    <hyperlink ref="P3928" r:id="rId2217" xr:uid="{09797956-6B77-43C8-85A6-CF4F03C7993F}"/>
    <hyperlink ref="P2091" r:id="rId2218" xr:uid="{07675FA5-DEA3-43FE-8B76-E3DE8CC217D9}"/>
    <hyperlink ref="P2092" r:id="rId2219" xr:uid="{F25074BC-82B4-406D-A68E-37B0194DFCCA}"/>
    <hyperlink ref="P2093" r:id="rId2220" xr:uid="{81555994-660D-494C-9D17-2B1A08984C44}"/>
    <hyperlink ref="P2094" r:id="rId2221" xr:uid="{9A938E7D-90AD-4BD2-B578-B1570075D741}"/>
    <hyperlink ref="P267" r:id="rId2222" xr:uid="{EC34F5F8-B17D-47A1-901E-E5C3D8B775B9}"/>
    <hyperlink ref="P3601" r:id="rId2223" xr:uid="{E714E78A-1D17-4A7B-A3FD-C7F1DF5EF81C}"/>
    <hyperlink ref="P3602" r:id="rId2224" xr:uid="{DAFD7152-AB30-43A7-A054-E8B40AFBAA62}"/>
    <hyperlink ref="P855" r:id="rId2225" xr:uid="{EB63A6C2-84B9-46A1-AB0C-6A72C197D50A}"/>
    <hyperlink ref="P2095" r:id="rId2226" xr:uid="{8D1CDB6E-9F41-43FC-8CC2-5174058B06B1}"/>
    <hyperlink ref="P2096" r:id="rId2227" xr:uid="{DB6294ED-2BF0-4BA6-BD47-5287BD6E8D30}"/>
    <hyperlink ref="P2097" r:id="rId2228" xr:uid="{E54D3709-6E67-482A-9C6E-2C4A5E9ADC38}"/>
    <hyperlink ref="R3603" r:id="rId2229" xr:uid="{14534B17-7830-4288-8DBB-7490B1181796}"/>
    <hyperlink ref="P3603" r:id="rId2230" xr:uid="{BAAC5D6E-439B-4CAE-BD76-41A4B20BC7BB}"/>
    <hyperlink ref="P856" r:id="rId2231" xr:uid="{D7FC75F3-9CA0-4945-A413-885B8759AA0B}"/>
    <hyperlink ref="P2098" r:id="rId2232" xr:uid="{B23748C3-4108-4EA0-9A27-B01715DB2C1C}"/>
    <hyperlink ref="P2099" r:id="rId2233" xr:uid="{1AA93B92-81F3-47EA-8827-41391BFC2C72}"/>
    <hyperlink ref="P2100" r:id="rId2234" xr:uid="{E9185D5E-8F44-4419-ADB0-8AD7E9280F45}"/>
    <hyperlink ref="P3604" r:id="rId2235" xr:uid="{C7B8C079-8A22-4893-99FD-D55658D39641}"/>
    <hyperlink ref="P2101" r:id="rId2236" xr:uid="{C340CA76-9CAB-4DD6-B515-00598ADA473B}"/>
    <hyperlink ref="P2102" r:id="rId2237" xr:uid="{D7B66D1E-7B53-4CF9-A239-3D2C6D3E28EB}"/>
    <hyperlink ref="P2103" r:id="rId2238" xr:uid="{2E5C3422-99A1-4F59-B1F3-DAF60172A111}"/>
    <hyperlink ref="P2104" r:id="rId2239" xr:uid="{8D58AFC0-2D54-4AAF-88AE-A317C488456D}"/>
    <hyperlink ref="P2105" r:id="rId2240" xr:uid="{ABE6B6C2-8CF4-4522-A4A7-1BE3C875E46F}"/>
    <hyperlink ref="P2106" r:id="rId2241" xr:uid="{CC4E1648-73C4-45D4-AF89-21CC0CA5D8D3}"/>
    <hyperlink ref="P1458" r:id="rId2242" xr:uid="{1136C644-C78D-435C-8936-2A4704A86AA0}"/>
    <hyperlink ref="P2107" r:id="rId2243" xr:uid="{95D934CA-1E65-4FAD-B90A-C8B6CEAEE217}"/>
    <hyperlink ref="P2108" r:id="rId2244" xr:uid="{C9BD084E-4E6F-426C-AC16-1F5DBD1856A1}"/>
    <hyperlink ref="P1459" r:id="rId2245" xr:uid="{0F1A7E5A-B1C3-406F-BC39-AE51CD80F5EB}"/>
    <hyperlink ref="P2109" r:id="rId2246" xr:uid="{4D07C312-FB63-431A-81FB-BE23A0073038}"/>
    <hyperlink ref="P3653" r:id="rId2247" xr:uid="{873BD196-7173-45E2-8AAA-CF4D666DE88A}"/>
    <hyperlink ref="P3654" r:id="rId2248" xr:uid="{07F744CC-518A-484C-8082-B9FF3116CFF3}"/>
    <hyperlink ref="R3653" r:id="rId2249" xr:uid="{98A613CC-8E43-4900-B804-8860F9D97D66}"/>
    <hyperlink ref="P1485" r:id="rId2250" xr:uid="{441BFFD2-50B1-4912-B920-27B08EF0AA76}"/>
    <hyperlink ref="R3655" r:id="rId2251" xr:uid="{C626971B-D06B-49E7-8EE2-ACFA93F91CF4}"/>
    <hyperlink ref="P3655" r:id="rId2252" xr:uid="{75C7A1A8-4AD7-440F-8B8B-A106DBB94C6A}"/>
    <hyperlink ref="P2110" r:id="rId2253" xr:uid="{4F9D86D8-F29D-44E8-A2FC-FA76CC1173B1}"/>
    <hyperlink ref="P1486" r:id="rId2254" xr:uid="{81628104-CCD2-486B-A9F0-63DEF0A398E2}"/>
    <hyperlink ref="P3656" r:id="rId2255" xr:uid="{1EF2CAE9-F422-40E6-8A01-507E7971DB80}"/>
    <hyperlink ref="P2111" r:id="rId2256" xr:uid="{5B5D84A3-A302-47A1-98D9-A8F694786B21}"/>
    <hyperlink ref="R3656" r:id="rId2257" xr:uid="{985F1110-71D5-4F31-B7CB-B15C46305333}"/>
    <hyperlink ref="R2111" r:id="rId2258" xr:uid="{C506DE18-BF89-40A7-A015-66C16F697C15}"/>
    <hyperlink ref="P2112" r:id="rId2259" xr:uid="{8F296ADC-2650-4A97-9E4A-7C0C83C7CF97}"/>
    <hyperlink ref="P2113" r:id="rId2260" xr:uid="{57011B41-35A5-4219-AF1E-A6612D083C38}"/>
    <hyperlink ref="P1487" r:id="rId2261" xr:uid="{329B24DF-98E1-4546-B064-D2E799399FB1}"/>
    <hyperlink ref="P2114" r:id="rId2262" xr:uid="{B0139E44-607C-4D8D-BF7B-1006DCADF1C0}"/>
    <hyperlink ref="P2115" r:id="rId2263" xr:uid="{3170E823-6FAF-4EA2-8774-7177E9603046}"/>
    <hyperlink ref="P4032" r:id="rId2264" location="MYS" xr:uid="{1520F374-B9F5-4C47-8311-05E9E5345789}"/>
    <hyperlink ref="P2116" r:id="rId2265" xr:uid="{18F6BF3A-B9E7-45DF-9850-19D3DFDC3A8D}"/>
    <hyperlink ref="P4033" r:id="rId2266" xr:uid="{49F8E5A5-45E4-46FE-A4F9-6D0192B9F396}"/>
    <hyperlink ref="R2114" r:id="rId2267" xr:uid="{806B578F-FA0C-48D1-8E04-8F6A6BCB0224}"/>
    <hyperlink ref="P1488" r:id="rId2268" xr:uid="{C2393D79-7380-406C-871D-61E28717EF6C}"/>
    <hyperlink ref="P1489" r:id="rId2269" xr:uid="{DAC87808-CCF6-4BD1-ABCB-6EE77B9C7695}"/>
    <hyperlink ref="P1490" r:id="rId2270" xr:uid="{4C254DCA-2A85-49AA-BEAC-43F99313B570}"/>
    <hyperlink ref="P1491" r:id="rId2271" xr:uid="{0D0D516C-8CFD-4BA2-9566-BAD216720255}"/>
    <hyperlink ref="P1492" r:id="rId2272" xr:uid="{2A0B8533-9C1F-4ECB-B768-D1D6A27FFB97}"/>
    <hyperlink ref="P1493" r:id="rId2273" xr:uid="{CC5FAF9B-4C13-46E8-ADD7-25EE92861BC7}"/>
    <hyperlink ref="P1494" r:id="rId2274" xr:uid="{17D915ED-0F3B-479A-8D86-6F76E996B673}"/>
    <hyperlink ref="P1495" r:id="rId2275" xr:uid="{DD98A377-EC44-4E94-9E14-FBE97AAC280D}"/>
    <hyperlink ref="P1496" r:id="rId2276" xr:uid="{3332EAC9-1A2E-4EBE-9FB2-F38C08B0BFEA}"/>
    <hyperlink ref="P1970" r:id="rId2277" xr:uid="{E98FEB7D-FD0A-46A3-A286-A007F6A1984E}"/>
    <hyperlink ref="P2117" r:id="rId2278" xr:uid="{4845FBED-4ED5-4746-90F9-92F2D1BC5B80}"/>
    <hyperlink ref="P4034" r:id="rId2279" xr:uid="{3A367DA9-B524-40FA-AA97-3D9036508491}"/>
    <hyperlink ref="P2118" r:id="rId2280" xr:uid="{846907FD-7CB4-4255-9D93-003054CB6671}"/>
    <hyperlink ref="P2119" r:id="rId2281" xr:uid="{06D03BC9-EE3C-4D03-A9D3-72F9EB2FD543}"/>
    <hyperlink ref="R2119" r:id="rId2282" xr:uid="{CB78EED2-C362-4826-AED3-23D4F1162CF1}"/>
    <hyperlink ref="P2120" r:id="rId2283" xr:uid="{09259ACA-78CA-4AD4-97D2-D64CB8C3A51E}"/>
    <hyperlink ref="P4054" r:id="rId2284" location="MYS" xr:uid="{7F842074-1E29-4298-990C-072E87F610D8}"/>
    <hyperlink ref="P4055" r:id="rId2285" location="MYS" xr:uid="{5DD820A2-0839-4395-8FBF-916D17C65D2F}"/>
    <hyperlink ref="P2121" r:id="rId2286" xr:uid="{0E2B60CC-4436-4B71-AFBA-8A8197525474}"/>
    <hyperlink ref="P4056" r:id="rId2287" xr:uid="{59814B4E-2882-45E1-B969-112D9D129120}"/>
    <hyperlink ref="R2120" r:id="rId2288" xr:uid="{1EDA1DD2-F007-4D14-83A1-5F37320B5A18}"/>
    <hyperlink ref="P2122" r:id="rId2289" xr:uid="{C91BC15B-D27E-44E6-8B63-DA5D820258CF}"/>
    <hyperlink ref="P4215" r:id="rId2290" location="MYS" xr:uid="{9F0AF8AE-E4F2-4663-BEDA-8E89B5680123}"/>
    <hyperlink ref="P4216" r:id="rId2291" location="MYS" xr:uid="{5104309E-0CC9-4739-8BBA-308137980DFE}"/>
    <hyperlink ref="P4217" r:id="rId2292" xr:uid="{757ED17F-F798-4205-953A-23E04CE0946A}"/>
    <hyperlink ref="P1971" r:id="rId2293" xr:uid="{E743C55C-5865-4F22-B43A-EEF6FD9299BE}"/>
    <hyperlink ref="R2122" r:id="rId2294" xr:uid="{3A8DB3EA-4F39-40CB-950E-FF5D1BBFDA80}"/>
    <hyperlink ref="P2011" r:id="rId2295" xr:uid="{E678BFB8-BABB-473C-89FD-A7E8449EB3A1}"/>
    <hyperlink ref="P2123" r:id="rId2296" xr:uid="{944681DA-69B3-4213-AB79-D08481D10408}"/>
    <hyperlink ref="P4315" r:id="rId2297" location="MYS" xr:uid="{B95BC2EF-FBFE-4B98-B4E2-B1D0EFC70674}"/>
    <hyperlink ref="P4316" r:id="rId2298" location="MYS" xr:uid="{A7BCEFB3-E972-40BC-99EF-FA532F49CF45}"/>
    <hyperlink ref="R4315" r:id="rId2299" xr:uid="{6056C2A4-95F9-452E-9B53-340656A032AE}"/>
    <hyperlink ref="P2045" r:id="rId2300" xr:uid="{BEC8BA85-5080-4E39-A9D7-9A2429E1CDA0}"/>
    <hyperlink ref="P2046" r:id="rId2301" xr:uid="{2FEC0E46-55B7-4FF6-A7B2-21AF733BE531}"/>
    <hyperlink ref="P4317" r:id="rId2302" xr:uid="{ACC4C298-9557-44E9-9C76-1D8CC5CB0730}"/>
    <hyperlink ref="P4966" r:id="rId2303" xr:uid="{361B4861-3DF9-40F8-925A-ECC5628711C7}"/>
    <hyperlink ref="P4318" r:id="rId2304" xr:uid="{E77CC7EA-925F-4C26-B8A1-83E28AC11227}"/>
    <hyperlink ref="P4319" r:id="rId2305" xr:uid="{440C07FF-5E87-479B-B456-39366DDDF4BF}"/>
    <hyperlink ref="P4320" r:id="rId2306" xr:uid="{1CD19E54-0AE8-4800-8A96-D7626796FFA9}"/>
    <hyperlink ref="P4321" r:id="rId2307" xr:uid="{4A14FD81-2CE6-4839-81E8-994F193121BA}"/>
    <hyperlink ref="P4967" r:id="rId2308" location="MYS" xr:uid="{6DFD6C01-E93F-4137-9ACA-7FE833F3D067}"/>
    <hyperlink ref="R4967" r:id="rId2309" xr:uid="{E2E4CE4C-9798-4348-9D8A-A50EB64EC2C8}"/>
    <hyperlink ref="P4968" r:id="rId2310" location="MYS" xr:uid="{A8C18A6E-CA63-4E10-84BA-F2C67BF8B56B}"/>
    <hyperlink ref="R4968" r:id="rId2311" xr:uid="{6F70141F-22D7-4886-AEE8-1FAD4F53EC10}"/>
    <hyperlink ref="P5067" r:id="rId2312" location="MYS" xr:uid="{C0F21F72-1FD8-477D-938F-58F05622C632}"/>
    <hyperlink ref="P5068" r:id="rId2313" location="MYS" xr:uid="{46DAEC86-F2A7-46D9-B16F-C04EA2E84FB6}"/>
    <hyperlink ref="R4321" r:id="rId2314" xr:uid="{85522333-580E-4F1C-86B0-26963B9ADB72}"/>
    <hyperlink ref="R4320" r:id="rId2315" xr:uid="{54F8B63F-EF52-4A23-B9F9-B292BD1A9C06}"/>
    <hyperlink ref="P2124" r:id="rId2316" xr:uid="{B698A048-54EC-4687-B166-18A402BB4D4B}"/>
    <hyperlink ref="P2125" r:id="rId2317" xr:uid="{6371333E-1992-4EB4-9C6D-1E022A0B7CD5}"/>
    <hyperlink ref="P4322" r:id="rId2318" xr:uid="{B2FA1B9F-E68B-45D0-A666-3FB8537F5358}"/>
    <hyperlink ref="P2126" r:id="rId2319" xr:uid="{395F9FB4-813B-43D2-936A-4EE247EC89C8}"/>
    <hyperlink ref="P4323" r:id="rId2320" xr:uid="{F0749BFD-9213-4A4B-81EC-19E1F1CC99AD}"/>
    <hyperlink ref="P4324" r:id="rId2321" xr:uid="{E1AF6CD8-93C3-4C7E-9A8C-842DCF109DF5}"/>
    <hyperlink ref="P2127" r:id="rId2322" xr:uid="{18D67172-4053-4144-B9C6-58ADB411239E}"/>
    <hyperlink ref="R4325" r:id="rId2323" xr:uid="{2A7AE7FE-A352-4951-A125-B642B8FE80DD}"/>
    <hyperlink ref="P2128" r:id="rId2324" xr:uid="{F8FC42B9-A328-4ECF-B93B-81179A69E50E}"/>
    <hyperlink ref="P4325" r:id="rId2325" xr:uid="{33DC1264-807F-48E3-8B1E-9F24F3F8D677}"/>
    <hyperlink ref="P4326" r:id="rId2326" xr:uid="{0D991173-9049-4CAC-9520-D05395164617}"/>
    <hyperlink ref="P2129" r:id="rId2327" xr:uid="{BA1E6F68-4BF0-4590-8059-8CA6BE66F788}"/>
    <hyperlink ref="P2130" r:id="rId2328" xr:uid="{1FCE8AFC-3E92-45CC-A244-DECB68C63D83}"/>
    <hyperlink ref="P4327" r:id="rId2329" xr:uid="{54830F93-ACC5-457A-AC9C-2338F5DFD893}"/>
    <hyperlink ref="P2131" r:id="rId2330" xr:uid="{E828E834-1F3B-4F98-A5E0-BEAFE22998FD}"/>
    <hyperlink ref="P2132" r:id="rId2331" xr:uid="{41B59AD2-A078-4941-9396-3907C407982D}"/>
    <hyperlink ref="P4328" r:id="rId2332" xr:uid="{B7276DCE-2B37-43CA-8C75-DB513B1C430C}"/>
    <hyperlink ref="P2133" r:id="rId2333" xr:uid="{2F36C6FA-774A-4A0F-BFAD-B1FE131F02C8}"/>
    <hyperlink ref="P2134" r:id="rId2334" xr:uid="{7BBD1D59-7719-4F8B-A53D-9FC70FFECA1F}"/>
    <hyperlink ref="P2135" r:id="rId2335" xr:uid="{88F5E34F-ED1F-41F2-82B4-675E6840F357}"/>
    <hyperlink ref="P2136" r:id="rId2336" xr:uid="{1A7246E8-B1DD-494E-A09F-00F0CC8525B4}"/>
    <hyperlink ref="P2137" r:id="rId2337" xr:uid="{D7B87E46-C29C-457C-8B94-7A264C335F3C}"/>
    <hyperlink ref="P2138" r:id="rId2338" xr:uid="{7BE475F5-53AA-4982-94E8-F9754D5708BD}"/>
    <hyperlink ref="P4651" r:id="rId2339" xr:uid="{D9A6121D-DA64-4789-849F-40EC0621B262}"/>
    <hyperlink ref="P4652" r:id="rId2340" xr:uid="{E6766721-54FB-4B6B-8C55-AB3495E8BA55}"/>
    <hyperlink ref="P2139" r:id="rId2341" xr:uid="{B35521D5-08F0-40BC-8C84-B77ED0B198B9}"/>
    <hyperlink ref="P4671" r:id="rId2342" xr:uid="{7A4F0679-2363-4B95-9FB7-DE8F5542125F}"/>
    <hyperlink ref="P4672" r:id="rId2343" xr:uid="{9ADC5937-9875-4EE4-843C-586653B2E4CD}"/>
    <hyperlink ref="P4673" r:id="rId2344" xr:uid="{8B015C83-C814-4B9D-B836-619D8165FB13}"/>
    <hyperlink ref="P4674" r:id="rId2345" xr:uid="{91E2C2EC-8F66-463A-9EFD-55A3BAA04411}"/>
    <hyperlink ref="P4675" r:id="rId2346" xr:uid="{2F066395-43DD-43A4-8B97-6E2378B35062}"/>
    <hyperlink ref="P4676" r:id="rId2347" xr:uid="{670A81B6-F56F-4C06-8B1E-0C3B72364EAB}"/>
    <hyperlink ref="R4676" r:id="rId2348" xr:uid="{7825CB7A-19FF-4439-B908-8E6DAC73527A}"/>
    <hyperlink ref="P4677" r:id="rId2349" xr:uid="{E2468101-CAA2-43A9-94D7-5574A0EC2C88}"/>
    <hyperlink ref="P4678" r:id="rId2350" xr:uid="{8E7FDA02-A22B-4C91-922F-E0CC560C8670}"/>
    <hyperlink ref="P4679" r:id="rId2351" xr:uid="{50015376-5140-4D1A-B857-9958008E4C6E}"/>
    <hyperlink ref="P2140" r:id="rId2352" xr:uid="{47544FEA-9778-4221-88EE-EA7725FD506A}"/>
    <hyperlink ref="P1359" r:id="rId2353" xr:uid="{91A56F59-8B95-4339-B4AF-F231AFA4EB99}"/>
    <hyperlink ref="P1360" r:id="rId2354" xr:uid="{42D3C31A-9989-4F38-8932-FE9BACF6F96D}"/>
    <hyperlink ref="P1361" r:id="rId2355" xr:uid="{7DCFE67B-056A-473B-BF35-4C03B8695EB9}"/>
    <hyperlink ref="P1362" r:id="rId2356" xr:uid="{986DE876-0AEF-4D74-9945-5685CA9A1136}"/>
    <hyperlink ref="P1363" r:id="rId2357" xr:uid="{44A128C6-207D-439C-AC3F-F8AE2543FD10}"/>
    <hyperlink ref="P1364" r:id="rId2358" xr:uid="{95838AF8-4777-4706-AA1C-E70A0CBD173E}"/>
    <hyperlink ref="P1365" r:id="rId2359" xr:uid="{470A885D-DE88-4D2E-A4B4-A023106A8438}"/>
    <hyperlink ref="P1366" r:id="rId2360" xr:uid="{95943CF4-A035-4EE1-A2B4-01036412E971}"/>
    <hyperlink ref="P1367" r:id="rId2361" xr:uid="{8AA43A92-08B1-40F0-89C9-FEAA31D1DAC7}"/>
    <hyperlink ref="P1368" r:id="rId2362" xr:uid="{F389D40E-EBEC-409F-B2F9-A87C1AFE9877}"/>
    <hyperlink ref="P1369" r:id="rId2363" xr:uid="{A4611B17-568F-4C4E-A826-3C65F43B76AA}"/>
    <hyperlink ref="P1370" r:id="rId2364" xr:uid="{20BB3BCC-0346-4EDC-B9B5-1FC6217202A3}"/>
    <hyperlink ref="P1371" r:id="rId2365" xr:uid="{5CD537E6-0E30-41BB-9A23-7297AF881A3B}"/>
    <hyperlink ref="P1372" r:id="rId2366" xr:uid="{50E21E6C-CADB-4553-A5EC-94FF2BCB7449}"/>
    <hyperlink ref="P1373" r:id="rId2367" xr:uid="{CD0A97CA-5A2D-4098-A788-1A84D018D42C}"/>
    <hyperlink ref="P1374" r:id="rId2368" xr:uid="{AF526EED-CCC8-4D4F-9627-61D9A1393D0C}"/>
    <hyperlink ref="P1375" r:id="rId2369" xr:uid="{BBC35466-3B95-425D-AC1A-FFE49BC895C7}"/>
    <hyperlink ref="P1944" r:id="rId2370" xr:uid="{AD6AECB6-952B-4112-810F-67F7A84CCD3B}"/>
    <hyperlink ref="P1945" r:id="rId2371" xr:uid="{13F07D21-C0C0-4241-BF0B-5EE85A77A70E}"/>
    <hyperlink ref="P1946" r:id="rId2372" xr:uid="{B481D00A-7720-4382-B2B9-F52EF74D5C6D}"/>
    <hyperlink ref="P1947" r:id="rId2373" xr:uid="{478BCBA4-E538-452F-B909-3099501CC4A2}"/>
    <hyperlink ref="P1949" r:id="rId2374" xr:uid="{91FD1103-759E-4E08-8B3C-FE149FAC547C}"/>
    <hyperlink ref="P1948" r:id="rId2375" xr:uid="{B1612C41-AC72-4E49-BA59-D8F5AC973FA3}"/>
    <hyperlink ref="P1951" r:id="rId2376" xr:uid="{81DE218B-DF72-47E2-9876-34207CD87AC9}"/>
    <hyperlink ref="P1952" r:id="rId2377" xr:uid="{663DA397-45EF-4A58-808C-B3F138BCB11E}"/>
    <hyperlink ref="P1953" r:id="rId2378" xr:uid="{1F9E901B-ADC6-4E48-A1FC-36FCB445B081}"/>
    <hyperlink ref="P1954" r:id="rId2379" xr:uid="{C9BFC690-8C72-4DE6-86C6-877180675E6F}"/>
    <hyperlink ref="P1955" r:id="rId2380" xr:uid="{01DA797B-26E6-4598-AE01-DD8418019D48}"/>
    <hyperlink ref="P1956" r:id="rId2381" xr:uid="{7FE51526-839A-4374-B5D9-2A11D994CFAC}"/>
    <hyperlink ref="P1950" r:id="rId2382" xr:uid="{87E34CFA-6405-4059-84E8-0E901AF2603D}"/>
    <hyperlink ref="P1957" r:id="rId2383" xr:uid="{9C5A6141-174C-4F04-8B4D-5FB9907865D4}"/>
    <hyperlink ref="P1958" r:id="rId2384" xr:uid="{B2DFC5AB-AC07-4F58-83CD-9E76F134F608}"/>
    <hyperlink ref="P1959" r:id="rId2385" xr:uid="{0F3B2F96-F358-45A4-8734-E0EF6C586725}"/>
    <hyperlink ref="P1960" r:id="rId2386" xr:uid="{B9183E1C-0722-40CC-810E-6DC480204F09}"/>
    <hyperlink ref="P4709" r:id="rId2387" location="-1287646412" xr:uid="{279B9731-B1DA-4465-A208-1436D652EB61}"/>
    <hyperlink ref="R4709" r:id="rId2388" xr:uid="{0BA15FBF-BEBD-4043-950E-EB7D8D94384D}"/>
    <hyperlink ref="P4710" r:id="rId2389" xr:uid="{57631D79-9EAA-4A1B-B6F6-F9C1E1483F27}"/>
    <hyperlink ref="R4708" r:id="rId2390" xr:uid="{98E638E4-100B-4A52-8F0F-101AE01F499D}"/>
    <hyperlink ref="P4708" r:id="rId2391" location="-1287646412" xr:uid="{526B82F7-BE94-4A03-9B21-23CB85417E26}"/>
    <hyperlink ref="R4711" r:id="rId2392" xr:uid="{1721CFC5-D189-4C2A-A5D3-34A1CFB51E27}"/>
    <hyperlink ref="P4712" r:id="rId2393" xr:uid="{13AAF8A0-15B1-4509-B8A6-A603D4389467}"/>
    <hyperlink ref="P4713" r:id="rId2394" xr:uid="{9D080D70-E64A-4460-8BD8-7ACB1C4F9308}"/>
    <hyperlink ref="R4714" r:id="rId2395" xr:uid="{351A5D2B-159E-43CE-B5F1-4F202DA0FFBB}"/>
    <hyperlink ref="R4715" r:id="rId2396" xr:uid="{60FFD266-22B5-49F8-9773-8D31A7085055}"/>
    <hyperlink ref="P4716" r:id="rId2397" xr:uid="{ED5EE96C-8314-42DE-9742-26890EC062A3}"/>
    <hyperlink ref="P900" r:id="rId2398" xr:uid="{DA912E85-6E2A-41D7-9639-627FB177527F}"/>
    <hyperlink ref="P4717" r:id="rId2399" xr:uid="{1EEB608A-5523-483E-8DD5-FE2EFC2F9136}"/>
    <hyperlink ref="P4718" r:id="rId2400" xr:uid="{20F8025D-3265-4BEF-AA42-BB77C1456D2A}"/>
    <hyperlink ref="P4719" r:id="rId2401" xr:uid="{1DB3F475-681E-4958-9956-3A85B04B87A7}"/>
    <hyperlink ref="P4720" r:id="rId2402" xr:uid="{F69408E9-A127-4B12-83F1-B380DE9B2391}"/>
    <hyperlink ref="R4720" r:id="rId2403" xr:uid="{5805E274-F43B-4A1A-B3A8-10855803C41A}"/>
    <hyperlink ref="P4714" r:id="rId2404" xr:uid="{AE10C402-346E-4366-9E41-3563D38F0E51}"/>
    <hyperlink ref="P4721" r:id="rId2405" location="1326380104" xr:uid="{26D86EC7-F2B0-4A66-A957-C8A891ADC1EC}"/>
    <hyperlink ref="P4715" r:id="rId2406" xr:uid="{41AF7148-CCC5-41BE-9D09-09B531348D3E}"/>
    <hyperlink ref="P4458" r:id="rId2407" location="MYS" xr:uid="{4B4611F0-E455-4D36-AF47-ADD5D4EAB08C}"/>
    <hyperlink ref="P4459" r:id="rId2408" location="MYS" xr:uid="{5507B7C7-A781-404D-99E5-76B2A8362E49}"/>
    <hyperlink ref="P4460" r:id="rId2409" location="MYS" xr:uid="{7D6E888E-CEB3-4B32-B175-107625791608}"/>
    <hyperlink ref="P4461" r:id="rId2410" location="MYS" xr:uid="{02C4D540-73A9-4AA7-84CA-82ED295C22FD}"/>
    <hyperlink ref="R4454" r:id="rId2411" xr:uid="{C964950E-CDB0-4DDB-B364-DDDDDD6C6B25}"/>
    <hyperlink ref="P4462" r:id="rId2412" xr:uid="{3569F551-B7FA-402B-AD3A-684C285E9AA3}"/>
    <hyperlink ref="P4463" r:id="rId2413" xr:uid="{A34D1BD6-C0F9-4702-A66B-28E7BE140608}"/>
    <hyperlink ref="P4464" r:id="rId2414" xr:uid="{0C8B595B-F837-4F4D-87B1-0BFB65002BFB}"/>
    <hyperlink ref="P4465" r:id="rId2415" xr:uid="{19E07AFE-5A6E-4847-A669-0A81B0A69435}"/>
    <hyperlink ref="P4466" r:id="rId2416" xr:uid="{4FA0476D-7B4B-43F9-930E-3D2DDB0B1042}"/>
    <hyperlink ref="P4467" r:id="rId2417" xr:uid="{E33AE1E3-9B4A-4457-94B3-E04C9CA57231}"/>
    <hyperlink ref="P4094" r:id="rId2418" xr:uid="{8D0E0E61-69D9-4B3D-B236-9DFA7AE8FFDE}"/>
    <hyperlink ref="P4468" r:id="rId2419" xr:uid="{C68767B2-26F4-4CC0-A6B9-6A7F8DA2FA69}"/>
    <hyperlink ref="P4469" r:id="rId2420" xr:uid="{4102D645-967E-4C4A-8081-0C7BA2F2D765}"/>
    <hyperlink ref="P4470" r:id="rId2421" xr:uid="{D9C26100-95F9-47B0-9393-0D58545956AE}"/>
    <hyperlink ref="P4471" r:id="rId2422" xr:uid="{7DADA19B-D7F2-4BD0-B6A0-8E738A1B9E14}"/>
    <hyperlink ref="P906" r:id="rId2423" xr:uid="{9194A405-D7D6-41AA-A3DE-E70E5D4FC8AB}"/>
    <hyperlink ref="P4472" r:id="rId2424" xr:uid="{B05E73C2-CB76-4A92-9BC2-EC41526392B9}"/>
    <hyperlink ref="P907" r:id="rId2425" xr:uid="{8AF50C77-D9EF-44B4-8B10-DC907029FFFA}"/>
    <hyperlink ref="P908" r:id="rId2426" xr:uid="{EB7789F7-6C5C-4DC2-B1EB-63FE8C39789D}"/>
    <hyperlink ref="P909" r:id="rId2427" xr:uid="{579B6359-6B77-45FF-8D91-F0359B2EB41B}"/>
    <hyperlink ref="P910" r:id="rId2428" xr:uid="{1BD64708-D4EB-4C87-B3A4-0504A43A8545}"/>
    <hyperlink ref="P911" r:id="rId2429" xr:uid="{DE9BCFC7-EB7E-4017-A35F-262E9711501B}"/>
    <hyperlink ref="R911" r:id="rId2430" xr:uid="{9ED83DFF-B04F-4A37-976B-D16DB4A42391}"/>
    <hyperlink ref="P912" r:id="rId2431" xr:uid="{17CBB56A-BE2C-4277-B772-E85CE77DD28F}"/>
    <hyperlink ref="P913" r:id="rId2432" xr:uid="{1FF27616-F676-49A5-92B5-7D62B699F05A}"/>
    <hyperlink ref="P914" r:id="rId2433" xr:uid="{897D3EBF-ACA9-46F5-BAD9-D6B8003BA591}"/>
    <hyperlink ref="P915" r:id="rId2434" xr:uid="{1CF38AF0-B0E5-486F-B88F-F8EE468643F2}"/>
    <hyperlink ref="P916" r:id="rId2435" xr:uid="{3D2D8D5E-FD8A-46D3-A4B4-4D9013174923}"/>
    <hyperlink ref="P5135" r:id="rId2436" xr:uid="{80B62DF2-ABB3-4D78-AADF-A7086F0F1133}"/>
    <hyperlink ref="P1625" r:id="rId2437" xr:uid="{AED1597A-E1ED-4606-80EE-3D099B91E52D}"/>
    <hyperlink ref="P5104" r:id="rId2438" xr:uid="{530B43F4-E486-4F09-8CB8-374A73EEAD8C}"/>
    <hyperlink ref="P2522" r:id="rId2439" xr:uid="{D230F061-06F5-4DBE-91B3-E860865BE782}"/>
    <hyperlink ref="P2523" r:id="rId2440" xr:uid="{AD69279E-A01A-45FA-A9C9-C0F6660B1F90}"/>
    <hyperlink ref="P2524" r:id="rId2441" xr:uid="{2239679F-F259-469E-AADB-BAF08154B4D1}"/>
    <hyperlink ref="P5111" r:id="rId2442" location="/media/id/404383" xr:uid="{B8420EC2-9BEB-477D-8B34-E0C046B1DD68}"/>
    <hyperlink ref="P5132" r:id="rId2443" location="/media/id/404601" xr:uid="{9CA73D5D-AF4B-455A-B935-5E1FE8B0C15A}"/>
    <hyperlink ref="P5116" r:id="rId2444" location="/media/id/404707" xr:uid="{6C216FAE-6483-4A4F-B26D-44B5BC8D1DB9}"/>
    <hyperlink ref="P3340" r:id="rId2445" xr:uid="{6A9E4D62-CD65-454D-84D9-4C3C4905BA7A}"/>
    <hyperlink ref="P3341" r:id="rId2446" xr:uid="{468C9BD0-E9F2-4D64-8997-D86342528AE7}"/>
    <hyperlink ref="P3342" r:id="rId2447" xr:uid="{14B1F5FC-F553-46E6-8281-811783B10C19}"/>
    <hyperlink ref="P5105" r:id="rId2448" location="/media/id/404773" xr:uid="{0BFFC4A0-A9EA-4D21-8F69-D6E35FDDE60E}"/>
    <hyperlink ref="P5108" r:id="rId2449" location="/media/id/403850" xr:uid="{9F1464D3-F7D7-4117-9267-5AB4A2DEB5C3}"/>
    <hyperlink ref="P5152" r:id="rId2450" location="/media/id/404394" xr:uid="{623CE1B4-85A1-4DCF-9AEC-44719220B5B3}"/>
    <hyperlink ref="P917" r:id="rId2451" xr:uid="{111B215F-7947-41BD-999B-FB0FD28C2D0C}"/>
    <hyperlink ref="P918" r:id="rId2452" xr:uid="{8BE048AE-E6F1-4E55-A2EC-98CE1F3A68D4}"/>
    <hyperlink ref="P919" r:id="rId2453" xr:uid="{4E90FEA2-DCFC-4E72-AC42-D3D1D426D466}"/>
    <hyperlink ref="P920" r:id="rId2454" xr:uid="{461D3CE9-0BB9-48AE-A88C-CAA500E47EED}"/>
    <hyperlink ref="P921" r:id="rId2455" xr:uid="{55DB4518-F1D0-4988-A5B6-CEE94EFF56C2}"/>
    <hyperlink ref="P922" r:id="rId2456" xr:uid="{38BFDCA1-D27B-4C47-A508-1AEB5887397D}"/>
    <hyperlink ref="P923" r:id="rId2457" xr:uid="{EC6BA6C1-F798-48AA-B73A-691BAA93AA61}"/>
    <hyperlink ref="P924" r:id="rId2458" xr:uid="{64D72F5E-25CE-4C05-A770-7B0AD3801EE9}"/>
    <hyperlink ref="P925" r:id="rId2459" xr:uid="{FBB3F1A1-C187-4827-A615-533FCE67AC30}"/>
    <hyperlink ref="P926" r:id="rId2460" xr:uid="{F2750882-8272-48A5-9DF2-B5E6AB31DFEB}"/>
    <hyperlink ref="P927" r:id="rId2461" xr:uid="{7B2FC505-DE30-4311-9E31-E0F8D6889EB1}"/>
    <hyperlink ref="P928" r:id="rId2462" xr:uid="{9310B7F9-74BD-4454-8050-2C67A0C00F24}"/>
    <hyperlink ref="P929" r:id="rId2463" xr:uid="{7A6E2D20-0BDE-4C6A-9170-CB5998771514}"/>
    <hyperlink ref="P930" r:id="rId2464" xr:uid="{303DD3AA-038C-40A8-95A6-2D1CC7132ED4}"/>
    <hyperlink ref="P931" r:id="rId2465" xr:uid="{63DB5B67-FD0D-47D8-8B3F-78639E99A646}"/>
    <hyperlink ref="P932" r:id="rId2466" xr:uid="{9691116F-51A4-46CB-9D1A-828F6D098087}"/>
    <hyperlink ref="P3343" r:id="rId2467" xr:uid="{F48A5B7F-C383-4BD1-92B1-18E1A83AF100}"/>
    <hyperlink ref="P3344" r:id="rId2468" xr:uid="{C3F0FFEA-9BA3-43EA-A892-D31FD4894967}"/>
    <hyperlink ref="P5113" r:id="rId2469" location="/media/id/405113" xr:uid="{4C12D142-E6B5-4ECD-810D-95E97DB6D27D}"/>
    <hyperlink ref="P5115" r:id="rId2470" location="/media/id/405112" xr:uid="{8A62A2C6-FD00-4216-9BF3-AD384A3224E0}"/>
    <hyperlink ref="R3106" r:id="rId2471" xr:uid="{EBC12B2F-AA2E-4322-94D5-7A7F19AD6BDA}"/>
    <hyperlink ref="P86" r:id="rId2472" location="MYS" xr:uid="{E76A6BEF-FFB6-4595-B095-96BC545414AA}"/>
    <hyperlink ref="P194" r:id="rId2473" xr:uid="{F49A2FFD-185E-4823-9073-1E0D8489EBD0}"/>
    <hyperlink ref="P696" r:id="rId2474" xr:uid="{F9788E68-27E0-49B8-8428-AAB04EE87A71}"/>
    <hyperlink ref="P697" r:id="rId2475" xr:uid="{0AC84B71-9081-400B-BFF5-1DA523E3868F}"/>
    <hyperlink ref="P698" r:id="rId2476" xr:uid="{F14FA677-AB07-47F4-9591-69906D3870D9}"/>
    <hyperlink ref="P699" r:id="rId2477" xr:uid="{934055B5-9F27-4AA2-82EC-988F435625F3}"/>
    <hyperlink ref="P700" r:id="rId2478" xr:uid="{9D6AC573-1C1B-442F-A189-AD856E48067B}"/>
    <hyperlink ref="P830" r:id="rId2479" xr:uid="{C939C816-4F26-4B84-AB69-44916A289237}"/>
    <hyperlink ref="P2406:P2409" r:id="rId2480" display="https://www.gov.uk/foreign-travel-advice/burkina-faso" xr:uid="{677FBEBD-8C31-42C3-984C-18F3597EB073}"/>
    <hyperlink ref="P833" r:id="rId2481" xr:uid="{DA4FDA22-4D9C-4964-8C74-BB086E835253}"/>
    <hyperlink ref="P834" r:id="rId2482" xr:uid="{B7A42AD5-5D4C-4402-9C52-D8D1FDB121F8}"/>
    <hyperlink ref="P843" r:id="rId2483" xr:uid="{8E87CE2C-64DB-40AB-ADC4-F431292E8F03}"/>
    <hyperlink ref="P844" r:id="rId2484" xr:uid="{C314AB7C-06FB-4954-98C7-6F3E5AC9EF24}"/>
    <hyperlink ref="P845" r:id="rId2485" xr:uid="{AD663BFE-C58A-4F0D-A0A2-E206C8DFCBF5}"/>
    <hyperlink ref="P891" r:id="rId2486" xr:uid="{D889A85F-4262-4E9D-9E5C-850847DDF91D}"/>
    <hyperlink ref="P972" r:id="rId2487" xr:uid="{CB392D88-3646-453A-84C1-A09532C26744}"/>
    <hyperlink ref="P2547:P2548" r:id="rId2488" display="https://www.gov.uk/foreign-travel-advice/chile" xr:uid="{EC1D4D08-38F9-4382-91C7-6DCF83308587}"/>
    <hyperlink ref="P975" r:id="rId2489" xr:uid="{6F511A85-481B-4860-AE58-AD68E3EC718C}"/>
    <hyperlink ref="R973" r:id="rId2490" xr:uid="{44C7223E-BD41-431B-BD8D-B61C4CC8CC50}"/>
    <hyperlink ref="P976" r:id="rId2491" xr:uid="{508B73AB-F8BF-4674-B514-661BBD317E01}"/>
    <hyperlink ref="P977" r:id="rId2492" xr:uid="{6A42EFB1-547B-4CD3-8317-77FAAEE744C1}"/>
    <hyperlink ref="P978" r:id="rId2493" xr:uid="{EC69ED0B-B85D-4B0B-8F28-98EC44BDD8EA}"/>
    <hyperlink ref="P979" r:id="rId2494" xr:uid="{DA4B02E2-A85A-458D-AF86-620C06F9EA5D}"/>
    <hyperlink ref="P980" r:id="rId2495" xr:uid="{677C30A3-45CE-4BE0-A089-4FA4681943E3}"/>
    <hyperlink ref="P1066" r:id="rId2496" xr:uid="{AE0AF598-9324-474D-8872-37172FA80693}"/>
    <hyperlink ref="P1067" r:id="rId2497" xr:uid="{2C1E7433-1404-44C1-894C-A5BC7BF6D22C}"/>
    <hyperlink ref="P2950" r:id="rId2498" xr:uid="{182E778C-EB60-439D-8E94-D059E17E2EC4}"/>
    <hyperlink ref="P2951" r:id="rId2499" xr:uid="{4D42D3C7-E7E7-45B9-8EB9-C04F5DB866D1}"/>
    <hyperlink ref="P2952" r:id="rId2500" xr:uid="{56FA67BA-9424-4AA1-ACB5-9547135A0961}"/>
    <hyperlink ref="P2954" r:id="rId2501" xr:uid="{CEFC7F72-7CC8-48BC-8D82-41489F038037}"/>
    <hyperlink ref="P2955" r:id="rId2502" xr:uid="{BA530834-5B6C-4A20-9CB8-806FF2F03D3C}"/>
    <hyperlink ref="P2956" r:id="rId2503" xr:uid="{86BE9031-EA78-4BEF-B727-4EECC15AF990}"/>
    <hyperlink ref="P2953" r:id="rId2504" xr:uid="{2384CDDA-2571-40F3-AC2E-8650EFDA1B87}"/>
    <hyperlink ref="P2957" r:id="rId2505" xr:uid="{43A33E34-C1F0-4EA4-A040-617396A512A0}"/>
    <hyperlink ref="P2958" r:id="rId2506" xr:uid="{3A8A19F0-CCA6-4785-88A0-FB27A6CE9B1A}"/>
    <hyperlink ref="P2959" r:id="rId2507" xr:uid="{7569765E-45AF-4DE9-84CE-5DCDEEB04050}"/>
    <hyperlink ref="P2960" r:id="rId2508" xr:uid="{680CE2E7-88A5-4C50-B7A0-62B66BFBD079}"/>
    <hyperlink ref="P5109" r:id="rId2509" xr:uid="{E93ADB09-1BDA-4674-8C3C-E1CA822FDD8C}"/>
    <hyperlink ref="P2961" r:id="rId2510" xr:uid="{A6912876-4E6D-43B8-BF86-6BBE95805024}"/>
    <hyperlink ref="P5110" r:id="rId2511" xr:uid="{48D6ADB3-3A96-4470-ADB1-7DFE18EC34D0}"/>
    <hyperlink ref="P2962" r:id="rId2512" xr:uid="{82D9128C-9BCB-4969-836A-8E94B055A9D5}"/>
    <hyperlink ref="P2963" r:id="rId2513" xr:uid="{3529515B-9817-47A4-A84B-AFB7128F6BE9}"/>
    <hyperlink ref="P5114" r:id="rId2514" xr:uid="{0157337F-ED5A-421E-BBD1-1B7A8BA764E8}"/>
    <hyperlink ref="P3082" r:id="rId2515" xr:uid="{A75C7A85-316D-443E-9CDC-6DEA9ABBD1BE}"/>
    <hyperlink ref="P3083" r:id="rId2516" xr:uid="{F5B1EB0C-75DC-4DFA-8B65-BD9C80A6662E}"/>
    <hyperlink ref="P3392" r:id="rId2517" xr:uid="{118C8F26-1551-4ECF-86FA-42A11650FAF3}"/>
    <hyperlink ref="P3393" r:id="rId2518" xr:uid="{AD58D2CD-1618-4F54-A347-F00C2784EFAD}"/>
    <hyperlink ref="P3394" r:id="rId2519" xr:uid="{AFED8A00-6EF0-447F-9C1D-439FBB419082}"/>
    <hyperlink ref="P3395" r:id="rId2520" xr:uid="{7BDCF315-E35E-4628-BA1D-036481969D74}"/>
    <hyperlink ref="P3396" r:id="rId2521" xr:uid="{D6E8A3DD-81D2-44E6-8D1B-9CCFE7A0C395}"/>
    <hyperlink ref="P3397" r:id="rId2522" xr:uid="{9A341B95-7798-4D98-8C7D-7AB527BA887A}"/>
    <hyperlink ref="P3495" r:id="rId2523" xr:uid="{0669EB9C-8BF8-4676-9BDC-4D9F3C99E002}"/>
    <hyperlink ref="P3711" r:id="rId2524" xr:uid="{15CF5F86-7385-42D1-AC2F-7E019D506400}"/>
    <hyperlink ref="P3712" r:id="rId2525" xr:uid="{33A6DA94-2646-4B9E-A466-D7036D771E2A}"/>
    <hyperlink ref="P4162" r:id="rId2526" xr:uid="{834AEA27-06F7-4A8A-A8E3-073882B8BFE6}"/>
    <hyperlink ref="P4158" r:id="rId2527" xr:uid="{FF5A2C4C-B5CD-402B-9B41-C1CD5DA64BC8}"/>
    <hyperlink ref="P4159" r:id="rId2528" xr:uid="{C26AD3A3-4E60-4EF0-B348-C055B3A44D31}"/>
    <hyperlink ref="P4160" r:id="rId2529" xr:uid="{6461D4DB-6F7F-4648-A44C-C472723E9BD3}"/>
    <hyperlink ref="P4161" r:id="rId2530" xr:uid="{308622CE-2B06-4D75-B018-DCAE7FAFAAAF}"/>
    <hyperlink ref="P4399" r:id="rId2531" xr:uid="{CD967315-08B6-4F53-B2A1-D6906824B5E7}"/>
    <hyperlink ref="P4918" r:id="rId2532" xr:uid="{1F604DD4-251D-4A72-AF0B-68102052B063}"/>
    <hyperlink ref="P4919" r:id="rId2533" xr:uid="{8803464E-FF4E-4DE5-A98C-0728746589BF}"/>
    <hyperlink ref="P4920" r:id="rId2534" xr:uid="{4F1AF951-69F9-4FFD-8DD1-885B8198F194}"/>
    <hyperlink ref="P4921" r:id="rId2535" xr:uid="{73D55CAA-2FE6-4B7D-A1D9-EA2FACAF4D5F}"/>
    <hyperlink ref="P4923" r:id="rId2536" xr:uid="{2C0597AE-C0E2-4F43-AFB5-7FE0FC33727C}"/>
    <hyperlink ref="P4922" r:id="rId2537" xr:uid="{E6185B07-DF61-4F52-8CE4-4741FEE6E754}"/>
    <hyperlink ref="P5182" r:id="rId2538" xr:uid="{DC9EBC70-4397-4247-8DA6-A821542ED591}"/>
    <hyperlink ref="P5183" r:id="rId2539" xr:uid="{1A04FF67-ABB1-469B-80C9-F1FD862555A6}"/>
    <hyperlink ref="P4996" r:id="rId2540" xr:uid="{730A7F64-41A3-4C0D-91AE-D59A5FC6A523}"/>
    <hyperlink ref="P2555" r:id="rId2541" xr:uid="{D9D63F32-878C-4F6E-943D-9DB94B026614}"/>
    <hyperlink ref="P3636" r:id="rId2542" xr:uid="{2C47AD62-A5CD-4455-99F5-C6E242C56BF5}"/>
    <hyperlink ref="P3359" r:id="rId2543" xr:uid="{2B1D150C-69CA-4D06-A80A-76F2A3F218D7}"/>
    <hyperlink ref="P3360" r:id="rId2544" xr:uid="{71AD96FE-63F2-40EF-946D-4507FDCDC776}"/>
    <hyperlink ref="P3361" r:id="rId2545" xr:uid="{85A4BD47-DEED-4C90-9597-D1C73D576485}"/>
    <hyperlink ref="P3362" r:id="rId2546" xr:uid="{9C92D958-36CE-403F-B9C7-405ED91D6D8F}"/>
    <hyperlink ref="P5117" r:id="rId2547" xr:uid="{7947B985-7B7A-4DB8-9A9A-E0D48B018EFF}"/>
    <hyperlink ref="P5107" r:id="rId2548" xr:uid="{93A773B3-AF85-4DDA-AF05-5EB6AD2F1D12}"/>
    <hyperlink ref="P5118" r:id="rId2549" xr:uid="{5AA5AB2D-4D4A-46D2-B147-4E56B19021FD}"/>
    <hyperlink ref="P5120" r:id="rId2550" xr:uid="{4D8F8CC6-CBF7-48B4-B852-4095B473C391}"/>
    <hyperlink ref="P5112" r:id="rId2551" xr:uid="{50986926-2D93-495D-9A6A-65E57973937B}"/>
    <hyperlink ref="O5112" r:id="rId2552" display="https://www.whitehouse.gov/presidential-actions/proclamation-declaring-national-emergency-concerning-novel-coronavirus-disease-covid-19-outbreak/" xr:uid="{60FD25C1-9BEB-4B5B-A5BE-54A3C258981A}"/>
    <hyperlink ref="P5121" r:id="rId2553" xr:uid="{2554BF04-11E3-4B2B-84F4-21EEBB55DC9F}"/>
    <hyperlink ref="P5122" r:id="rId2554" xr:uid="{40F346DD-29A4-4333-88F4-28EF75CC3F9D}"/>
    <hyperlink ref="P5123" r:id="rId2555" xr:uid="{6F2DE6BA-2D3C-422D-B03D-057FDFC13EEB}"/>
    <hyperlink ref="P5126" r:id="rId2556" xr:uid="{F28B9383-377F-49F5-8FDD-AEFCE586DF7A}"/>
    <hyperlink ref="P5128" r:id="rId2557" xr:uid="{B56156D9-362C-4ACC-A83A-67F283FA8C55}"/>
    <hyperlink ref="P5130" r:id="rId2558" xr:uid="{8B934CB1-70FE-4B59-A6BE-FAA0478D810C}"/>
    <hyperlink ref="P5131" r:id="rId2559" xr:uid="{F1DDCB08-A17A-4798-AF82-F7069E915BEE}"/>
    <hyperlink ref="P5133" r:id="rId2560" xr:uid="{4C52CA37-93F7-4EAF-8049-5D367D60C515}"/>
    <hyperlink ref="P5134" r:id="rId2561" xr:uid="{1DBADB0B-B846-43A7-B0B4-BB4C68F9687A}"/>
    <hyperlink ref="P5136" r:id="rId2562" xr:uid="{25829412-2BC4-412F-9102-3149FA43BE79}"/>
    <hyperlink ref="P5137" r:id="rId2563" xr:uid="{DA02E8CC-7915-4B44-AD28-FB820A89C2F1}"/>
    <hyperlink ref="P5138" r:id="rId2564" xr:uid="{41B7468B-D0CC-4291-8BA5-2D84DF00215B}"/>
    <hyperlink ref="P5139" r:id="rId2565" xr:uid="{0D095B78-C4AA-4AF0-A8AC-9DCDF93DB722}"/>
    <hyperlink ref="P5140" r:id="rId2566" xr:uid="{021D9F72-6CF1-4720-B454-F3DEA237FCDB}"/>
    <hyperlink ref="P5141" r:id="rId2567" xr:uid="{C9F10F3A-FED5-40F0-B448-F94DA3DB9BB8}"/>
    <hyperlink ref="P5142" r:id="rId2568" xr:uid="{DE24C417-C2A1-4D85-8BEE-E37BAF58F6BF}"/>
    <hyperlink ref="P5143" r:id="rId2569" xr:uid="{7FC64B0F-2BC5-4C41-B07E-82E28D8578F5}"/>
    <hyperlink ref="P5144" r:id="rId2570" xr:uid="{28B6F600-7FD7-4D28-95EE-F5928F86934C}"/>
    <hyperlink ref="P5145" r:id="rId2571" xr:uid="{C3992106-00D7-4621-A59E-2E1B0C8E5E3F}"/>
    <hyperlink ref="P5146" r:id="rId2572" xr:uid="{10051A01-07B0-4509-BA50-4CB429B9C9AD}"/>
    <hyperlink ref="P5147" r:id="rId2573" xr:uid="{E29398E1-FCDC-40D9-8857-05D3202868FB}"/>
    <hyperlink ref="P5148" r:id="rId2574" xr:uid="{B87144B3-97DE-475F-9CCB-0768127DBF28}"/>
    <hyperlink ref="P5149" r:id="rId2575" xr:uid="{3CC6FAF4-AD22-4BD1-B4F9-15C63F4138DB}"/>
    <hyperlink ref="P5150" r:id="rId2576" xr:uid="{BE31D469-82E2-45FD-8E09-3986E1F788E6}"/>
    <hyperlink ref="P5151" r:id="rId2577" xr:uid="{0C086703-2B48-4681-B796-027C85D61724}"/>
    <hyperlink ref="P2506" r:id="rId2578" xr:uid="{F0BC172D-8271-46A0-BCCD-83A7B5D176A4}"/>
    <hyperlink ref="P4786" r:id="rId2579" xr:uid="{B335C110-C424-4083-ADF2-6A8436EC69F5}"/>
    <hyperlink ref="P4785" r:id="rId2580" xr:uid="{D0BE0360-9FB8-4285-B831-61178871A51C}"/>
    <hyperlink ref="P4784" r:id="rId2581" xr:uid="{B5C8718A-A4FC-465E-B667-D5D3DB9EEDF2}"/>
    <hyperlink ref="P4787" r:id="rId2582" xr:uid="{210CAEDB-D314-4E20-94A8-E0E6E1BE1CE5}"/>
    <hyperlink ref="P748" r:id="rId2583" xr:uid="{39DEA2BC-BF3C-4C42-A923-E7504C7B4513}"/>
    <hyperlink ref="P749" r:id="rId2584" xr:uid="{E9CB25D6-D85F-4C54-813F-CEBF9B010921}"/>
    <hyperlink ref="P750" r:id="rId2585" xr:uid="{0290C7EB-AEB2-4031-8348-CA60EE06C96B}"/>
    <hyperlink ref="P751" r:id="rId2586" xr:uid="{D17A0DB6-B1EC-477D-8937-54D81FBCFA08}"/>
    <hyperlink ref="P752" r:id="rId2587" xr:uid="{FD01B20B-5E58-4A6E-9246-0F9303E1D57A}"/>
    <hyperlink ref="P753" r:id="rId2588" xr:uid="{782C574E-13FF-4608-ACD1-9882AF2D1029}"/>
    <hyperlink ref="P754" r:id="rId2589" xr:uid="{890EE7F1-8411-4B3E-B38C-7723D567F7AA}"/>
    <hyperlink ref="P755" r:id="rId2590" xr:uid="{BA92AD44-E94F-4644-94D2-3D858413930C}"/>
    <hyperlink ref="P756" r:id="rId2591" xr:uid="{D50924E9-BC6F-4B84-B916-5C0319660DC2}"/>
    <hyperlink ref="P757" r:id="rId2592" xr:uid="{7ABEF769-BD22-4CE8-A479-5A83F88CC8F7}"/>
    <hyperlink ref="P758" r:id="rId2593" xr:uid="{30D76BFE-8B87-43BB-B162-6EABA315DD3D}"/>
    <hyperlink ref="P759" r:id="rId2594" xr:uid="{99754092-F064-4090-9622-7FD99E77C9E3}"/>
    <hyperlink ref="P1537" r:id="rId2595" xr:uid="{1EF514FD-D3F8-4EE3-A096-830B278E5C60}"/>
    <hyperlink ref="P1538" r:id="rId2596" xr:uid="{CF6F7665-4BD0-40BD-83C2-E41B84949FCD}"/>
    <hyperlink ref="P1539" r:id="rId2597" xr:uid="{2FA06525-E689-4290-9D5F-C39133705CE9}"/>
    <hyperlink ref="P1540" r:id="rId2598" xr:uid="{5F133F23-3CB0-40ED-95F4-F42A0F90F2BE}"/>
    <hyperlink ref="P1541" r:id="rId2599" xr:uid="{38815CFA-75F2-4835-B094-22ED1EE3496F}"/>
    <hyperlink ref="P1089" r:id="rId2600" xr:uid="{D2B413B9-0ADC-40FD-A11C-DD81859CE0F4}"/>
    <hyperlink ref="P1090" r:id="rId2601" xr:uid="{B6056B15-8401-43E4-91B6-DE789FB21500}"/>
    <hyperlink ref="P1091" r:id="rId2602" xr:uid="{90A2F3CE-850D-45FE-8DF1-CBC48BC16044}"/>
    <hyperlink ref="P1092" r:id="rId2603" xr:uid="{5E957C16-247B-4E5E-A583-1D01B7CCF772}"/>
    <hyperlink ref="P1603" r:id="rId2604" xr:uid="{15EC9A0D-4656-4FD4-B210-C31DEE8ECE35}"/>
    <hyperlink ref="P1604" r:id="rId2605" xr:uid="{AF56F534-86AB-4FCE-BA85-09D97066E4EC}"/>
    <hyperlink ref="P1093" r:id="rId2606" xr:uid="{5B1B5403-5085-4278-BBB1-468F4D0CFB03}"/>
    <hyperlink ref="P1094" r:id="rId2607" xr:uid="{4C40B0AC-D177-41EB-B894-4953CFC50D1A}"/>
    <hyperlink ref="P1606" r:id="rId2608" xr:uid="{28290F38-37A7-4DAA-B9EE-6132297E4B42}"/>
    <hyperlink ref="P1605" r:id="rId2609" xr:uid="{FCE5611A-A373-409D-8ECF-0A88DBA79345}"/>
    <hyperlink ref="P1095" r:id="rId2610" xr:uid="{91A1E661-144E-4567-976D-0B8CB44694A1}"/>
    <hyperlink ref="P1607" r:id="rId2611" xr:uid="{6591D2CB-22BB-44FD-A084-4CA601921946}"/>
    <hyperlink ref="P1608" r:id="rId2612" xr:uid="{D40871A5-89AA-4100-8AA7-70D950AA1853}"/>
    <hyperlink ref="P1609" r:id="rId2613" xr:uid="{B7451136-B9EA-4932-BC83-F7CF9293C278}"/>
    <hyperlink ref="P1105" r:id="rId2614" xr:uid="{8799D9DB-63DF-4A5A-AA32-F10449C8D3A0}"/>
    <hyperlink ref="P1610" r:id="rId2615" xr:uid="{FFE1C845-B2AF-48C7-AAA2-4407D7B6566C}"/>
    <hyperlink ref="P1106" r:id="rId2616" xr:uid="{9D38615F-B403-4615-A6AC-1418171910DA}"/>
    <hyperlink ref="P1120" r:id="rId2617" xr:uid="{5DED2D4F-C650-4F63-88F1-F1087948536D}"/>
    <hyperlink ref="P2678:P2680" r:id="rId2618" display="https://www.diplomatie.gouv.fr/fr/conseils-aux-voyageurs/conseils-par-pays-destination/republique-democratique-du-congo/" xr:uid="{9AB0B300-5A8D-4148-8448-07AD882AE7AF}"/>
    <hyperlink ref="P1637" r:id="rId2619" xr:uid="{FBE3405D-5C0F-41D2-87E3-4E25B0B6BBE7}"/>
    <hyperlink ref="P1636" r:id="rId2620" xr:uid="{3F05FC15-0408-4A70-930A-397797DC34DE}"/>
    <hyperlink ref="P1638" r:id="rId2621" xr:uid="{4C938E0A-3346-4EA8-AFDB-ACA95E3C5754}"/>
    <hyperlink ref="P1124" r:id="rId2622" xr:uid="{1D933A5F-E7DA-46FB-A66C-F6C837B2188B}"/>
    <hyperlink ref="P1639" r:id="rId2623" xr:uid="{968CB4BA-A63C-4488-B9CD-A685D0DEA844}"/>
    <hyperlink ref="P1640" r:id="rId2624" xr:uid="{1954DFCA-9B18-4E39-BE62-DB67D3DD249D}"/>
    <hyperlink ref="P1641" r:id="rId2625" xr:uid="{E04A922B-7A30-49D8-A2D5-88991D0FC8D6}"/>
    <hyperlink ref="P1133" r:id="rId2626" xr:uid="{1297BE9B-357C-4CF9-9EA6-ABF6768EA062}"/>
    <hyperlink ref="P1134" r:id="rId2627" xr:uid="{ED8EC854-0EB8-4D0B-9D71-E22054930372}"/>
    <hyperlink ref="R1134" r:id="rId2628" xr:uid="{59DA07AB-ADE9-4D73-8B01-8140E3353F40}"/>
    <hyperlink ref="P1135" r:id="rId2629" xr:uid="{E3CA3E1C-3CCB-41B8-B035-D8C62070D3B1}"/>
    <hyperlink ref="P1154" r:id="rId2630" xr:uid="{43A16BCC-A61D-4B3E-B99A-F7356D7555DE}"/>
    <hyperlink ref="P1155" r:id="rId2631" xr:uid="{4155D468-4BD0-4E7E-92DB-A3D7FB72768A}"/>
    <hyperlink ref="P1156" r:id="rId2632" xr:uid="{EA0B1CDD-4E70-4FC3-A89A-83C8610C2984}"/>
    <hyperlink ref="P2525" r:id="rId2633" xr:uid="{32174B1F-C30C-4F7C-BFC3-55CCBE55153D}"/>
    <hyperlink ref="R2525" r:id="rId2634" xr:uid="{3E5EBC61-55A6-4447-B34F-595C94156314}"/>
    <hyperlink ref="P2526" r:id="rId2635" xr:uid="{603A05D3-409A-4D58-9C71-08CFDD87B8F1}"/>
    <hyperlink ref="P1201" r:id="rId2636" xr:uid="{5C10F940-AD1D-42C6-8BC6-DB1498537924}"/>
    <hyperlink ref="P357" r:id="rId2637" xr:uid="{18456554-FB6C-4309-AAE3-52A377C29786}"/>
    <hyperlink ref="P2527" r:id="rId2638" xr:uid="{04F93D61-1886-4EA8-8586-2ADF51F342E4}"/>
    <hyperlink ref="P2528" r:id="rId2639" xr:uid="{F549DC47-F4B5-44BC-A5C0-656C29272737}"/>
    <hyperlink ref="P2529" r:id="rId2640" xr:uid="{F2044FE4-A50C-4B06-92A7-1F2C8149310C}"/>
    <hyperlink ref="P1200" r:id="rId2641" xr:uid="{9011763F-837A-4294-8ABF-F902F86195B8}"/>
    <hyperlink ref="P2530" r:id="rId2642" xr:uid="{3DA369B6-CD06-43C6-864B-CDE6B1B3CFB8}"/>
    <hyperlink ref="P358" r:id="rId2643" xr:uid="{315F27B8-0D94-49A6-9C2E-FD4136A89A72}"/>
    <hyperlink ref="P359" r:id="rId2644" xr:uid="{62CBFA6B-89B6-4467-9A10-743BF2877A08}"/>
    <hyperlink ref="P360" r:id="rId2645" xr:uid="{2D347C16-4B28-46E1-8A1A-5EB7954495E0}"/>
    <hyperlink ref="R361" r:id="rId2646" xr:uid="{70E61F4A-D2B6-4D25-9781-5B2E43B88910}"/>
    <hyperlink ref="P1386" r:id="rId2647" xr:uid="{8E861A07-25DB-4A3F-8C0D-62AF1CABA655}"/>
    <hyperlink ref="P1387" r:id="rId2648" xr:uid="{F47F9EE5-EDE6-4EFA-859D-37222B592BCB}"/>
    <hyperlink ref="P1388" r:id="rId2649" xr:uid="{23307FF1-2D98-4C77-A58C-CFCB0F21FF83}"/>
    <hyperlink ref="P1389" r:id="rId2650" xr:uid="{870398A1-38D1-45C7-926F-0A7F59760B1A}"/>
    <hyperlink ref="P362" r:id="rId2651" xr:uid="{2AF4D2FC-6CC5-4860-B51C-FE234AB64D3F}"/>
    <hyperlink ref="P363" r:id="rId2652" xr:uid="{580DC360-973D-4051-8C0E-0AAF63F57566}"/>
    <hyperlink ref="P364" r:id="rId2653" xr:uid="{4363FFA2-710A-4A41-A377-8FD4002BA82D}"/>
    <hyperlink ref="P365" r:id="rId2654" xr:uid="{1907072A-F128-4335-9C64-8496024B65B6}"/>
    <hyperlink ref="P1409" r:id="rId2655" xr:uid="{0F5E461C-1B44-4C8D-8A5E-F1FBFEC5A0FB}"/>
    <hyperlink ref="R1409" r:id="rId2656" xr:uid="{49C3EC66-60DA-49AC-98CA-42815959D411}"/>
    <hyperlink ref="P366" r:id="rId2657" xr:uid="{F129DE55-2985-4617-A20E-FAA271AAB10C}"/>
    <hyperlink ref="P1410" r:id="rId2658" xr:uid="{30CA9900-4349-46E3-B84C-EF876543D230}"/>
    <hyperlink ref="P2885" r:id="rId2659" xr:uid="{07B77F05-3E4F-473A-96E2-C98164F6ECE9}"/>
    <hyperlink ref="P627" r:id="rId2660" xr:uid="{A53A43C5-86C4-4208-9CAA-189BF265DAF5}"/>
    <hyperlink ref="P628" r:id="rId2661" xr:uid="{C0A9DF5E-765C-4E8A-861A-9752B29B11C8}"/>
    <hyperlink ref="P629" r:id="rId2662" xr:uid="{8D303A2E-02C7-4E85-B606-9391405B3DDF}"/>
    <hyperlink ref="R4303" r:id="rId2663" xr:uid="{49E05B60-1CAB-4DFA-A648-0AB727836EB5}"/>
    <hyperlink ref="P4306" r:id="rId2664" xr:uid="{1064ACEF-DC2A-46BF-A00C-09E8C7EBEF6A}"/>
    <hyperlink ref="P4307" r:id="rId2665" xr:uid="{5AC74574-2573-4AB8-B9CA-342642C68C13}"/>
    <hyperlink ref="P1988" r:id="rId2666" xr:uid="{A1CD119B-F8AE-4DED-88BF-458F590D304A}"/>
    <hyperlink ref="P1989" r:id="rId2667" xr:uid="{02DE5665-EC41-4C55-BFAE-F4052799C36E}"/>
    <hyperlink ref="P1990" r:id="rId2668" xr:uid="{ABB4F822-862B-44D9-9516-E460CA6D704D}"/>
    <hyperlink ref="P1991" r:id="rId2669" xr:uid="{54075106-D789-4D81-AB85-0EAB3E8E7575}"/>
    <hyperlink ref="P1992" r:id="rId2670" xr:uid="{917DAF82-5DEF-42C9-8432-1D776F0CAC8C}"/>
    <hyperlink ref="P1993" r:id="rId2671" xr:uid="{C1BDDAAC-4AEF-4406-928A-C11B64EB160F}"/>
    <hyperlink ref="P728" r:id="rId2672" xr:uid="{16CB22D2-D6FB-4978-A2FE-865D127DB744}"/>
    <hyperlink ref="P729" r:id="rId2673" xr:uid="{FF67C6EE-A85F-43E5-9A64-3BE6FCD0A2DD}"/>
    <hyperlink ref="P730" r:id="rId2674" xr:uid="{8FE09F78-0EA4-40B7-A93C-37E48F83370B}"/>
    <hyperlink ref="P1994" r:id="rId2675" xr:uid="{E8257C51-237C-4229-A464-7FB55BEBE507}"/>
    <hyperlink ref="P731" r:id="rId2676" xr:uid="{08DC7A0F-9982-4401-B363-BF4CB94DD32C}"/>
    <hyperlink ref="P732" r:id="rId2677" xr:uid="{AEBBE781-0010-421D-8D80-7E671414370E}"/>
    <hyperlink ref="P733" r:id="rId2678" xr:uid="{9DD19994-75FD-47F4-87F3-505B00F41750}"/>
    <hyperlink ref="P367" r:id="rId2679" xr:uid="{75652AEF-463A-45D8-AE32-5E0A203B726C}"/>
    <hyperlink ref="P735" r:id="rId2680" location="MYS" display="https://pandemic.internationalsos.com/2019-ncov/ncov-travel-restrictions-flight-operations-and-screening - MYS" xr:uid="{71464C43-2364-427A-A209-169E4DB5ADC9}"/>
    <hyperlink ref="P734" r:id="rId2681" location="MYS" display="https://pandemic.internationalsos.com/2019-ncov/ncov-travel-restrictions-flight-operations-and-screening - MYS" xr:uid="{80D43997-D168-4ED3-A3B1-6188AD66F361}"/>
    <hyperlink ref="R735" r:id="rId2682" xr:uid="{5EAD951A-DAE9-43E1-8715-DD3C49042453}"/>
    <hyperlink ref="P626" r:id="rId2683" xr:uid="{C23BC632-149A-4D33-9897-D33954DE6CC3}"/>
    <hyperlink ref="P736" r:id="rId2684" location="MYS" display="https://pandemic.internationalsos.com/2019-ncov/ncov-travel-restrictions-flight-operations-and-screening - MYS" xr:uid="{C7C1861C-6100-4EFE-B5BF-0A2217FF2217}"/>
    <hyperlink ref="R736" r:id="rId2685" xr:uid="{5C6C9A93-9CBC-4B94-8C15-CC800AE8F871}"/>
    <hyperlink ref="P104" r:id="rId2686" xr:uid="{08B23F8D-4259-4022-ADA6-3A62482BB0EE}"/>
    <hyperlink ref="P103" r:id="rId2687" xr:uid="{F43BC170-E053-4651-B8A1-6BAE64BC6F0E}"/>
    <hyperlink ref="P105" r:id="rId2688" xr:uid="{E3EA0786-6DAA-425B-A456-B4593BC2BC2A}"/>
    <hyperlink ref="P106" r:id="rId2689" xr:uid="{720A6298-CBEB-4FBD-9136-E074F71FFA0B}"/>
    <hyperlink ref="P4793" r:id="rId2690" xr:uid="{B658EF07-0B2A-4907-B512-99FBE380E45E}"/>
    <hyperlink ref="P107" r:id="rId2691" xr:uid="{8363A522-2789-44D9-B8B2-2B08C962E31D}"/>
    <hyperlink ref="P4794" r:id="rId2692" xr:uid="{D19846D0-914D-44BD-814B-069388F50645}"/>
    <hyperlink ref="P4796" r:id="rId2693" xr:uid="{CBC7B400-2F5F-4EC4-AE70-8DC895E62BBA}"/>
    <hyperlink ref="P4795" r:id="rId2694" xr:uid="{2425863E-DF55-4559-A0B8-C7AA08797EC3}"/>
    <hyperlink ref="P4797" r:id="rId2695" xr:uid="{4C2DBFD1-C012-46DE-BAF0-61443CA8AA92}"/>
    <hyperlink ref="P108" r:id="rId2696" xr:uid="{6A398EBD-3169-4A71-A9A3-C03100AEECF5}"/>
    <hyperlink ref="P109" r:id="rId2697" xr:uid="{29E33F2A-37B2-4CEB-824C-1EEF2E28B06C}"/>
    <hyperlink ref="P110" r:id="rId2698" xr:uid="{747DA00F-580F-49B1-96CF-44151FEE7D77}"/>
    <hyperlink ref="P4798" r:id="rId2699" xr:uid="{D616A60A-D221-43D1-ADB4-A3E799661CAC}"/>
    <hyperlink ref="P4799" r:id="rId2700" xr:uid="{4664F735-98D4-48D6-992B-B4CB10585F1F}"/>
    <hyperlink ref="R104" r:id="rId2701" xr:uid="{BC7A2470-2D84-47BC-B725-2F583FF72336}"/>
    <hyperlink ref="P4800" r:id="rId2702" xr:uid="{D55D667F-F223-4A4E-91CA-1E61C67D4429}"/>
    <hyperlink ref="P4801" r:id="rId2703" xr:uid="{AEDBA1EC-167D-4F45-B3E8-5753E8A98EF2}"/>
    <hyperlink ref="P4802" r:id="rId2704" xr:uid="{CBA9B780-3A6C-487B-8B00-33F18AB51E3D}"/>
    <hyperlink ref="P4803" r:id="rId2705" xr:uid="{5934D911-1FFD-4552-88F7-62F60EB18336}"/>
    <hyperlink ref="P4804" r:id="rId2706" xr:uid="{264E47AF-0227-4786-94D5-134040FC5187}"/>
    <hyperlink ref="P4805" r:id="rId2707" xr:uid="{5B0BA981-3EEC-490A-A9F1-661564740DCF}"/>
    <hyperlink ref="P111" r:id="rId2708" xr:uid="{D69E94D3-AE29-459B-AC43-96120CC8EE21}"/>
    <hyperlink ref="P4806" r:id="rId2709" xr:uid="{59146EED-736E-4A65-8F79-17184AC88C5B}"/>
    <hyperlink ref="P4807" r:id="rId2710" xr:uid="{8BCC3054-97BA-45F2-9214-104F060DF1D6}"/>
    <hyperlink ref="P4808" r:id="rId2711" xr:uid="{C65347C1-A396-48BB-863D-21DEE2272F45}"/>
    <hyperlink ref="P4809" r:id="rId2712" xr:uid="{663DF7AE-3F2F-4B1F-941A-FEF91BE1059D}"/>
    <hyperlink ref="P112" r:id="rId2713" xr:uid="{7237400F-8071-4434-A071-CBF70CA73C39}"/>
    <hyperlink ref="P113" r:id="rId2714" xr:uid="{8CBBC87E-3C77-4E6F-8D9C-1464B7E00A81}"/>
    <hyperlink ref="P114" r:id="rId2715" xr:uid="{FD357913-7A94-46C1-8628-72DAF122485F}"/>
    <hyperlink ref="P115" r:id="rId2716" xr:uid="{CA111E66-E67D-414B-B197-8FD079AB948A}"/>
    <hyperlink ref="P116" r:id="rId2717" xr:uid="{85E82802-7F1D-4676-AA9B-002A96B6C52C}"/>
    <hyperlink ref="P269" r:id="rId2718" xr:uid="{27F880B3-1992-4619-88BE-A01719CFD4CF}"/>
    <hyperlink ref="P4810" r:id="rId2719" xr:uid="{AC00688A-C90F-4922-BB0C-7D5558E50549}"/>
    <hyperlink ref="P4811" r:id="rId2720" xr:uid="{F9138D6D-3D41-44E8-8970-6644D4D0803A}"/>
    <hyperlink ref="P4812" r:id="rId2721" xr:uid="{9BA877DF-D33C-495C-A7E7-A8A3BE0938DA}"/>
    <hyperlink ref="P4813" r:id="rId2722" xr:uid="{74888FC8-DC0C-450E-9EE5-3D1475BD86A3}"/>
    <hyperlink ref="P270" r:id="rId2723" xr:uid="{644F95D7-3B15-4248-99C5-79519715DAED}"/>
    <hyperlink ref="P4814" r:id="rId2724" xr:uid="{C54DE2FA-8C6D-4471-B74D-9177AA8B3A25}"/>
    <hyperlink ref="P271" r:id="rId2725" xr:uid="{00D47EFB-D023-44DB-8C9B-27945BAFE4CB}"/>
    <hyperlink ref="P4815" r:id="rId2726" xr:uid="{B4BA6C7D-5E7D-4D72-A3F7-CA24B4CF9BAD}"/>
    <hyperlink ref="P4816" r:id="rId2727" xr:uid="{DC9EA820-915B-4532-BEEB-BF6B9ACA16FD}"/>
    <hyperlink ref="P4817" r:id="rId2728" xr:uid="{AF0DE2F3-16DA-4DC5-8BEE-A074AA494B27}"/>
    <hyperlink ref="P4818" r:id="rId2729" xr:uid="{9AEB6F45-C107-4B54-8140-D2DD8D16F7CE}"/>
    <hyperlink ref="P4819" r:id="rId2730" xr:uid="{4D0C13DF-4F09-4218-94FD-5510DDCED411}"/>
    <hyperlink ref="P4820" r:id="rId2731" xr:uid="{57B4C3D8-BD84-4663-BDC7-DCABC4505168}"/>
    <hyperlink ref="P272" r:id="rId2732" xr:uid="{FEEB8DE2-3A75-46E8-8C14-2C6676520469}"/>
    <hyperlink ref="P4821" r:id="rId2733" xr:uid="{68413ED8-5BF5-4463-BC31-1976C9C26D52}"/>
    <hyperlink ref="P4822" r:id="rId2734" xr:uid="{92133116-E779-484D-ABF6-DB5AA48EB835}"/>
    <hyperlink ref="P4823" r:id="rId2735" xr:uid="{5E30CE5E-D760-4B7F-B7B7-820A83179DC8}"/>
    <hyperlink ref="P4824" r:id="rId2736" xr:uid="{80F75AAF-69BD-4A27-951E-7A47C6B5CAD6}"/>
    <hyperlink ref="P4825" r:id="rId2737" xr:uid="{09D24F18-09DD-4D9C-BEFA-A8064F56C6C2}"/>
    <hyperlink ref="P4826" r:id="rId2738" xr:uid="{8BD21AB1-ED75-4AF7-BF0A-7DE2F8222E12}"/>
    <hyperlink ref="P4827" r:id="rId2739" xr:uid="{415B8E00-D89A-4814-99C4-5D69A15A0446}"/>
    <hyperlink ref="R4828" r:id="rId2740" xr:uid="{CEBB90F1-2B30-4DF3-A4E0-F66D24DA164B}"/>
    <hyperlink ref="R271" r:id="rId2741" xr:uid="{1D6803F3-9675-4AF2-BCEB-2BA13636AFD0}"/>
    <hyperlink ref="P273" r:id="rId2742" xr:uid="{CA8D95BD-E949-476B-9107-0622735F06AE}"/>
    <hyperlink ref="P274" r:id="rId2743" xr:uid="{F6CBE78D-327F-479C-A586-B6D4814C71D9}"/>
    <hyperlink ref="P4828" r:id="rId2744" xr:uid="{31DE2534-473C-44B7-82D9-7363425A8D66}"/>
    <hyperlink ref="P4829" r:id="rId2745" xr:uid="{3C872B91-E42E-4D43-8683-476A820D9964}"/>
    <hyperlink ref="P4830" r:id="rId2746" xr:uid="{2E07FE0B-6A83-443F-8B83-A0ADF6B9A98A}"/>
    <hyperlink ref="P4831" r:id="rId2747" xr:uid="{44497A46-4476-4564-B3C3-2C2F33970C1A}"/>
    <hyperlink ref="P4832" r:id="rId2748" xr:uid="{44AFBC8A-156F-45F4-AB87-07FA5709B460}"/>
    <hyperlink ref="P4833" r:id="rId2749" xr:uid="{A9361772-5681-44EE-B114-004058B58D0D}"/>
    <hyperlink ref="P4834" r:id="rId2750" xr:uid="{22940B13-8F37-41B9-AF9E-9ECF0109D578}"/>
    <hyperlink ref="P4835" r:id="rId2751" xr:uid="{C9E84ABD-A23E-473D-A1DB-6107CB0EF485}"/>
    <hyperlink ref="P4836" r:id="rId2752" xr:uid="{37784386-6EE7-4C67-A2EE-FAED6ACA53F6}"/>
    <hyperlink ref="P275" r:id="rId2753" xr:uid="{FCC34D9D-9D97-4781-B0E1-70CA968F78E8}"/>
    <hyperlink ref="P4837" r:id="rId2754" xr:uid="{C51B6BB8-D8A0-47F1-AE23-5ADA52973FC5}"/>
    <hyperlink ref="P4838" r:id="rId2755" xr:uid="{C3FFDE67-719B-4660-8264-0A2F43542E4F}"/>
    <hyperlink ref="P4839" r:id="rId2756" xr:uid="{68AA2F33-F49F-405F-86A3-8C55B4B6E32D}"/>
    <hyperlink ref="P4845" r:id="rId2757" xr:uid="{2409E970-EA21-4DCD-AE1C-AB82BEB89CE6}"/>
    <hyperlink ref="P4844" r:id="rId2758" xr:uid="{7D2D2579-29A7-41AB-8DE7-08DC7B27508F}"/>
    <hyperlink ref="P4843" r:id="rId2759" xr:uid="{BA167614-6FC4-4AE7-99C4-F1229D3FFF96}"/>
    <hyperlink ref="P4842" r:id="rId2760" xr:uid="{2CFE3EC4-5FEE-4190-AC8A-7EEF46B4684A}"/>
    <hyperlink ref="P4841" r:id="rId2761" xr:uid="{952C7F94-6181-4309-940C-EBC15AAAD96C}"/>
    <hyperlink ref="P4840" r:id="rId2762" xr:uid="{E161ADF6-69B6-4FF4-8E34-24514BC685A9}"/>
    <hyperlink ref="P4846" r:id="rId2763" xr:uid="{012C1C6B-766A-46F8-90F9-0E0C0DB53439}"/>
    <hyperlink ref="P4847" r:id="rId2764" xr:uid="{9F4BDAB2-7BAC-4327-AB1C-0829F2A42B02}"/>
    <hyperlink ref="P276" r:id="rId2765" xr:uid="{5AE667F2-F1A2-45DF-9C40-BA78B558F5AB}"/>
    <hyperlink ref="P277" r:id="rId2766" xr:uid="{D02EA817-16E2-48ED-870D-71C2015576C2}"/>
    <hyperlink ref="P278" r:id="rId2767" xr:uid="{C3706C74-FC4A-4C28-A9C1-7B0258E1798D}"/>
    <hyperlink ref="P279" r:id="rId2768" xr:uid="{5D5987CE-D64E-4E80-B131-402AEED8A412}"/>
    <hyperlink ref="P281" r:id="rId2769" xr:uid="{D97B1046-E5E5-4AD9-BC60-F7758834CF23}"/>
    <hyperlink ref="P280" r:id="rId2770" xr:uid="{B225D41B-435F-46FE-9EEC-7C2CFFBAE898}"/>
    <hyperlink ref="P1671" r:id="rId2771" xr:uid="{994E6C7A-3DD4-4065-B4F4-9B743CC479D9}"/>
    <hyperlink ref="P1672" r:id="rId2772" xr:uid="{5A310ABF-F1B6-48CC-A681-017F77B68BA4}"/>
    <hyperlink ref="P1673" r:id="rId2773" xr:uid="{7A1D87C9-8DE2-4FAE-9615-D129A29465FD}"/>
    <hyperlink ref="P1674" r:id="rId2774" xr:uid="{B7D6D408-BB01-41AB-81B1-90F2B7274A80}"/>
    <hyperlink ref="P1675" r:id="rId2775" xr:uid="{F4B3B650-F36C-4C6A-9B74-98C3BE7A30D0}"/>
    <hyperlink ref="P3158" r:id="rId2776" xr:uid="{3D873F06-3287-461E-AB99-5E65AEDA6427}"/>
    <hyperlink ref="P3159" r:id="rId2777" xr:uid="{C0231A32-529F-4F3D-A8E7-F085CC3E6E32}"/>
    <hyperlink ref="P3160" r:id="rId2778" xr:uid="{121310A6-EBAD-4C94-A77B-A77C8F167B88}"/>
    <hyperlink ref="P3161" r:id="rId2779" xr:uid="{6CCE969C-5860-48BF-9818-E532C5688835}"/>
    <hyperlink ref="R3457" r:id="rId2780" xr:uid="{DFED936B-3CD8-463F-8313-15C09EBB58ED}"/>
    <hyperlink ref="P3461" r:id="rId2781" xr:uid="{3E5B07EE-0C44-4C64-A909-84B2A1C2BAF4}"/>
    <hyperlink ref="P3462" r:id="rId2782" xr:uid="{D6B0A2B2-7B5F-4D55-996C-ED57129FB169}"/>
    <hyperlink ref="P3463" r:id="rId2783" xr:uid="{4C212E3C-8CFD-4ACA-8D95-7197AA030209}"/>
    <hyperlink ref="P3464" r:id="rId2784" xr:uid="{B2CCF5CD-48BE-4BD8-9508-C3C3429CDFD6}"/>
    <hyperlink ref="P3465" r:id="rId2785" xr:uid="{1A63E071-A631-4C85-9BE7-2E12BED52EB2}"/>
    <hyperlink ref="P3466" r:id="rId2786" xr:uid="{B12F73FB-942C-4298-B9A1-0C0012459CD7}"/>
    <hyperlink ref="P3467" r:id="rId2787" xr:uid="{786B23D0-2036-4DB4-89D8-291412433B3C}"/>
    <hyperlink ref="P3468" r:id="rId2788" xr:uid="{219AD08F-8443-4A0B-86CF-B1035F886142}"/>
    <hyperlink ref="P2507" r:id="rId2789" xr:uid="{3DF9DD75-EE2D-44AC-91EB-17405AF87096}"/>
    <hyperlink ref="P2508" r:id="rId2790" xr:uid="{CA15EA86-545F-4D22-B04A-8E8F73009D41}"/>
    <hyperlink ref="P2509" r:id="rId2791" xr:uid="{1C1C03A8-D3EB-46E5-9BF6-C16FE99EDB29}"/>
    <hyperlink ref="P2510" r:id="rId2792" xr:uid="{E6559EF9-1229-4F51-906D-EC8DC384F1B2}"/>
    <hyperlink ref="P2511" r:id="rId2793" xr:uid="{50AEE8EE-3EF2-47EE-BC64-E79F0CB50ECA}"/>
    <hyperlink ref="P2512" r:id="rId2794" xr:uid="{6E09B309-774D-46BB-97A5-5CA1DA96D132}"/>
    <hyperlink ref="P2615" r:id="rId2795" xr:uid="{DE5D8754-A91A-46B4-B3C2-AA48B1002C88}"/>
    <hyperlink ref="P2616" r:id="rId2796" xr:uid="{C8ED5B36-047D-48C0-B294-5F8F648DBB6E}"/>
    <hyperlink ref="P2617" r:id="rId2797" xr:uid="{0AD681B3-D338-4E39-933A-A73DED0C6038}"/>
    <hyperlink ref="P2618" r:id="rId2798" xr:uid="{7F4945A0-3D99-4F9F-9FF3-8664EEC6317B}"/>
    <hyperlink ref="P2619" r:id="rId2799" xr:uid="{B3ADD440-863B-49CA-9B2F-CAF3AC929885}"/>
    <hyperlink ref="P2620" r:id="rId2800" xr:uid="{9448B85B-2F3F-4E37-82E1-9C63DD294746}"/>
    <hyperlink ref="P2621" r:id="rId2801" xr:uid="{B2DB4104-6BC5-40B4-9B3E-1B6A1914A57B}"/>
    <hyperlink ref="P3185" r:id="rId2802" xr:uid="{B06A0B0D-4A99-4B45-9E62-FB77DA445546}"/>
    <hyperlink ref="P3186" r:id="rId2803" xr:uid="{260B2681-5980-471A-B82B-4BAA3E5A05E8}"/>
    <hyperlink ref="P3187" r:id="rId2804" xr:uid="{8BA077A2-5DCF-4F08-A6E0-581E56783100}"/>
    <hyperlink ref="P3188" r:id="rId2805" xr:uid="{9E9BB734-B961-4A3F-80BB-470753D6AA0B}"/>
    <hyperlink ref="P3189" r:id="rId2806" xr:uid="{85B32F18-39AE-40CB-98A8-874059FA6B64}"/>
    <hyperlink ref="P3190" r:id="rId2807" xr:uid="{C6553C2F-CADD-4E16-AC84-12120AE0ED17}"/>
    <hyperlink ref="P3191" r:id="rId2808" xr:uid="{DBD6852E-8FB4-4750-96E1-FDDEA725764E}"/>
    <hyperlink ref="P3192" r:id="rId2809" xr:uid="{EF54ED1E-AD33-4318-8EB0-1B421A01F14A}"/>
    <hyperlink ref="P3193" r:id="rId2810" xr:uid="{47D09A13-0E62-4F3E-BCD5-878D544EFD09}"/>
    <hyperlink ref="P3194" r:id="rId2811" xr:uid="{84431508-8189-4BE9-9E8A-0D9192507551}"/>
    <hyperlink ref="P3195" r:id="rId2812" xr:uid="{4D96D93A-24CB-4C37-823F-1BEC28FAFCFE}"/>
    <hyperlink ref="P3196" r:id="rId2813" xr:uid="{F24AC18A-EB02-4378-9530-CA158D712F51}"/>
    <hyperlink ref="P3197" r:id="rId2814" xr:uid="{7FAF830E-937C-4D25-ABA5-606F0200090A}"/>
    <hyperlink ref="P3198" r:id="rId2815" xr:uid="{EF6F3B13-7B73-4B45-A716-90A49B093E0A}"/>
    <hyperlink ref="P3199" r:id="rId2816" xr:uid="{8CB3EC13-ECD2-422D-8EBB-C4A0FF800840}"/>
    <hyperlink ref="P3200" r:id="rId2817" xr:uid="{8B47E1BC-07DB-4B33-B729-E18CB7CB3C46}"/>
    <hyperlink ref="P4096" r:id="rId2818" xr:uid="{1A8A0FA8-647C-4928-AD51-8FDC8D31A792}"/>
    <hyperlink ref="P4097" r:id="rId2819" xr:uid="{C665BF94-D8F1-4407-B7FE-E1FDF6CD7343}"/>
    <hyperlink ref="P4095" r:id="rId2820" xr:uid="{EAD49F6F-53D2-4F2E-81CA-58CC06E99790}"/>
    <hyperlink ref="P2300" r:id="rId2821" xr:uid="{88359C62-679A-44C7-8E55-09BA76B12F00}"/>
    <hyperlink ref="P2301" r:id="rId2822" xr:uid="{7871A7E0-EFBB-4B37-AA43-AA40D2FA19EF}"/>
    <hyperlink ref="P2302" r:id="rId2823" xr:uid="{02B91551-870F-402E-9E86-0FB71B515EA4}"/>
    <hyperlink ref="P2303" r:id="rId2824" xr:uid="{689F2C54-0A81-40B1-93E3-CB769F2B47DE}"/>
    <hyperlink ref="P2304" r:id="rId2825" xr:uid="{943691D8-7317-42F8-A400-23CF1D2B22E8}"/>
    <hyperlink ref="P2305" r:id="rId2826" xr:uid="{88322FC8-230D-415B-9621-1C2BF49E4256}"/>
    <hyperlink ref="P2306" r:id="rId2827" xr:uid="{6E77C6F5-8333-4166-9F07-6C9C2070A131}"/>
    <hyperlink ref="P2307" r:id="rId2828" xr:uid="{BAFBE663-AD9F-4268-9040-0FC466089A3F}"/>
    <hyperlink ref="P2308" r:id="rId2829" xr:uid="{60354903-0F78-4BB8-BAAF-9A82CF764BBE}"/>
    <hyperlink ref="P2309" r:id="rId2830" xr:uid="{E2DDDCFF-2AA3-42C8-834D-76A6B5386FC9}"/>
    <hyperlink ref="P3017" r:id="rId2831" xr:uid="{17B71961-5911-414F-BFD1-407290B121B6}"/>
    <hyperlink ref="P3018" r:id="rId2832" xr:uid="{63B7162E-7DF6-49F9-84D3-32E8280550DD}"/>
    <hyperlink ref="P1177" r:id="rId2833" xr:uid="{14E310F8-18CA-4C0D-97B8-7D53D402BC10}"/>
    <hyperlink ref="P1178" r:id="rId2834" xr:uid="{F88C65F6-3A80-4786-BF4E-53A19BC4FF69}"/>
    <hyperlink ref="P3019" r:id="rId2835" xr:uid="{A6A6DBBC-C547-44D9-ABE8-84C4100993CC}"/>
    <hyperlink ref="P3020" r:id="rId2836" xr:uid="{A58150B3-B05F-4913-961B-3F56F9CAB38A}"/>
    <hyperlink ref="P1179" r:id="rId2837" xr:uid="{D8469B0E-55A2-4629-8143-F89BDC586323}"/>
    <hyperlink ref="P1180" r:id="rId2838" xr:uid="{E2F94E73-4287-4E05-8EB7-ECA8F9CF8830}"/>
    <hyperlink ref="P1181" r:id="rId2839" xr:uid="{2B58052C-D4AC-4F72-BD2A-1E65D74552A3}"/>
    <hyperlink ref="R1181" r:id="rId2840" xr:uid="{CDE9D7D7-BFE2-4909-AAEA-C25E726E9277}"/>
    <hyperlink ref="P3111" r:id="rId2841" xr:uid="{C4C200AD-C4C1-44C6-B8F8-07E66F5F372E}"/>
    <hyperlink ref="P3112" r:id="rId2842" xr:uid="{300B56C3-7229-48F2-8939-F0478BB82E9A}"/>
    <hyperlink ref="P3113" r:id="rId2843" xr:uid="{55AEFB9E-5FA0-4D09-80F3-8F2B0DCE6A06}"/>
    <hyperlink ref="P1182" r:id="rId2844" xr:uid="{29C3D266-2AC5-4482-AFB6-9D9FE48801C7}"/>
    <hyperlink ref="P3114" r:id="rId2845" xr:uid="{2F513541-13AC-4A4E-829C-017900074C59}"/>
    <hyperlink ref="P1252" r:id="rId2846" xr:uid="{EC6C5187-F3F1-42CB-A899-8782A5C75CA9}"/>
    <hyperlink ref="P1253" r:id="rId2847" xr:uid="{0C14D88D-B59F-4C28-9D9D-DFBD4A010E30}"/>
    <hyperlink ref="P1254" r:id="rId2848" xr:uid="{5C94FD57-8D15-4D52-B503-951BA31CEB48}"/>
    <hyperlink ref="P1255" r:id="rId2849" xr:uid="{4FEC353C-8A44-41A4-B03B-6CA99C1B38D1}"/>
    <hyperlink ref="P1256" r:id="rId2850" xr:uid="{AA458A5D-700A-453B-B046-CF47DB0F63BE}"/>
    <hyperlink ref="P1257" r:id="rId2851" xr:uid="{7734A1F4-318F-4C55-83A0-3C3912B0B02A}"/>
    <hyperlink ref="P1258" r:id="rId2852" xr:uid="{CBFFE0A1-4B2B-4261-8446-5DD12BAB047D}"/>
    <hyperlink ref="P1259" r:id="rId2853" xr:uid="{0A093FC2-C9AE-4055-BDCC-D8FDF73753AB}"/>
    <hyperlink ref="P1260" r:id="rId2854" xr:uid="{72E4A2B4-36F1-4718-ADAE-F556E26418C4}"/>
    <hyperlink ref="P1261" r:id="rId2855" xr:uid="{E5703D5B-2ABD-460B-B30A-058410E1EBC1}"/>
    <hyperlink ref="P1262" r:id="rId2856" xr:uid="{3CBF880C-99F2-46B4-BCE6-6B05721F33B1}"/>
    <hyperlink ref="P4309" r:id="rId2857" xr:uid="{DE3B715E-5633-4CC0-8D7C-C9715DDC4D3E}"/>
    <hyperlink ref="P1263" r:id="rId2858" xr:uid="{B98D0494-E801-409F-ADAE-F38ADD72EC07}"/>
    <hyperlink ref="P4308" r:id="rId2859" xr:uid="{A80ACA34-23C6-4960-AF75-B12904C953AF}"/>
    <hyperlink ref="P1264" r:id="rId2860" xr:uid="{12335EA8-5BA2-4624-96C9-F4125AD89342}"/>
    <hyperlink ref="R1261" r:id="rId2861" xr:uid="{714A0AD8-5549-44DD-9175-CB8EF7AB3E05}"/>
    <hyperlink ref="P1265" r:id="rId2862" xr:uid="{221B203B-5CCA-402E-9ADB-2977B03E9032}"/>
    <hyperlink ref="P1266" r:id="rId2863" xr:uid="{C31B4A8A-FB08-45DD-B71B-925D81FD825B}"/>
    <hyperlink ref="P1267" r:id="rId2864" xr:uid="{F0F02F7C-6F18-4A4A-854B-347CDD69521F}"/>
    <hyperlink ref="P1268" r:id="rId2865" xr:uid="{F1C3CD97-A91C-46CA-8641-93AFD768468D}"/>
    <hyperlink ref="P4414" r:id="rId2866" xr:uid="{7403D531-AF88-4310-A961-5917C5D940E4}"/>
    <hyperlink ref="P1269" r:id="rId2867" xr:uid="{DB57A01E-0EDE-4704-AC08-B593DDA21EC4}"/>
    <hyperlink ref="P4415" r:id="rId2868" xr:uid="{93930ABD-EE84-4431-B2C0-6154D4E62271}"/>
    <hyperlink ref="P1270" r:id="rId2869" xr:uid="{D9EDEBAE-66EC-4E25-BEC5-5E3812EB2F4C}"/>
    <hyperlink ref="P1271" r:id="rId2870" xr:uid="{AE49FA43-BD36-4F3A-AE41-10DBE780A57F}"/>
    <hyperlink ref="P1272" r:id="rId2871" xr:uid="{625954B4-D238-4F90-BD90-16A6026844B9}"/>
    <hyperlink ref="P1273" r:id="rId2872" xr:uid="{6203CB57-CF4D-46EF-BD56-1A6F184E34E7}"/>
    <hyperlink ref="P1274" r:id="rId2873" xr:uid="{74797970-0A39-4BC4-A49C-9940A491311C}"/>
    <hyperlink ref="P1275" r:id="rId2874" xr:uid="{4950CA89-9DE1-42AE-AF90-C94120D67BC4}"/>
    <hyperlink ref="P1276" r:id="rId2875" xr:uid="{61FD00A0-E309-4549-A231-718C92B36ED3}"/>
    <hyperlink ref="P1277" r:id="rId2876" xr:uid="{6B8BABAB-A4C8-429D-9C7E-FE8862A2979C}"/>
    <hyperlink ref="P5272" r:id="rId2877" xr:uid="{7B60763B-59A8-484A-A641-578F5B5FD12B}"/>
    <hyperlink ref="R5272" r:id="rId2878" xr:uid="{AB84B42B-DD4E-4ADB-A7CF-B717859900D1}"/>
    <hyperlink ref="P1278" r:id="rId2879" xr:uid="{3042DCE6-2513-4582-A022-7B629DEFB84A}"/>
    <hyperlink ref="P5251" r:id="rId2880" xr:uid="{4B5227A6-E97C-4BEF-8DC3-A2DA270A0881}"/>
    <hyperlink ref="P5252" r:id="rId2881" xr:uid="{C4184357-9E91-447E-9020-A3C104F1ACC5}"/>
    <hyperlink ref="P5253" r:id="rId2882" xr:uid="{0FF26899-66B6-4711-9472-F5423AC0BFEB}"/>
    <hyperlink ref="P5254" r:id="rId2883" xr:uid="{DDB39A3A-EF08-43D1-8C05-F76BD1BEE988}"/>
    <hyperlink ref="P5255" r:id="rId2884" xr:uid="{3FD4F819-6EFD-4484-8450-49C1F9599FB4}"/>
    <hyperlink ref="P5256" r:id="rId2885" xr:uid="{C121BDD7-EC2E-489D-B76E-56B58B1C8FC6}"/>
    <hyperlink ref="P5257" r:id="rId2886" xr:uid="{F35328A0-91F5-499C-A293-D408BAE7C6A8}"/>
    <hyperlink ref="P5258" r:id="rId2887" xr:uid="{022BC0BE-2A49-4073-8E93-FCB4A35F293C}"/>
    <hyperlink ref="P5259" r:id="rId2888" xr:uid="{15448E22-7055-46AF-B028-8338AE047E0C}"/>
    <hyperlink ref="P5260" r:id="rId2889" xr:uid="{7B7C64AB-1E0B-497E-9D5F-880BF0870775}"/>
    <hyperlink ref="P5261" r:id="rId2890" xr:uid="{05EC6974-2105-4B2F-B5C6-E8B71DB41687}"/>
    <hyperlink ref="P1307" r:id="rId2891" xr:uid="{F28712D9-7EAE-420E-B4B3-3A29AA8F9C5D}"/>
    <hyperlink ref="P1308" r:id="rId2892" xr:uid="{4A3DCC50-D80A-4C04-8A82-0F61BA823FE7}"/>
    <hyperlink ref="P1309" r:id="rId2893" xr:uid="{730793D2-2A72-4FD3-B017-2D293CFF2528}"/>
    <hyperlink ref="P1310" r:id="rId2894" xr:uid="{866EC17D-7AC8-4009-BDDE-1F03965A6F57}"/>
    <hyperlink ref="P1311" r:id="rId2895" xr:uid="{683FB457-5016-4631-BE8D-B2A4789312D4}"/>
    <hyperlink ref="P1312" r:id="rId2896" xr:uid="{05A47B56-53F7-459B-B8B6-5069114F25B4}"/>
    <hyperlink ref="P1313" r:id="rId2897" xr:uid="{601F252B-C74E-49AB-B671-7FEF78D0D26B}"/>
    <hyperlink ref="P1314" r:id="rId2898" xr:uid="{082A8A97-2353-43C7-81C3-0A7E62D11F34}"/>
    <hyperlink ref="P5007" r:id="rId2899" xr:uid="{9C86BE89-B612-4D7A-9F80-CD232B229477}"/>
    <hyperlink ref="P1316" r:id="rId2900" xr:uid="{C7E28F4A-62D3-43AF-927C-5F9F1CA7537F}"/>
    <hyperlink ref="R1313" r:id="rId2901" xr:uid="{02EB81A5-E975-40A4-830C-4807A0B48F82}"/>
    <hyperlink ref="P1315" r:id="rId2902" xr:uid="{D2096E57-1E05-4C53-B298-5E369517AB2A}"/>
    <hyperlink ref="P1317" r:id="rId2903" xr:uid="{ED8E0AC3-C4A8-4FB1-A2EE-C31CE5996AA2}"/>
    <hyperlink ref="P1318" r:id="rId2904" xr:uid="{A5B51528-03FF-4416-BF27-81D9CC1E09BB}"/>
    <hyperlink ref="P1319" r:id="rId2905" xr:uid="{12AFE2FA-154B-46FF-9F28-FF0974679EE9}"/>
    <hyperlink ref="P5008" r:id="rId2906" xr:uid="{6F84F60D-B34E-4FA4-B7A6-0ED97D50DBA5}"/>
    <hyperlink ref="P1320" r:id="rId2907" xr:uid="{CD497E80-F4F7-4329-8366-EA40E43DB42F}"/>
    <hyperlink ref="R1320" r:id="rId2908" xr:uid="{CC70226B-3B9F-4220-A571-3754C487A8C8}"/>
    <hyperlink ref="P1321" r:id="rId2909" xr:uid="{B8AC39BA-63FD-4CEC-BEEC-1E9E373DC9F8}"/>
    <hyperlink ref="P1322" r:id="rId2910" xr:uid="{44CA0B4E-0C71-4719-A03C-46F80271A9E8}"/>
    <hyperlink ref="P1323" r:id="rId2911" xr:uid="{C56452ED-BA7C-41A2-8FB2-1EBA530F6835}"/>
    <hyperlink ref="P4642" r:id="rId2912" xr:uid="{D55EE945-DA4F-4AD0-A0EB-5B388857388C}"/>
    <hyperlink ref="P4643" r:id="rId2913" xr:uid="{6E6EB319-3130-4DE2-9B5A-5C6B9CAE122A}"/>
    <hyperlink ref="P4644" r:id="rId2914" xr:uid="{EDE5A22B-0609-40C1-8F2D-143A4E8584F0}"/>
    <hyperlink ref="P4447" r:id="rId2915" xr:uid="{E6E4BF21-075D-45A3-A11D-60215AE897D5}"/>
    <hyperlink ref="P492" r:id="rId2916" location="MYS" xr:uid="{C4A33D13-A279-43C8-ADCA-568B5DD09BA6}"/>
    <hyperlink ref="P780" r:id="rId2917" xr:uid="{F83C27D1-76AD-42D2-BA89-59302BEFEBEB}"/>
    <hyperlink ref="P781" r:id="rId2918" location="MYS" xr:uid="{DB9A5988-B16C-4C82-8B90-771B1CC66887}"/>
    <hyperlink ref="P782" r:id="rId2919" location="MYS" xr:uid="{39579FE0-DFE8-4838-BBF7-31427E015033}"/>
    <hyperlink ref="P1225" r:id="rId2920" location="MYS" xr:uid="{946B4992-B90E-4AEB-8D44-81F0F83BD7F1}"/>
    <hyperlink ref="P1435" r:id="rId2921" location="MYS" xr:uid="{90947806-3305-49E1-B8D8-DB853CDC3A79}"/>
    <hyperlink ref="P2951:P2952" r:id="rId2922" location="MYS" display="https://pandemic.internationalsos.com/2019-ncov/ncov-travel-restrictions-flight-operations-and-screening#MYS" xr:uid="{79AB97D7-6804-4D5F-A015-AF06F7796537}"/>
    <hyperlink ref="P1935" r:id="rId2923" xr:uid="{B05DD746-EA45-4ECA-A65E-796575DC34EF}"/>
    <hyperlink ref="P1936" r:id="rId2924" xr:uid="{DC6C80E1-FD1B-43F0-8ADF-53FB2326312E}"/>
    <hyperlink ref="P2269" r:id="rId2925" xr:uid="{F92B6E7A-319D-4B28-9BF8-C7BEEF96B911}"/>
    <hyperlink ref="P2491" r:id="rId2926" xr:uid="{A69C1673-C4C6-4E2C-99AE-30C743DDDEAB}"/>
    <hyperlink ref="P2492" r:id="rId2927" xr:uid="{0C9F0F65-956F-4D94-A545-A1C031497705}"/>
    <hyperlink ref="P2676" r:id="rId2928" location="MYS" xr:uid="{E4EEB9CB-4EA1-446E-BEC3-694E07838681}"/>
    <hyperlink ref="R2676" r:id="rId2929" xr:uid="{50212A10-368D-428D-8B5C-53ED04BF9B51}"/>
    <hyperlink ref="P2677" r:id="rId2930" xr:uid="{483095CD-1BC5-42BB-A77D-C428EEC383E3}"/>
    <hyperlink ref="R1253" r:id="rId2931" xr:uid="{D1F4F9F8-1118-4D59-9A08-DA17FBF9EDF4}"/>
    <hyperlink ref="P1568" r:id="rId2932" xr:uid="{67A2A658-409A-48C0-B249-A1AE879FF5C1}"/>
    <hyperlink ref="P1569" r:id="rId2933" xr:uid="{E7C149DD-6A97-4B12-904D-4A361C989F13}"/>
    <hyperlink ref="P1570" r:id="rId2934" xr:uid="{CEEABBB3-BFBF-463E-8DC7-E42E8E5316F1}"/>
    <hyperlink ref="P1571" r:id="rId2935" xr:uid="{95BF79D6-FCA3-4889-A810-3647335D77B4}"/>
    <hyperlink ref="P1572" r:id="rId2936" xr:uid="{94398458-EA1C-4776-BD35-BB4CEE9DE4D9}"/>
    <hyperlink ref="P1573" r:id="rId2937" xr:uid="{F8974D2A-B9EB-4171-B44D-504E75AB1ABD}"/>
    <hyperlink ref="P1574" r:id="rId2938" xr:uid="{9BF7B72D-3F8B-4ECE-8DA2-D7BA87628CA9}"/>
    <hyperlink ref="P1575" r:id="rId2939" xr:uid="{73875B96-B3C5-4EBA-BBA5-6415A88E45DF}"/>
    <hyperlink ref="P1576" r:id="rId2940" xr:uid="{E8252D61-AA75-41FA-BCDE-3FB0F6B98E63}"/>
    <hyperlink ref="P1577" r:id="rId2941" xr:uid="{68B153A9-F78C-4B43-B14F-55B071585F86}"/>
    <hyperlink ref="P1578" r:id="rId2942" xr:uid="{712D957F-1A42-4EA1-A1C6-AA0BFD32644E}"/>
    <hyperlink ref="R1555" r:id="rId2943" xr:uid="{C9EE0AD4-7669-4B47-B634-3A99857F6269}"/>
    <hyperlink ref="P1717" r:id="rId2944" xr:uid="{6B0C07B8-BFFF-483B-9AC9-922912D995DB}"/>
    <hyperlink ref="P1718" r:id="rId2945" xr:uid="{A76D640C-9F81-4FC8-8BA3-55467F8CED90}"/>
    <hyperlink ref="P1719" r:id="rId2946" xr:uid="{E9A38F06-09FC-40E1-91FB-B04D859C05C0}"/>
    <hyperlink ref="P1720" r:id="rId2947" xr:uid="{36653BAA-82D0-42F8-8FD9-6D5C6FBA1A40}"/>
    <hyperlink ref="P1721" r:id="rId2948" xr:uid="{6D064696-3042-4FA2-A274-6206C2ABB05B}"/>
    <hyperlink ref="P1722" r:id="rId2949" xr:uid="{A6782AC7-2DD4-4B24-966C-1FB5770608D3}"/>
    <hyperlink ref="P1723" r:id="rId2950" xr:uid="{4B2D73D3-AE74-484E-843C-59163D0FA74F}"/>
    <hyperlink ref="P1724" r:id="rId2951" xr:uid="{80C50395-0EAC-4863-A3F7-1207B029CF69}"/>
    <hyperlink ref="P1725" r:id="rId2952" xr:uid="{9A4657BC-331D-413E-99DF-474F78526480}"/>
    <hyperlink ref="P3686" r:id="rId2953" xr:uid="{527F7049-35BA-4F4F-A0D3-843DAD3567AC}"/>
    <hyperlink ref="P1726" r:id="rId2954" xr:uid="{40F8A8BF-4E7F-4D8D-957E-071DBC78FF3C}"/>
    <hyperlink ref="P1728" r:id="rId2955" xr:uid="{2ACF2949-4B99-4141-B666-D3A019626132}"/>
    <hyperlink ref="P1727" r:id="rId2956" xr:uid="{F30BCEA0-B17E-4056-9342-9EF199293828}"/>
    <hyperlink ref="P3687" r:id="rId2957" xr:uid="{16E5AF28-36A5-4A68-BC6F-DB21FE5F090E}"/>
    <hyperlink ref="P1757" r:id="rId2958" xr:uid="{9AB5418E-8DC5-4536-8D9B-133EC1A8422C}"/>
    <hyperlink ref="P1758" r:id="rId2959" xr:uid="{D849F192-602E-426D-A1B9-09733722F6A5}"/>
    <hyperlink ref="P1759" r:id="rId2960" xr:uid="{26C646F3-82D2-41BD-A98B-1E9411110DBD}"/>
    <hyperlink ref="P1760" r:id="rId2961" xr:uid="{2971EE42-E026-49E2-B616-CC63A93826D1}"/>
    <hyperlink ref="P1761" r:id="rId2962" xr:uid="{8966D7A5-2F8D-48DB-8808-359978E3809C}"/>
    <hyperlink ref="P3980" r:id="rId2963" xr:uid="{D2B83F5E-3EA6-494A-A7E8-F684396F3D32}"/>
    <hyperlink ref="P1762" r:id="rId2964" xr:uid="{9D10F0DB-488A-47BB-BDC0-28A1F12635C7}"/>
    <hyperlink ref="P1763" r:id="rId2965" xr:uid="{1D8A5A6A-C124-49AD-950E-0C9753A1D7A7}"/>
    <hyperlink ref="P3983" r:id="rId2966" xr:uid="{C6D5B793-91D7-4ABC-AAC2-1A5D19BCCEF2}"/>
    <hyperlink ref="P3984" r:id="rId2967" xr:uid="{5AA0F7D9-40C8-492B-A7E3-174616E50A65}"/>
    <hyperlink ref="P1764" r:id="rId2968" xr:uid="{7C6F8664-323E-4082-BB6D-7E8C1EA77B50}"/>
    <hyperlink ref="R1764" r:id="rId2969" xr:uid="{06325B74-7563-4FB2-9BA4-0B19C650854E}"/>
    <hyperlink ref="P3042" r:id="rId2970" xr:uid="{3B59B107-D882-4663-BA09-E140BE0BD61C}"/>
    <hyperlink ref="P1862" r:id="rId2971" xr:uid="{7C14FDE2-4265-4B0B-A8DB-C6ADE551D3EE}"/>
    <hyperlink ref="P3982" r:id="rId2972" xr:uid="{2F5A018E-6003-4C32-8C08-B67F9AFBC6C5}"/>
    <hyperlink ref="P1863" r:id="rId2973" xr:uid="{35FF2F6A-1057-4160-9DBD-F2CDC43FE872}"/>
    <hyperlink ref="P1864" r:id="rId2974" xr:uid="{BC74F637-E5B7-42D3-885B-D0BDC55254EF}"/>
    <hyperlink ref="P1865" r:id="rId2975" xr:uid="{5E80C918-3E48-42F4-8A37-1F64163E02E7}"/>
    <hyperlink ref="P1866" r:id="rId2976" xr:uid="{7960CA88-13D9-4F90-86F4-E3CEC66F21EB}"/>
    <hyperlink ref="P1867" r:id="rId2977" xr:uid="{F2C01DE8-E0E9-4108-A798-E074C362A620}"/>
    <hyperlink ref="P1868" r:id="rId2978" xr:uid="{1E6E8ED2-5AD5-454C-AF77-E23147CEADDD}"/>
    <hyperlink ref="R1867" r:id="rId2979" xr:uid="{5427B46B-86C5-466E-AB69-D4BF1C2EE876}"/>
    <hyperlink ref="P1869" r:id="rId2980" xr:uid="{F77C5281-AF4A-4522-8A9E-DA7729E9D769}"/>
    <hyperlink ref="P3981" r:id="rId2981" xr:uid="{39C0FDD5-19C9-4D89-BB01-337D6319F1B5}"/>
    <hyperlink ref="P3985" r:id="rId2982" xr:uid="{E9953F65-1548-4036-BBF4-5473811832C2}"/>
    <hyperlink ref="P1870" r:id="rId2983" xr:uid="{E2FCAC37-D89D-4F55-9F13-C90DEF929AF4}"/>
    <hyperlink ref="P3986" r:id="rId2984" xr:uid="{BE859833-57F1-465C-92FD-BE61E08E824E}"/>
    <hyperlink ref="P3987" r:id="rId2985" xr:uid="{2A536024-19B6-4B68-B853-94AB9E5ACA0E}"/>
    <hyperlink ref="P3988" r:id="rId2986" xr:uid="{5A112570-C6A7-4B03-9946-3CDA0B0D32B1}"/>
    <hyperlink ref="P2155" r:id="rId2987" xr:uid="{A296BAA1-FC14-49E1-9FD2-75E2863FC8BF}"/>
    <hyperlink ref="P3989" r:id="rId2988" xr:uid="{0BA3DF23-E4A5-472A-A732-12F09A216B86}"/>
    <hyperlink ref="P2387" r:id="rId2989" xr:uid="{9D4FAF1D-149F-4B46-BCD1-891EA9D18A29}"/>
    <hyperlink ref="P2388" r:id="rId2990" xr:uid="{5A0FD968-906D-4382-97B1-413B586BB67F}"/>
    <hyperlink ref="P2389" r:id="rId2991" xr:uid="{DCFFD676-F1F1-4296-B8E8-DAE04297362D}"/>
    <hyperlink ref="P2390" r:id="rId2992" xr:uid="{5F24A0A2-A306-4C67-B3FB-888852572C4E}"/>
    <hyperlink ref="P2391" r:id="rId2993" xr:uid="{B4C52EE4-0CDB-4071-AE2E-366492135040}"/>
    <hyperlink ref="P857" r:id="rId2994" xr:uid="{5B1A367A-37D5-4B57-BDD7-3FED302C922B}"/>
    <hyperlink ref="R2392" r:id="rId2995" xr:uid="{576CDE33-D62F-4623-9C8C-5D6579747573}"/>
    <hyperlink ref="P858" r:id="rId2996" xr:uid="{3275495C-4C2D-4A22-8044-1072B96A495B}"/>
    <hyperlink ref="P859" r:id="rId2997" xr:uid="{2510C49B-C4FC-4AD1-9DE0-2B983ED8EA51}"/>
    <hyperlink ref="P860" r:id="rId2998" xr:uid="{2A71D423-0132-4248-A252-17AE3E68C770}"/>
    <hyperlink ref="P861" r:id="rId2999" xr:uid="{0C866198-A6BC-4BFC-950E-82C2AD9E1876}"/>
    <hyperlink ref="R2387" r:id="rId3000" xr:uid="{718F6AE9-78C4-4CCF-9C77-D13844608CD1}"/>
    <hyperlink ref="P2393" r:id="rId3001" xr:uid="{5D98343E-0A5F-4357-A904-FFEDA60EE429}"/>
    <hyperlink ref="P862" r:id="rId3002" xr:uid="{BCBA1EF7-8767-484E-B7F1-D797DC0911E0}"/>
    <hyperlink ref="R2393" r:id="rId3003" xr:uid="{838DC83A-9098-49F9-A762-9F5A540CB28F}"/>
    <hyperlink ref="P863" r:id="rId3004" xr:uid="{562E4551-4CBD-4B42-BEE9-938DBAC0865B}"/>
    <hyperlink ref="P864" r:id="rId3005" xr:uid="{BE5F57A9-E1B6-495B-A927-BDD4334C7E3E}"/>
    <hyperlink ref="P2394" r:id="rId3006" xr:uid="{4AE48FDA-BD01-44E4-8CFC-4A8D2E235A51}"/>
    <hyperlink ref="P865" r:id="rId3007" xr:uid="{B51A8E8F-85BF-4D66-9E02-A7561387AC4C}"/>
    <hyperlink ref="P2392" r:id="rId3008" xr:uid="{591B66BE-7140-4864-BAE8-2EC670436B0E}"/>
    <hyperlink ref="P2395" r:id="rId3009" xr:uid="{6F6E0628-251F-4B95-9D85-93ADC62E35DD}"/>
    <hyperlink ref="P866" r:id="rId3010" xr:uid="{07C8AFB5-A08D-4185-9286-16AEA966CAFF}"/>
    <hyperlink ref="R2377" r:id="rId3011" xr:uid="{B3F3CC71-F4D8-4F8A-B3AE-E8801DF66C35}"/>
    <hyperlink ref="R2375" r:id="rId3012" xr:uid="{5F23E57D-B4C8-4B00-B9B0-51366F9D37AB}"/>
    <hyperlink ref="R2358" r:id="rId3013" xr:uid="{34662B81-E8BB-41EB-A102-B6CAB05F51F5}"/>
    <hyperlink ref="P1461" r:id="rId3014" xr:uid="{F8C581C8-3E9D-49D3-9E5F-E6B52BB366C4}"/>
    <hyperlink ref="P1460" r:id="rId3015" xr:uid="{F648D381-A92D-4DBC-A7E2-E52294E7C846}"/>
    <hyperlink ref="P1497" r:id="rId3016" xr:uid="{EF74AC3B-D415-4B91-BCD5-4A40CF28BF39}"/>
    <hyperlink ref="P1498" r:id="rId3017" xr:uid="{AB352B56-7956-4C37-9C29-8FC2CC5441E0}"/>
    <hyperlink ref="P1499" r:id="rId3018" xr:uid="{1AD84FE0-5947-40C3-AFC0-43D612F69474}"/>
    <hyperlink ref="P1500" r:id="rId3019" xr:uid="{5CF73884-B44E-47E2-A278-277E91216C96}"/>
    <hyperlink ref="P1501" r:id="rId3020" xr:uid="{E20D2D9B-F4B8-426E-8C4A-E3C09A071149}"/>
    <hyperlink ref="P1502" r:id="rId3021" xr:uid="{4840FBF6-1D10-43D8-A5C7-5528796C1AE0}"/>
    <hyperlink ref="P1503" r:id="rId3022" xr:uid="{E33A9B3D-2E37-4047-A88F-53FB2A255C3E}"/>
    <hyperlink ref="P1973" r:id="rId3023" xr:uid="{7627E56D-CF31-4C6D-8D45-EEE2599DDA39}"/>
    <hyperlink ref="P1972" r:id="rId3024" xr:uid="{E46DF327-852F-47B7-BB85-E776D2CBFE19}"/>
    <hyperlink ref="R1973" r:id="rId3025" xr:uid="{0682ABFB-593D-4B4A-A803-0A4F88A59EEC}"/>
    <hyperlink ref="P3345" r:id="rId3026" display="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xr:uid="{AAF2198C-286D-473B-A179-B20CF461D954}"/>
    <hyperlink ref="P1974" r:id="rId3027" xr:uid="{8F7D07F3-F2D2-494F-818B-3B96D7EFEC0C}"/>
    <hyperlink ref="P1975" r:id="rId3028" xr:uid="{D9C72681-4134-4AD5-8AF1-C641575B051D}"/>
    <hyperlink ref="P2593" r:id="rId3029" xr:uid="{027FB624-B771-499B-8DAC-A2B6BE42892E}"/>
    <hyperlink ref="P2594" r:id="rId3030" xr:uid="{3D547328-4996-4F9A-8102-477E43F79293}"/>
    <hyperlink ref="P3174" r:id="rId3031" location="MYS" xr:uid="{21BA9A46-61FC-40D6-9CA3-15311929E1E2}"/>
    <hyperlink ref="R3174" r:id="rId3032" xr:uid="{47F48CBB-E4F2-4DD4-9A5A-7BE6DF4CF0EA}"/>
    <hyperlink ref="P3175" r:id="rId3033" xr:uid="{F079B94A-B580-4235-9FAA-08E2F8327671}"/>
    <hyperlink ref="P3528" r:id="rId3034" xr:uid="{559854D7-F83F-47E3-8304-E00414D28C76}"/>
    <hyperlink ref="P3529" r:id="rId3035" xr:uid="{B4AFB1F3-4B01-487F-AFA7-97637561E2FB}"/>
    <hyperlink ref="P3530" r:id="rId3036" xr:uid="{183D1FE4-E9F3-4168-A5CC-288E3E21379D}"/>
    <hyperlink ref="P3214" r:id="rId3037" xr:uid="{DC4B00B3-5846-4142-9E6E-A378317A7A4A}"/>
    <hyperlink ref="P3215" r:id="rId3038" xr:uid="{3201214B-8C6F-49E3-AE64-049EF480BC99}"/>
    <hyperlink ref="P3216" r:id="rId3039" xr:uid="{4DC2AA9C-CA8F-4BD9-9D70-CFF3A3A3E276}"/>
    <hyperlink ref="P3217" r:id="rId3040" xr:uid="{2B449AE9-4DEC-48AE-838A-CD2354E04EAC}"/>
    <hyperlink ref="P3547" r:id="rId3041" location="MYS" xr:uid="{08E2365F-AD9B-4728-BFEB-38D98AC1C6F3}"/>
    <hyperlink ref="P4437" r:id="rId3042" xr:uid="{770F2687-7B7C-48FA-88A3-25CFE71DF828}"/>
    <hyperlink ref="P3531" r:id="rId3043" xr:uid="{E4961318-BCD4-4555-947F-A137EA885D39}"/>
    <hyperlink ref="P1902" r:id="rId3044" xr:uid="{14B37D02-407E-4E2E-BAFD-13BF1B40C659}"/>
    <hyperlink ref="P1901" r:id="rId3045" xr:uid="{DF888EE6-AA62-4C3F-92C6-EF373C9B48E5}"/>
    <hyperlink ref="P1900" r:id="rId3046" xr:uid="{F39D8A56-3121-4DBB-AE62-BB1AA8247E65}"/>
    <hyperlink ref="P1898" r:id="rId3047" xr:uid="{D432ADC5-207C-41A9-8A32-048B1032B8B5}"/>
    <hyperlink ref="P1899" r:id="rId3048" xr:uid="{CBF33BE0-1862-4B28-BD89-25015B95CE6B}"/>
    <hyperlink ref="P2641" r:id="rId3049" xr:uid="{BF54C609-B481-4743-B0A7-0C6563E9B6C0}"/>
    <hyperlink ref="P2642" r:id="rId3050" xr:uid="{6768D515-25D8-442F-BBE6-5F9FA0A22233}"/>
    <hyperlink ref="P4416" r:id="rId3051" xr:uid="{C0904021-018C-496F-AF53-5BD0CF288631}"/>
    <hyperlink ref="P2643" r:id="rId3052" xr:uid="{27B85963-8FEB-4336-A8A8-CF5047F09413}"/>
    <hyperlink ref="P2644" r:id="rId3053" xr:uid="{8E452116-328E-4CDE-8C9D-C059CD2A0C42}"/>
    <hyperlink ref="R2642" r:id="rId3054" xr:uid="{DBE8475C-CFC9-4BA8-918B-936447224138}"/>
    <hyperlink ref="P2645" r:id="rId3055" xr:uid="{5EC6D315-2B14-4729-A724-D82C0701F364}"/>
    <hyperlink ref="R2645" r:id="rId3056" xr:uid="{2423CD51-8DF4-4F71-8D9A-DC2ACF94B088}"/>
    <hyperlink ref="P2646" r:id="rId3057" xr:uid="{903FD546-D513-4CFD-A6DE-E906758A0BA8}"/>
    <hyperlink ref="P4035" r:id="rId3058" location="MYS" xr:uid="{1D8BE6CE-280B-4AC8-B030-497A8F914F17}"/>
    <hyperlink ref="R4035" r:id="rId3059" xr:uid="{B063C86A-5D6A-4A56-B1C6-CD6F49ED2646}"/>
    <hyperlink ref="P2647" r:id="rId3060" xr:uid="{57F2106A-5025-44A9-858D-1ABA503EDF4F}"/>
    <hyperlink ref="P2648" r:id="rId3061" xr:uid="{CB488B6B-D78F-42AE-9AF2-AFC488F37538}"/>
    <hyperlink ref="P4036" r:id="rId3062" xr:uid="{0A4E8452-5803-42B3-9829-A1FD26900FDD}"/>
    <hyperlink ref="P2649" r:id="rId3063" xr:uid="{40B1748B-AADB-46C2-B5F6-5A92BF824F3B}"/>
    <hyperlink ref="P2234" r:id="rId3064" xr:uid="{20AE25BC-A431-43A4-91F6-FAF79A28A8D9}"/>
    <hyperlink ref="R2234" r:id="rId3065" xr:uid="{49CF07CD-8910-4CC4-9F19-E62EE3C02665}"/>
    <hyperlink ref="P2235" r:id="rId3066" xr:uid="{1E97F8E3-51C6-42D8-B9B5-A9B5EC219691}"/>
    <hyperlink ref="P4037" r:id="rId3067" xr:uid="{DCE4E086-21A9-4C57-8954-61D179301948}"/>
    <hyperlink ref="P2236" r:id="rId3068" xr:uid="{1C818B1A-3739-4EB6-89CC-17FAE74256FB}"/>
    <hyperlink ref="P2650" r:id="rId3069" xr:uid="{B20A1DDB-6F02-4B77-ABA2-2AC01BDE3DCE}"/>
    <hyperlink ref="P2237" r:id="rId3070" xr:uid="{6700745E-87A4-4877-BE22-32B025DAB778}"/>
    <hyperlink ref="P2238" r:id="rId3071" xr:uid="{89D327CF-F4F3-4A5E-9371-C8489C778EAE}"/>
    <hyperlink ref="P2239" r:id="rId3072" xr:uid="{72D7F86E-758C-4726-B37F-F661E4520C2B}"/>
    <hyperlink ref="P2240" r:id="rId3073" xr:uid="{EF470EB9-F069-40CB-9E76-2EAFBC8F6CA9}"/>
    <hyperlink ref="R2240" r:id="rId3074" xr:uid="{FFC1ABD7-3DF1-4A3B-91C1-9F30A6F4B0AF}"/>
    <hyperlink ref="P4057" r:id="rId3075" location="MYS" xr:uid="{9B1423BA-D582-4169-B936-186828EFF3FE}"/>
    <hyperlink ref="P4058" r:id="rId3076" location="MYS" xr:uid="{05CA839E-5F54-48D9-B41E-DCA5254DA066}"/>
    <hyperlink ref="P2241" r:id="rId3077" xr:uid="{51258412-AF97-41F7-BFC6-943EE40EF015}"/>
    <hyperlink ref="P2242" r:id="rId3078" xr:uid="{1D9E1D6C-8D18-4B41-9182-87419FECA584}"/>
    <hyperlink ref="P2243" r:id="rId3079" xr:uid="{61299F3B-6280-45BF-9639-E903C9A6BA54}"/>
    <hyperlink ref="P4059" r:id="rId3080" xr:uid="{4F022E0C-0F8B-4557-BB37-EB204E637FD8}"/>
    <hyperlink ref="P2244" r:id="rId3081" xr:uid="{C717BAB6-3014-4ADD-AB20-06A5D8B1B08B}"/>
    <hyperlink ref="P2245" r:id="rId3082" xr:uid="{B38CAEBC-2EA9-4910-9BC1-D53DABB348FC}"/>
    <hyperlink ref="P2246" r:id="rId3083" xr:uid="{7C8D0FF3-7C92-483C-9AEC-7053606FA19B}"/>
    <hyperlink ref="P4060" r:id="rId3084" xr:uid="{5023376F-571A-4057-8554-562B9AE148EC}"/>
    <hyperlink ref="P4218" r:id="rId3085" location="MYS" xr:uid="{1508C3D5-528F-4052-9EC0-2E5063061353}"/>
    <hyperlink ref="P4752" r:id="rId3086" xr:uid="{29589FA9-9BEF-4731-9D2E-99BAF015613A}"/>
    <hyperlink ref="P2205" r:id="rId3087" xr:uid="{614DDE19-E7AE-4CA3-92F3-CD063ABA2B72}"/>
    <hyperlink ref="P2204" r:id="rId3088" xr:uid="{D05BA961-ACFB-417E-9C5A-CD1D310999F9}"/>
    <hyperlink ref="P2206" r:id="rId3089" xr:uid="{85C30802-9508-4516-80AB-B7318E9517C5}"/>
    <hyperlink ref="P2207" r:id="rId3090" xr:uid="{40950BDF-03D3-4B9F-A88A-2E1589980445}"/>
    <hyperlink ref="P2208" r:id="rId3091" xr:uid="{C059C94C-A0A0-4B91-8561-F38CE072A2C3}"/>
    <hyperlink ref="P2209" r:id="rId3092" xr:uid="{7C1DA71E-4210-4A1D-949F-AC368522DA88}"/>
    <hyperlink ref="P2213" r:id="rId3093" xr:uid="{3D8B2AFF-0C2C-424B-B451-6A0AE9D82AC6}"/>
    <hyperlink ref="P2212" r:id="rId3094" xr:uid="{8C90A479-B3B6-496D-BCBC-3125841127BA}"/>
    <hyperlink ref="P2211" r:id="rId3095" xr:uid="{FDECA587-853C-47F4-A1D2-0577956CB6D0}"/>
    <hyperlink ref="P2210" r:id="rId3096" xr:uid="{A355D881-2A91-413B-8734-991CCC6F24DF}"/>
    <hyperlink ref="P2217" r:id="rId3097" xr:uid="{978E4628-9956-4960-8515-7B1C63A603C1}"/>
    <hyperlink ref="P2216" r:id="rId3098" xr:uid="{8F82EEBF-A2FC-4B33-B67A-A9E017BADDE4}"/>
    <hyperlink ref="P2215" r:id="rId3099" xr:uid="{C24FC41B-F6C6-4B86-9D00-07218247A99F}"/>
    <hyperlink ref="P2214" r:id="rId3100" xr:uid="{3DD65C0C-2439-43F5-A20A-90067D0DCE2B}"/>
    <hyperlink ref="R2222" r:id="rId3101" xr:uid="{1CDBBDE5-C9BE-46A1-AF8F-E475F6351B9E}"/>
    <hyperlink ref="P4753" r:id="rId3102" location="MYS" xr:uid="{EA58E6CD-62B2-495E-AD3F-1613A0882570}"/>
    <hyperlink ref="P2218" r:id="rId3103" xr:uid="{F5A0E51F-508E-4F1A-A9EF-78FA83BD2ABA}"/>
    <hyperlink ref="P2219" r:id="rId3104" xr:uid="{F7A19F81-0AC8-4DEC-823C-A04CC9D35E35}"/>
    <hyperlink ref="P2220" r:id="rId3105" xr:uid="{13F46303-5519-4C06-9284-996EAE9DB19C}"/>
    <hyperlink ref="P2221" r:id="rId3106" xr:uid="{5ED386C2-26B9-4542-AFE4-27295A877081}"/>
    <hyperlink ref="P2222" r:id="rId3107" xr:uid="{ADC98EF8-5B2B-4CE0-9EF7-ABB37BEB79A3}"/>
    <hyperlink ref="P2223" r:id="rId3108" xr:uid="{24226EF7-51BC-443D-9733-F303620445F5}"/>
    <hyperlink ref="P2224" r:id="rId3109" xr:uid="{57E40B35-21E2-4025-A58F-8DE0B8E9C02B}"/>
    <hyperlink ref="P2225" r:id="rId3110" xr:uid="{1C8B204C-00A3-4D62-BEA2-22AB3D9B9094}"/>
    <hyperlink ref="P2226" r:id="rId3111" xr:uid="{EF274FF0-9E19-4DA3-AA0B-8BFEC5FE42C0}"/>
    <hyperlink ref="P4754" r:id="rId3112" location="MYS" xr:uid="{AE6D3D4E-05E1-4CA4-B495-9856F764957F}"/>
    <hyperlink ref="P4969" r:id="rId3113" xr:uid="{975657E0-3CDB-4D96-8B2E-BE416DAEAD66}"/>
    <hyperlink ref="P4970" r:id="rId3114" xr:uid="{290BDE6F-103D-42AB-B821-328F8597EBB5}"/>
    <hyperlink ref="P1157" r:id="rId3115" xr:uid="{6BE7E9FB-6037-414B-B809-C8852C779BE5}"/>
    <hyperlink ref="P2860" r:id="rId3116" xr:uid="{4ED08D9F-2CA9-4821-857D-F27B1BF59413}"/>
    <hyperlink ref="P2861" r:id="rId3117" xr:uid="{D960A6C4-C36F-4739-A8A9-AFD16D9DA953}"/>
    <hyperlink ref="P2862" r:id="rId3118" xr:uid="{88E20B97-6E50-4914-B7D0-FEBE36C983E4}"/>
    <hyperlink ref="P2863" r:id="rId3119" xr:uid="{08CEE693-F488-40B1-A6BF-65D9A6FF0013}"/>
    <hyperlink ref="P2864" r:id="rId3120" xr:uid="{5EAD510F-644F-43BA-B879-DFD7756111AB}"/>
    <hyperlink ref="P3144" r:id="rId3121" xr:uid="{DCFCE5EF-8E99-4033-AC82-F49E75ED04D2}"/>
    <hyperlink ref="P3145" r:id="rId3122" xr:uid="{4976DC57-E97A-4081-9A41-0DC1E345D070}"/>
    <hyperlink ref="P3146" r:id="rId3123" xr:uid="{FED9B23C-3405-4E1B-AAC5-6DF60D498808}"/>
    <hyperlink ref="P2429" r:id="rId3124" xr:uid="{AC605579-0114-4913-9C04-248231B70501}"/>
    <hyperlink ref="P2430" r:id="rId3125" xr:uid="{C4B02B65-64A8-4935-9655-15859EE298F2}"/>
    <hyperlink ref="P2431" r:id="rId3126" xr:uid="{89978E46-ADD2-472D-92BF-893A2B422FE5}"/>
    <hyperlink ref="P2432" r:id="rId3127" xr:uid="{7B7D7375-4481-4EA0-ADC9-E5E22D04E34B}"/>
    <hyperlink ref="P3147" r:id="rId3128" xr:uid="{223B706A-BC83-4DE7-918A-B0D6D8F1EC08}"/>
    <hyperlink ref="P2433" r:id="rId3129" xr:uid="{70064224-174B-40F7-B396-16A7B738BE18}"/>
    <hyperlink ref="P2434" r:id="rId3130" xr:uid="{88D73DF8-9B51-48F1-9DBF-9D241AC84C91}"/>
    <hyperlink ref="P2435" r:id="rId3131" xr:uid="{1E95F1C6-AEF3-4578-8C67-D1A881AF79D4}"/>
    <hyperlink ref="P2436" r:id="rId3132" xr:uid="{6662E2FD-DC27-4B1F-BB8E-E74EACDB690A}"/>
    <hyperlink ref="P2437" r:id="rId3133" xr:uid="{099E7957-6FB4-4D82-A15C-32F4DF63EBF1}"/>
    <hyperlink ref="P2438" r:id="rId3134" xr:uid="{3078AE78-9BFF-4450-BDA6-21D9FDB49C8F}"/>
    <hyperlink ref="P3148" r:id="rId3135" xr:uid="{CCABF813-7385-4E78-A487-81F2F2ACD8EE}"/>
    <hyperlink ref="P2439" r:id="rId3136" xr:uid="{7D18C704-7FD0-4DB1-9B10-E16E6DB4A408}"/>
    <hyperlink ref="P2440" r:id="rId3137" xr:uid="{8FA52973-6DD8-48FF-8C02-3DB120737F41}"/>
    <hyperlink ref="P2441" r:id="rId3138" xr:uid="{D5E703D2-9525-4423-A12C-4C094616FE97}"/>
    <hyperlink ref="P2442" r:id="rId3139" xr:uid="{B58E59CA-0B42-4242-9684-F56D7637C9D0}"/>
    <hyperlink ref="P2443" r:id="rId3140" xr:uid="{2D025E74-7C65-42E6-BFFD-73E084627316}"/>
    <hyperlink ref="P2444" r:id="rId3141" xr:uid="{9B757F9A-2DE0-409C-82F1-65CF58299769}"/>
    <hyperlink ref="P4448" r:id="rId3142" xr:uid="{1CB473A4-C443-404B-836B-6D6B410D7F46}"/>
    <hyperlink ref="P2445" r:id="rId3143" xr:uid="{9AD57CA4-642E-4526-9FA4-62664086B540}"/>
    <hyperlink ref="P2446" r:id="rId3144" xr:uid="{55F3C033-5FCB-4B65-8883-31CEFCDAB0E1}"/>
    <hyperlink ref="P2447" r:id="rId3145" xr:uid="{B8689B38-E8CD-4ADD-A1F4-EDE2782CB2E5}"/>
    <hyperlink ref="P2448" r:id="rId3146" xr:uid="{3855215B-2345-4DA2-9B22-6FA65C5796E6}"/>
    <hyperlink ref="R2448" r:id="rId3147" xr:uid="{39F4750F-3142-4935-B8BC-AA3597FB0C6A}"/>
    <hyperlink ref="P2449" r:id="rId3148" xr:uid="{66BE4706-DF88-458E-B95B-3B9ABAE302FA}"/>
    <hyperlink ref="P2450" r:id="rId3149" xr:uid="{CDF4AD4C-AC8C-46B6-B363-296727056E2F}"/>
    <hyperlink ref="P3512" r:id="rId3150" xr:uid="{A92EBE09-09EC-419E-BED2-308B64A1DF79}"/>
    <hyperlink ref="P2451" r:id="rId3151" xr:uid="{2A147DE5-4ED0-43CE-9FB6-DFAD8B9D5D0B}"/>
    <hyperlink ref="P3513" r:id="rId3152" xr:uid="{640755B0-8283-4812-9433-5B3CFF9C0D61}"/>
    <hyperlink ref="P2452" r:id="rId3153" xr:uid="{A7E0A08A-6DE1-4EC1-BD76-51C186CBB7E4}"/>
    <hyperlink ref="P2453" r:id="rId3154" xr:uid="{2BC9A20F-0122-4388-A5CF-A41A9B981BDC}"/>
    <hyperlink ref="P2454" r:id="rId3155" xr:uid="{C269F206-CB39-49D4-8A9C-ED016CE6D7CB}"/>
    <hyperlink ref="P2457" r:id="rId3156" xr:uid="{37AE64D8-28CF-4B74-ABF5-57C5B457CE0A}"/>
    <hyperlink ref="P2455" r:id="rId3157" xr:uid="{BDC59748-E036-4329-A61F-C613F330E8B6}"/>
    <hyperlink ref="P2456" r:id="rId3158" xr:uid="{AC514B41-13D0-437B-B57A-D2552599857F}"/>
    <hyperlink ref="P2458" r:id="rId3159" xr:uid="{E34BAF84-76FA-4CE0-BE2B-81A7462C40EE}"/>
    <hyperlink ref="P2459" r:id="rId3160" xr:uid="{E746B7A1-E552-4C49-9E93-5F6BF4FEBAB6}"/>
    <hyperlink ref="P2460" r:id="rId3161" location="topic1" xr:uid="{7AF175E3-9B28-4652-9083-A91C6AAF5553}"/>
    <hyperlink ref="P2461" r:id="rId3162" xr:uid="{FF137B75-7005-461D-B564-B9FD34064A89}"/>
    <hyperlink ref="R2461" r:id="rId3163" xr:uid="{20C72ABF-3A2A-4B45-9016-744CF73ED31B}"/>
    <hyperlink ref="P2462" r:id="rId3164" xr:uid="{53508208-41B3-4053-B6A4-2310D48777C1}"/>
    <hyperlink ref="P3514" r:id="rId3165" xr:uid="{B8496F6A-C4DB-474F-AB70-9F840B4662D7}"/>
    <hyperlink ref="P3515" r:id="rId3166" xr:uid="{C4D27830-76FB-40E7-9B91-14CF8C756A9F}"/>
    <hyperlink ref="P2463" r:id="rId3167" xr:uid="{B55E39BE-DA24-4422-AF53-62BF12605AC5}"/>
    <hyperlink ref="P2464" r:id="rId3168" xr:uid="{46C3E44B-9869-4818-B4B8-5C55BBF873F4}"/>
    <hyperlink ref="P2465" r:id="rId3169" xr:uid="{1C6B67A7-0CBB-425C-ABA7-C27CB3E72B03}"/>
    <hyperlink ref="R2464" r:id="rId3170" xr:uid="{FCCDD1B0-7894-465C-8074-F2DB51E9C68C}"/>
    <hyperlink ref="P2466" r:id="rId3171" xr:uid="{E709137C-3A1C-47C0-9DC6-1CD153E90BE1}"/>
    <hyperlink ref="P2467" r:id="rId3172" xr:uid="{807BC3B1-2BA8-497A-98D5-39F19C822B43}"/>
    <hyperlink ref="P2468" r:id="rId3173" xr:uid="{7E6909FC-E502-4322-B3AD-746C95B75BB6}"/>
    <hyperlink ref="R2468" r:id="rId3174" xr:uid="{B8275568-5DA3-44F6-ABAD-1755CE863C0A}"/>
    <hyperlink ref="P3516" r:id="rId3175" xr:uid="{A1D66184-4B29-4FDB-96BA-4A3D59BE1F71}"/>
    <hyperlink ref="P3511" r:id="rId3176" xr:uid="{5CD9C47D-9BAD-4A27-A2E2-C2B286BCA04B}"/>
    <hyperlink ref="P3517" r:id="rId3177" xr:uid="{69CF2C38-0A1D-4EA0-9A27-5EE46E323F26}"/>
    <hyperlink ref="P3518" r:id="rId3178" xr:uid="{FD4E21BD-B80A-4452-B730-EC48183DFA13}"/>
    <hyperlink ref="P3756" r:id="rId3179" xr:uid="{313F8798-9BF7-406D-A43F-4E363319E9A9}"/>
    <hyperlink ref="P3757" r:id="rId3180" xr:uid="{864651B4-AF3C-4F5A-8D90-7901237A34C5}"/>
    <hyperlink ref="P3758" r:id="rId3181" xr:uid="{F5E5C330-E7D9-4578-9485-3F2593111627}"/>
    <hyperlink ref="P2562" r:id="rId3182" xr:uid="{25C303C9-3704-4867-BBC2-715489C849F4}"/>
    <hyperlink ref="P2563" r:id="rId3183" xr:uid="{0617E319-9704-4DE6-9432-D2C805E1E9FE}"/>
    <hyperlink ref="P3779" r:id="rId3184" xr:uid="{91EE13DC-59AC-43EF-ABF0-31BAB711BCD9}"/>
    <hyperlink ref="P3780" r:id="rId3185" xr:uid="{F2ADC108-340D-45E1-AB43-04E567EB9750}"/>
    <hyperlink ref="P3781" r:id="rId3186" xr:uid="{F99693EC-3A30-4798-AB9B-2889FFEAEA8F}"/>
    <hyperlink ref="P3759" r:id="rId3187" xr:uid="{1D1C8DBB-6783-4758-8BFD-D30979310767}"/>
    <hyperlink ref="P3782" r:id="rId3188" xr:uid="{8D12254F-6DF1-4D8A-BC94-4B6D06C92B11}"/>
    <hyperlink ref="P2013" r:id="rId3189" xr:uid="{22A69657-54F0-402B-9704-C821680526AA}"/>
    <hyperlink ref="P2012" r:id="rId3190" xr:uid="{9AAA7603-A170-4B64-AAD0-3D4E6CC0428B}"/>
    <hyperlink ref="P2014" r:id="rId3191" xr:uid="{542F3D7D-89D2-4C30-8227-B83AA0649B3D}"/>
    <hyperlink ref="P2047" r:id="rId3192" xr:uid="{0557700A-2A5A-409B-8687-6C976F077E55}"/>
    <hyperlink ref="P2048" r:id="rId3193" xr:uid="{8283FEC3-EC03-4992-BEAD-87D8CEE3CA46}"/>
    <hyperlink ref="P2049" r:id="rId3194" xr:uid="{753BA5BF-24E7-4043-9AD6-672565761C52}"/>
    <hyperlink ref="P2050" r:id="rId3195" xr:uid="{B51C97E8-718B-4A00-8FB6-A265EECD5FE8}"/>
    <hyperlink ref="P2051" r:id="rId3196" xr:uid="{6ACEDFE6-B62D-4029-B26B-367836857D72}"/>
    <hyperlink ref="P2052" r:id="rId3197" xr:uid="{C0C915A7-B4BB-42FC-9AC1-77009E735817}"/>
    <hyperlink ref="P2053" r:id="rId3198" xr:uid="{F0F090C3-4BFD-4DB1-9D98-90EBFA87AF3F}"/>
    <hyperlink ref="P2054" r:id="rId3199" xr:uid="{A163714B-F444-458D-8AE2-E57875A56445}"/>
    <hyperlink ref="P2055" r:id="rId3200" xr:uid="{6786FCC7-AE7E-4D8C-9E97-B76B46B8FD8F}"/>
    <hyperlink ref="P2056" r:id="rId3201" xr:uid="{03ABC945-8F4C-4A19-90A3-6F05F2999208}"/>
    <hyperlink ref="P2057" r:id="rId3202" xr:uid="{7EEA257B-0023-4BBC-B7B9-9DF9EBC5D38A}"/>
    <hyperlink ref="P3236" r:id="rId3203" xr:uid="{446FE7B0-3549-4D31-BB8B-22B97EA19D73}"/>
    <hyperlink ref="P3237" r:id="rId3204" xr:uid="{CD062463-6189-46A5-8248-2F893B8D1002}"/>
    <hyperlink ref="P3239" r:id="rId3205" xr:uid="{F721EA72-20E7-441F-BC76-984F51B0FA00}"/>
    <hyperlink ref="P3240" r:id="rId3206" xr:uid="{60B93E0C-E278-4DF8-A544-B0D544703067}"/>
    <hyperlink ref="P3241" r:id="rId3207" xr:uid="{B211D5E9-4E42-401A-8F03-136C87C6A9E9}"/>
    <hyperlink ref="P3242" r:id="rId3208" xr:uid="{67F8EDDB-8BBA-46EE-A77F-40398742CAFE}"/>
    <hyperlink ref="P3243" r:id="rId3209" xr:uid="{CE312212-0ABA-40DB-B6C1-E960FA644527}"/>
    <hyperlink ref="P3238" r:id="rId3210" xr:uid="{F6ABBEBC-558F-40E8-B286-53EFBA134F9B}"/>
    <hyperlink ref="R3244" r:id="rId3211" xr:uid="{0AD8867D-60AF-40A9-8E2E-ECD36FDC9AD3}"/>
    <hyperlink ref="P3244" r:id="rId3212" xr:uid="{7BEC8FB5-9A9E-4A6E-B7B9-C5340E40EC0F}"/>
    <hyperlink ref="P4539" r:id="rId3213" xr:uid="{3755E5B4-CA8E-4628-9EAF-294071F29DE0}"/>
    <hyperlink ref="P4540" r:id="rId3214" xr:uid="{A5D00DEC-2E85-48F1-A8F5-55DE4A36CAE6}"/>
    <hyperlink ref="P4541" r:id="rId3215" xr:uid="{82FD1F5B-27E7-45AA-82BE-2F5973097B32}"/>
    <hyperlink ref="P4542" r:id="rId3216" xr:uid="{1086EEB6-13A9-4F3E-BE5B-9CF2F6C12A4D}"/>
    <hyperlink ref="P4543" r:id="rId3217" xr:uid="{C670E384-24A2-4BEE-8B4E-BE4B25BD96ED}"/>
    <hyperlink ref="P4544" r:id="rId3218" xr:uid="{426A5930-309E-4FDF-AEA2-93FDCE85C702}"/>
    <hyperlink ref="P4545" r:id="rId3219" xr:uid="{EA79473E-0FDC-4275-8629-29A9EE50D3D6}"/>
    <hyperlink ref="P4546" r:id="rId3220" xr:uid="{46000FF9-2720-4B15-9B72-4CB689ED787B}"/>
    <hyperlink ref="P4547" r:id="rId3221" xr:uid="{8B5447EE-79B0-4A7F-8DD3-62D9D7611C32}"/>
    <hyperlink ref="P4548" r:id="rId3222" xr:uid="{84D9E4AE-5C20-4BA0-B4FC-C14B3B64C447}"/>
    <hyperlink ref="P4549" r:id="rId3223" xr:uid="{2D8965BE-B007-472E-BBE0-D9B3C8D580A2}"/>
    <hyperlink ref="P4550" r:id="rId3224" xr:uid="{E860743E-4C42-4E30-827D-76DA19652D92}"/>
    <hyperlink ref="P4551" r:id="rId3225" xr:uid="{CC60083A-1458-419A-8BAD-77A7972B6C9E}"/>
    <hyperlink ref="R4540" r:id="rId3226" xr:uid="{E7CF916E-BD35-4146-A4E2-AF936B4E5EF9}"/>
    <hyperlink ref="P4552" r:id="rId3227" xr:uid="{C2B2BC80-0ED1-422D-B05D-DBD477FBFB22}"/>
    <hyperlink ref="P4553" r:id="rId3228" xr:uid="{6BCB53AD-3780-4659-918A-F9DE33428EAB}"/>
    <hyperlink ref="P4554" r:id="rId3229" xr:uid="{763EA2A0-3461-42E2-ACA9-4769A2533AAE}"/>
    <hyperlink ref="P4556" r:id="rId3230" xr:uid="{58E27F38-FC1B-42E6-BBE4-85519B52092C}"/>
    <hyperlink ref="P4555" r:id="rId3231" xr:uid="{6C6B30F3-ED19-4473-B50F-86BD0EE8FD3D}"/>
    <hyperlink ref="P4557" r:id="rId3232" xr:uid="{4BB6E828-BD0E-44F7-8E40-9D5832CCC443}"/>
    <hyperlink ref="P4558" r:id="rId3233" xr:uid="{12B73CBA-8764-48C4-951D-9DA78EC4CA5B}"/>
    <hyperlink ref="P5010" r:id="rId3234" xr:uid="{FD6F37EC-2430-419F-877A-E710E4D557C1}"/>
    <hyperlink ref="P4559" r:id="rId3235" xr:uid="{40747228-1FBF-477F-A6D8-4111A8575D49}"/>
    <hyperlink ref="P4560" r:id="rId3236" xr:uid="{7280643F-3672-448A-9F20-C8D49D319F30}"/>
    <hyperlink ref="P4561" r:id="rId3237" xr:uid="{8717D225-A1C6-432F-B19D-0662B00227D0}"/>
    <hyperlink ref="P4563" r:id="rId3238" xr:uid="{483828C9-267C-480A-8550-1B846887E761}"/>
    <hyperlink ref="P4562" r:id="rId3239" xr:uid="{5129E82F-4C4C-4CA5-B990-7D98E2CE33C9}"/>
    <hyperlink ref="P4564" r:id="rId3240" xr:uid="{BD109694-97F0-4664-A5C2-0D99246A5C30}"/>
    <hyperlink ref="P4565" r:id="rId3241" xr:uid="{CF520BC8-FD9E-4E39-A328-35208E0ED628}"/>
    <hyperlink ref="P4566" r:id="rId3242" xr:uid="{0B400485-03A5-4B72-B73C-16713B3DE4A0}"/>
    <hyperlink ref="R4566" r:id="rId3243" xr:uid="{33A7A979-2B3B-4207-83E2-D17C728D4068}"/>
    <hyperlink ref="R4565" r:id="rId3244" xr:uid="{1EAC4D37-BECC-4F86-99F4-9D1EA6158F3D}"/>
    <hyperlink ref="P4567" r:id="rId3245" xr:uid="{B26B2DA5-2047-4E24-9791-FF3FC337AF3E}"/>
    <hyperlink ref="P4568" r:id="rId3246" xr:uid="{8073D991-DE0E-439B-B596-871055F4FE2B}"/>
    <hyperlink ref="R4562" r:id="rId3247" xr:uid="{0AD68909-8249-48D4-8CFF-A59E9438E265}"/>
    <hyperlink ref="P4569" r:id="rId3248" xr:uid="{8A7DC848-A642-43CD-A5CD-DB1C43CCE3C7}"/>
    <hyperlink ref="R4567" r:id="rId3249" xr:uid="{EF1370A2-DE79-431D-8263-8849F1BA66FD}"/>
    <hyperlink ref="P4570" r:id="rId3250" xr:uid="{086DC47F-4E65-43F8-83A5-C92CADFD1FC6}"/>
    <hyperlink ref="P4571" r:id="rId3251" xr:uid="{77C4AD84-F8F1-4ABC-B56F-629366FAAACE}"/>
    <hyperlink ref="P4572" r:id="rId3252" xr:uid="{633300AD-64C9-4F6C-8EC3-87C9E93A1F37}"/>
    <hyperlink ref="P4573" r:id="rId3253" xr:uid="{B2A6A628-6B98-4817-A8DA-1E55E2E68E5D}"/>
    <hyperlink ref="P3496" r:id="rId3254" xr:uid="{DF1BA487-E2A0-4AAE-8E93-BC2256690F8A}"/>
    <hyperlink ref="P5011" r:id="rId3255" xr:uid="{13D582AA-BE2B-496B-B366-811502486386}"/>
    <hyperlink ref="P5012" r:id="rId3256" xr:uid="{6917A6E7-0DAF-40CB-8DDB-8802CD53C387}"/>
    <hyperlink ref="P5013" r:id="rId3257" xr:uid="{B479A03D-D35E-44E1-9526-7A80F15651B7}"/>
    <hyperlink ref="P5014" r:id="rId3258" xr:uid="{4CE79338-7D6B-4986-A226-6B8ECB245EEF}"/>
    <hyperlink ref="P5015" r:id="rId3259" xr:uid="{B9A86440-793C-4870-BBEC-CB7CD2C5581A}"/>
    <hyperlink ref="P5016" r:id="rId3260" xr:uid="{AEDDFC40-6034-4285-8091-C26ACE8E053C}"/>
    <hyperlink ref="P5017" r:id="rId3261" xr:uid="{85EA572C-1EAD-40F7-A7A7-0F915A7AF61B}"/>
    <hyperlink ref="P5018" r:id="rId3262" xr:uid="{2188FE52-10CB-43BE-AB5D-BA38EE6425A4}"/>
    <hyperlink ref="P5019" r:id="rId3263" xr:uid="{E2DBA1F1-B7FB-4FD4-9928-BB7F7EF6E97C}"/>
    <hyperlink ref="R5010" r:id="rId3264" xr:uid="{3D1475B5-D330-4EB1-BE7B-8BA446D89FA4}"/>
    <hyperlink ref="P3497" r:id="rId3265" xr:uid="{E04907B3-67C8-4235-BC86-5DA45ED4EE31}"/>
    <hyperlink ref="P5009" r:id="rId3266" xr:uid="{98355605-9143-4A7D-BF5E-84D9A85573BE}"/>
    <hyperlink ref="R3497" r:id="rId3267" xr:uid="{ADD518D3-7429-47D7-89EC-4D98CBDF1A9C}"/>
    <hyperlink ref="K3498" r:id="rId3268" display="https://todaynicaragua.com/nicaraguan-army-discreetly-closes-the-blind-spots-on-the-border-with-costa-rica/" xr:uid="{449079B3-EBC3-4544-B02E-17D357A7B304}"/>
    <hyperlink ref="P3498" r:id="rId3269" xr:uid="{777C4821-B7F7-487A-9B70-35C30A8631E5}"/>
    <hyperlink ref="P1821" r:id="rId3270" xr:uid="{37FAE3DF-F1EE-4F95-994E-6695B5CDDDDA}"/>
    <hyperlink ref="P1822" r:id="rId3271" xr:uid="{6283E25A-8E7B-4A20-A56A-BF753FF78EC5}"/>
    <hyperlink ref="P1823" r:id="rId3272" xr:uid="{0D0B920C-8F14-4955-8F4C-ACDE371CE931}"/>
    <hyperlink ref="P5165" r:id="rId3273" xr:uid="{9FE2681C-4D50-4902-ADF3-3A17F4C19E36}"/>
    <hyperlink ref="P5166" r:id="rId3274" xr:uid="{98ED7573-4B49-4C5A-ABB3-FEE610DF2F45}"/>
    <hyperlink ref="P5167" r:id="rId3275" xr:uid="{2062922A-40E8-4CF3-9B55-B8F0A46221C4}"/>
    <hyperlink ref="P1543" r:id="rId3276" xr:uid="{3D078CC1-14E1-4182-89F6-398F613A7BFB}"/>
    <hyperlink ref="P1544" r:id="rId3277" xr:uid="{41DE112B-7CED-4A05-B5F9-C6750F449C30}"/>
    <hyperlink ref="P1545" r:id="rId3278" xr:uid="{A8ADE005-6BC9-4125-BE1A-9B551CD2DB92}"/>
    <hyperlink ref="P1542" r:id="rId3279" xr:uid="{16399344-B460-499C-9E67-FD6CCF2F568E}"/>
    <hyperlink ref="P1611" r:id="rId3280" xr:uid="{B8B50F73-C6D5-4D58-A6ED-F67A0B21E1D6}"/>
    <hyperlink ref="P5210" r:id="rId3281" xr:uid="{8910418A-8000-46C0-AA80-5A8CE5B49568}"/>
    <hyperlink ref="P1612" r:id="rId3282" xr:uid="{588D188E-6002-412F-8B82-9E34C11A707B}"/>
    <hyperlink ref="R5069" r:id="rId3283" xr:uid="{DDA34694-C6E9-4AB6-82C1-6133760B9F4F}"/>
    <hyperlink ref="P5069" r:id="rId3284" location="MYS" xr:uid="{EFF523F4-5866-4DA2-A2F9-3F661582D3F9}"/>
    <hyperlink ref="P1613" r:id="rId3285" xr:uid="{B66224AB-5216-4028-BC03-C0D433475D99}"/>
    <hyperlink ref="P1614" r:id="rId3286" xr:uid="{40604467-AE8C-4C95-BD9B-7D49AF795180}"/>
    <hyperlink ref="P760" r:id="rId3287" xr:uid="{70A07127-695B-4EEE-A56A-C96F4F010F6F}"/>
    <hyperlink ref="P761" r:id="rId3288" xr:uid="{63843285-66C9-418C-A0D4-B9FCEBE5EEE0}"/>
    <hyperlink ref="P762" r:id="rId3289" xr:uid="{0C9BC276-7D08-469A-B75D-B5A6B380CF39}"/>
    <hyperlink ref="P763" r:id="rId3290" xr:uid="{FE72BD6F-4C4B-4B95-B29D-3E044F9EBA3D}"/>
    <hyperlink ref="P5211" r:id="rId3291" xr:uid="{66730866-A11E-4A05-99B7-C55B100584C6}"/>
    <hyperlink ref="P5212" r:id="rId3292" xr:uid="{6EFCD689-C23B-4E4F-BFB2-AD911021CB15}"/>
    <hyperlink ref="P5213" r:id="rId3293" xr:uid="{89130A4F-2434-40F6-B696-E2471B18C88E}"/>
    <hyperlink ref="P2531" r:id="rId3294" xr:uid="{F68B8E29-3BA1-4647-B97B-6B1F66F6685E}"/>
    <hyperlink ref="P1642" r:id="rId3295" xr:uid="{A1D23A59-FBFD-4E7A-B8A4-5993ED6D0886}"/>
    <hyperlink ref="P3121" r:id="rId3296" xr:uid="{2CAADB9F-E4AF-4504-997A-DFC6849D5B8F}"/>
    <hyperlink ref="P3122" r:id="rId3297" xr:uid="{ADB1D0FE-BFF6-4017-9122-DEA6FDB2487E}"/>
    <hyperlink ref="P3123" r:id="rId3298" xr:uid="{48AED70F-38F8-49A8-AFCB-B22B26B90CAC}"/>
    <hyperlink ref="P3124" r:id="rId3299" xr:uid="{6D97E36D-FCDD-47A2-AAFA-474F9F9681A3}"/>
    <hyperlink ref="P3125" r:id="rId3300" xr:uid="{4F6A0F47-6CEF-4AC7-AB52-E6B29BEA293E}"/>
    <hyperlink ref="P3126" r:id="rId3301" xr:uid="{0175B640-7F85-4F3F-B526-711B4D5F1719}"/>
    <hyperlink ref="P195" r:id="rId3302" xr:uid="{F27E279D-973F-4DEA-85B5-F98AFBACD9BD}"/>
    <hyperlink ref="P3130" r:id="rId3303" xr:uid="{2BB39497-FA31-46CC-8ED0-572FE192074D}"/>
    <hyperlink ref="P196" r:id="rId3304" xr:uid="{2D066CFC-F779-4B08-8712-E7A68EBA59DB}"/>
    <hyperlink ref="P197" r:id="rId3305" xr:uid="{F40864FA-BB63-4DC6-BFFA-74266F5B7987}"/>
    <hyperlink ref="P3657" r:id="rId3306" xr:uid="{20B0AFEA-ECAE-44F8-92CB-ED89FB9E15C5}"/>
    <hyperlink ref="P198" r:id="rId3307" xr:uid="{C5BFA5FE-F107-41BA-B08E-7E12D80430A9}"/>
    <hyperlink ref="P3127" r:id="rId3308" xr:uid="{5DC20218-94B7-40FB-8BE7-96B4781246C9}"/>
    <hyperlink ref="P3128" r:id="rId3309" xr:uid="{AD6B3DA2-DFB5-494B-A8D1-303708CD9C68}"/>
    <hyperlink ref="R3128" r:id="rId3310" xr:uid="{31E9E895-FC78-406F-9924-D17B84A7F18E}"/>
    <hyperlink ref="P3129" r:id="rId3311" xr:uid="{62A38FF8-8EAA-486D-B0A1-086707801563}"/>
    <hyperlink ref="R3129" r:id="rId3312" xr:uid="{796EDFA1-07A0-49C3-8459-FE5E00295A59}"/>
    <hyperlink ref="P199" r:id="rId3313" xr:uid="{F351CA9F-69A1-49B1-9D95-950BD8814A41}"/>
    <hyperlink ref="R3119" r:id="rId3314" location="coronavirus" xr:uid="{A33CD1F8-FC5E-47B0-9A7C-2798D018E488}"/>
    <hyperlink ref="P200" r:id="rId3315" xr:uid="{7C1C9AFE-5437-4469-B417-BCF6A10EF65C}"/>
    <hyperlink ref="P3120" r:id="rId3316" xr:uid="{8615FAD1-5EAE-4824-AF8F-0A58AA9AFBFE}"/>
    <hyperlink ref="R3118" r:id="rId3317" xr:uid="{8BCA1D24-986B-44DB-9D8D-B249CC3F1D11}"/>
    <hyperlink ref="P3118" r:id="rId3318" xr:uid="{63BF1BA8-C62B-450E-B1FD-5B72EF650931}"/>
    <hyperlink ref="P3131" r:id="rId3319" xr:uid="{5E62DC68-5590-4654-9DEC-652DEAB1B567}"/>
    <hyperlink ref="P3132" r:id="rId3320" xr:uid="{EC74B1A0-BDD7-4E43-AFCE-17623C9B1A97}"/>
    <hyperlink ref="P3133" r:id="rId3321" xr:uid="{7CD9FC14-42E6-48B6-B576-A5D7CA3E65E2}"/>
    <hyperlink ref="R3133" r:id="rId3322" display="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xr:uid="{0831A78A-675D-4231-B651-9FC67B57A438}"/>
    <hyperlink ref="P201" r:id="rId3323" xr:uid="{BE441FCE-C11D-488F-9047-69A7F2DDA7DC}"/>
    <hyperlink ref="P202" r:id="rId3324" xr:uid="{A7221D56-3E5D-42D3-9518-3E23111D78E6}"/>
    <hyperlink ref="P3134" r:id="rId3325" xr:uid="{64790974-2893-4D04-8CFC-63E712A87321}"/>
    <hyperlink ref="R3134" r:id="rId3326" xr:uid="{B193E0A6-0AC4-4BFA-9A4F-CF600FA9BCC4}"/>
    <hyperlink ref="P3135" r:id="rId3327" xr:uid="{3EB583D9-0A66-4682-8013-6ABC8F229604}"/>
    <hyperlink ref="P3136" r:id="rId3328" xr:uid="{7618D767-DA42-45CD-8887-2EB37D443BDC}"/>
    <hyperlink ref="P203" r:id="rId3329" xr:uid="{9C88F722-50DF-4F55-8A08-202436AD1E01}"/>
    <hyperlink ref="P3137" r:id="rId3330" xr:uid="{9867AE59-25EF-4528-B194-95504564D723}"/>
    <hyperlink ref="R3137" r:id="rId3331" display="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xr:uid="{C7466EF0-E8F3-4A17-90C2-77D02EEFA878}"/>
    <hyperlink ref="P3138" r:id="rId3332" xr:uid="{BB8FA891-6F4E-4A5E-BA9F-119195508624}"/>
    <hyperlink ref="P3139" r:id="rId3333" xr:uid="{17C459E6-6BFC-42AF-8003-C1BDDF1B0BD1}"/>
    <hyperlink ref="P677" r:id="rId3334" xr:uid="{97D8D40B-A91E-447B-9880-D3B87124D5FA}"/>
    <hyperlink ref="P703" r:id="rId3335" xr:uid="{887ED304-079B-40D1-993F-ADF04CD77337}"/>
    <hyperlink ref="P704" r:id="rId3336" xr:uid="{49675660-74D8-4974-B9CD-3172B457F0D7}"/>
    <hyperlink ref="P705" r:id="rId3337" xr:uid="{D3F2880D-2404-4C6F-8B9D-B8F2A55EB558}"/>
    <hyperlink ref="P706" r:id="rId3338" xr:uid="{55167620-C9A6-4A2C-8845-F8F922F025AA}"/>
    <hyperlink ref="P701" r:id="rId3339" xr:uid="{DAF5EE96-2C15-4478-A188-3A18C09E9F07}"/>
    <hyperlink ref="P3084" r:id="rId3340" xr:uid="{818530E9-78F1-409D-99A3-1776B7FA74EE}"/>
    <hyperlink ref="P3363" r:id="rId3341" xr:uid="{4600B52F-7774-4D0D-806E-00597D9BF54B}"/>
    <hyperlink ref="P3364" r:id="rId3342" xr:uid="{938E57DC-58E8-4628-A757-33B88A183CC2}"/>
    <hyperlink ref="P2727" r:id="rId3343" xr:uid="{97FE788D-EA9F-4A3E-9B40-B2298C42167E}"/>
    <hyperlink ref="P2731" r:id="rId3344" xr:uid="{20C1C25C-1674-4832-B6C0-CB0B1829B14C}"/>
    <hyperlink ref="P3637" r:id="rId3345" xr:uid="{ABC37786-902A-465F-B0C4-0B38DF09D00B}"/>
    <hyperlink ref="P2732" r:id="rId3346" xr:uid="{DA13B472-0F07-47F4-B8D5-7F1A5EFE24DF}"/>
    <hyperlink ref="R121" r:id="rId3347" xr:uid="{F2AD75A9-DBE8-4EC0-A35B-D232DCF5CA5C}"/>
    <hyperlink ref="P2733" r:id="rId3348" xr:uid="{8B02E5ED-8F2D-4C7F-B7CE-2C52B84061C8}"/>
    <hyperlink ref="P3638" r:id="rId3349" xr:uid="{C893F487-0379-4DFB-8933-EEF8789E6ABC}"/>
    <hyperlink ref="P2734" r:id="rId3350" xr:uid="{11755DCF-586A-47AC-8213-E66CA1FC7F4E}"/>
    <hyperlink ref="P2735" r:id="rId3351" xr:uid="{55424A40-D537-4A07-BF62-B55150A26747}"/>
    <hyperlink ref="P2736" r:id="rId3352" xr:uid="{C8C4291F-8ADE-41AD-969E-C9DBA9E4EC6D}"/>
    <hyperlink ref="P2737" r:id="rId3353" xr:uid="{928B6E4A-E22B-4696-B2AF-56A1920068D1}"/>
    <hyperlink ref="P5184" r:id="rId3354" xr:uid="{AA4CD1F4-FC72-4937-B63C-88648B1D1219}"/>
    <hyperlink ref="P5185" r:id="rId3355" xr:uid="{DE1922B0-F7E2-4298-BB51-4DF605EDBD7B}"/>
    <hyperlink ref="P2738" r:id="rId3356" xr:uid="{B0A90806-A608-475B-BEC5-8D36AC8A5CC8}"/>
    <hyperlink ref="P5186" r:id="rId3357" xr:uid="{6A9FB40D-9ABF-4054-964E-A6EAA18D4D8E}"/>
    <hyperlink ref="P2739" r:id="rId3358" xr:uid="{68C8668E-7F64-4276-8315-C2EA538E0662}"/>
    <hyperlink ref="P2740" r:id="rId3359" xr:uid="{4259B7BD-E0C8-4155-BC0D-84068D0D3F84}"/>
    <hyperlink ref="P2757" r:id="rId3360" xr:uid="{251C7E23-799C-45B2-A29F-CB7900E025E5}"/>
    <hyperlink ref="P2758" r:id="rId3361" xr:uid="{FD34F5DF-8948-4412-B7B2-799A5797730C}"/>
    <hyperlink ref="R2758" r:id="rId3362" xr:uid="{B1372624-D86F-4683-9177-AFADB30CDFD7}"/>
    <hyperlink ref="P4924" r:id="rId3363" xr:uid="{1A65EC62-36C3-4E7F-B099-6851D0FC7E2C}"/>
    <hyperlink ref="P2782" r:id="rId3364" xr:uid="{47A66FB9-567E-4256-BEBD-F73808C83E83}"/>
    <hyperlink ref="P4925" r:id="rId3365" xr:uid="{06CBCC2E-A86C-455C-99F5-9E5FEBA5CDFB}"/>
    <hyperlink ref="P4926" r:id="rId3366" xr:uid="{FA00AC71-B202-413E-919D-E9E6886A636D}"/>
    <hyperlink ref="P4927" r:id="rId3367" xr:uid="{3005EFA4-BF93-465F-96C4-5BD425E9CA50}"/>
    <hyperlink ref="P4928" r:id="rId3368" xr:uid="{CEE882BC-44C8-40D6-ADD4-7A17F7F786A7}"/>
    <hyperlink ref="P4929" r:id="rId3369" xr:uid="{A11E122D-5FD5-47D6-9456-8696C107B838}"/>
    <hyperlink ref="P4930" r:id="rId3370" xr:uid="{3C92C685-B941-40C0-AA5B-C1DBA91B6915}"/>
    <hyperlink ref="P4400" r:id="rId3371" xr:uid="{1CB8E27E-4BB1-4DA0-B34B-6EC82A8E282E}"/>
    <hyperlink ref="R2775" r:id="rId3372" xr:uid="{B6471513-7A49-4B1B-A820-C3B141AE810F}"/>
    <hyperlink ref="P2783" r:id="rId3373" xr:uid="{04712C47-37BD-465E-8584-88D59E3BF708}"/>
    <hyperlink ref="P2784" r:id="rId3374" xr:uid="{2E598596-9FF5-40FD-8D90-61BD2E3E6128}"/>
    <hyperlink ref="P2785" r:id="rId3375" xr:uid="{3FEC4A14-70E0-4D3E-86FD-5C7F7AE66288}"/>
    <hyperlink ref="R4924" r:id="rId3376" xr:uid="{E8610776-4C4E-4C9A-9296-0FFFDCDE4F53}"/>
    <hyperlink ref="R3356:R3360" r:id="rId3377" display="http://pmo.gov.to/index.php/2020/03/26/national-lockdown-notice/" xr:uid="{C5FE76CA-9D8F-4675-9524-18AE2901E832}"/>
    <hyperlink ref="P2786" r:id="rId3378" xr:uid="{727F30D1-5DC2-435A-AC01-68C337E579B5}"/>
    <hyperlink ref="R4925" r:id="rId3379" xr:uid="{72DC0170-6B77-4EB9-BADB-1D2D8A02FFB3}"/>
    <hyperlink ref="P2787" r:id="rId3380" xr:uid="{074DF6D2-08DE-4FF7-ADBE-9CB67723D927}"/>
    <hyperlink ref="R4929" r:id="rId3381" xr:uid="{931DB940-DF32-4585-8924-20B661184457}"/>
    <hyperlink ref="P2788" r:id="rId3382" xr:uid="{71B00705-8D7C-4DD6-9BB7-2E0F08436584}"/>
    <hyperlink ref="R4926" r:id="rId3383" xr:uid="{AA2386DE-76C5-4B55-B351-F49A37AFDCFE}"/>
    <hyperlink ref="R4928" r:id="rId3384" xr:uid="{8D8AA9C1-3766-4025-BACA-BFA6BD22D129}"/>
    <hyperlink ref="R4927" r:id="rId3385" xr:uid="{069DD95F-921A-4D90-8529-E10407A42125}"/>
    <hyperlink ref="P2789" r:id="rId3386" xr:uid="{6626E447-9113-44E1-979E-AE518AA7D10E}"/>
    <hyperlink ref="P2821" r:id="rId3387" xr:uid="{BAA3D79E-8697-4E28-B006-B760608FE8EA}"/>
    <hyperlink ref="R2821" r:id="rId3388" xr:uid="{6605802F-AB1D-4273-8FA4-14ACCFD4FACE}"/>
    <hyperlink ref="P2822" r:id="rId3389" xr:uid="{B84D7BAC-5A74-4FBF-BD00-D00B8E69DE62}"/>
    <hyperlink ref="P2823" r:id="rId3390" xr:uid="{67593B01-D7DC-4F33-B507-2F1B8614ED94}"/>
    <hyperlink ref="P2824" r:id="rId3391" xr:uid="{F8AA58DF-AB0E-4E96-BAE8-01606F54EC8D}"/>
    <hyperlink ref="P2825" r:id="rId3392" xr:uid="{552148F8-31A3-49BD-88F2-E10F301AD93E}"/>
    <hyperlink ref="P2826" r:id="rId3393" xr:uid="{FCF07166-6F92-43EB-9629-A5369A32AE9E}"/>
    <hyperlink ref="P2827" r:id="rId3394" xr:uid="{55179553-73AD-43CD-AA7E-E315DEDB57E4}"/>
    <hyperlink ref="P4401" r:id="rId3395" xr:uid="{3948EF43-C284-4F7D-B90C-E0FACBC1BA17}"/>
    <hyperlink ref="P2828" r:id="rId3396" xr:uid="{9FFFACFF-3D1D-485C-9B8A-35C9AD891988}"/>
    <hyperlink ref="P2829" r:id="rId3397" xr:uid="{2D0BAF58-40C8-4CC6-B423-4BAEF8D2CA70}"/>
    <hyperlink ref="P4402" r:id="rId3398" xr:uid="{182BA43D-5460-499A-A84F-515DE061FEB8}"/>
    <hyperlink ref="R4402" r:id="rId3399" xr:uid="{15CA6ED9-3984-4133-9316-DAB71EB635AF}"/>
    <hyperlink ref="P2830" r:id="rId3400" xr:uid="{8A343B99-F6F8-4EAC-9C14-705EFBA21AB0}"/>
    <hyperlink ref="P4403" r:id="rId3401" xr:uid="{FBD10C60-B3B7-48BE-959C-2F3FB50E1515}"/>
    <hyperlink ref="P2831" r:id="rId3402" xr:uid="{F6263B44-2A59-4174-9674-A44953B299F5}"/>
    <hyperlink ref="P2832" r:id="rId3403" xr:uid="{9BE6BD9F-9EDD-440F-9BCE-1482C7926B02}"/>
    <hyperlink ref="P2833" r:id="rId3404" xr:uid="{57A414C3-53DB-4434-9944-4DC2456E1B02}"/>
    <hyperlink ref="P2834" r:id="rId3405" xr:uid="{4B59E92E-7E0E-4698-A746-1FF9A1E7B858}"/>
    <hyperlink ref="P4163" r:id="rId3406" xr:uid="{E57C5E6B-97E4-4B9B-B57F-B7F7241197B2}"/>
    <hyperlink ref="P3061" r:id="rId3407" xr:uid="{0519EDAE-9E38-48EA-9FDE-1AA1298660B1}"/>
    <hyperlink ref="R3550" r:id="rId3408" xr:uid="{79CFE5BA-E0AE-4A94-BC34-942DC09D4167}"/>
    <hyperlink ref="P4164" r:id="rId3409" xr:uid="{76B7A422-CE0D-4B6C-8EC7-79FD2F2CF2B5}"/>
    <hyperlink ref="P3563" r:id="rId3410" xr:uid="{240D97AD-9256-4E97-83C8-EDE51CEDFF1B}"/>
    <hyperlink ref="P4165" r:id="rId3411" xr:uid="{20C0E051-B172-4B10-8543-69EC057002A3}"/>
    <hyperlink ref="P3564" r:id="rId3412" xr:uid="{66E747E7-AEE5-4110-837C-975EE1AB7024}"/>
    <hyperlink ref="P3566" r:id="rId3413" xr:uid="{AA3F6202-92AE-4067-A17B-D8245322A615}"/>
    <hyperlink ref="P3565" r:id="rId3414" xr:uid="{E3979348-FEF2-46FD-B525-D823CAB62925}"/>
    <hyperlink ref="P3567" r:id="rId3415" xr:uid="{360F1996-E3AD-40A7-8030-08770B342085}"/>
    <hyperlink ref="P3398" r:id="rId3416" xr:uid="{F547DCED-416B-4B62-A6C6-37AA6A161DC8}"/>
    <hyperlink ref="P3568" r:id="rId3417" xr:uid="{F6B0574E-D9C0-45BC-B5BA-900E57F6D3C2}"/>
    <hyperlink ref="P3569" r:id="rId3418" xr:uid="{77C8D4DD-531C-426E-BF1D-3E74E2FA7C2D}"/>
    <hyperlink ref="P3570" r:id="rId3419" xr:uid="{DE2B10CC-F358-424E-913B-C665F25EFC23}"/>
    <hyperlink ref="R3570" r:id="rId3420" xr:uid="{D5B154AE-54E5-4EA7-A9D1-5427034B94F2}"/>
    <hyperlink ref="P3571" r:id="rId3421" xr:uid="{4FF442A2-18A8-4CF5-BEFC-AAD1283C7D1E}"/>
    <hyperlink ref="P3572" r:id="rId3422" xr:uid="{F01A5A8B-8B84-475F-A295-264288775AB7}"/>
    <hyperlink ref="P3399" r:id="rId3423" xr:uid="{FF88F44C-AF4D-4890-B1B4-CC5684477E7A}"/>
    <hyperlink ref="P3930" r:id="rId3424" xr:uid="{B229C0C9-3775-4FA8-938E-218C284B0126}"/>
    <hyperlink ref="P3400" r:id="rId3425" xr:uid="{D99CD6DB-44C8-41C7-9770-94CCD2A4EC44}"/>
    <hyperlink ref="P3401" r:id="rId3426" xr:uid="{9E07289E-4E88-4603-9F9D-B8B3702C6677}"/>
    <hyperlink ref="P3931" r:id="rId3427" xr:uid="{15B507E3-F7AC-4888-9159-CF305EADC658}"/>
    <hyperlink ref="P3932" r:id="rId3428" xr:uid="{11F8BFB1-3B90-4936-9F8C-193CCB4B8A78}"/>
    <hyperlink ref="R3394" r:id="rId3429" xr:uid="{53525A0C-C32A-4715-BBE7-0293114BDE23}"/>
    <hyperlink ref="P3933" r:id="rId3430" xr:uid="{9F355B61-F788-4837-9C07-48E54388D659}"/>
    <hyperlink ref="P3934" r:id="rId3431" xr:uid="{81EE2601-C932-4AA6-A4B1-BC211513313C}"/>
    <hyperlink ref="P3935" r:id="rId3432" xr:uid="{F1EFC6F3-35B6-4BBE-95CD-14656E8004E3}"/>
    <hyperlink ref="P3936" r:id="rId3433" xr:uid="{CB2D963F-9EDC-4E66-85AB-ADAFB2E55721}"/>
    <hyperlink ref="P3937" r:id="rId3434" xr:uid="{A39A2E5E-6039-41EA-A060-67D90E6E99A3}"/>
    <hyperlink ref="P3929" r:id="rId3435" xr:uid="{E04A675D-6538-47B8-A4C2-7875F99DC3CF}"/>
    <hyperlink ref="P3713" r:id="rId3436" xr:uid="{07F46400-FA9F-48CB-BA76-C1061531F010}"/>
    <hyperlink ref="P117" r:id="rId3437" xr:uid="{03EAF274-76D7-4738-ACEC-6E707AF5B5A5}"/>
    <hyperlink ref="P118" r:id="rId3438" xr:uid="{54BD18CE-73B6-4226-A0DC-8814EA19746C}"/>
    <hyperlink ref="P119" r:id="rId3439" xr:uid="{E8B64E2B-E35C-47CA-BC4F-7A754C2E035E}"/>
    <hyperlink ref="P120" r:id="rId3440" xr:uid="{0CD21999-5BA8-4089-8635-B3CDFAFFBBA2}"/>
    <hyperlink ref="P121" r:id="rId3441" xr:uid="{01AF9087-6879-4470-9F42-F2EB9979DBC7}"/>
    <hyperlink ref="P123" r:id="rId3442" xr:uid="{3277DE27-4D87-46F4-BCFE-0F31A10D727F}"/>
    <hyperlink ref="P122" r:id="rId3443" xr:uid="{A9352EA5-F69F-4E07-9E44-3668F844C2F8}"/>
    <hyperlink ref="P2686" r:id="rId3444" xr:uid="{2B8AE940-58D6-43B6-83DC-8E4CC0724CA4}"/>
    <hyperlink ref="P2687" r:id="rId3445" xr:uid="{B2428E40-419F-402C-9F6A-027F7B81987A}"/>
    <hyperlink ref="P2688" r:id="rId3446" xr:uid="{2A887440-2FC4-42DB-BC21-AF9EF7799DDD}"/>
    <hyperlink ref="P2691" r:id="rId3447" xr:uid="{41320373-4F54-4188-AFAD-2BA3B60FC6E7}"/>
    <hyperlink ref="P2690" r:id="rId3448" xr:uid="{CF00DC93-D4E2-4F73-8DD9-8A543C98B192}"/>
    <hyperlink ref="P2689" r:id="rId3449" xr:uid="{D7071EA9-6AE5-45A4-A5D0-F6ABCA2D9E2C}"/>
    <hyperlink ref="P1643" r:id="rId3450" xr:uid="{8C78EF70-5AE3-4180-8A98-F5263D168283}"/>
    <hyperlink ref="P3021" r:id="rId3451" xr:uid="{A4DC0B07-F313-4447-BA37-125FDAD1E137}"/>
    <hyperlink ref="P1903" r:id="rId3452" xr:uid="{15B22BDF-7389-45EB-B8C8-57C4039B3094}"/>
    <hyperlink ref="P3427" r:id="rId3453" xr:uid="{96C85778-490E-4225-B277-F546004C0DA4}"/>
    <hyperlink ref="P2964" r:id="rId3454" xr:uid="{8F95A547-7FD3-4976-A670-1C04FFC29BF1}"/>
    <hyperlink ref="P2965" r:id="rId3455" xr:uid="{9412F727-F14A-4D9F-9FBA-5A9FF6C25536}"/>
    <hyperlink ref="P2966" r:id="rId3456" xr:uid="{6896DB08-5CCB-4EF2-81D5-2B408E89CEE9}"/>
    <hyperlink ref="P2967" r:id="rId3457" xr:uid="{C83237B8-B8B9-4978-AFE5-669C37D541FD}"/>
    <hyperlink ref="P2968" r:id="rId3458" xr:uid="{CD0AA22D-5502-4242-995D-CA2733C2B0C7}"/>
    <hyperlink ref="P2969" r:id="rId3459" xr:uid="{860506E3-4EBE-43B5-B012-0900B2C62663}"/>
    <hyperlink ref="P2970" r:id="rId3460" xr:uid="{20DEFF72-A9D5-41F3-B7EC-4FF20BC25DFA}"/>
    <hyperlink ref="P2971" r:id="rId3461" xr:uid="{92446018-CBCC-4629-9F95-07F0087DB436}"/>
    <hyperlink ref="P2973" r:id="rId3462" xr:uid="{C78D06EE-13D9-4F6D-9584-71DCBAE803A9}"/>
    <hyperlink ref="P2974" r:id="rId3463" xr:uid="{0F8728C0-0022-46FA-A0A1-B60C07AA2BD8}"/>
    <hyperlink ref="P2972" r:id="rId3464" xr:uid="{B60AFD49-63BD-4E3C-95F3-0664160F1F32}"/>
    <hyperlink ref="P2975" r:id="rId3465" xr:uid="{3EED3F9B-8769-4380-9310-E7156EB70B40}"/>
    <hyperlink ref="P2976" r:id="rId3466" xr:uid="{28B25403-E5EB-47DC-B4F5-098595A47D68}"/>
    <hyperlink ref="P2977" r:id="rId3467" xr:uid="{64E65A85-7DE5-49B7-B550-00B9B258C660}"/>
    <hyperlink ref="P2978" r:id="rId3468" xr:uid="{306B5548-6F26-42C9-9DA8-B329114BA7B2}"/>
    <hyperlink ref="R2976" r:id="rId3469" xr:uid="{6375C575-6C79-436E-B23C-A815BA63DEB6}"/>
    <hyperlink ref="R2977" r:id="rId3470" xr:uid="{EA1A9F8E-C4BD-4F0C-AE11-ECDAF73779D1}"/>
    <hyperlink ref="P2979" r:id="rId3471" xr:uid="{9950FC5C-C186-492D-8FB4-40B97BC0A8E6}"/>
    <hyperlink ref="P3162" r:id="rId3472" xr:uid="{478E24A2-9238-4394-9D1B-60EE309D2925}"/>
    <hyperlink ref="P3163" r:id="rId3473" xr:uid="{85315083-A673-4DC0-B1C1-E79F9EE5E9D9}"/>
    <hyperlink ref="P3365" r:id="rId3474" xr:uid="{CE5D17BC-2BA9-4E2B-B4C9-2EDE47ADE2B8}"/>
    <hyperlink ref="P3085" r:id="rId3475" xr:uid="{11733F98-8758-4996-8BB3-210911172798}"/>
    <hyperlink ref="P4997" r:id="rId3476" xr:uid="{F56905DE-EAD6-4193-A16B-1FBB127DB101}"/>
    <hyperlink ref="P3470" r:id="rId3477" xr:uid="{2E353322-1B17-4A8E-B81F-63D447184218}"/>
    <hyperlink ref="P3471" r:id="rId3478" xr:uid="{55DCD606-99F0-44E8-994F-80258351C260}"/>
    <hyperlink ref="R3470" r:id="rId3479" xr:uid="{F40307FF-4C67-4EDD-A959-A4195E4C3116}"/>
    <hyperlink ref="P3472" r:id="rId3480" xr:uid="{4012488F-538F-4736-BA03-6923FD63122F}"/>
    <hyperlink ref="P3473" r:id="rId3481" xr:uid="{44B03EE9-ACEF-49E0-8628-369937F778A2}"/>
    <hyperlink ref="P3474" r:id="rId3482" xr:uid="{F985754A-04D2-4BC2-95EE-3BE166F8048E}"/>
    <hyperlink ref="P835" r:id="rId3483" xr:uid="{1456AD45-9ED6-46BD-9850-B15A5FA6B558}"/>
    <hyperlink ref="P836" r:id="rId3484" xr:uid="{A3C036B2-3617-4D0B-827D-38EFE1A60EC0}"/>
    <hyperlink ref="P3475" r:id="rId3485" xr:uid="{13B2CA5B-01DF-486C-85CE-252D1FE1BC67}"/>
    <hyperlink ref="P3476" r:id="rId3486" xr:uid="{5569574C-93E8-42A9-B841-5CB4D319BB66}"/>
    <hyperlink ref="R3476" r:id="rId3487" xr:uid="{6629D7D7-0061-4C06-B08E-2E49BD601C2B}"/>
    <hyperlink ref="P837" r:id="rId3488" xr:uid="{5FABA2DB-405C-4D69-A5C3-692A74776D3E}"/>
    <hyperlink ref="P3477" r:id="rId3489" xr:uid="{21FF3644-CE38-42B4-A8B1-BA4CA55CA890}"/>
    <hyperlink ref="P846" r:id="rId3490" xr:uid="{112EB095-F384-43DD-8CE6-1A2E1A1186A6}"/>
    <hyperlink ref="P847" r:id="rId3491" xr:uid="{AE5A9BB3-722F-4C4C-95A7-242B3A4925D2}"/>
    <hyperlink ref="P892" r:id="rId3492" xr:uid="{82E0030E-5277-4668-B8D8-C92267326EC6}"/>
    <hyperlink ref="P893" r:id="rId3493" xr:uid="{E0F927A5-22A4-4753-8829-1DE3E8740071}"/>
    <hyperlink ref="P894" r:id="rId3494" xr:uid="{00FF4E1B-7C63-44A2-95C7-D0908B5E66AA}"/>
    <hyperlink ref="P895" r:id="rId3495" xr:uid="{F97D41AF-E8BA-44F2-9978-BB876363B438}"/>
    <hyperlink ref="P3478" r:id="rId3496" xr:uid="{DFE6CB20-9AAB-49DC-BAB3-DA529DD9427E}"/>
    <hyperlink ref="R3479" r:id="rId3497" xr:uid="{62D81A9A-2933-479E-899F-1188A358B884}"/>
    <hyperlink ref="P941" r:id="rId3498" xr:uid="{FA23599E-5707-42DC-965B-E0958A91DBD2}"/>
    <hyperlink ref="P3479" r:id="rId3499" xr:uid="{B64A7095-5F9F-4D1F-B9DE-CF455287EBDE}"/>
    <hyperlink ref="P942" r:id="rId3500" xr:uid="{EF86EDD2-DEB1-489A-8DBD-4E40C2A5D44A}"/>
    <hyperlink ref="P3480" r:id="rId3501" xr:uid="{B7566B1C-5139-46FA-9966-E4D98FBF3B04}"/>
    <hyperlink ref="P3481" r:id="rId3502" xr:uid="{9974E2AD-B7C1-442B-ACD2-581975DD8C3B}"/>
    <hyperlink ref="P943" r:id="rId3503" xr:uid="{58F35D95-A11A-423E-BDF7-E582FF724C53}"/>
    <hyperlink ref="P944" r:id="rId3504" xr:uid="{C65ACFCD-3B0B-4AF8-B870-3A0219DAB945}"/>
    <hyperlink ref="P945" r:id="rId3505" xr:uid="{C0CFADC9-DE76-4C90-8D49-A4AB47C1155A}"/>
    <hyperlink ref="P946" r:id="rId3506" xr:uid="{3785ABEB-EBF1-4D53-A2AF-A80E8C0055E3}"/>
    <hyperlink ref="P947" r:id="rId3507" xr:uid="{A1101BD4-C855-43CF-A747-F91D7A8E5618}"/>
    <hyperlink ref="P948" r:id="rId3508" xr:uid="{DE9E8E7E-B906-49B7-9DDC-B86A42901E62}"/>
    <hyperlink ref="P949" r:id="rId3509" xr:uid="{7DBC87D4-A117-4CE8-84D9-7407F09FCA64}"/>
    <hyperlink ref="P282" r:id="rId3510" xr:uid="{A0A5D792-86A0-44B0-A3C1-661020B8CED3}"/>
    <hyperlink ref="P283" r:id="rId3511" xr:uid="{A0DEEA56-3708-4AE1-9FE1-A10A1EE251E9}"/>
    <hyperlink ref="P284" r:id="rId3512" xr:uid="{791547BE-A382-49FB-A424-2E49D33B6119}"/>
    <hyperlink ref="P285" r:id="rId3513" xr:uid="{E4211778-D9CD-4501-8269-91C57C8E457D}"/>
    <hyperlink ref="P286" r:id="rId3514" xr:uid="{E6B5C996-064A-463B-AF77-2D1525DBF3A3}"/>
    <hyperlink ref="P287" r:id="rId3515" xr:uid="{51280AF1-D9AA-4B31-A06B-C7A9B5856ECB}"/>
    <hyperlink ref="P956" r:id="rId3516" xr:uid="{7E238447-E1BC-492B-82E4-D7C18AA36F34}"/>
    <hyperlink ref="R288" r:id="rId3517" xr:uid="{5367E75C-0758-4A02-B085-BABAB9BBAD06}"/>
    <hyperlink ref="P289" r:id="rId3518" xr:uid="{2B1461C4-5EB4-4723-9BE5-23A183EAD402}"/>
    <hyperlink ref="P288" r:id="rId3519" xr:uid="{EB6F7FD4-7B62-4FA4-A8C0-F120917B68D2}"/>
    <hyperlink ref="P3990" r:id="rId3520" xr:uid="{C8043A13-053C-4A24-B7D5-BE2D42B572C9}"/>
    <hyperlink ref="P957" r:id="rId3521" xr:uid="{EC574291-B1BD-456A-83A6-3105F6B12351}"/>
    <hyperlink ref="R282" r:id="rId3522" xr:uid="{ACE49B97-0058-491A-B218-84BE68E3899C}"/>
    <hyperlink ref="R3990" r:id="rId3523" xr:uid="{A873725A-ABD4-44AF-B14F-5CD9E4990FFE}"/>
    <hyperlink ref="P960" r:id="rId3524" xr:uid="{B03312C4-835E-4E03-9CB1-E8580529E6ED}"/>
    <hyperlink ref="P3844" r:id="rId3525" display="https://www.doh.gov.ph/doh-press-release/FIRST-BATCH-OF-1M-PROCURED-PERSONAL -PROTECTIVE-EQUIPMENT-SETS-ARRIVES-IN-THE-COUNTRY" xr:uid="{3734D188-A244-4466-881E-252E27D93721}"/>
    <hyperlink ref="P290" r:id="rId3526" xr:uid="{883257C3-9955-4C8B-AE65-EA14EE2C1602}"/>
    <hyperlink ref="P3566:P3569" r:id="rId3527" display="https://www.alwihdainfo.com/Coronavirus-communique-du-Gouvernement-tchadien_a84081.html" xr:uid="{98145E9A-0BF4-4A86-93BF-914FE8CDF8EE}"/>
    <hyperlink ref="P961" r:id="rId3528" xr:uid="{938AB850-B05A-44BF-86E6-FFC708B32079}"/>
    <hyperlink ref="P962" r:id="rId3529" xr:uid="{02030F6A-74AB-44E3-A0B0-12F88F697C98}"/>
    <hyperlink ref="P963" r:id="rId3530" xr:uid="{C34E4EDC-2EC0-4DE0-B95C-E25A899F5002}"/>
    <hyperlink ref="P958" r:id="rId3531" xr:uid="{1805A20F-16C7-41FB-9E2A-EE6A3DCD5612}"/>
    <hyperlink ref="P959" r:id="rId3532" xr:uid="{548E86D2-A9C8-4FE1-A8DA-17D961034D8E}"/>
    <hyperlink ref="P291" r:id="rId3533" xr:uid="{387B45A0-44FE-4728-8D95-973D736A0C10}"/>
    <hyperlink ref="P3845" r:id="rId3534" xr:uid="{6519D4C7-5D82-4BC3-AAE7-C71B4E47760F}"/>
    <hyperlink ref="R285" r:id="rId3535" xr:uid="{9998B56B-1294-4D8A-A6FD-B6F83C239457}"/>
    <hyperlink ref="P292" r:id="rId3536" xr:uid="{F76D133E-67D7-4329-B21F-1EA6DC4C81F1}"/>
    <hyperlink ref="P3846" r:id="rId3537" xr:uid="{10BF57FD-7AA7-4F90-8484-8E9A560C7882}"/>
    <hyperlink ref="R292" r:id="rId3538" xr:uid="{09513C05-4009-4C5D-896A-2F295940440A}"/>
    <hyperlink ref="P293" r:id="rId3539" xr:uid="{46B67EFE-2A2C-4B26-822B-2EADC1276CE4}"/>
    <hyperlink ref="P3847" r:id="rId3540" xr:uid="{097484C0-7902-446E-828D-AE6017BCB337}"/>
    <hyperlink ref="P3848" r:id="rId3541" xr:uid="{C0A74372-A6C8-4BE7-976B-0781D3469001}"/>
    <hyperlink ref="P3849" r:id="rId3542" xr:uid="{0B1C0F2B-9B40-4F78-BF44-135E05CDEA78}"/>
    <hyperlink ref="P3850" r:id="rId3543" xr:uid="{8D781CAA-799C-421F-8DB6-EB16D833EB9F}"/>
    <hyperlink ref="P3851" r:id="rId3544" xr:uid="{C65E1913-6922-4FF5-B7BF-283886167A64}"/>
    <hyperlink ref="P3852" r:id="rId3545" xr:uid="{82D39C00-4935-4F21-8DB8-AC5666976806}"/>
    <hyperlink ref="P3853" r:id="rId3546" xr:uid="{D590A286-BDA1-4D39-906A-90316223864A}"/>
    <hyperlink ref="P3854" r:id="rId3547" xr:uid="{A11AB66D-AF16-4D40-9CC7-EECAA13DB00A}"/>
    <hyperlink ref="P3855" r:id="rId3548" xr:uid="{770DA7C6-C34B-4FE8-B442-0C615C5EB72A}"/>
    <hyperlink ref="P3856" r:id="rId3549" xr:uid="{09B9BE73-A877-4B9A-86A0-042E2F5D9716}"/>
    <hyperlink ref="P3857" r:id="rId3550" xr:uid="{CE12C6B5-2AB2-4FA7-8F3E-7861458315DC}"/>
    <hyperlink ref="P3858" r:id="rId3551" xr:uid="{FCFB378B-D117-4041-9D85-C6D7BDEB5545}"/>
    <hyperlink ref="P3859" r:id="rId3552" xr:uid="{616DFCCA-010F-4E74-8E4D-41370BB800BE}"/>
    <hyperlink ref="P3860" r:id="rId3553" xr:uid="{000FEE0D-7CB1-440C-BBEF-30DD81B53360}"/>
    <hyperlink ref="P3861" r:id="rId3554" xr:uid="{4850E052-23F5-4E3E-A822-41BEB38403D1}"/>
    <hyperlink ref="P3862" r:id="rId3555" xr:uid="{B0AB6CD5-C08D-4AAD-8144-29AC9F3B0D98}"/>
    <hyperlink ref="P3863" r:id="rId3556" xr:uid="{1809392A-0EA3-48FC-A175-98E2B12879C9}"/>
    <hyperlink ref="P3864" r:id="rId3557" xr:uid="{AD320CF3-7E68-4B39-A753-5D52A76E609D}"/>
    <hyperlink ref="P609" r:id="rId3558" xr:uid="{AB55F714-077F-4AFE-AE39-203174E12F20}"/>
    <hyperlink ref="P3865" r:id="rId3559" xr:uid="{89208E67-0B76-447B-9929-94CA47D1A02E}"/>
    <hyperlink ref="P3866" r:id="rId3560" xr:uid="{8DA6B7C8-C2A4-447A-BAF6-0C03CE217F67}"/>
    <hyperlink ref="P3867" r:id="rId3561" xr:uid="{A2049386-DA95-488D-8B87-24FE093AF291}"/>
    <hyperlink ref="P3868" r:id="rId3562" xr:uid="{EB186834-99E0-4A2D-96D4-20060EEE6CDF}"/>
    <hyperlink ref="P4329" r:id="rId3563" xr:uid="{D8ED04E6-A1E7-40D2-A9C0-1A73F4397F6E}"/>
    <hyperlink ref="P4330" r:id="rId3564" xr:uid="{B107096E-CC1E-4109-838F-23425F10A12F}"/>
    <hyperlink ref="P4331" r:id="rId3565" xr:uid="{0BA39AB3-BF52-41E3-A683-AEEE91A1AE64}"/>
    <hyperlink ref="P4332" r:id="rId3566" xr:uid="{44FB48DF-BB84-4DA1-AE4E-8813F8C93DFA}"/>
    <hyperlink ref="P4333" r:id="rId3567" xr:uid="{794950DC-3C52-4222-97CB-D9229177AFF3}"/>
    <hyperlink ref="P4334" r:id="rId3568" xr:uid="{1B42069C-B6FF-4634-B9E4-413A0A77482C}"/>
    <hyperlink ref="P4335" r:id="rId3569" xr:uid="{6B95D387-9973-4A51-AD46-AEC51D69938B}"/>
    <hyperlink ref="P4336" r:id="rId3570" xr:uid="{11986EC4-57BB-4FEE-A506-DF4333620A1A}"/>
    <hyperlink ref="P4653" r:id="rId3571" xr:uid="{8E128610-1FC5-418C-8B4D-6E640274BCCD}"/>
    <hyperlink ref="P4654" r:id="rId3572" xr:uid="{6C6B4788-020E-4A2D-B417-FACB436486CB}"/>
    <hyperlink ref="P4655" r:id="rId3573" xr:uid="{0F392D1E-FD06-47F9-BEF8-7C626B471867}"/>
    <hyperlink ref="P4680" r:id="rId3574" xr:uid="{3DCE593E-4F31-45BA-9527-1BA49088BDFC}"/>
    <hyperlink ref="P4681" r:id="rId3575" xr:uid="{6B7AFCD3-FFC8-46A6-8212-FECA50FDB0EB}"/>
    <hyperlink ref="P4682" r:id="rId3576" xr:uid="{7FF41C6C-778D-4401-B5E7-F69ADA4EB4FC}"/>
    <hyperlink ref="P4683" r:id="rId3577" xr:uid="{FE9AFF26-1FED-41D2-8961-11D0A123CFB7}"/>
    <hyperlink ref="P4684" r:id="rId3578" xr:uid="{4E2FBFEA-559C-4606-96D1-CAC80C427B68}"/>
    <hyperlink ref="P4685" r:id="rId3579" xr:uid="{7D2B6802-19D6-468D-8D1A-77ABDBE74414}"/>
    <hyperlink ref="R4685" r:id="rId3580" xr:uid="{DBFE22CE-26E6-4467-8ECF-30AA81F65358}"/>
    <hyperlink ref="P4686" r:id="rId3581" xr:uid="{8C9CE58A-E491-4E52-A4F0-3F61CFEF505B}"/>
    <hyperlink ref="P4687" r:id="rId3582" xr:uid="{60F32ECB-56A4-4B0A-B914-6B8FEEEB7207}"/>
    <hyperlink ref="P4688" r:id="rId3583" xr:uid="{867E145B-007C-4DA1-825A-1A1F812081EB}"/>
    <hyperlink ref="P4645" r:id="rId3584" xr:uid="{9D58CA05-CDA1-4CD8-9315-A4CF7421C809}"/>
    <hyperlink ref="P4646" r:id="rId3585" xr:uid="{1D08315F-4D4B-495E-837B-E668E31B9B84}"/>
    <hyperlink ref="R4646" r:id="rId3586" xr:uid="{402172B4-804A-4657-911A-2E7D3AB9E632}"/>
    <hyperlink ref="P1676" r:id="rId3587" xr:uid="{FE138187-DCED-4EB4-AD98-B935470D611E}"/>
    <hyperlink ref="P1677" r:id="rId3588" xr:uid="{E33D54BD-89CB-4516-AC57-9D4B3152B40E}"/>
    <hyperlink ref="P1678" r:id="rId3589" xr:uid="{067F76A7-43E2-49DE-84B0-EB58274083B2}"/>
    <hyperlink ref="P1679" r:id="rId3590" xr:uid="{083BD76E-2724-4BE6-9BB5-AAEC2D6D0101}"/>
    <hyperlink ref="P1680" r:id="rId3591" xr:uid="{03C0EA94-F7AA-4155-B533-C2B732E307A6}"/>
    <hyperlink ref="P1681" r:id="rId3592" xr:uid="{8746D182-4C77-4B7E-B8BD-E143068398E8}"/>
    <hyperlink ref="P1682" r:id="rId3593" xr:uid="{D1296D20-FBB9-49EC-8FFF-D40CDEF7DCD4}"/>
    <hyperlink ref="P981" r:id="rId3594" xr:uid="{75E297C3-FA60-478A-809A-2C14F48D0E7A}"/>
    <hyperlink ref="R1674" r:id="rId3595" xr:uid="{37BB1470-D84F-4F8C-B4DD-47F94F4AAD73}"/>
    <hyperlink ref="P3469" r:id="rId3596" xr:uid="{4C32FE41-A114-498B-A3EA-7BE38545BFAC}"/>
    <hyperlink ref="P982" r:id="rId3597" xr:uid="{AA33DEF6-FC58-487F-A4A9-E2D9EE7B9F43}"/>
    <hyperlink ref="P983" r:id="rId3598" xr:uid="{A848D561-5EAB-4DF1-A762-9D1C70049AD0}"/>
    <hyperlink ref="P984" r:id="rId3599" xr:uid="{E6068484-E22C-4A81-842A-FFAA2F1B4225}"/>
    <hyperlink ref="P1683" r:id="rId3600" xr:uid="{4A99ABE6-6299-4242-9365-E19B551454AF}"/>
    <hyperlink ref="P985" r:id="rId3601" xr:uid="{E163D269-475B-4824-81C4-F10CD164C7B2}"/>
    <hyperlink ref="P1684" r:id="rId3602" xr:uid="{D624D1F0-BE81-4A27-8CAD-C18365809F56}"/>
    <hyperlink ref="P986" r:id="rId3603" xr:uid="{0B5ED373-FC6E-463F-A2DC-2BAFBB5EE722}"/>
    <hyperlink ref="P1685" r:id="rId3604" xr:uid="{EDE80ADB-192A-4DE1-8966-7D4756ED3234}"/>
    <hyperlink ref="P987" r:id="rId3605" xr:uid="{CFC29DAB-4DD3-4C68-9C07-ACA0DAA71B5D}"/>
    <hyperlink ref="P1686" r:id="rId3606" xr:uid="{93FA78C6-8BC2-4997-A7E2-1AB71C5A645C}"/>
    <hyperlink ref="P1687" r:id="rId3607" xr:uid="{4E94718C-277D-46C8-91D2-306472EED300}"/>
    <hyperlink ref="P988" r:id="rId3608" xr:uid="{C3EC5954-B687-4955-A158-CB2F6256CD3A}"/>
    <hyperlink ref="P989" r:id="rId3609" xr:uid="{9814733C-FB16-4235-8CE2-AE6ED8B56E5E}"/>
    <hyperlink ref="P990" r:id="rId3610" xr:uid="{94129DA7-66AA-4D96-A7D5-C39F245ECB5A}"/>
    <hyperlink ref="P1688" r:id="rId3611" xr:uid="{F6D04652-E8C9-4ED7-84B7-7AA8C914664A}"/>
    <hyperlink ref="P991" r:id="rId3612" xr:uid="{4BA1CF2F-7E28-4579-A45B-2AEE6C6A8238}"/>
    <hyperlink ref="P1068" r:id="rId3613" xr:uid="{1479379A-0ED4-4CE6-8208-9021E7EDAB49}"/>
    <hyperlink ref="P867" r:id="rId3614" xr:uid="{2D44E599-09A1-4965-8FCD-80EB334153AB}"/>
    <hyperlink ref="P868" r:id="rId3615" xr:uid="{7982D40A-C80A-4E2E-B17C-E0907CFD30CF}"/>
    <hyperlink ref="P1069" r:id="rId3616" xr:uid="{B832D060-5929-4550-92F7-6177E5E1E923}"/>
    <hyperlink ref="P1070" r:id="rId3617" xr:uid="{A8CF138E-05F1-4669-8DA3-630803EDAECF}"/>
    <hyperlink ref="P1071" r:id="rId3618" xr:uid="{980EEE2F-7792-4C14-8CE3-E537D7C657A6}"/>
    <hyperlink ref="P869" r:id="rId3619" xr:uid="{F3E9ED2B-5CF0-4539-A13C-719D700D5DE2}"/>
    <hyperlink ref="P1072" r:id="rId3620" xr:uid="{6EE1E881-C799-462D-B15B-AA0B0F144ED4}"/>
    <hyperlink ref="P870" r:id="rId3621" xr:uid="{86F624D3-C11B-407B-91CC-55E8E6F7541E}"/>
    <hyperlink ref="P1073" r:id="rId3622" xr:uid="{0C28ECBF-689E-4ADC-9730-8A6A733B782F}"/>
    <hyperlink ref="P1074" r:id="rId3623" xr:uid="{5EDF4760-A68C-4557-8EDD-B5A77694C8FF}"/>
    <hyperlink ref="P1462" r:id="rId3624" xr:uid="{7D4151F2-3203-4C8D-9745-DB67EFBBFC97}"/>
    <hyperlink ref="P1463" r:id="rId3625" xr:uid="{3A8DA4C6-05D9-4551-BF2A-A88E6F72ED4F}"/>
    <hyperlink ref="P1107" r:id="rId3626" xr:uid="{6B2537C6-A768-469D-86D8-DE79584E6597}"/>
    <hyperlink ref="P1108" r:id="rId3627" xr:uid="{C53179D9-B23D-4C00-AF3C-FC1455F785CB}"/>
    <hyperlink ref="P1109" r:id="rId3628" xr:uid="{B95C10B9-9E4C-44DF-85FC-85AB003D306D}"/>
    <hyperlink ref="P1110" r:id="rId3629" xr:uid="{91ED0394-1326-42D1-B685-83C80FCE9674}"/>
    <hyperlink ref="P1464" r:id="rId3630" xr:uid="{425D689A-3C7E-4E1E-877D-CB58D85624A8}"/>
    <hyperlink ref="P1465" r:id="rId3631" xr:uid="{83B63065-C946-4220-91B5-57715FF90F81}"/>
    <hyperlink ref="P1466" r:id="rId3632" xr:uid="{FCF24976-8170-4ED2-A4F8-181D913CC39F}"/>
    <hyperlink ref="P1467" r:id="rId3633" xr:uid="{F036AE7D-36BE-4451-A530-4C1134FF82FA}"/>
    <hyperlink ref="P1111" r:id="rId3634" xr:uid="{5CB912CB-D73F-4540-B076-5C0BBC362596}"/>
    <hyperlink ref="P1112" r:id="rId3635" xr:uid="{D09E09D2-D624-42D0-971C-57ABD52BBE42}"/>
    <hyperlink ref="P1468" r:id="rId3636" xr:uid="{41273A90-A4E8-4552-BBD7-9951DB9DB9AE}"/>
    <hyperlink ref="P1469" r:id="rId3637" xr:uid="{5EC3DA0B-2243-4417-A120-41659FB6FAD5}"/>
    <hyperlink ref="R1468" r:id="rId3638" xr:uid="{C9983AA1-F518-498F-A711-39F8ACA526BC}"/>
    <hyperlink ref="P1507" r:id="rId3639" xr:uid="{4577E07A-8E4B-4FAE-8CDF-7D9C53AF9BE9}"/>
    <hyperlink ref="P1508" r:id="rId3640" xr:uid="{596F7FFF-18B8-4CAE-B79C-621DA59F7EDB}"/>
    <hyperlink ref="P1509" r:id="rId3641" xr:uid="{CF155081-2A30-44A6-94C7-43DC6408C02D}"/>
    <hyperlink ref="P1504" r:id="rId3642" xr:uid="{E48FDA91-659A-44D8-8378-3833B0FE47D6}"/>
    <hyperlink ref="P1505" r:id="rId3643" xr:uid="{5D1B1288-477F-4873-94F7-3301D9F94A70}"/>
    <hyperlink ref="P1506" r:id="rId3644" xr:uid="{A3FA5A53-429A-4358-8499-38D8F65A8DBF}"/>
    <hyperlink ref="P1510" r:id="rId3645" xr:uid="{E117704E-2CC5-4ECE-8D9B-C81D3BA7CEEC}"/>
    <hyperlink ref="P1511" r:id="rId3646" xr:uid="{BB07E26E-7D37-4C91-AA5A-7DD27900CFA1}"/>
    <hyperlink ref="P1512" r:id="rId3647" xr:uid="{E34CBC00-0121-405F-8942-98C2C824EB90}"/>
    <hyperlink ref="P1513" r:id="rId3648" xr:uid="{FDBD5F92-A37E-4B3B-B48D-CFD5DFFFEDCC}"/>
    <hyperlink ref="P1514" r:id="rId3649" xr:uid="{54A4150C-4C1D-4C9D-9AE1-18B9B93B2E45}"/>
    <hyperlink ref="P1515" r:id="rId3650" xr:uid="{F670B196-D746-4790-A019-8663586EAFC4}"/>
    <hyperlink ref="P1516" r:id="rId3651" xr:uid="{6883C66F-0642-4EE7-B2F4-66274B6A8B7D}"/>
    <hyperlink ref="P1517" r:id="rId3652" xr:uid="{C1F78FEA-54D7-4290-A3E1-F4BD97611787}"/>
    <hyperlink ref="P1518" r:id="rId3653" xr:uid="{62DE7378-9A51-4C6E-A835-41545D555224}"/>
    <hyperlink ref="P1519" r:id="rId3654" xr:uid="{300CB1B2-7C39-4A10-AA35-E16103F50022}"/>
    <hyperlink ref="P1520" r:id="rId3655" xr:uid="{6A670A58-C84F-46C4-9F71-680B8C3C6F4E}"/>
    <hyperlink ref="P1521" r:id="rId3656" xr:uid="{5B88F48E-EF7E-42ED-8FD7-2E3653449CD6}"/>
    <hyperlink ref="P1522" r:id="rId3657" xr:uid="{C5C04769-6B69-4127-BA78-8B5B6E51B50B}"/>
    <hyperlink ref="P1523" r:id="rId3658" xr:uid="{600E0663-E556-4F17-9473-8C4FA9A27913}"/>
    <hyperlink ref="P1524" r:id="rId3659" xr:uid="{99BB993F-861F-4F24-A677-6840186EB7CD}"/>
    <hyperlink ref="P1525" r:id="rId3660" xr:uid="{298BB051-F315-49BD-B9EC-6DA9EC2D4F48}"/>
    <hyperlink ref="P3991" r:id="rId3661" xr:uid="{E363BC9C-BF93-4177-AD75-B5167038B54E}"/>
    <hyperlink ref="P3992" r:id="rId3662" xr:uid="{00C5E504-807C-46B7-922B-FA26865F69B5}"/>
    <hyperlink ref="P3993" r:id="rId3663" xr:uid="{A5D40049-24E0-4DDD-B679-0DE026E14E65}"/>
    <hyperlink ref="P3994" r:id="rId3664" xr:uid="{6DD144F1-A62A-4E62-9FF9-3B850CED64AC}"/>
    <hyperlink ref="P3995" r:id="rId3665" xr:uid="{6B197CF7-B7FE-4D58-BE3A-832D2229ED52}"/>
    <hyperlink ref="P3996" r:id="rId3666" xr:uid="{EBE0377D-FDE4-4DD0-8181-9AD4E6D62837}"/>
    <hyperlink ref="P3997" r:id="rId3667" xr:uid="{4D6A5AE7-A768-41E3-A385-E4E1C471ECA1}"/>
    <hyperlink ref="P3998" r:id="rId3668" xr:uid="{968509C5-641E-468C-9E75-C314CDF8E17B}"/>
    <hyperlink ref="P3999" r:id="rId3669" xr:uid="{B450590B-E5C9-4B0A-96C2-DD3873702683}"/>
    <hyperlink ref="P4000" r:id="rId3670" xr:uid="{0067FDC3-AD32-4C61-B6D9-2E7281F0551E}"/>
    <hyperlink ref="P4001" r:id="rId3671" xr:uid="{D7C0CAA8-BC83-4299-8355-F003B9C6E507}"/>
    <hyperlink ref="P4002" r:id="rId3672" xr:uid="{294422A9-BAC5-4A90-A5A5-71984448236A}"/>
    <hyperlink ref="P4003" r:id="rId3673" xr:uid="{AC489D76-B0AC-48F5-A06B-CF1AD46B5F64}"/>
    <hyperlink ref="P4004" r:id="rId3674" xr:uid="{DFF7937A-0AD3-4BC9-ABCB-44FCF4BE8F29}"/>
    <hyperlink ref="P4005" r:id="rId3675" xr:uid="{48634C71-6C17-4628-B95C-BC510055DB12}"/>
    <hyperlink ref="R1124" r:id="rId3676" xr:uid="{2243EA4A-1FFE-49C6-86F2-09118D5AD4C3}"/>
    <hyperlink ref="P3688" r:id="rId3677" xr:uid="{C56160BF-003B-437B-BDDE-14631332896F}"/>
    <hyperlink ref="P1976" r:id="rId3678" xr:uid="{82521F5F-22BF-44AC-939B-6A455AE35BB3}"/>
    <hyperlink ref="P3689" r:id="rId3679" xr:uid="{22BA14F8-E8B7-4983-8651-0DD62DAD026F}"/>
    <hyperlink ref="P3690" r:id="rId3680" xr:uid="{511C281A-46D9-4391-8907-D3F45171C8EB}"/>
    <hyperlink ref="P3691" r:id="rId3681" xr:uid="{69C6E74F-86B2-4BA7-BE05-A0645703BAE9}"/>
    <hyperlink ref="P3692" r:id="rId3682" xr:uid="{05804F36-41A4-4357-AD2A-9D2159910973}"/>
    <hyperlink ref="P1977" r:id="rId3683" xr:uid="{EC6FD82C-0261-41F4-8EA0-1F9CB00306E1}"/>
    <hyperlink ref="P1978" r:id="rId3684" xr:uid="{BF02D4A9-0DFF-44F3-BBC8-417505F76FD9}"/>
    <hyperlink ref="P1979" r:id="rId3685" xr:uid="{FA456761-3710-4EA4-8656-C8B9B2CDF223}"/>
    <hyperlink ref="P4473" r:id="rId3686" xr:uid="{F303AF1E-C14D-4A8B-9FB7-821FAD822629}"/>
    <hyperlink ref="R4473" r:id="rId3687" xr:uid="{CB1DD911-EF3A-41C8-B503-238558505940}"/>
    <hyperlink ref="P4474" r:id="rId3688" xr:uid="{1BC5FAC3-0629-4F63-B204-D802854ACCD1}"/>
    <hyperlink ref="P4475" r:id="rId3689" xr:uid="{209075CD-3575-4ADB-923F-E327F04BBFE3}"/>
    <hyperlink ref="P4476" r:id="rId3690" xr:uid="{69F215F3-B175-4684-B9DD-CBD7C56FFB7A}"/>
    <hyperlink ref="P4477" r:id="rId3691" xr:uid="{F462A659-169B-4AAD-84AC-6BB0DFFAC96C}"/>
    <hyperlink ref="P4478" r:id="rId3692" xr:uid="{32E4C3CC-AA69-43E6-A128-2E0C416CC043}"/>
    <hyperlink ref="P4479" r:id="rId3693" xr:uid="{8572D170-CBFD-451F-9C7F-4A23AFF93D6C}"/>
    <hyperlink ref="P4480" r:id="rId3694" xr:uid="{861AC366-7326-4A0F-8CCD-018EEA893880}"/>
    <hyperlink ref="P4481" r:id="rId3695" xr:uid="{9A029D3E-5849-4AC5-9C8C-22C76C1026CA}"/>
    <hyperlink ref="P4482" r:id="rId3696" xr:uid="{6D7171EC-D225-4950-99DB-A8BE0705C97D}"/>
    <hyperlink ref="P4483" r:id="rId3697" xr:uid="{9E7F85F1-753F-49BC-A98E-6FA975B3E261}"/>
    <hyperlink ref="P4722" r:id="rId3698" xr:uid="{AEF2B3CA-DA3F-45F6-BB42-FAA42106FA96}"/>
    <hyperlink ref="P4484" r:id="rId3699" xr:uid="{B86B72E3-6194-4E5B-B5DE-FCD25067C12C}"/>
    <hyperlink ref="R4484" r:id="rId3700" xr:uid="{DAD6F459-CBEB-4665-B1DB-01F140E8BF9D}"/>
    <hyperlink ref="P4723" r:id="rId3701" xr:uid="{AF69B83E-F244-4DC3-BDEB-914012BCC397}"/>
    <hyperlink ref="P4724" r:id="rId3702" xr:uid="{C2FBD2BC-F990-4DF1-AF58-387BA7790160}"/>
    <hyperlink ref="P4725" r:id="rId3703" xr:uid="{191B4320-F96E-48BC-9CAB-D15BC91F8870}"/>
    <hyperlink ref="P4726" r:id="rId3704" xr:uid="{6B42CB1F-A823-4EE7-B6C3-81C631785860}"/>
    <hyperlink ref="P4727" r:id="rId3705" xr:uid="{376DE364-C1CE-4C07-9F53-B0C8520353A5}"/>
    <hyperlink ref="P4728" r:id="rId3706" xr:uid="{960AAC5C-B3AF-42B0-AD93-A0C7384FA2C8}"/>
    <hyperlink ref="P4729" r:id="rId3707" xr:uid="{ED49CD55-933A-4799-B4D9-4219841A50A4}"/>
    <hyperlink ref="P4730" r:id="rId3708" xr:uid="{080F2D3E-1AAD-4358-A449-C0FBEC1476A0}"/>
    <hyperlink ref="P2678" r:id="rId3709" xr:uid="{882984CF-DCAE-4E27-9C20-3D90499998DD}"/>
    <hyperlink ref="P1937" r:id="rId3710" xr:uid="{B0894C3C-DBAB-4B0A-B944-A6EAB5480457}"/>
    <hyperlink ref="R1937" r:id="rId3711" xr:uid="{05E2EC12-D562-4F8F-B257-3AE441777B77}"/>
    <hyperlink ref="P4971" r:id="rId3712" xr:uid="{6DE783D2-5976-4C43-912B-3DCFBF89F84C}"/>
    <hyperlink ref="P370" r:id="rId3713" xr:uid="{44B9034B-D658-4B5A-860E-0DA6C33E6124}"/>
    <hyperlink ref="P371" r:id="rId3714" xr:uid="{E82FE0D0-A083-43F3-ACC7-C933CFAD41FA}"/>
    <hyperlink ref="P372" r:id="rId3715" xr:uid="{71E3AD9A-656E-475E-BF2F-7E6A5B5CD161}"/>
    <hyperlink ref="P373" r:id="rId3716" xr:uid="{9509C565-F99C-4AF9-A6FB-71AA4CD6A5D1}"/>
    <hyperlink ref="P1938" r:id="rId3717" xr:uid="{71B0E3E0-BCD4-4AAB-82ED-648206F39940}"/>
    <hyperlink ref="P70" r:id="rId3718" location="MYS" xr:uid="{3A264421-57DC-4119-A84F-C34F54A13C5D}"/>
    <hyperlink ref="P374" r:id="rId3719" xr:uid="{E6869D9C-22ED-4DD7-B30E-55F63DA78733}"/>
    <hyperlink ref="P71" r:id="rId3720" location="MYS" xr:uid="{74B06F56-1349-4D7B-B5CE-37696E981447}"/>
    <hyperlink ref="P72" r:id="rId3721" location="MYS" xr:uid="{40CCB77C-FEA5-4C53-8201-C306AC6030DA}"/>
    <hyperlink ref="P375" r:id="rId3722" xr:uid="{8CB4634C-87CC-4905-B968-E6B444045157}"/>
    <hyperlink ref="P376" r:id="rId3723" xr:uid="{6E15E267-CD31-407C-96EE-AD6E8921F88D}"/>
    <hyperlink ref="P377" r:id="rId3724" xr:uid="{2BA3886A-D4F3-4E52-8FF0-96AEC81AC9E9}"/>
    <hyperlink ref="P378" r:id="rId3725" xr:uid="{8928E4EB-F46F-48AF-89AF-D8E42F273F9D}"/>
    <hyperlink ref="P379" r:id="rId3726" xr:uid="{BB68D249-2E7B-4309-99C3-A474B9CBDD03}"/>
    <hyperlink ref="P87" r:id="rId3727" xr:uid="{989BBF2B-3F9A-40CB-84B1-B5A5B0245113}"/>
    <hyperlink ref="P88" r:id="rId3728" location="MYS" xr:uid="{0649198C-AD90-44CE-AF29-47F589FF9D2B}"/>
    <hyperlink ref="R88" r:id="rId3729" xr:uid="{0746F707-D133-41B5-A6A0-6BFCD028C1F1}"/>
    <hyperlink ref="P89" r:id="rId3730" location="MYS" xr:uid="{941F6E31-B2E9-400B-9569-5B2D3F9B90DB}"/>
    <hyperlink ref="P90" r:id="rId3731" location="MYS" xr:uid="{B9EE5CB2-C2E0-455D-9392-0C8CDC4601AC}"/>
    <hyperlink ref="P226" r:id="rId3732" xr:uid="{4DA0AB33-31EC-4E4E-B199-9BB4657BB277}"/>
    <hyperlink ref="P227" r:id="rId3733" xr:uid="{7C4C8583-8BD7-40E8-814C-162F35309268}"/>
    <hyperlink ref="P229" r:id="rId3734" location="MYS" xr:uid="{625EEA3C-9D02-4B1B-BCB4-CD62450D6B22}"/>
    <hyperlink ref="P228" r:id="rId3735" location="MYS" xr:uid="{7CE233A1-4BC6-4146-BAE5-2216837578E9}"/>
    <hyperlink ref="P230" r:id="rId3736" location="MYS" xr:uid="{EE5EF6BB-1BE6-4575-A7EE-E3CA26D4E54B}"/>
    <hyperlink ref="P231" r:id="rId3737" location="MYS" xr:uid="{4516B052-F1C9-4BAB-92A7-759B68F3E0C1}"/>
    <hyperlink ref="P4100" r:id="rId3738" xr:uid="{6294BB88-D6FD-48F1-AD42-55B329B73358}"/>
    <hyperlink ref="P4101" r:id="rId3739" xr:uid="{8A29128A-BD35-4C5F-965A-BAC57FF4F593}"/>
    <hyperlink ref="P4102" r:id="rId3740" xr:uid="{37AA3C3D-C4A1-45AF-AD2B-0C771FB830AE}"/>
    <hyperlink ref="P4103" r:id="rId3741" xr:uid="{47D56001-D9A8-479F-89F1-CEAE7A99DBBE}"/>
    <hyperlink ref="P4104" r:id="rId3742" xr:uid="{5E279C10-C24D-41BC-965C-9400FCA5BAAE}"/>
    <hyperlink ref="R4099" r:id="rId3743" xr:uid="{DC620E5C-B7D9-4A15-8C31-B3AA82EC3A62}"/>
    <hyperlink ref="P4105" r:id="rId3744" xr:uid="{2E4AE838-8B34-40F1-BB23-C7DAB2467721}"/>
    <hyperlink ref="P4106" r:id="rId3745" xr:uid="{E4A74B16-DBFC-4813-9E83-834737304FEC}"/>
    <hyperlink ref="P4107" r:id="rId3746" xr:uid="{0E14B61A-BD9C-414E-949D-CBD3A24448DB}"/>
    <hyperlink ref="P4108" r:id="rId3747" xr:uid="{DAFB6A79-0083-4C1D-A7C9-FB40FB86C374}"/>
    <hyperlink ref="P4109" r:id="rId3748" xr:uid="{AE974F7B-0A5B-44F1-BA75-AEE5AEA9C4B2}"/>
    <hyperlink ref="P4110" r:id="rId3749" xr:uid="{C2B0E614-868E-4289-9691-10743815A77D}"/>
    <hyperlink ref="P4111" r:id="rId3750" xr:uid="{D95EC7B7-E026-4336-A9FD-6EE941366028}"/>
    <hyperlink ref="P4112" r:id="rId3751" xr:uid="{0D84D80B-8509-4E50-A182-9FD618AB23CC}"/>
    <hyperlink ref="P4113" r:id="rId3752" xr:uid="{0BB1482D-7125-43DD-9369-BC5A70685D8A}"/>
    <hyperlink ref="P4114" r:id="rId3753" xr:uid="{323B8479-772D-462C-8EE6-8FECE2AF213D}"/>
    <hyperlink ref="P3346" r:id="rId3754" xr:uid="{7F188012-F876-418C-A088-C5ABC4C3DBE6}"/>
    <hyperlink ref="P3347" r:id="rId3755" xr:uid="{AF29E9E2-DE94-40C0-8F1A-44ACB93D2501}"/>
    <hyperlink ref="P3348" r:id="rId3756" xr:uid="{C135018D-CA6D-4482-AAC3-CDE4355D0AB8}"/>
    <hyperlink ref="P3349" r:id="rId3757" xr:uid="{69B40754-650F-4C2E-AA55-987F33DAFE46}"/>
    <hyperlink ref="P3350" r:id="rId3758" xr:uid="{B5E2C483-783B-4FBC-B2C7-B914C3241B91}"/>
    <hyperlink ref="P3351" r:id="rId3759" xr:uid="{4DB1B9E0-AEDB-477E-82B2-D89F8B947BD7}"/>
    <hyperlink ref="P4115" r:id="rId3760" xr:uid="{520747B3-78C4-4256-8693-BB114CE0E888}"/>
    <hyperlink ref="P4116" r:id="rId3761" xr:uid="{78B765FF-AB9C-4331-BD5F-A03E2EAEE532}"/>
    <hyperlink ref="P4117" r:id="rId3762" xr:uid="{88E714C8-669F-47AA-B325-555F169653FF}"/>
    <hyperlink ref="P4118" r:id="rId3763" xr:uid="{04A9E44D-CF30-42D2-BD62-37DDBF92CFF8}"/>
    <hyperlink ref="P4119" r:id="rId3764" xr:uid="{2346E30E-4FA6-4E77-8E02-DE625A6E3E32}"/>
    <hyperlink ref="P4120" r:id="rId3765" xr:uid="{802A3A4A-8648-4DB0-98EB-B8102592F1D6}"/>
    <hyperlink ref="P4121" r:id="rId3766" xr:uid="{0E880B86-13F1-4270-B5B1-7B2F18C26350}"/>
    <hyperlink ref="P4122" r:id="rId3767" xr:uid="{AB9E77BE-C3B9-42FE-9A23-DFA04B5F4072}"/>
    <hyperlink ref="P4123" r:id="rId3768" xr:uid="{1F3B0288-04B6-40E6-B57A-FB65EEB2D3A3}"/>
    <hyperlink ref="P4124" r:id="rId3769" xr:uid="{A99D1BED-0B3B-446C-8AA9-BB62CB600E83}"/>
    <hyperlink ref="P4125" r:id="rId3770" xr:uid="{4E2D62E0-7CC7-4F0D-AB61-42CEAC372787}"/>
    <hyperlink ref="P4126" r:id="rId3771" xr:uid="{DE80F88E-B3D0-44C5-8592-D3699B2B3CF4}"/>
    <hyperlink ref="P4127" r:id="rId3772" xr:uid="{6E769735-5AE5-40A8-A889-0E76817AEB8F}"/>
    <hyperlink ref="P4136" r:id="rId3773" xr:uid="{A63EB2E5-7A8E-4EAE-993D-DA0E4215B890}"/>
    <hyperlink ref="P4129" r:id="rId3774" xr:uid="{68ABE318-704C-489D-836C-C48958FB441B}"/>
    <hyperlink ref="P4130" r:id="rId3775" xr:uid="{EFD55D86-F31F-4BA9-8B07-9B0B829C92B5}"/>
    <hyperlink ref="P4131" r:id="rId3776" xr:uid="{E67407AA-4C82-426C-AE8A-123B44F4E15B}"/>
    <hyperlink ref="P4132" r:id="rId3777" xr:uid="{6FD47ECD-B97E-4746-93ED-4953F3CDD186}"/>
    <hyperlink ref="P4133" r:id="rId3778" xr:uid="{872A8156-2E24-4BA9-8C4F-565F995E2CF5}"/>
    <hyperlink ref="P4134" r:id="rId3779" xr:uid="{58FDE4F2-440E-4205-9D57-7594037BA634}"/>
    <hyperlink ref="P4135" r:id="rId3780" xr:uid="{E7534AEF-4B33-49B0-B88A-E715E9EF4B93}"/>
    <hyperlink ref="P4137" r:id="rId3781" xr:uid="{97AD9616-9B0A-4EB9-9D13-D52866B13078}"/>
    <hyperlink ref="P4138" r:id="rId3782" xr:uid="{DD41B89A-C5C1-4870-ADD9-5C3329FC8E70}"/>
    <hyperlink ref="P4140" r:id="rId3783" xr:uid="{BC286C0F-722F-43EF-ACCA-1AF01DFC20B1}"/>
    <hyperlink ref="P4141" r:id="rId3784" xr:uid="{93E4403F-4285-4B6A-BEEC-A502379133A5}"/>
    <hyperlink ref="P4142" r:id="rId3785" xr:uid="{277209BC-1416-419B-B8E6-F8CC2FB59FF3}"/>
    <hyperlink ref="P4351" r:id="rId3786" xr:uid="{AF5C17E7-404F-41D0-A800-552E7273DB3D}"/>
    <hyperlink ref="P4352" r:id="rId3787" display="https://www.gov.si/en/news/2020-03-16-the-government-has-adopted-the-proposal-for-an-intervention-act-on-temporary-measures-regarding-judicial-administrative-and-other-public-law-related-matters-and-the-ordinance-prohibiting-air-services-in-the-republic-of-slovenia/" xr:uid="{8CDB3B76-E942-4B2C-AC2D-F4E41D230187}"/>
    <hyperlink ref="P4353" r:id="rId3788" xr:uid="{AC656C86-FF08-4D9E-837B-3D70909EF72C}"/>
    <hyperlink ref="P4354" r:id="rId3789" xr:uid="{ABF93A6D-ECC8-4950-8EED-8AFD7F4D000C}"/>
    <hyperlink ref="P4355" r:id="rId3790" xr:uid="{E84F19DE-FD9A-4391-8B43-55E0200A171E}"/>
    <hyperlink ref="P4356" r:id="rId3791" xr:uid="{0DDA0FA7-815F-4700-ABEA-B97EAAB90C26}"/>
    <hyperlink ref="P4357" r:id="rId3792" xr:uid="{27F216E4-761C-4A8D-AF68-332B3124482D}"/>
    <hyperlink ref="P4358" r:id="rId3793" xr:uid="{81E9AAD4-B0B2-4DC5-BB67-022C0627158C}"/>
    <hyperlink ref="P4359" r:id="rId3794" xr:uid="{FA40255E-8BF3-46F9-A048-DF0D7950612E}"/>
    <hyperlink ref="P4360" r:id="rId3795" xr:uid="{05F62A3A-DC8B-461E-81DB-F22F32148345}"/>
    <hyperlink ref="P4361" r:id="rId3796" xr:uid="{3DC49D5D-B56D-4CA7-B023-B3CCBEA2FD25}"/>
    <hyperlink ref="P4362" r:id="rId3797" xr:uid="{55DF9093-6E70-411B-8A90-6C78CAA4E852}"/>
    <hyperlink ref="P1279" r:id="rId3798" xr:uid="{20323FE5-21CC-4D3C-A4C7-E6B1FDB6064C}"/>
    <hyperlink ref="P1226" r:id="rId3799" location="MYS" xr:uid="{923D0754-8265-4B42-B745-095864DAFAAA}"/>
    <hyperlink ref="P1280" r:id="rId3800" xr:uid="{D12CA313-6F35-4C9A-9B1D-184B5922C442}"/>
    <hyperlink ref="P1281" r:id="rId3801" xr:uid="{18C3F2BC-BCAB-4251-9407-2F4F98EDD078}"/>
    <hyperlink ref="P1282" r:id="rId3802" xr:uid="{0CA7DB72-1E2D-4835-A816-3010A2EED2E7}"/>
    <hyperlink ref="P1227" r:id="rId3803" location="MYS" xr:uid="{DF8C0FBD-D563-44BF-8AEF-8A0A833011F9}"/>
    <hyperlink ref="P1283" r:id="rId3804" xr:uid="{A7AD7BDE-3CF6-477B-A98C-30BFE2EA83AC}"/>
    <hyperlink ref="P1228" r:id="rId3805" xr:uid="{C9A93328-7D5C-4EC7-8E56-C7486DA1C3DC}"/>
    <hyperlink ref="P1229" r:id="rId3806" xr:uid="{E4EC1FDF-6DB6-46B6-AE69-51BAC206DBBE}"/>
    <hyperlink ref="P1230" r:id="rId3807" xr:uid="{9B23A374-9FFA-49CB-ADE1-081435DA0008}"/>
    <hyperlink ref="P1231" r:id="rId3808" xr:uid="{829E3656-EC19-4034-8A9B-493F2BC26412}"/>
    <hyperlink ref="P1324" r:id="rId3809" xr:uid="{AE695453-2042-424C-851C-B124F7980D20}"/>
    <hyperlink ref="R1324" r:id="rId3810" xr:uid="{3A8E9849-F131-4751-A0C8-FC40FE717696}"/>
    <hyperlink ref="P1325" r:id="rId3811" xr:uid="{7A7FC957-9984-49ED-85E6-FE6045B133A5}"/>
    <hyperlink ref="P1232" r:id="rId3812" xr:uid="{1BA1A5E8-6229-4090-A169-5C5AD2D6599C}"/>
    <hyperlink ref="P1326" r:id="rId3813" xr:uid="{5095802F-A46C-4B55-80BC-BF4ABF0A4653}"/>
    <hyperlink ref="P1233" r:id="rId3814" xr:uid="{63F7FFF8-D883-4031-80D6-6C52A1061DC9}"/>
    <hyperlink ref="P1327" r:id="rId3815" xr:uid="{C99A0031-0D75-4139-9DFE-6517B0B426FE}"/>
    <hyperlink ref="P1328" r:id="rId3816" xr:uid="{58FE0A5C-B35A-423A-9A40-D1892D85E38D}"/>
    <hyperlink ref="P1234" r:id="rId3817" xr:uid="{43610CAB-257E-4CCC-AC56-18BFF4E75800}"/>
    <hyperlink ref="P1235" r:id="rId3818" xr:uid="{D9BA30C3-FE38-4D35-B33B-B219120E0019}"/>
    <hyperlink ref="R1235" r:id="rId3819" xr:uid="{64AF221F-0CE2-48EA-9A83-DF117F9B4F32}"/>
    <hyperlink ref="P1329" r:id="rId3820" xr:uid="{7957FE1A-F043-4713-B844-4A66B034320C}"/>
    <hyperlink ref="P1330" r:id="rId3821" xr:uid="{EBEBE1EC-115D-461F-B57E-D0E4EFFF6F6E}"/>
    <hyperlink ref="R1330" r:id="rId3822" xr:uid="{8A638E0A-7B3E-45E2-A248-F53A934BD158}"/>
    <hyperlink ref="P1331" r:id="rId3823" xr:uid="{0E95DE8D-2EA1-4118-B3EA-933E732AC757}"/>
    <hyperlink ref="P1332" r:id="rId3824" xr:uid="{32D75BE1-D8B3-4812-AC67-BE4BF2F9C3BD}"/>
    <hyperlink ref="P1436" r:id="rId3825" xr:uid="{83F66236-832A-4403-9DD3-98F5724A4DE8}"/>
    <hyperlink ref="P1437" r:id="rId3826" xr:uid="{6FF1060D-B7D1-49A3-B525-CA19428AC119}"/>
    <hyperlink ref="P1333" r:id="rId3827" xr:uid="{1D8E168A-8164-46C0-A9BC-0C742064B42F}"/>
    <hyperlink ref="P1334" r:id="rId3828" xr:uid="{8C2E06E7-15C3-4974-ACF1-6FA1A488BF82}"/>
    <hyperlink ref="P1335" r:id="rId3829" xr:uid="{3FFBBBF7-6998-43CF-BB09-08CDD4A61F38}"/>
    <hyperlink ref="P1839" r:id="rId3830" location="MYS" xr:uid="{45DB9EA1-3D3E-49B2-9850-576073561B96}"/>
    <hyperlink ref="P1336" r:id="rId3831" xr:uid="{E446AFFF-7D78-4DB4-8844-43A5C0FA6A71}"/>
    <hyperlink ref="P1840" r:id="rId3832" location="MYS" xr:uid="{9761B0CD-8908-4F7F-A8E3-81D13B4D568C}"/>
    <hyperlink ref="P1337" r:id="rId3833" xr:uid="{3A811286-DF42-4B52-917B-44BCAE26D3CD}"/>
    <hyperlink ref="P1841" r:id="rId3834" location="MYS" xr:uid="{EFFF6E8D-7E7C-463F-8294-0FEDB6F21DB9}"/>
    <hyperlink ref="P1842" r:id="rId3835" location="MYS" xr:uid="{AD5AFD72-5CD6-4CC2-8694-8AAAC97A7465}"/>
    <hyperlink ref="P1843" r:id="rId3836" xr:uid="{907C7247-1113-4D06-A485-7B70CD4AD7E5}"/>
    <hyperlink ref="R1843" r:id="rId3837" location="MYS" xr:uid="{944A8B50-C261-45C9-814F-DEA4600236AE}"/>
    <hyperlink ref="P1844" r:id="rId3838" xr:uid="{85B1CB96-7662-4108-A67A-666A2B8F84BF}"/>
    <hyperlink ref="P1579" r:id="rId3839" xr:uid="{A449F450-11A8-44B1-94FF-CE3850052B82}"/>
    <hyperlink ref="P1580" r:id="rId3840" xr:uid="{9DF1091D-DE6D-4433-A926-335DE2C0813E}"/>
    <hyperlink ref="P1581" r:id="rId3841" xr:uid="{7C211A5D-221D-479F-B876-A9A9D3F6311F}"/>
    <hyperlink ref="P1939" r:id="rId3842" xr:uid="{8FDD1A96-C9BF-4F6C-9C07-DDE88C758338}"/>
    <hyperlink ref="P1582" r:id="rId3843" xr:uid="{1D7E3AA0-D5F7-483F-96AC-AEB781F45F50}"/>
    <hyperlink ref="R1939" r:id="rId3844" xr:uid="{FBE1A5B6-85A9-4E4B-8635-AD5853249BD4}"/>
    <hyperlink ref="P1583" r:id="rId3845" xr:uid="{E054D517-A1ED-4612-9FA0-CA1825EB06DC}"/>
    <hyperlink ref="P1584" r:id="rId3846" xr:uid="{6D371799-D265-4974-A63E-9EA2F1874EBA}"/>
    <hyperlink ref="P2270" r:id="rId3847" xr:uid="{C838A5CE-7015-4BA1-BC1D-9CBA29C271CA}"/>
    <hyperlink ref="P2271" r:id="rId3848" xr:uid="{792536F4-C69F-4DE1-8AB0-FE4EC4C7BD13}"/>
    <hyperlink ref="P1729" r:id="rId3849" xr:uid="{D3AA6947-350D-43D5-AE0F-F02C36481B68}"/>
    <hyperlink ref="P1730" r:id="rId3850" xr:uid="{0F62042C-75D8-4408-B67F-BABC81E2E9CB}"/>
    <hyperlink ref="P1731" r:id="rId3851" xr:uid="{D40F5EB9-DA10-4CCC-B43A-A67F22A9C812}"/>
    <hyperlink ref="P1732" r:id="rId3852" xr:uid="{DF08665E-4F9F-49C0-A1B8-ABD9C3CC16DC}"/>
    <hyperlink ref="P1733" r:id="rId3853" xr:uid="{C8D565FA-3B18-48BA-BC43-917BC1278D23}"/>
    <hyperlink ref="P1765" r:id="rId3854" xr:uid="{E88C1D6C-762B-4682-9582-6602C2805550}"/>
    <hyperlink ref="R1748" r:id="rId3855" xr:uid="{B56E8538-D03D-4D6C-9A7B-318125043109}"/>
    <hyperlink ref="P1766" r:id="rId3856" xr:uid="{47B0DA98-CF35-431C-83A7-299CCB013618}"/>
    <hyperlink ref="P1767" r:id="rId3857" xr:uid="{244B7991-A6C9-4D26-A470-9D895D35EBBF}"/>
    <hyperlink ref="P1768" r:id="rId3858" xr:uid="{A879E7BF-2C3A-47E6-BE4B-D7EEF4CF3201}"/>
    <hyperlink ref="P1769" r:id="rId3859" xr:uid="{22273B7C-D28A-403B-8DDD-97640FEFAD07}"/>
    <hyperlink ref="P1770" r:id="rId3860" xr:uid="{AC0EA49B-7E14-4F82-BC01-CECB35C6F27E}"/>
    <hyperlink ref="P1771" r:id="rId3861" xr:uid="{373CF809-C636-4131-92F9-98FDE008166C}"/>
    <hyperlink ref="P1871" r:id="rId3862" xr:uid="{6738F111-46A8-4CD0-8F23-293875FB3CF4}"/>
    <hyperlink ref="P1872" r:id="rId3863" xr:uid="{E1B971A1-EB49-429E-ADED-DA6B2C42F31D}"/>
    <hyperlink ref="P2272" r:id="rId3864" location="what-is-krg-doing" xr:uid="{14694C84-F2FA-43D2-9C45-EACF3A28D76B}"/>
    <hyperlink ref="P1873" r:id="rId3865" xr:uid="{75DDC970-4B5E-44EF-9E90-DF934AE3DDAC}"/>
    <hyperlink ref="P2273" r:id="rId3866" location="what-is-krg-doing" xr:uid="{E465352C-FAF8-4CAB-AC66-CB975E855783}"/>
    <hyperlink ref="P2274" r:id="rId3867" location="what-is-krg-doing" xr:uid="{2D529DE0-39CB-4932-B10D-76EA4384FA01}"/>
    <hyperlink ref="P1874" r:id="rId3868" xr:uid="{FC44D0BF-909C-485E-92FB-CF5BF6123D23}"/>
    <hyperlink ref="P1875" r:id="rId3869" xr:uid="{9B54E0C1-05B6-49A7-AA67-0FB8014233E5}"/>
    <hyperlink ref="P1876" r:id="rId3870" xr:uid="{E323FAC9-CDC4-4641-90E3-393DA8DEB35C}"/>
    <hyperlink ref="P2156" r:id="rId3871" xr:uid="{287F7E5B-4090-4AFA-A38D-E182D8536967}"/>
    <hyperlink ref="R2156" r:id="rId3872" xr:uid="{5F2355A2-2DFF-4A08-AA93-1D899F2038B8}"/>
    <hyperlink ref="P2396" r:id="rId3873" xr:uid="{CC6387E1-29E5-4C17-8241-C6FA09D684CD}"/>
    <hyperlink ref="P2426" r:id="rId3874" xr:uid="{E2587079-74AE-4130-8C03-5F579A50D79F}"/>
    <hyperlink ref="P2397" r:id="rId3875" xr:uid="{CB4B3582-C872-4896-B3B4-94C2463DE2B7}"/>
    <hyperlink ref="P2398" r:id="rId3876" xr:uid="{E6628241-1EF7-4B2B-BA09-950CBCFB7520}"/>
    <hyperlink ref="P2399" r:id="rId3877" xr:uid="{82BC57A9-E821-4F2D-8F31-DAFB3FD968B4}"/>
    <hyperlink ref="P2493" r:id="rId3878" location="MYS" xr:uid="{2B4D21F8-777A-4B0D-96EE-7D6A179736C0}"/>
    <hyperlink ref="P2400" r:id="rId3879" xr:uid="{215E80AC-3C16-4141-9DE7-7A2A45614705}"/>
    <hyperlink ref="P2494" r:id="rId3880" xr:uid="{CCB58782-54F5-4F72-86DA-C91FD7BEB340}"/>
    <hyperlink ref="P2495" r:id="rId3881" xr:uid="{8E7733AE-FB85-47C5-A6B7-1A5A13D03D9B}"/>
    <hyperlink ref="P2496" r:id="rId3882" xr:uid="{BEBE1FA8-81A9-498C-8686-57E820F870D4}"/>
    <hyperlink ref="P2497" r:id="rId3883" xr:uid="{D73D49D0-20F0-4790-9A67-7C5E6D3F5782}"/>
    <hyperlink ref="P2498" r:id="rId3884" xr:uid="{55E7E193-6498-4D62-A483-986B550E514D}"/>
    <hyperlink ref="P2499" r:id="rId3885" xr:uid="{F1AB3BCD-E123-402F-BD00-14C8B18D3C8C}"/>
    <hyperlink ref="P2500" r:id="rId3886" xr:uid="{C7CD2AEB-4DAE-45A0-A541-6EEF3C88FA96}"/>
    <hyperlink ref="P2595" r:id="rId3887" xr:uid="{076FB13E-0435-44CD-9D41-E775A348BAF4}"/>
    <hyperlink ref="P2596" r:id="rId3888" xr:uid="{D73FBFAB-9EC0-47D6-890C-931FBB071493}"/>
    <hyperlink ref="P2597" r:id="rId3889" xr:uid="{5A73E659-7F0B-41FA-A0BB-2EFC34FE2A9A}"/>
    <hyperlink ref="P2598" r:id="rId3890" xr:uid="{C7F2CD26-AC81-4A7E-A509-AF7F92BF7B77}"/>
    <hyperlink ref="P2599" r:id="rId3891" xr:uid="{B102F857-34CE-4A16-87CB-7BC62FAB0DD0}"/>
    <hyperlink ref="P2600" r:id="rId3892" xr:uid="{9874DBCB-6FB7-4572-9BB5-E2A0565E5A35}"/>
    <hyperlink ref="P2601" r:id="rId3893" xr:uid="{3592D7CF-C3F0-44D0-8AF1-EDDBE4B5F163}"/>
    <hyperlink ref="P2651" r:id="rId3894" xr:uid="{F2D0368B-8BC2-47F9-A911-292EAC5B3132}"/>
    <hyperlink ref="P2652" r:id="rId3895" xr:uid="{39593F6E-9334-4214-A6D3-59CD04E81E6B}"/>
    <hyperlink ref="P2653" r:id="rId3896" xr:uid="{D60BC170-816E-41C9-98D2-B17FFF7388D5}"/>
    <hyperlink ref="P2654" r:id="rId3897" xr:uid="{4253C5D9-1494-4738-B597-9F016711B2BA}"/>
    <hyperlink ref="P2310" r:id="rId3898" xr:uid="{42594C18-5367-437F-A4F6-CD95A6565A70}"/>
    <hyperlink ref="P2311" r:id="rId3899" xr:uid="{88C8DB76-29B8-42BF-923E-07180B2263FE}"/>
    <hyperlink ref="P2312" r:id="rId3900" xr:uid="{01EFF351-F120-4803-95EC-BD803E8DD706}"/>
    <hyperlink ref="P2313" r:id="rId3901" xr:uid="{F55A0662-AC0A-4312-AD0C-85BA50E1B774}"/>
    <hyperlink ref="P2314" r:id="rId3902" xr:uid="{C79226A0-DE3B-4F79-B741-8A674D33E29A}"/>
    <hyperlink ref="P764" r:id="rId3903" xr:uid="{EA3F05DF-28F9-4618-9088-5C790A89193B}"/>
    <hyperlink ref="P765" r:id="rId3904" xr:uid="{8B5BEAB1-6A7D-4B17-87DF-EAED6F84318A}"/>
    <hyperlink ref="P766" r:id="rId3905" xr:uid="{E346FBE6-9313-40C7-B2B9-0FF5766C8A1C}"/>
    <hyperlink ref="P1546" r:id="rId3906" xr:uid="{7CA5494B-330A-4F90-99A9-DEAA0026BC8B}"/>
    <hyperlink ref="P1547" r:id="rId3907" xr:uid="{B2D98708-3E4C-4BDA-BC1A-8148B1A08666}"/>
    <hyperlink ref="P1548" r:id="rId3908" xr:uid="{746799C4-5AE0-4543-81C1-5F9ABF2A9BE5}"/>
    <hyperlink ref="P1549" r:id="rId3909" xr:uid="{E473CCAD-49A5-4CCD-ACE0-A2868BB36F91}"/>
    <hyperlink ref="P1550" r:id="rId3910" xr:uid="{A76E3337-A13A-414A-954F-763225DA40E1}"/>
    <hyperlink ref="P1615" r:id="rId3911" xr:uid="{DF355FC9-CD5F-436D-9E8A-294D8E099DE8}"/>
    <hyperlink ref="P1616" r:id="rId3912" xr:uid="{3AC088A9-D131-439E-BBE6-4889C0ED2671}"/>
    <hyperlink ref="P1617" r:id="rId3913" xr:uid="{62EAA891-5E57-450B-ABDD-8D303FC0802A}"/>
    <hyperlink ref="P1618" r:id="rId3914" xr:uid="{7E34C91A-E640-4C3D-8427-1206FC931D23}"/>
    <hyperlink ref="P1619" r:id="rId3915" xr:uid="{93A651D2-BB5F-4F4E-A1A9-B91C26C90921}"/>
    <hyperlink ref="P1620" r:id="rId3916" xr:uid="{B36C35BE-24BA-47B9-9019-BCB4E69503C4}"/>
    <hyperlink ref="P1621" r:id="rId3917" xr:uid="{FD960C1E-B2E7-4750-B0B3-B4B4AD0B0C70}"/>
    <hyperlink ref="P1622" r:id="rId3918" xr:uid="{4081A0ED-E699-4A1F-966F-90743A6A78CE}"/>
    <hyperlink ref="P1623" r:id="rId3919" xr:uid="{38290728-0AEB-420A-B193-113A21C99C1F}"/>
    <hyperlink ref="P1644" r:id="rId3920" xr:uid="{DD2F65AA-B0BD-4460-A222-8FD5FBFDA895}"/>
    <hyperlink ref="P1645" r:id="rId3921" xr:uid="{F08B9308-C612-4851-87F9-D15E6255C6BD}"/>
    <hyperlink ref="P1646" r:id="rId3922" xr:uid="{CE5D890D-AEA5-4551-BCDD-1C010617948C}"/>
    <hyperlink ref="P1647" r:id="rId3923" xr:uid="{5EC81905-704F-42E8-B930-B94354F47B3B}"/>
    <hyperlink ref="P1648" r:id="rId3924" xr:uid="{E638864E-D277-412C-AF01-20AA5911D3B2}"/>
    <hyperlink ref="P1649" r:id="rId3925" xr:uid="{2C942961-6B71-49C2-98CF-EE49D3A5CD10}"/>
    <hyperlink ref="P1650" r:id="rId3926" xr:uid="{558F76DF-1377-4767-9CBF-D1D436F4EF09}"/>
    <hyperlink ref="P4363" r:id="rId3927" xr:uid="{BCD5E2D3-7859-43D1-BA9E-607980F3C006}"/>
    <hyperlink ref="P4364" r:id="rId3928" xr:uid="{56673952-9472-4A86-99B8-8E9EAC136D4F}"/>
    <hyperlink ref="P4365" r:id="rId3929" xr:uid="{40C9090B-A6BB-4DF3-A246-BE8594AC976B}"/>
    <hyperlink ref="P4366" r:id="rId3930" xr:uid="{C7379F07-E3B1-4CDE-A3BB-5C6528EF8D54}"/>
    <hyperlink ref="P4367" r:id="rId3931" xr:uid="{13DE4B6E-E3B7-4BCE-9289-EC4C1442EE02}"/>
    <hyperlink ref="P4368" r:id="rId3932" xr:uid="{5FDE0114-4F7F-4144-9DC6-25B5AC878432}"/>
    <hyperlink ref="P4369" r:id="rId3933" xr:uid="{F97E4E87-7ACC-4D55-88CF-A0AFD019E335}"/>
    <hyperlink ref="P4370" r:id="rId3934" xr:uid="{B23C87DD-2459-45BC-ADC4-BFAA78B48B4E}"/>
    <hyperlink ref="P4371" r:id="rId3935" xr:uid="{0EFA3511-B255-48C3-9848-2670E8848B97}"/>
    <hyperlink ref="P4372" r:id="rId3936" xr:uid="{C2C8E019-FD13-41C2-A2B1-F16696DEABCD}"/>
    <hyperlink ref="P4373" r:id="rId3937" xr:uid="{6E0C3501-3D2A-40CC-AEB3-45A3D94964DD}"/>
    <hyperlink ref="P4374" r:id="rId3938" xr:uid="{58C625BE-A436-406E-9F38-738C478DE1B2}"/>
    <hyperlink ref="P4375" r:id="rId3939" xr:uid="{4661D48C-052A-4F32-8F80-2F28593696B4}"/>
    <hyperlink ref="P4376" r:id="rId3940" xr:uid="{7F7A8C54-9AC7-4782-9120-073B04581DDF}"/>
    <hyperlink ref="P4378" r:id="rId3941" xr:uid="{3E8ED60E-1C54-4C7C-8338-99D446F4497E}"/>
    <hyperlink ref="P4377" r:id="rId3942" xr:uid="{4A6B69D8-120A-4D8C-BFB7-FC1A090F3BEB}"/>
    <hyperlink ref="P4379" r:id="rId3943" xr:uid="{B6141300-90B0-4E8D-8250-3B79C5F72D67}"/>
    <hyperlink ref="P4380" r:id="rId3944" xr:uid="{1D84638B-1C45-4B36-A0B8-B118343CC4BB}"/>
    <hyperlink ref="P4381" r:id="rId3945" xr:uid="{3005FC7C-AFB5-45F2-B8F5-4EED2B13396A}"/>
    <hyperlink ref="P4252" r:id="rId3946" xr:uid="{438F17F9-B371-42CC-B4A7-364B716121E6}"/>
    <hyperlink ref="P4255" r:id="rId3947" xr:uid="{D4510273-328D-4652-A15B-3CCF62620C40}"/>
    <hyperlink ref="P4254" r:id="rId3948" xr:uid="{5F0775D2-63CA-4476-A0BC-19EF69D817F0}"/>
    <hyperlink ref="P4253" r:id="rId3949" xr:uid="{2052EEFF-410E-4517-85F6-9FBC525CBC2E}"/>
    <hyperlink ref="P3926:P3927" r:id="rId3950" display="https://rs.usembassy.gov/covid-19-information/" xr:uid="{9EC8AC09-B9A4-4CE1-A7A9-33B8A7626863}"/>
    <hyperlink ref="P3928:P3930" r:id="rId3951" display="https://rs.usembassy.gov/covid-19-information/" xr:uid="{CE6E0CF5-D7B2-4E39-ABB7-58F468687BDA}"/>
    <hyperlink ref="P5030" r:id="rId3952" xr:uid="{E5C501A1-7CB0-492C-A722-DC8013A17F8E}"/>
    <hyperlink ref="P5031" r:id="rId3953" xr:uid="{5D70EF11-1FE1-40FF-858B-5CD5018A461E}"/>
    <hyperlink ref="P1136" r:id="rId3954" xr:uid="{9BA6D7D0-90DF-4A64-9008-0A51FA234B3A}"/>
    <hyperlink ref="P5032" r:id="rId3955" xr:uid="{89FF311B-C87C-42C8-9E57-D742DB8C1D3A}"/>
    <hyperlink ref="P5033" r:id="rId3956" xr:uid="{2066C501-5DB1-4A97-8F52-2FC2FDBCA274}"/>
    <hyperlink ref="P5034" r:id="rId3957" xr:uid="{AC516B13-8006-4DB5-982C-1C5FF7C7F354}"/>
    <hyperlink ref="P5035" r:id="rId3958" xr:uid="{1F8290AF-AA71-4120-B978-DB6C7A9C5811}"/>
    <hyperlink ref="P5036" r:id="rId3959" xr:uid="{F3F6EB11-387A-46F0-9B4C-E897DC5E98BD}"/>
    <hyperlink ref="P1137" r:id="rId3960" xr:uid="{A6C32C67-7A61-4135-9D40-37A45E52B3CB}"/>
    <hyperlink ref="P1138" r:id="rId3961" xr:uid="{A7B36EB7-397F-48D9-9276-6C29DD5066A7}"/>
    <hyperlink ref="P5037" r:id="rId3962" xr:uid="{98076EEF-FFE2-4C1E-B2C1-BE54AAFA82BA}"/>
    <hyperlink ref="P5038" r:id="rId3963" xr:uid="{EE863B75-F861-482C-901D-62BBC31470D3}"/>
    <hyperlink ref="P1139" r:id="rId3964" xr:uid="{4D5001A4-F1B8-4152-8B03-82AE30917596}"/>
    <hyperlink ref="P5039" r:id="rId3965" xr:uid="{191A78DF-2120-47A7-A0C2-6B6A6973FF4D}"/>
    <hyperlink ref="P1140" r:id="rId3966" xr:uid="{1ECE4A4A-1174-45E5-A967-EB61234BFBAB}"/>
    <hyperlink ref="P5040" r:id="rId3967" xr:uid="{934ED62A-CF57-4836-A4E9-4C6A92BB6185}"/>
    <hyperlink ref="P5041" r:id="rId3968" xr:uid="{3E80E064-663A-44BA-B049-200A575951AF}"/>
    <hyperlink ref="P1158" r:id="rId3969" xr:uid="{5BDFEDA9-1938-4C75-AFE3-DA4F212905F0}"/>
    <hyperlink ref="P1159" r:id="rId3970" xr:uid="{70B1D183-6CFC-4F38-93EE-088B333B1CA3}"/>
    <hyperlink ref="P5042" r:id="rId3971" xr:uid="{BAFEC3C9-C3C8-459F-844B-D1A79DF5411E}"/>
    <hyperlink ref="P1160" r:id="rId3972" xr:uid="{95D72D5F-6CC6-4CB3-A930-21091A3BA2F4}"/>
    <hyperlink ref="P5043" r:id="rId3973" xr:uid="{B299840D-4D08-42FE-B6C3-9817FE3DADD8}"/>
    <hyperlink ref="P5044" r:id="rId3974" xr:uid="{257A3BC6-75D8-4461-825C-F283CFC3D58C}"/>
    <hyperlink ref="P1202" r:id="rId3975" xr:uid="{492CA143-103A-448E-9870-B9DF102E07E8}"/>
    <hyperlink ref="P1203" r:id="rId3976" xr:uid="{1CC43A2B-7152-40ED-91E1-2AC2BD751A4C}"/>
    <hyperlink ref="P1204" r:id="rId3977" xr:uid="{3F1C1838-6462-4A6E-A0E3-2B93FE0DF1AB}"/>
    <hyperlink ref="P1205" r:id="rId3978" xr:uid="{E36613A5-B30C-478E-A74A-AEDF0E8B1D08}"/>
    <hyperlink ref="P1206" r:id="rId3979" xr:uid="{ECA8BCC0-3559-451B-BA4D-FF938BC14569}"/>
    <hyperlink ref="P1390" r:id="rId3980" xr:uid="{B7ECF5D3-A9EF-480E-BB25-983B358523EE}"/>
    <hyperlink ref="P1391" r:id="rId3981" xr:uid="{20C68B7F-9D1F-4154-89BB-2D9AA05BF4CF}"/>
    <hyperlink ref="P1392" r:id="rId3982" xr:uid="{8251C388-CF14-4C5D-A475-10C143A9A5CC}"/>
    <hyperlink ref="P1411" r:id="rId3983" xr:uid="{80805C01-2770-438D-BEE6-E2EB3BC52FC4}"/>
    <hyperlink ref="P1412" r:id="rId3984" xr:uid="{AE4542E3-241D-4F1F-B46E-5F0934100BB0}"/>
    <hyperlink ref="P5045" r:id="rId3985" xr:uid="{8233460B-41D4-45C6-9D38-43893AA6C1FD}"/>
    <hyperlink ref="P1413" r:id="rId3986" xr:uid="{168F6AC8-6F0C-47AC-A175-0EFD66AB0F4C}"/>
    <hyperlink ref="P1414" r:id="rId3987" xr:uid="{31051E19-673A-461B-9761-50C5A71A0B30}"/>
    <hyperlink ref="P1416" r:id="rId3988" xr:uid="{7AF87178-D4C3-4637-A268-264D23F92372}"/>
    <hyperlink ref="P1417" r:id="rId3989" xr:uid="{CC6A1F82-3C16-495A-9294-BCD2DBC77D31}"/>
    <hyperlink ref="P1415" r:id="rId3990" xr:uid="{A2D5C741-C9FC-46CF-877E-8DFA6614D70F}"/>
    <hyperlink ref="P1904" r:id="rId3991" xr:uid="{905898E8-6213-4E37-B6CE-533837A0903F}"/>
    <hyperlink ref="P1905" r:id="rId3992" xr:uid="{17E58DE3-FBB1-4332-8E08-6163A9A99A1C}"/>
    <hyperlink ref="P1906" r:id="rId3993" xr:uid="{6548AAA9-D972-4D95-B3F0-EFA039A54929}"/>
    <hyperlink ref="P1907" r:id="rId3994" xr:uid="{BB296747-08C5-4E7E-899E-19BB79E7DDE5}"/>
    <hyperlink ref="P1908" r:id="rId3995" xr:uid="{4A97D517-AA8C-485E-8065-25FAC012C8E5}"/>
    <hyperlink ref="P1909" r:id="rId3996" xr:uid="{20FE4117-4DB3-4420-AFB9-F715FD84E311}"/>
    <hyperlink ref="P1910" r:id="rId3997" xr:uid="{1741ED54-6D4C-4281-8C7F-70E54D099520}"/>
    <hyperlink ref="P1418" r:id="rId3998" xr:uid="{338E7468-7A25-455E-930F-DE70AFCD0F92}"/>
    <hyperlink ref="R1418" r:id="rId3999" xr:uid="{C0D19ADF-E0F1-476E-BB63-8315756F30D6}"/>
    <hyperlink ref="P1419" r:id="rId4000" xr:uid="{BA902EA7-1D3F-4E76-A5AC-44F27BCA88F0}"/>
    <hyperlink ref="P2532" r:id="rId4001" xr:uid="{785DC84B-14E2-42F4-AC39-F52A9FABCE99}"/>
    <hyperlink ref="P5046" r:id="rId4002" xr:uid="{A2952235-0306-4A57-8E51-89659A9743DC}"/>
    <hyperlink ref="P5047" r:id="rId4003" xr:uid="{B5B81CA6-5D27-4E14-ADE8-0D073382A81C}"/>
    <hyperlink ref="P5048" r:id="rId4004" xr:uid="{42A5A097-745D-4DB7-9229-AADCC63BE56A}"/>
    <hyperlink ref="P5049" r:id="rId4005" xr:uid="{A4E6D964-7238-4A43-AF7A-F7CA8338B1AB}"/>
    <hyperlink ref="P5050" r:id="rId4006" xr:uid="{FFF94744-B39F-43CC-AC75-08C5A913A6B0}"/>
    <hyperlink ref="P5051" r:id="rId4007" xr:uid="{DF54E5E2-F5B0-443E-B17F-D47410E5B238}"/>
    <hyperlink ref="P5052" r:id="rId4008" xr:uid="{B355E216-C219-4CB9-B09D-6A63334BAD37}"/>
    <hyperlink ref="P5053" r:id="rId4009" xr:uid="{C04DB29E-48F8-4E2C-A9FE-EA984B39E02A}"/>
    <hyperlink ref="O4985" r:id="rId4010" display="https://tm.usembassy.gov/covid-19-information/" xr:uid="{9725BDA7-6620-43B3-A3DE-93BC194154C6}"/>
    <hyperlink ref="P2533" r:id="rId4011" xr:uid="{D6ED1851-97FF-4C11-8B18-555308172974}"/>
    <hyperlink ref="P2534" r:id="rId4012" xr:uid="{85624776-AE64-4CF6-A8EE-61074D4D5FB1}"/>
    <hyperlink ref="P2535" r:id="rId4013" xr:uid="{9C05027F-708E-4B32-B6C1-180861A180FD}"/>
    <hyperlink ref="P2536" r:id="rId4014" xr:uid="{87F8B4CE-4CB1-4396-8A9B-D90CA2EAE21D}"/>
    <hyperlink ref="P2537" r:id="rId4015" xr:uid="{98F294C8-3396-4756-A93B-C8308E35474E}"/>
    <hyperlink ref="P2538" r:id="rId4016" xr:uid="{F06A9684-CC14-4107-936F-42723695CC52}"/>
    <hyperlink ref="P2539" r:id="rId4017" xr:uid="{D44AD919-6D7A-4851-9689-9CD240FDD087}"/>
    <hyperlink ref="P2540" r:id="rId4018" xr:uid="{1CC74910-B5B2-4A4B-ABEC-A6FF3842637B}"/>
    <hyperlink ref="P4986" r:id="rId4019" xr:uid="{46EA85EF-C6A5-4A01-90B3-3F5EC703D9D4}"/>
    <hyperlink ref="P4987" r:id="rId4020" xr:uid="{961FB671-05C5-4F50-B41B-DED2F61BCE27}"/>
    <hyperlink ref="P4988" r:id="rId4021" xr:uid="{40ACB23B-1D85-4912-9212-4B018DEF46C3}"/>
    <hyperlink ref="P4774" r:id="rId4022" xr:uid="{C5302BD6-D168-400F-A465-1EC878F3D0A5}"/>
    <hyperlink ref="P4175" r:id="rId4023" xr:uid="{AEDDDD1A-1D45-4C84-A764-951DEA045373}"/>
    <hyperlink ref="P4176" r:id="rId4024" xr:uid="{8EFACD2F-F9E8-4CB6-8F2E-44ED3E0B0AE1}"/>
    <hyperlink ref="P4177" r:id="rId4025" xr:uid="{429ACBE2-DEE1-4D43-9C19-A81828513B03}"/>
    <hyperlink ref="P4178" r:id="rId4026" xr:uid="{A3C58AFA-B8EE-42A3-8005-00F59DA5E85C}"/>
    <hyperlink ref="P4179" r:id="rId4027" xr:uid="{8DE5FC06-2D68-46F5-9064-880DC634A45B}"/>
    <hyperlink ref="P1393" r:id="rId4028" xr:uid="{8209E7DB-6088-4CCF-A371-B49069B984B7}"/>
    <hyperlink ref="P4990" r:id="rId4029" xr:uid="{0763AEDA-AE53-4CC4-A5B3-8CDBBC55C68C}"/>
    <hyperlink ref="P4989" r:id="rId4030" xr:uid="{AF3DDFD6-C2EF-4DEE-87E0-7B8570CFC6EA}"/>
    <hyperlink ref="P4991" r:id="rId4031" xr:uid="{DBA028AB-D7F0-4BEB-B021-6DBE241B9A69}"/>
    <hyperlink ref="P4775" r:id="rId4032" xr:uid="{7555E0EC-AF2F-436D-A11A-1275EA411E81}"/>
    <hyperlink ref="P4776" r:id="rId4033" xr:uid="{7EEC6304-9887-4F5A-8145-EDA491FA864E}"/>
    <hyperlink ref="P4777" r:id="rId4034" xr:uid="{035EBEA1-2ECF-460C-9F59-81E99C44902A}"/>
    <hyperlink ref="P4778" r:id="rId4035" xr:uid="{78070CAF-FA5A-4BE0-8637-0D81BF2384CC}"/>
    <hyperlink ref="P4985" r:id="rId4036" xr:uid="{A3377290-28F3-45FD-96A7-E0ABE90B320D}"/>
    <hyperlink ref="P2886" r:id="rId4037" xr:uid="{DFD3EBFA-6CCF-4526-8419-D54B7E4C5C4D}"/>
    <hyperlink ref="P2887" r:id="rId4038" xr:uid="{585EA652-0D06-4B2A-ADA1-B46B70031A46}"/>
    <hyperlink ref="P2888" r:id="rId4039" xr:uid="{ECF0D0EA-282A-4D8D-A68D-7719E6EC5CBE}"/>
    <hyperlink ref="P2889" r:id="rId4040" xr:uid="{8298F81C-F216-4080-9ACC-E7789D32C6D0}"/>
    <hyperlink ref="P2890" r:id="rId4041" xr:uid="{EBB8977E-B75B-46FA-AB50-5E31288E6F99}"/>
    <hyperlink ref="P2891" r:id="rId4042" xr:uid="{95BF2A21-3374-4B32-87B1-97A3B70EAF8D}"/>
    <hyperlink ref="P2892" r:id="rId4043" xr:uid="{DF387908-5781-4702-99A5-C27FEB8472E5}"/>
    <hyperlink ref="P2893" r:id="rId4044" xr:uid="{AFF7BFFE-14BD-4859-9119-1DCCAFDD9D80}"/>
    <hyperlink ref="P2894" r:id="rId4045" xr:uid="{5BD947C6-CA2E-4697-870F-5A4BB20C12FB}"/>
    <hyperlink ref="P2895" r:id="rId4046" xr:uid="{99F26E7C-6BFB-4BC0-82CB-40E47E9A20AC}"/>
    <hyperlink ref="P2896" r:id="rId4047" xr:uid="{2622E556-FB3B-42F0-8C6A-A0E548473516}"/>
    <hyperlink ref="P2897" r:id="rId4048" xr:uid="{4359E0DF-BA68-4BDF-85C1-B4CE92CC4E94}"/>
    <hyperlink ref="P2898" r:id="rId4049" xr:uid="{93FD50E4-A9FA-4D06-837D-1247A1159ECE}"/>
    <hyperlink ref="P2899" r:id="rId4050" xr:uid="{30E005EE-279F-4D97-965A-10F27F0C3E53}"/>
    <hyperlink ref="P4180" r:id="rId4051" xr:uid="{A6C00900-4B29-4F3C-9BBC-5E4E8854D9E8}"/>
    <hyperlink ref="P4181" r:id="rId4052" xr:uid="{A58A549C-0FD9-48BE-B4CA-E5DDF25B893B}"/>
    <hyperlink ref="P4182" r:id="rId4053" xr:uid="{270A5231-3368-41CE-9D75-00D16A52E859}"/>
    <hyperlink ref="P4183" r:id="rId4054" xr:uid="{B20D1719-3E27-4871-B315-4ACCA093340A}"/>
    <hyperlink ref="P4184" r:id="rId4055" xr:uid="{2D230A91-65A7-4FAF-A823-2751613F569D}"/>
    <hyperlink ref="R2679" r:id="rId4056" xr:uid="{6935F9D6-46E1-44D1-B20F-64D72E0E5C86}"/>
    <hyperlink ref="P2679" r:id="rId4057" xr:uid="{5623A208-A462-473A-9F21-499579C03640}"/>
    <hyperlink ref="P3176" r:id="rId4058" location="MYS" xr:uid="{9421FCC8-F81E-4B4C-B95E-DFA4F8BE2E97}"/>
    <hyperlink ref="P3177" r:id="rId4059" xr:uid="{BF3F41A2-A759-47D3-BB43-18EDC0ED608C}"/>
    <hyperlink ref="P4574" r:id="rId4060" xr:uid="{98C8E12D-94A9-4AEC-A8B9-8BBFA980419B}"/>
    <hyperlink ref="P4576" r:id="rId4061" xr:uid="{027662B7-E61E-488A-BF13-FBAEFE602B80}"/>
    <hyperlink ref="P4575" r:id="rId4062" xr:uid="{EB12426E-EC57-4BBF-9231-B01CFDB8FF49}"/>
    <hyperlink ref="P4577" r:id="rId4063" xr:uid="{8DDB4A33-9E71-4577-BFB0-E27440426197}"/>
    <hyperlink ref="P3218" r:id="rId4064" xr:uid="{B2D1D68C-2C97-424A-A2F7-DC52282AFC2B}"/>
    <hyperlink ref="P4578" r:id="rId4065" xr:uid="{3D72FD63-6956-4680-982D-E4A6EF720253}"/>
    <hyperlink ref="P4579" r:id="rId4066" xr:uid="{7BF3552F-A7E5-490A-815A-EBBE94CDC98D}"/>
    <hyperlink ref="P4580" r:id="rId4067" xr:uid="{286150BE-4101-4A5C-857D-34049EA2E7C5}"/>
    <hyperlink ref="P4581" r:id="rId4068" xr:uid="{13BCE26C-2763-4467-B3D0-9705E774997A}"/>
    <hyperlink ref="P4582" r:id="rId4069" xr:uid="{929D678B-8A97-4EB6-874F-0C357EBBB7D3}"/>
    <hyperlink ref="P3548" r:id="rId4070" location="MYS" xr:uid="{293239DC-55E5-4AD7-A59F-C9C54D96B020}"/>
    <hyperlink ref="P4583" r:id="rId4071" xr:uid="{3274F0F3-9E3A-4531-B311-7A71177ED8B3}"/>
    <hyperlink ref="R4583" r:id="rId4072" xr:uid="{6462E042-95D1-4283-A9C1-0804AC2CA3B6}"/>
    <hyperlink ref="P4584" r:id="rId4073" xr:uid="{C3DBD6E3-88E8-4FD7-B3FA-A19C1CAA9097}"/>
    <hyperlink ref="P4585" r:id="rId4074" xr:uid="{3EF08556-AF3E-4BE1-851A-C84F20D9404C}"/>
    <hyperlink ref="R4577" r:id="rId4075" xr:uid="{E26869F3-74BB-4292-A0C3-4825E562B362}"/>
    <hyperlink ref="P4586" r:id="rId4076" xr:uid="{E20FD915-B807-4B3F-9902-49BC95D68296}"/>
    <hyperlink ref="P4587" r:id="rId4077" xr:uid="{F81D1501-3206-4F7F-8157-C1E518AD9E45}"/>
    <hyperlink ref="P4588" r:id="rId4078" xr:uid="{A97652EB-C3BD-4758-A0C5-2F0648FF934C}"/>
    <hyperlink ref="P4589" r:id="rId4079" xr:uid="{CD718FC4-6E13-4ED2-A8EE-FD90E212EABD}"/>
    <hyperlink ref="P4590" r:id="rId4080" xr:uid="{4D54FB34-85D2-471E-8388-B0C027C944BD}"/>
    <hyperlink ref="P4591" r:id="rId4081" xr:uid="{8B86BF5E-95DE-4B07-92A2-7C74C8E81780}"/>
    <hyperlink ref="P4592" r:id="rId4082" xr:uid="{173C4E1B-D77F-47A7-8717-B6E012AA5764}"/>
    <hyperlink ref="P4593" r:id="rId4083" xr:uid="{FC49435F-1596-47B2-8F7C-AE3750B523D7}"/>
    <hyperlink ref="P4594" r:id="rId4084" xr:uid="{2DFB33E2-86EB-4B17-A216-8490A14D9C31}"/>
    <hyperlink ref="P4595" r:id="rId4085" xr:uid="{766DA77C-A513-497D-BF50-7D47BCDBC2C5}"/>
    <hyperlink ref="P4596" r:id="rId4086" xr:uid="{2406044B-19C3-4B7B-8C49-9AAA87A94CAE}"/>
    <hyperlink ref="P4597" r:id="rId4087" xr:uid="{A2502970-503C-473D-BCCE-851B5030EADF}"/>
    <hyperlink ref="R4595" r:id="rId4088" xr:uid="{05D11E42-4A88-4E27-A8E7-F9D6C9192D82}"/>
    <hyperlink ref="P3116" r:id="rId4089" xr:uid="{D94398F8-DA26-4E7E-8458-AD3C19B875C4}"/>
    <hyperlink ref="P3115" r:id="rId4090" xr:uid="{3B5C6F1B-D1B4-4D12-885D-B6E7E6196548}"/>
    <hyperlink ref="P4598" r:id="rId4091" xr:uid="{4EA9FD97-FBA1-4CB2-A5DC-F962BF3EAE8F}"/>
    <hyperlink ref="P4599" r:id="rId4092" xr:uid="{440616B1-DCD5-4F0F-AF1F-035CBC418463}"/>
    <hyperlink ref="P4601" r:id="rId4093" xr:uid="{54D58897-E1DC-4F3C-AE8B-CFF11492A43F}"/>
    <hyperlink ref="P4600" r:id="rId4094" xr:uid="{75FE33F7-F83A-4994-BC69-E578D44A9343}"/>
    <hyperlink ref="R4596" r:id="rId4095" xr:uid="{B88A24C7-AB0E-4BAB-9D09-DEE293597A93}"/>
    <hyperlink ref="P4602" r:id="rId4096" xr:uid="{32C31D09-D72F-416D-A67D-FE0BDFB01D49}"/>
    <hyperlink ref="R4599" r:id="rId4097" xr:uid="{C86E76C4-B6B0-4559-9C4D-E3AD49AE07B1}"/>
    <hyperlink ref="R4600" r:id="rId4098" xr:uid="{F1289B5C-141B-41E6-B9D6-6815E2568405}"/>
    <hyperlink ref="R4601" r:id="rId4099" xr:uid="{6D990A16-CF2D-459C-9769-AC82AF4CCA82}"/>
    <hyperlink ref="P4603" r:id="rId4100" xr:uid="{A6E7C6A3-3D6C-490A-9A55-1BD580A26B31}"/>
    <hyperlink ref="P4604" r:id="rId4101" xr:uid="{9ADDF2DD-BF88-4AA8-A700-4C01DD50CC13}"/>
    <hyperlink ref="P4605" r:id="rId4102" xr:uid="{9E646592-97BB-439F-9532-D45F6B47543D}"/>
    <hyperlink ref="P4606" r:id="rId4103" xr:uid="{5C64ED1E-7527-43D3-8D27-50C371F5B948}"/>
    <hyperlink ref="P4607" r:id="rId4104" xr:uid="{705DEFA3-8432-4EEA-841D-71C8FDA97703}"/>
    <hyperlink ref="P4608" r:id="rId4105" xr:uid="{6960C61E-D1BC-4729-BBDF-55D2798188D5}"/>
    <hyperlink ref="P4609" r:id="rId4106" xr:uid="{8206E9D8-7810-4F3B-9381-25A4A14346B8}"/>
    <hyperlink ref="P4610" r:id="rId4107" xr:uid="{D94C0AC1-0AF7-48B1-9481-998824CC7EA7}"/>
    <hyperlink ref="P4611" r:id="rId4108" xr:uid="{5B5D0D3A-7208-492A-AF34-0983DD743ECB}"/>
    <hyperlink ref="P2542" r:id="rId4109" xr:uid="{ACD06CC8-20B2-49E2-A822-1CBC6D0BC923}"/>
    <hyperlink ref="P2543" r:id="rId4110" xr:uid="{C9A151C9-6B1A-4563-B5BA-1A3121E05419}"/>
    <hyperlink ref="P2541" r:id="rId4111" xr:uid="{98083B85-BE03-440C-8B81-F69C3BEB7A58}"/>
    <hyperlink ref="P124" r:id="rId4112" xr:uid="{25D94A4F-1BED-48D3-A505-BBACA0A3B4AF}"/>
    <hyperlink ref="P2544" r:id="rId4113" xr:uid="{3F2EFD17-4E8F-435C-BCB7-1A77EEF354E7}"/>
    <hyperlink ref="P2545" r:id="rId4114" xr:uid="{F94C71CA-0459-4AF5-9A33-07D54DE1F947}"/>
    <hyperlink ref="P125" r:id="rId4115" xr:uid="{1C34ABD7-0732-42BE-9A03-D2185B076429}"/>
    <hyperlink ref="P126" r:id="rId4116" xr:uid="{E9D3CFFD-EFF5-44EB-B79C-5B3701599B4A}"/>
    <hyperlink ref="P127" r:id="rId4117" xr:uid="{2EFB07CC-ABE7-4877-94A7-21060235736E}"/>
    <hyperlink ref="P128" r:id="rId4118" xr:uid="{028E3339-B099-40B3-8EC5-0ED21A9B5A2F}"/>
    <hyperlink ref="P129" r:id="rId4119" xr:uid="{E65DF63A-6E1D-43C6-9479-15EA8495BB1D}"/>
    <hyperlink ref="P130" r:id="rId4120" xr:uid="{952DE468-4ED6-4149-9058-08677446CAC5}"/>
    <hyperlink ref="P131" r:id="rId4121" xr:uid="{B44CB1E1-6693-49ED-870F-8EAF3AA33F55}"/>
    <hyperlink ref="P132" r:id="rId4122" xr:uid="{B7538D66-A264-4EAE-BD18-239B295F82C5}"/>
    <hyperlink ref="P133" r:id="rId4123" xr:uid="{50D3B76B-0F20-42D9-95D1-A2AB6351DFB1}"/>
    <hyperlink ref="P134" r:id="rId4124" xr:uid="{C50B7894-E2D4-4EF6-A046-D989A477F4B4}"/>
    <hyperlink ref="P135" r:id="rId4125" xr:uid="{E7C4EA7C-DFC5-4F92-8C8B-9E933FFED599}"/>
    <hyperlink ref="P136" r:id="rId4126" xr:uid="{77917200-CD8D-4258-9DD5-2C236231BF5D}"/>
    <hyperlink ref="R136" r:id="rId4127" xr:uid="{69BBA308-6D86-4DAF-B7E8-C6D4BEBC9A38}"/>
    <hyperlink ref="P137" r:id="rId4128" xr:uid="{D8BE47C1-F1C0-4749-A77C-5E03C96FCFA1}"/>
    <hyperlink ref="P138" r:id="rId4129" xr:uid="{F8CEC02A-AB22-4EB1-A42D-C6C7261F11BB}"/>
    <hyperlink ref="P139" r:id="rId4130" xr:uid="{407DAF66-4298-4120-A4B2-1DD762C165BD}"/>
    <hyperlink ref="P2015" r:id="rId4131" xr:uid="{12F4018A-2418-4058-9877-7AB7D20E3BF8}"/>
    <hyperlink ref="P2016" r:id="rId4132" xr:uid="{03661DFB-4A41-44C0-9C84-27679E9D074C}"/>
    <hyperlink ref="P2020" r:id="rId4133" xr:uid="{A1223E49-C4CB-4EC2-B173-78763BED1E1D}"/>
    <hyperlink ref="P2017" r:id="rId4134" xr:uid="{5D75568B-2013-4E99-94C0-2ED0E3DC1042}"/>
    <hyperlink ref="P2019" r:id="rId4135" xr:uid="{13CE6B02-26FA-4317-87BD-5D5B7E3F0C9F}"/>
    <hyperlink ref="P2018" r:id="rId4136" xr:uid="{D403EA66-82D7-4403-8097-9DA23AB6CF70}"/>
    <hyperlink ref="R2015" r:id="rId4137" xr:uid="{FAA883B1-C80F-4D72-9EE5-65D87BE6482F}"/>
    <hyperlink ref="P2021" r:id="rId4138" xr:uid="{CF2BF7BA-A31C-4DE3-90D6-90386EEE8C50}"/>
    <hyperlink ref="P2022" r:id="rId4139" xr:uid="{39400916-E3B4-4D9A-BB2D-A5D7993D0E77}"/>
    <hyperlink ref="P2023" r:id="rId4140" xr:uid="{D71E35AE-1D72-45E4-8482-965E2B2BD8B2}"/>
    <hyperlink ref="P2058" r:id="rId4141" xr:uid="{5384FF4C-DB73-4CB1-9D2D-1CDF2B8B351D}"/>
    <hyperlink ref="P2059" r:id="rId4142" xr:uid="{F1B75B0E-5B89-49F7-BB79-161297E85A9C}"/>
    <hyperlink ref="P2060" r:id="rId4143" xr:uid="{2AF3F8A8-C439-4669-9F54-2E004BA36CF0}"/>
    <hyperlink ref="P2061" r:id="rId4144" xr:uid="{1312C019-5A0F-4435-B2E9-408E4F8D2DC7}"/>
    <hyperlink ref="P2062" r:id="rId4145" xr:uid="{16BFF95A-157A-4ACC-827F-EEC779AA739A}"/>
    <hyperlink ref="P2063" r:id="rId4146" xr:uid="{7A903F0D-85D8-465B-82C9-C1D4C4266B36}"/>
    <hyperlink ref="P2064" r:id="rId4147" xr:uid="{50E85001-E807-4DAC-A66C-4A23F411A68E}"/>
    <hyperlink ref="P2065" r:id="rId4148" xr:uid="{B36A3B6A-5FC0-4620-B26E-04947B6AA8C8}"/>
    <hyperlink ref="P3658" r:id="rId4149" location="MYS" xr:uid="{8CBE477B-7B48-462C-AC01-1B3CEACED6BD}"/>
    <hyperlink ref="P3659" r:id="rId4150" xr:uid="{82CB52FC-3200-4360-B51C-69405C56EEE1}"/>
    <hyperlink ref="P4018" r:id="rId4151" location="MYS" xr:uid="{22A3043E-6E35-4EF3-B025-380A13D419CC}"/>
    <hyperlink ref="P2066" r:id="rId4152" xr:uid="{C4987A6C-AA22-4827-87DA-6071F6F6FEA2}"/>
    <hyperlink ref="P4019" r:id="rId4153" location="MYS" xr:uid="{787CE52A-DD32-45AB-B99C-C1D500C818D3}"/>
    <hyperlink ref="P4020" r:id="rId4154" location="MYS" xr:uid="{E8B593A2-AB7E-463A-8240-799C57CE29D7}"/>
    <hyperlink ref="P4021" r:id="rId4155" location="MYS" xr:uid="{22946BDB-BF75-4243-801E-0DEE2B4E1051}"/>
    <hyperlink ref="R4021" r:id="rId4156" xr:uid="{256F2F9D-458D-4116-9B78-D4BDEE351168}"/>
    <hyperlink ref="P3245" r:id="rId4157" xr:uid="{CDF12EBF-273F-4752-B29E-34C98CC9BE31}"/>
    <hyperlink ref="P3246" r:id="rId4158" xr:uid="{3A4B96D7-8647-4C57-8B94-A38D0452D376}"/>
    <hyperlink ref="P3247" r:id="rId4159" xr:uid="{EB079C26-83F4-4798-8982-A8196C17C28A}"/>
    <hyperlink ref="P3248" r:id="rId4160" xr:uid="{D041014A-6185-47D4-BF3D-40B89FCD1A3B}"/>
    <hyperlink ref="P3249" r:id="rId4161" xr:uid="{2EE470EC-D618-4DDE-BB95-D27FF970869A}"/>
    <hyperlink ref="P3250" r:id="rId4162" xr:uid="{A8842C79-DDE5-48F2-B7CD-63A3F3C37C93}"/>
    <hyperlink ref="P3251" r:id="rId4163" xr:uid="{6C5D7BFD-8573-4E68-BBA5-71062F8CC6C6}"/>
    <hyperlink ref="P3252" r:id="rId4164" xr:uid="{2DAC31C3-E2C4-47BD-A75F-EB1633A5B434}"/>
    <hyperlink ref="P1796" r:id="rId4165" xr:uid="{8F794400-6B03-47E6-93F9-49F433403EA6}"/>
    <hyperlink ref="P3253" r:id="rId4166" xr:uid="{39864422-DAE9-4B81-9788-B2DD3633CDBC}"/>
    <hyperlink ref="P1797" r:id="rId4167" xr:uid="{57F177B0-FB16-4F22-B0A2-C22F4EE6322A}"/>
    <hyperlink ref="R3236" r:id="rId4168" xr:uid="{C30CC513-4B3C-44C6-BADE-52182B095E1C}"/>
    <hyperlink ref="P1798" r:id="rId4169" xr:uid="{9FB8EB9B-DA29-4B29-A3D0-3A40422C50B9}"/>
    <hyperlink ref="P1799" r:id="rId4170" xr:uid="{FE653DB9-6490-4CCF-B000-5BDE415C9BB9}"/>
    <hyperlink ref="P1800" r:id="rId4171" xr:uid="{9803CD45-AA04-4000-86D5-6C6D9547B680}"/>
    <hyperlink ref="P3254" r:id="rId4172" xr:uid="{FB0FD5E1-2DAD-4050-A30B-A46FABEBA08A}"/>
    <hyperlink ref="P3255" r:id="rId4173" xr:uid="{436499F5-FFDF-4361-B9F8-A008E132AB45}"/>
    <hyperlink ref="P1801" r:id="rId4174" xr:uid="{F1A0F4FA-DD25-4D40-9F83-8798ABD02356}"/>
    <hyperlink ref="P1802" r:id="rId4175" xr:uid="{5267837B-842D-415D-ACD5-7F7494353D68}"/>
    <hyperlink ref="P3256" r:id="rId4176" xr:uid="{5EA21D79-9300-469B-BD45-99C8794BDFFA}"/>
    <hyperlink ref="P1803" r:id="rId4177" xr:uid="{71CB741F-8071-43DC-BA20-86F35881ACE4}"/>
    <hyperlink ref="R3249" r:id="rId4178" xr:uid="{C2130A92-B5BD-4594-AB77-78498F3D1C7A}"/>
    <hyperlink ref="P1804" r:id="rId4179" xr:uid="{9636E6B1-1145-4C71-879D-E433E01D76E7}"/>
    <hyperlink ref="R1861" r:id="rId4180" xr:uid="{18387957-A47A-45C0-B9D5-E2305C7B61A2}"/>
    <hyperlink ref="P3257" r:id="rId4181" xr:uid="{C123057B-6227-4CB5-A25F-920C13D5DA77}"/>
    <hyperlink ref="P3258" r:id="rId4182" xr:uid="{3BBFB78F-20A2-4BED-8F55-EAB4A6A66E99}"/>
    <hyperlink ref="P3259" r:id="rId4183" xr:uid="{620B6638-4349-4017-A1A9-4B0BBBEDB9FA}"/>
    <hyperlink ref="P3260" r:id="rId4184" xr:uid="{00715BE9-A04C-4708-9242-B2D391F74AB7}"/>
    <hyperlink ref="P3261" r:id="rId4185" xr:uid="{9C167935-428B-4FF9-BA15-C52BFFE82572}"/>
    <hyperlink ref="P3262" r:id="rId4186" xr:uid="{23113F52-C1B9-469E-BC4A-2BFEC6B6EA5B}"/>
    <hyperlink ref="P4139" r:id="rId4187" xr:uid="{E87B42D4-D97B-4BC8-9FC7-64BE90C67957}"/>
    <hyperlink ref="R3257" r:id="rId4188" xr:uid="{0B65416B-64BA-4254-8672-6C0B72426159}"/>
    <hyperlink ref="R3258" r:id="rId4189" xr:uid="{43C1E26A-87FA-4ADE-9F01-AEBD1034EDEF}"/>
    <hyperlink ref="R3262" r:id="rId4190" xr:uid="{D2BA7D9A-D4FE-4280-A4C6-F9F8CC0A058B}"/>
    <hyperlink ref="R3261" r:id="rId4191" xr:uid="{02C04C39-E3C9-49B2-B0C2-D69B1379B5A3}"/>
    <hyperlink ref="R3260" r:id="rId4192" xr:uid="{552D6D32-4C61-4D88-8152-1B8726747644}"/>
    <hyperlink ref="R3259" r:id="rId4193" xr:uid="{7BDECF2E-D29E-41DF-AA15-5FA65DC2F4C6}"/>
    <hyperlink ref="R3253" r:id="rId4194" xr:uid="{F2317439-6444-45AD-822C-FB56467DD3A8}"/>
    <hyperlink ref="R3247" r:id="rId4195" xr:uid="{068FCD05-72CD-4F05-8878-ADCBA2A502A6}"/>
    <hyperlink ref="P3263" r:id="rId4196" xr:uid="{89DC6E11-D2F9-4461-8134-73DBA749815B}"/>
    <hyperlink ref="P3264" r:id="rId4197" xr:uid="{8B04A511-E081-4352-9350-C6DFBB56E839}"/>
    <hyperlink ref="P3804" r:id="rId4198" xr:uid="{50D040DF-2A06-42C7-B109-14035F2256FE}"/>
    <hyperlink ref="P1805" r:id="rId4199" xr:uid="{92A49E5F-1CE5-48F8-933A-8A1B6F2942D5}"/>
    <hyperlink ref="R1804" r:id="rId4200" display="https://www.facebook.com/PresidenceGabon/videos/228960305017950/?hc_ref=ARTzLyZMcLaK6oYVMSQE6kQAUHZ2FGH-YJ1fadMl5ZYojfht9fJifb-1X0y7QTel9n8&amp;__xts__[0]=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 xr:uid="{8A1C0425-C845-48D8-8EEB-8C7418730BFB}"/>
    <hyperlink ref="P1995" r:id="rId4201" xr:uid="{847BACAC-D469-4DC7-93C2-BC1DAC079B04}"/>
    <hyperlink ref="P1996" r:id="rId4202" xr:uid="{B9D5C568-3F67-466A-8D20-3C38E727343E}"/>
    <hyperlink ref="P1997" r:id="rId4203" xr:uid="{95839A3C-5B77-4B58-AFC2-652094369443}"/>
    <hyperlink ref="P1998" r:id="rId4204" xr:uid="{BB2431D9-6A7F-45AC-8D24-4CAC0BB052BE}"/>
    <hyperlink ref="P1999" r:id="rId4205" xr:uid="{32FA2106-6E0E-4FB9-A851-33A37C37F70E}"/>
    <hyperlink ref="P2000" r:id="rId4206" xr:uid="{3ECA0CA3-251D-4066-8FDE-F0CB36C35984}"/>
    <hyperlink ref="P2001" r:id="rId4207" xr:uid="{1ABF066C-9F5C-4254-80E5-84107AA31665}"/>
    <hyperlink ref="R2000" r:id="rId4208" xr:uid="{6D9C1268-C2C8-4C61-B567-38381EF1CE63}"/>
    <hyperlink ref="P3715" r:id="rId4209" xr:uid="{ADB837D1-D2C6-4F21-BDA0-8D68DB060A2A}"/>
    <hyperlink ref="P3716" r:id="rId4210" xr:uid="{C6909271-A853-4F53-B8B8-5DB499A0AFF9}"/>
    <hyperlink ref="P3717" r:id="rId4211" xr:uid="{54EA0FE0-6D93-430B-9C63-BDACB395D1E9}"/>
    <hyperlink ref="P3718" r:id="rId4212" xr:uid="{16FE8315-69B9-4466-B99B-1A83B73968A0}"/>
    <hyperlink ref="P3499" r:id="rId4213" xr:uid="{CC6CE142-3173-419E-B3FF-ED38496D384E}"/>
    <hyperlink ref="P3714" r:id="rId4214" xr:uid="{301F7EB3-86DA-45B1-96CC-D528E8B03785}"/>
    <hyperlink ref="P3720" r:id="rId4215" xr:uid="{B11623E0-A95E-4FF5-8E61-3CDDE9BACE65}"/>
    <hyperlink ref="P3719" r:id="rId4216" xr:uid="{2C578FFB-28E4-4D70-A186-BA399FD83B7C}"/>
    <hyperlink ref="P3721" r:id="rId4217" xr:uid="{FEDF816F-5259-4CF5-BB34-75F8F2F43E26}"/>
    <hyperlink ref="P3722" r:id="rId4218" xr:uid="{BD8BB270-CA45-4075-B557-9AB7300FBD0F}"/>
    <hyperlink ref="P3723" r:id="rId4219" xr:uid="{D2B928F6-5780-4EAE-B2D4-20922F6DE21E}"/>
    <hyperlink ref="P3724" r:id="rId4220" xr:uid="{F6F2BA3D-F82D-4CF6-A66C-8BEA094C010D}"/>
    <hyperlink ref="P3725" r:id="rId4221" xr:uid="{C9BD450D-711A-46E6-8BE5-598E337401EF}"/>
    <hyperlink ref="R738" r:id="rId4222" xr:uid="{A5D842AE-A676-45C6-A578-4EFD99B6BAA9}"/>
    <hyperlink ref="P738" r:id="rId4223" xr:uid="{A9142AF6-06E3-4726-8C4F-C2DB72F47677}"/>
    <hyperlink ref="P1877" r:id="rId4224" xr:uid="{CEDBF917-0BA7-4A82-812C-7E3A59355E1A}"/>
    <hyperlink ref="P4486" r:id="rId4225" xr:uid="{B79BEAAE-9904-442C-8978-0110BAEEF73F}"/>
    <hyperlink ref="P2759" r:id="rId4226" xr:uid="{6157976A-5A14-4DFE-8E6E-C71D0E3F236C}"/>
    <hyperlink ref="P2760" r:id="rId4227" xr:uid="{249328C1-0C97-4EC2-9032-D5FCCC047086}"/>
    <hyperlink ref="P2761" r:id="rId4228" xr:uid="{96C1FB6E-8579-4F62-BC6E-0B962406D6B4}"/>
    <hyperlink ref="P2835" r:id="rId4229" xr:uid="{10DBAC60-481B-41EE-801C-6BDF098E7BDF}"/>
    <hyperlink ref="P2836" r:id="rId4230" xr:uid="{09633964-0763-4D58-A0FC-9DA8A0360DD5}"/>
    <hyperlink ref="P2837" r:id="rId4231" xr:uid="{FFA1F9F0-254C-4787-8793-196088126F6D}"/>
    <hyperlink ref="P2838" r:id="rId4232" xr:uid="{DE799D0D-EE90-4C6F-B34A-333F04DA9284}"/>
    <hyperlink ref="P2839" r:id="rId4233" xr:uid="{51EF7C62-C5C9-4B1B-AD7F-2590CED33AA0}"/>
    <hyperlink ref="P2840" r:id="rId4234" xr:uid="{B2010999-3829-4915-80EE-EF590EA1583C}"/>
    <hyperlink ref="P4185" r:id="rId4235" xr:uid="{2B708BA4-7362-4230-8469-47DC3D8BE956}"/>
    <hyperlink ref="P13" r:id="rId4236" xr:uid="{60BD081E-4FD5-4A6F-9D54-845D39F1B85D}"/>
    <hyperlink ref="P14" r:id="rId4237" xr:uid="{6D8D8CAD-2FB3-4AF6-825F-1587845B8E95}"/>
    <hyperlink ref="P15" r:id="rId4238" xr:uid="{D119A95F-2DA8-47B4-BA61-C3F83ABB48DE}"/>
    <hyperlink ref="P16" r:id="rId4239" xr:uid="{0C9203C5-C1A4-4594-BEF1-49399D6A7370}"/>
    <hyperlink ref="P17" r:id="rId4240" xr:uid="{DF2A0F4D-6110-4494-89D7-A70B6568323D}"/>
    <hyperlink ref="P18" r:id="rId4241" xr:uid="{C14ED8FF-F003-43FA-B8E8-274BFFC74D83}"/>
    <hyperlink ref="P19" r:id="rId4242" xr:uid="{AD114F92-6C63-4F87-A6DC-D211D7DF715C}"/>
    <hyperlink ref="P20" r:id="rId4243" xr:uid="{50F49B5C-113D-4BE7-BAB8-6B836D2C5C48}"/>
    <hyperlink ref="P25" r:id="rId4244" xr:uid="{F78AA6C4-6B64-418E-A876-BE35CA7ADE73}"/>
    <hyperlink ref="P24" r:id="rId4245" xr:uid="{4EE22B88-1082-4583-9FA1-7286D5239DD8}"/>
    <hyperlink ref="P23" r:id="rId4246" xr:uid="{C9780EC6-C9D0-4F75-9845-47DB483FE71A}"/>
    <hyperlink ref="R23" r:id="rId4247" xr:uid="{7F915E37-0A3C-40AF-BC28-D9766AA34782}"/>
    <hyperlink ref="P22" r:id="rId4248" xr:uid="{3B1A1975-09E2-47CF-8EAE-761C5C45457A}"/>
    <hyperlink ref="P21" r:id="rId4249" xr:uid="{880140AE-653D-447E-A35B-D93DD0766920}"/>
    <hyperlink ref="P26" r:id="rId4250" xr:uid="{1671425E-0F21-4EF0-A6B2-433FCBD9D0DC}"/>
    <hyperlink ref="P27" r:id="rId4251" xr:uid="{80A3DF07-B8B1-4118-B7A9-190D6FA9881E}"/>
    <hyperlink ref="P28" r:id="rId4252" xr:uid="{A5481491-6CB8-4C9F-A4AE-2EAB3BD41816}"/>
    <hyperlink ref="P29" r:id="rId4253" xr:uid="{2A0A89F3-EBFF-4988-9AA7-392BD695238E}"/>
    <hyperlink ref="P30" r:id="rId4254" xr:uid="{3A19AC73-EFA1-4338-9E8B-C665F0B3CA22}"/>
    <hyperlink ref="P31" r:id="rId4255" xr:uid="{620F4431-50DB-4FC6-A22E-6AA8AC5B4C42}"/>
    <hyperlink ref="P32" r:id="rId4256" xr:uid="{CB0D84D2-A50D-4EA6-A0FD-BDA268C57BBC}"/>
    <hyperlink ref="P33" r:id="rId4257" xr:uid="{209BD75F-8F69-409D-97DC-E62589C01B25}"/>
    <hyperlink ref="R33" r:id="rId4258" xr:uid="{92850619-149E-4D6F-AA9C-C96C9A31A615}"/>
    <hyperlink ref="P34" r:id="rId4259" xr:uid="{86ADA991-A339-43AC-B6C7-36E45E28754B}"/>
    <hyperlink ref="P35" r:id="rId4260" xr:uid="{D3A05BB7-DD9C-4992-A81F-12174E676942}"/>
    <hyperlink ref="P36" r:id="rId4261" xr:uid="{7EE8E3E0-B987-40CC-BB4B-3D42D0982DF1}"/>
    <hyperlink ref="P37" r:id="rId4262" xr:uid="{A4E5DFC2-F999-48BD-9EB6-979AD4706CB9}"/>
    <hyperlink ref="P44" r:id="rId4263" xr:uid="{7B62A3D3-C53A-4711-8830-66BE79423B15}"/>
    <hyperlink ref="P38" r:id="rId4264" xr:uid="{02E6864C-C65F-437B-AA26-500BEFC118E2}"/>
    <hyperlink ref="P39" r:id="rId4265" xr:uid="{2D0FD501-EF2C-4961-942E-77308E30831A}"/>
    <hyperlink ref="P40" r:id="rId4266" xr:uid="{DECB0803-B6EC-456A-BF09-59F76744A8B1}"/>
    <hyperlink ref="P41" r:id="rId4267" xr:uid="{9615DC49-C915-4D4F-A78C-AC061996E1BB}"/>
    <hyperlink ref="P42" r:id="rId4268" xr:uid="{96C9B336-53F6-459D-B35D-0CA4F07C5939}"/>
    <hyperlink ref="P43" r:id="rId4269" xr:uid="{FD4F7B23-E259-4363-9FE5-163389518AE0}"/>
    <hyperlink ref="R43" r:id="rId4270" xr:uid="{A6362ED2-5386-4C2C-A08A-3813CF7918DA}"/>
    <hyperlink ref="P45" r:id="rId4271" xr:uid="{89993B08-2A28-43D9-A3CB-75C829397C38}"/>
    <hyperlink ref="P46" r:id="rId4272" xr:uid="{053BE9C7-41FB-47C7-9D94-11F6A8E85730}"/>
    <hyperlink ref="P47" r:id="rId4273" xr:uid="{02A1026D-36DF-4D8E-A6D0-F2F4AE6ECC6F}"/>
    <hyperlink ref="P48" r:id="rId4274" xr:uid="{F6716393-26E6-48B7-801A-203F3D1534F7}"/>
    <hyperlink ref="P49" r:id="rId4275" xr:uid="{7716BFB0-1A37-4129-B60C-88EC74801D89}"/>
    <hyperlink ref="P50" r:id="rId4276" xr:uid="{1A7DD725-0BB9-4C79-B81C-6B801C555C03}"/>
    <hyperlink ref="R50" r:id="rId4277" xr:uid="{8ED23A77-641B-4323-A645-502FE8A47A18}"/>
    <hyperlink ref="P2035" r:id="rId4278" xr:uid="{818D8826-96CA-439E-8D8D-130226A9AE9B}"/>
    <hyperlink ref="P2865" r:id="rId4279" xr:uid="{E9993766-DC23-45A4-863D-46921B57B941}"/>
    <hyperlink ref="P2866" r:id="rId4280" xr:uid="{2256AC02-2928-4617-99FF-A67D283EA563}"/>
    <hyperlink ref="P2867" r:id="rId4281" xr:uid="{A096B0E8-BD8D-44FA-A140-CD11315A8DDD}"/>
    <hyperlink ref="P2868" r:id="rId4282" xr:uid="{63BE2CC6-160D-4F2B-B832-9B53613BA263}"/>
    <hyperlink ref="P2869" r:id="rId4283" xr:uid="{713F47BB-484C-478A-A48B-C19D4A8F1A2B}"/>
    <hyperlink ref="P2870" r:id="rId4284" xr:uid="{0E3FBF79-D20E-4944-AEB0-410D601F066E}"/>
    <hyperlink ref="P2871" r:id="rId4285" xr:uid="{2CBB8D73-FDD3-4ECF-B0E8-F24F410F2399}"/>
    <hyperlink ref="P2872" r:id="rId4286" xr:uid="{21A90C4D-5930-4493-A771-7967ECF1DEE9}"/>
    <hyperlink ref="P3043" r:id="rId4287" xr:uid="{141D3389-0431-431B-9A75-264B6106E330}"/>
    <hyperlink ref="R3043" r:id="rId4288" xr:uid="{6C60D91F-0A04-468D-A59D-4D6EC4B38A70}"/>
    <hyperlink ref="P3045" r:id="rId4289" display="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 xr:uid="{E029A7DE-62C8-443C-83F9-9FE9A550F150}"/>
    <hyperlink ref="R3045" r:id="rId4290" xr:uid="{135A1B97-CDAA-47F5-884E-6A4B437C3428}"/>
    <hyperlink ref="P3044" r:id="rId4291" xr:uid="{860D34B7-EC21-4467-A5E9-42181C52FA1D}"/>
    <hyperlink ref="P3532" r:id="rId4292" xr:uid="{856C9D36-859D-4738-B160-1BE366F72075}"/>
    <hyperlink ref="P3149" r:id="rId4293" xr:uid="{9919A41D-8FA0-400D-873F-85762841178E}"/>
    <hyperlink ref="P4310" r:id="rId4294" xr:uid="{05EA0E9A-281E-4AF0-BDDD-5CFDB99B6074}"/>
    <hyperlink ref="P3150" r:id="rId4295" xr:uid="{6A8D4433-B2E9-4B6A-AC50-36E5D1F5E1C1}"/>
    <hyperlink ref="P5020" r:id="rId4296" xr:uid="{B299BFD6-2A50-487F-84CE-062994721CAC}"/>
    <hyperlink ref="P4788" r:id="rId4297" xr:uid="{F602F7B6-40D1-4305-8690-1338063D18A6}"/>
    <hyperlink ref="P1911" r:id="rId4298" xr:uid="{A00E5B1A-01FA-4963-8AC7-11A195BC1BA0}"/>
    <hyperlink ref="P2556" r:id="rId4299" xr:uid="{94B93183-D5C1-4A2F-906E-6EC96E6D97F3}"/>
    <hyperlink ref="P2557" r:id="rId4300" xr:uid="{92D47EDA-C0BD-4DAC-AFB9-49EC0FBD0023}"/>
    <hyperlink ref="P2558" r:id="rId4301" xr:uid="{0764DAC2-BCB4-4CC5-B87E-837F447F37E9}"/>
    <hyperlink ref="P2559" r:id="rId4302" xr:uid="{28F151DE-295D-4902-8B30-B8A0D5BF6E48}"/>
    <hyperlink ref="P5273" r:id="rId4303" xr:uid="{0B0755D2-3D86-4B42-983A-3CF586469AA1}"/>
    <hyperlink ref="P3086" r:id="rId4304" xr:uid="{E9BE11D0-6845-48D6-AB78-BF7FC446235E}"/>
    <hyperlink ref="P3087" r:id="rId4305" xr:uid="{4F5B701B-146A-4548-B6A9-7634ECBBDBBA}"/>
    <hyperlink ref="P3088" r:id="rId4306" xr:uid="{F4568EC9-6112-4F43-B382-465B279CF01B}"/>
    <hyperlink ref="R3086" r:id="rId4307" xr:uid="{D4A1FA23-BF15-45FA-A4F1-AD26B77EC430}"/>
    <hyperlink ref="P3089" r:id="rId4308" xr:uid="{0188B307-168E-4335-8D06-EC21197DBBC4}"/>
    <hyperlink ref="P3090" r:id="rId4309" xr:uid="{34400884-AFE4-45D7-B0BA-5493E27103C3}"/>
    <hyperlink ref="P3091" r:id="rId4310" xr:uid="{477C1420-ECFC-46CE-9B6E-BB2B2301AC3F}"/>
    <hyperlink ref="P3092" r:id="rId4311" xr:uid="{5B2C8570-2F26-4379-80AF-83CE9EC0EFF0}"/>
    <hyperlink ref="P3093" r:id="rId4312" xr:uid="{4E99AD41-B12C-4ACB-8808-09A87C7538F9}"/>
    <hyperlink ref="R3280" r:id="rId4313" xr:uid="{E3B82820-F8BA-412C-B5E0-91B53B78CBEE}"/>
    <hyperlink ref="P3280" r:id="rId4314" xr:uid="{91FE1858-196B-4989-A344-5EB7956FD12B}"/>
    <hyperlink ref="R3281" r:id="rId4315" xr:uid="{9AB3227F-49A0-4738-BD39-47BED71D6C5C}"/>
    <hyperlink ref="P3281" r:id="rId4316" xr:uid="{B4E9F558-5A43-49AE-8BD3-EED424865D55}"/>
    <hyperlink ref="P3370" r:id="rId4317" xr:uid="{169375E5-4871-420B-A7CA-E7EF1DB4B7D9}"/>
    <hyperlink ref="P3283" r:id="rId4318" xr:uid="{3659EBE1-8E11-4E4A-A65D-735F9CF1C912}"/>
    <hyperlink ref="R3286" r:id="rId4319" xr:uid="{B4E97969-4053-4B89-B287-9E7F2EB4BD75}"/>
    <hyperlink ref="P3286" r:id="rId4320" xr:uid="{71167FFB-CC65-4B53-B4F7-E7D7C966D20E}"/>
    <hyperlink ref="P3285" r:id="rId4321" xr:uid="{04A51442-3F14-4DB1-BCEA-331CB71F658E}"/>
    <hyperlink ref="P3287" r:id="rId4322" xr:uid="{660F5B3C-27AD-4F16-906F-FEFCB1C7D682}"/>
    <hyperlink ref="P3369" r:id="rId4323" xr:uid="{DF565066-A8D0-42CB-9FD8-BD5D219EDEA6}"/>
    <hyperlink ref="P3288" r:id="rId4324" display="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 xr:uid="{D28DF76D-E24C-4452-AC9F-823C227AA9E1}"/>
    <hyperlink ref="R3288" r:id="rId4325" display="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 xr:uid="{2FD7F8F9-1842-447C-9BBE-808D07E403FB}"/>
    <hyperlink ref="P3289" r:id="rId4326" display="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 xr:uid="{7D4D7850-B0AF-4B6E-8383-2C0AD5F5FAC9}"/>
    <hyperlink ref="P3290" r:id="rId4327" xr:uid="{82F993C9-3138-4D7A-A7A9-F96729387855}"/>
    <hyperlink ref="P3291" r:id="rId4328" display="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 xr:uid="{D4A927CB-4DC2-461D-8A7F-0621D681BBBF}"/>
    <hyperlink ref="P3367" r:id="rId4329" xr:uid="{E5DC662B-E129-4AF9-8D20-9666F3A3188E}"/>
    <hyperlink ref="P3368" r:id="rId4330" xr:uid="{05835A95-1857-45A2-BFD5-6C46C3DF3CF4}"/>
    <hyperlink ref="P3366" r:id="rId4331" xr:uid="{269369BE-2911-436B-86BF-E89C760B7F8A}"/>
    <hyperlink ref="P3292" r:id="rId4332" xr:uid="{1E636319-E137-4F82-9733-5A01F661C2B7}"/>
    <hyperlink ref="P3293" r:id="rId4333" xr:uid="{FBFA927D-4842-487C-A3B6-D357B761B615}"/>
    <hyperlink ref="P3294" r:id="rId4334" xr:uid="{18C7E680-081D-413E-A742-76907F4349B2}"/>
    <hyperlink ref="P3295" r:id="rId4335" xr:uid="{910BB843-8D16-42CE-B15B-0859D24DA2FE}"/>
    <hyperlink ref="P3296" r:id="rId4336" display="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 xr:uid="{3D4B1661-2CC2-4477-8491-A1E5FFC1A6FF}"/>
    <hyperlink ref="P3297" r:id="rId4337" xr:uid="{CD8488EB-4FA8-43F5-8BC0-32AC667FD1DC}"/>
    <hyperlink ref="P3298" r:id="rId4338" display="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 xr:uid="{31D55EB8-CDDF-42E8-A76F-6AD6958E87CC}"/>
    <hyperlink ref="P3299" r:id="rId4339" xr:uid="{710267BC-CD2F-44F5-B75E-8F33A4E00F34}"/>
    <hyperlink ref="P3300" r:id="rId4340" xr:uid="{19F8B974-FEB7-4E51-89D6-F2FA1DB05554}"/>
    <hyperlink ref="P3301" r:id="rId4341" xr:uid="{2BB63E9C-22BD-48ED-90C7-9890B832BBBE}"/>
    <hyperlink ref="R3300" r:id="rId4342" xr:uid="{6ADD97BB-366F-40F6-A412-FF3E03A254CF}"/>
    <hyperlink ref="R3301" r:id="rId4343" xr:uid="{5C7FE155-024E-4FFF-8F53-5BF62B78BA7A}"/>
    <hyperlink ref="P3302" r:id="rId4344" display="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 xr:uid="{E4BE874D-7652-433A-80FC-B3CB79365235}"/>
    <hyperlink ref="P3303" r:id="rId4345" xr:uid="{1359F940-7650-4054-AB1E-C54F0D62760F}"/>
    <hyperlink ref="P3304" r:id="rId4346" xr:uid="{895CF52A-2C23-44F5-AA36-681AE7933263}"/>
    <hyperlink ref="P3305" r:id="rId4347" xr:uid="{ADED6095-C677-41C6-87D7-1FC6DE00E427}"/>
    <hyperlink ref="P3639" r:id="rId4348" xr:uid="{3D8A0D95-5500-4A35-A8EA-CE29E5950C67}"/>
    <hyperlink ref="P3640" r:id="rId4349" xr:uid="{655DEB05-B679-41F8-8F0F-91E7DC44AA3E}"/>
    <hyperlink ref="P3641" r:id="rId4350" xr:uid="{B70270E8-6BFB-4508-A1FE-86C9F40A2618}"/>
    <hyperlink ref="P3642" r:id="rId4351" xr:uid="{30771B3C-2AF4-46E0-8A83-1574B4CC07A7}"/>
    <hyperlink ref="P3306" r:id="rId4352" xr:uid="{C799545E-F92B-4B9D-A85E-CB25F6774C2E}"/>
    <hyperlink ref="P3307" r:id="rId4353" xr:uid="{72D3A9C0-27CD-47D1-B4DB-539D9E3DEEC9}"/>
    <hyperlink ref="P3308" r:id="rId4354" xr:uid="{6388C50E-1949-46E9-BF94-8FFA2B6D5388}"/>
    <hyperlink ref="P3309" r:id="rId4355" xr:uid="{9E51FD61-54B4-4207-A979-2F4E8C8BD2EA}"/>
    <hyperlink ref="P3310" r:id="rId4356" display="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 xr:uid="{7C9AAFC7-41A2-4CDF-8658-F6DAAEC0C272}"/>
    <hyperlink ref="P3311" r:id="rId4357" xr:uid="{26B741AD-7201-4B6A-92BF-DE8D47BF4441}"/>
    <hyperlink ref="P3312" r:id="rId4358" xr:uid="{BD1EE362-CFE1-4AD0-84A5-7DD5AA077D67}"/>
    <hyperlink ref="P3313" r:id="rId4359" xr:uid="{50201AA3-1669-46B8-AEF2-46DB05600F2B}"/>
    <hyperlink ref="P3314" r:id="rId4360" xr:uid="{7321A552-A8E5-4C72-ABCC-5634054C1212}"/>
    <hyperlink ref="P3315" r:id="rId4361" xr:uid="{608D5F15-1F73-4D02-B024-120D47D3093F}"/>
    <hyperlink ref="P3316" r:id="rId4362" xr:uid="{C0988159-B8FD-41AE-BAD1-7150CB9347F5}"/>
    <hyperlink ref="P4166" r:id="rId4363" xr:uid="{8DD3F85F-A525-4B1B-8170-9C972FFC32A4}"/>
    <hyperlink ref="P4167" r:id="rId4364" xr:uid="{2CB42225-E8F6-43D4-8A96-CFC2B20DA4A8}"/>
    <hyperlink ref="P3094" r:id="rId4365" xr:uid="{1FFA0DCD-7B55-4E3A-B6FD-59934F954E43}"/>
    <hyperlink ref="P3095" r:id="rId4366" xr:uid="{2B7B5937-0227-4CE4-8A90-14CD1E88F597}"/>
    <hyperlink ref="P4168" r:id="rId4367" xr:uid="{AA39D241-C7A5-4C44-A2BB-5885348A9ABF}"/>
    <hyperlink ref="P4169" r:id="rId4368" xr:uid="{44FA2146-67F3-4612-B5A0-24C6B6B0468B}"/>
    <hyperlink ref="P4174" r:id="rId4369" xr:uid="{71C4C271-BF9B-48CB-894D-6DF217902BE9}"/>
    <hyperlink ref="P4170" r:id="rId4370" xr:uid="{FE48BFFE-8625-415E-8155-EF420AB98DAB}"/>
    <hyperlink ref="P4172" r:id="rId4371" xr:uid="{92DAF2C5-C8D3-4DDF-AA27-C8C2467D3FDF}"/>
    <hyperlink ref="P4171" r:id="rId4372" xr:uid="{0216E0D2-71DB-4BE7-811F-44DF126BCC3F}"/>
    <hyperlink ref="P4173" r:id="rId4373" xr:uid="{EED51904-613E-4FFD-9223-1C30A4591BCE}"/>
    <hyperlink ref="P4404" r:id="rId4374" xr:uid="{3D05E3CD-0506-40AF-8037-8DEC8F606B47}"/>
    <hyperlink ref="P4405" r:id="rId4375" xr:uid="{C84AAD2A-ED49-4E66-BB29-373EB87269FA}"/>
    <hyperlink ref="P4406" r:id="rId4376" xr:uid="{027A5B74-4648-4DD9-BECA-A6EFEC353FF2}"/>
    <hyperlink ref="P4931" r:id="rId4377" xr:uid="{79E5EA13-52C4-466F-97E3-ADFCC0A693A2}"/>
    <hyperlink ref="P4932" r:id="rId4378" xr:uid="{A33F2BB1-052F-4F1A-85A0-2D1371C1022A}"/>
    <hyperlink ref="P4933" r:id="rId4379" xr:uid="{B6C6D3C7-7088-4603-B7ED-10CF7A1643B6}"/>
    <hyperlink ref="P4934" r:id="rId4380" xr:uid="{25239B1C-A27C-455C-8AC5-BBD00BE1A396}"/>
    <hyperlink ref="P4935" r:id="rId4381" xr:uid="{0A0177F5-BB3B-4E31-B42B-037DFE40DA40}"/>
    <hyperlink ref="P4939" r:id="rId4382" xr:uid="{7AD9B0E3-FA7F-4E31-BB95-9ECCC9D2EB10}"/>
    <hyperlink ref="P4940" r:id="rId4383" xr:uid="{178D4F97-1FD4-4576-B04D-D03B16DF71B8}"/>
    <hyperlink ref="P4936" r:id="rId4384" xr:uid="{977AE836-FF6E-4E0C-9EF0-DCB7C725BE7B}"/>
    <hyperlink ref="P4937" r:id="rId4385" xr:uid="{625134C7-5CC7-430D-AF46-9F28A7CD804A}"/>
    <hyperlink ref="P4938" r:id="rId4386" xr:uid="{F591A2B8-8F33-4490-9373-9920D12C6F2A}"/>
    <hyperlink ref="P4941" r:id="rId4387" xr:uid="{8360F38E-D6DB-441F-B0C4-651AAD7A42C4}"/>
    <hyperlink ref="R4936" r:id="rId4388" xr:uid="{212880C8-B635-4D75-8DE5-8281772737B5}"/>
    <hyperlink ref="R4937" r:id="rId4389" xr:uid="{E13FE1E4-386C-4FBB-9333-F48E11532423}"/>
    <hyperlink ref="R4938" r:id="rId4390" xr:uid="{EB73989B-3EA2-4A35-A520-5E4D59C396C5}"/>
    <hyperlink ref="P4998" r:id="rId4391" xr:uid="{15C05437-2DD6-41C1-87E3-A6F8CF13EEC1}"/>
    <hyperlink ref="R5187" r:id="rId4392" xr:uid="{626D29BC-A47C-4300-8768-031F7188C3A6}"/>
    <hyperlink ref="P5187" r:id="rId4393" xr:uid="{4DA58E9A-5C90-4527-BF5F-E751366078DB}"/>
    <hyperlink ref="P5188" r:id="rId4394" xr:uid="{ECAFB386-B01E-4DFF-A36A-7294ECC7FC81}"/>
    <hyperlink ref="P5189" r:id="rId4395" xr:uid="{96088058-19CE-4783-9398-3408C7343E66}"/>
    <hyperlink ref="P5190" r:id="rId4396" xr:uid="{77157197-2A52-4379-973C-77BABF975ADF}"/>
    <hyperlink ref="P5191" r:id="rId4397" xr:uid="{D389959C-5890-4B39-B66C-B4F790139EB6}"/>
    <hyperlink ref="P5192" r:id="rId4398" xr:uid="{EB6E358A-FC02-4AE3-A6C1-43E2557FA35E}"/>
    <hyperlink ref="P5193" r:id="rId4399" xr:uid="{CFB066FB-C506-4C80-B379-BFD9107EBC96}"/>
    <hyperlink ref="P5194" r:id="rId4400" xr:uid="{7BC6AB1B-6B8A-445C-8351-6EB305D592A1}"/>
    <hyperlink ref="P5195" r:id="rId4401" xr:uid="{E5EA09BE-8A3C-4F17-981A-F8DB61CC355B}"/>
    <hyperlink ref="P5196" r:id="rId4402" xr:uid="{CA4106F1-C546-4C00-A2E6-A4E2AC65F3B6}"/>
    <hyperlink ref="P5197" r:id="rId4403" xr:uid="{23DF1928-C178-4180-B360-AE23D0F8A8DC}"/>
    <hyperlink ref="P5198" r:id="rId4404" xr:uid="{5C4E46C6-CF44-446B-9098-A91787E9D3FF}"/>
    <hyperlink ref="P2790" r:id="rId4405" xr:uid="{8E355202-D58F-42D8-9420-010121162CF5}"/>
    <hyperlink ref="P2791" r:id="rId4406" xr:uid="{931F89AF-57E1-4047-B68D-ECEF686225FF}"/>
    <hyperlink ref="P2792" r:id="rId4407" xr:uid="{6A7C7AFE-E52A-4758-8063-474B84DEC3BC}"/>
    <hyperlink ref="P2793" r:id="rId4408" xr:uid="{0828F18D-178C-48CC-A2B2-6C614C93FD76}"/>
    <hyperlink ref="P2794" r:id="rId4409" xr:uid="{3B5896F4-CC9C-4727-A9C5-C25F17BC96E3}"/>
    <hyperlink ref="P2795" r:id="rId4410" xr:uid="{5A1E0FBA-628F-4D47-BE92-FA7294927283}"/>
    <hyperlink ref="P2796" r:id="rId4411" xr:uid="{125B5775-3877-4F6A-AE19-C69521D84EF8}"/>
    <hyperlink ref="R2794" r:id="rId4412" xr:uid="{2E66836C-CAFB-4E4C-A63A-8034D6A063BB}"/>
    <hyperlink ref="P2797" r:id="rId4413" xr:uid="{726F43C4-EADA-472A-B60B-13E21A7BC024}"/>
    <hyperlink ref="P2798" r:id="rId4414" xr:uid="{983D8EAC-6AB5-4C6D-8043-38990855AD32}"/>
    <hyperlink ref="P2799" r:id="rId4415" xr:uid="{1CBCE4CA-4FA7-435B-829A-506C1943F95E}"/>
    <hyperlink ref="P2800" r:id="rId4416" xr:uid="{947C13B2-2A90-4A68-AD39-A4634CF5B331}"/>
    <hyperlink ref="P2801" r:id="rId4417" xr:uid="{0F28FFCC-6005-412C-9ECA-8CF9234A88D1}"/>
    <hyperlink ref="P2802" r:id="rId4418" xr:uid="{B9457029-83B1-44EC-814D-6C61969D991D}"/>
    <hyperlink ref="P2803" r:id="rId4419" xr:uid="{48651A22-2985-446C-9AAB-5BCD47ED5B32}"/>
    <hyperlink ref="P3062" r:id="rId4420" display="https://www.gov.mt/en/Government/DOI/Government Gazette/LN/Documents/2020/LN 111.pdf" xr:uid="{0F6BA8DE-0399-4F1B-8186-B1351FACEB10}"/>
    <hyperlink ref="P3063" r:id="rId4421" display="https://www.gov.mt/en/Government/DOI/Press Releases/Pages/2020/March/31/pr200583.aspx" xr:uid="{3992D78B-A3E6-4ADE-A77D-1F5E51C0B2D4}"/>
    <hyperlink ref="P3064" r:id="rId4422" display="https://www.gov.mt/en/Government/DOI/Press Releases/Pages/2020/March/30/pr200580.aspx" xr:uid="{21368638-F22F-4C82-8981-0BDC43AAF2C7}"/>
    <hyperlink ref="P3065" r:id="rId4423" display="https://www.gov.mt/en/Government/DOI/Press Releases/Pages/2020/March/28/pr200570en.aspx" xr:uid="{A87C274D-2F30-4220-AAB9-94E42722636F}"/>
    <hyperlink ref="P3066" r:id="rId4424" display="https://www.gov.mt/en/Government/DOI/Press Releases/Pages/2020/March/27/pr200564en.aspx" xr:uid="{7F3E6C3E-DE79-4DFB-A35B-29636FBA2D88}"/>
    <hyperlink ref="P3068" r:id="rId4425" xr:uid="{DF8E0125-B90E-43E4-9144-EC97FD1C9745}"/>
    <hyperlink ref="P3069" r:id="rId4426" display="https://www.gov.mt/en/Government/DOI/Press Releases/Pages/2020/April/08/pr200636en.aspx" xr:uid="{864F4BD4-2678-4964-9857-DEF4E41B2989}"/>
    <hyperlink ref="P3070" r:id="rId4427" display="https://www.gov.mt/en/Government/DOI/Press Releases/Pages/2020/April/07/pr200624en.aspx" xr:uid="{AFDCA9C0-FDB5-4525-829C-F50D3B73AAA7}"/>
    <hyperlink ref="P3073" r:id="rId4428" display="https://www.gov.mt/en/Government/DOI/Press Releases/Pages/2020/April/01/pr200590en.aspx" xr:uid="{52C8DE3D-898E-4BFE-BE80-3DBC228CB97C}"/>
    <hyperlink ref="P3074" r:id="rId4429" xr:uid="{183100BA-836A-43FB-8DB2-663994A1D34A}"/>
    <hyperlink ref="P1035" r:id="rId4430" xr:uid="{38EBF7A9-DDE3-447E-A38A-67BB4111E6CF}"/>
    <hyperlink ref="P1034" r:id="rId4431" xr:uid="{C5FECB67-8856-4760-82DB-700169BD0913}"/>
    <hyperlink ref="P3606" r:id="rId4432" xr:uid="{AAD48E85-C638-46AD-8B7B-E70BF926A363}"/>
    <hyperlink ref="P3605" r:id="rId4433" xr:uid="{24793404-D521-406D-8D2B-1C8C4207B217}"/>
    <hyperlink ref="P1036" r:id="rId4434" xr:uid="{1C7F87BD-E01F-4EC1-9E0B-A4235D76C287}"/>
    <hyperlink ref="P1037" r:id="rId4435" xr:uid="{C6DCAFCB-15A9-43BD-A36A-04D93598CBF2}"/>
    <hyperlink ref="P3573" r:id="rId4436" xr:uid="{2D38B5D3-AB14-4C73-AA51-0665DA280212}"/>
    <hyperlink ref="P3574" r:id="rId4437" xr:uid="{A1865FDE-1ED2-41EE-9DB9-7D71DAF934EF}"/>
    <hyperlink ref="P3575" r:id="rId4438" xr:uid="{728A6C62-E9D5-447A-8005-4DB6181095E7}"/>
    <hyperlink ref="P3576" r:id="rId4439" xr:uid="{DF788318-E013-427E-8B2F-B95369EE269B}"/>
    <hyperlink ref="P3577" r:id="rId4440" xr:uid="{9DECAD10-3AE5-4E10-8657-C9C3F1A64CC4}"/>
    <hyperlink ref="P3578" r:id="rId4441" xr:uid="{BE61DD12-F801-4915-9124-38F9223F788B}"/>
    <hyperlink ref="P3579" r:id="rId4442" xr:uid="{5FC82E56-22F7-47FC-B33C-E6C6CEBB1DA4}"/>
    <hyperlink ref="P783" r:id="rId4443" xr:uid="{C06A4BEA-5DFB-402C-A8F1-F92101D7D67F}"/>
    <hyperlink ref="P784" r:id="rId4444" xr:uid="{D085EE96-E884-4DE1-9BE2-F02B11F68367}"/>
    <hyperlink ref="P1038" r:id="rId4445" xr:uid="{0C16F705-9ED9-4F2A-B57C-F3B0E154CDA9}"/>
    <hyperlink ref="P3580" r:id="rId4446" xr:uid="{E235A3C1-0D5A-46C3-AA5E-68A000D03FDE}"/>
    <hyperlink ref="P3581" r:id="rId4447" xr:uid="{A46450AB-BE91-4046-8A6C-9140A3D501E4}"/>
    <hyperlink ref="P1039" r:id="rId4448" xr:uid="{537EC547-DBB8-4A29-9822-ED2748F72A02}"/>
    <hyperlink ref="P3582" r:id="rId4449" xr:uid="{78342497-F05C-4AB2-81F8-C86310BF0D6D}"/>
    <hyperlink ref="P3583" r:id="rId4450" xr:uid="{52527ECE-56E4-4473-B45B-5CD9F773A5C6}"/>
    <hyperlink ref="P1040" r:id="rId4451" xr:uid="{4C13ABEA-CCBA-4DC1-9145-2F23BF60659F}"/>
    <hyperlink ref="P3584" r:id="rId4452" xr:uid="{E178608B-9BAD-43C5-8FEE-1DEDADB00C6B}"/>
    <hyperlink ref="P3660" r:id="rId4453" xr:uid="{4AC86C21-33CB-48BF-A827-4BF7FF58CC17}"/>
    <hyperlink ref="P3585" r:id="rId4454" xr:uid="{26E5A9A6-F0E2-40C5-AC81-0E344D3697F1}"/>
    <hyperlink ref="P1041" r:id="rId4455" xr:uid="{D4294343-F0FE-4DBA-A584-DC366E0980D6}"/>
    <hyperlink ref="P3586" r:id="rId4456" xr:uid="{3077D1A0-96C9-46AD-A053-CB0A72F14A65}"/>
    <hyperlink ref="P3587" r:id="rId4457" xr:uid="{A5C7670A-96DC-443A-9B8F-D7675D3280DF}"/>
    <hyperlink ref="P3661" r:id="rId4458" xr:uid="{999FEFB5-0744-4C2A-B5F2-16F4F2E301FD}"/>
    <hyperlink ref="P739" r:id="rId4459" xr:uid="{41437E5C-471D-44A3-B675-220F041694BE}"/>
    <hyperlink ref="P3938" r:id="rId4460" xr:uid="{77410E24-AADC-419B-BB35-F9505AF6AF47}"/>
    <hyperlink ref="P2401" r:id="rId4461" xr:uid="{F4B544A6-C2D0-4845-9B52-16F01B22123E}"/>
    <hyperlink ref="P1339" r:id="rId4462" xr:uid="{C24E0146-5F76-41C2-8531-93B2340B89C3}"/>
    <hyperlink ref="P1042" r:id="rId4463" xr:uid="{56070551-1D3C-42EA-A40C-4A12E5A61960}"/>
    <hyperlink ref="P1340" r:id="rId4464" xr:uid="{2687F9EF-3BCD-4D66-88C9-24C3000724DF}"/>
    <hyperlink ref="P1341" r:id="rId4465" xr:uid="{E3C460EF-83EA-4E49-B233-FDD0B3AA7BB8}"/>
    <hyperlink ref="P1043" r:id="rId4466" xr:uid="{A78C6299-A45D-48AF-95E6-FEC1558E65BA}"/>
    <hyperlink ref="P1044" r:id="rId4467" xr:uid="{1C127A3B-55B0-4F88-8DA7-34FC705F0B67}"/>
    <hyperlink ref="P3939" r:id="rId4468" xr:uid="{0A0EDB25-F57A-4466-ABAA-D59A77CA822B}"/>
    <hyperlink ref="P1045" r:id="rId4469" xr:uid="{42FD924A-9861-474F-92D1-1D20BBF2E756}"/>
    <hyperlink ref="P3940" r:id="rId4470" xr:uid="{F137A715-AE6E-4D0B-AC58-DC39337663F0}"/>
    <hyperlink ref="P3941" r:id="rId4471" xr:uid="{B47981DA-2876-48CA-8F63-25ABE2754CF7}"/>
    <hyperlink ref="P3942" r:id="rId4472" xr:uid="{750D179C-45FA-442E-96E2-F93491F148B5}"/>
    <hyperlink ref="P5242" r:id="rId4473" xr:uid="{FD2A13EB-CDCD-473D-B4DC-F0DA3D5D31B0}"/>
    <hyperlink ref="P2315" r:id="rId4474" xr:uid="{4B73E863-0ECD-432E-930A-05109C6CDFF3}"/>
    <hyperlink ref="P1047" r:id="rId4475" xr:uid="{23CAF09B-6984-4779-8999-56D8D7296B38}"/>
    <hyperlink ref="P1048" r:id="rId4476" xr:uid="{B6D0A508-7871-4FDD-8016-EFB7750ED2C0}"/>
    <hyperlink ref="P1046" r:id="rId4477" xr:uid="{724DF1AC-3A70-4666-853F-A098F59741A6}"/>
    <hyperlink ref="P2501" r:id="rId4478" xr:uid="{CDDE1DEC-BCFD-41AD-95F9-2FC4218163C3}"/>
    <hyperlink ref="P1050" r:id="rId4479" xr:uid="{0E088FED-F050-4D90-9B51-DBB57F14731D}"/>
    <hyperlink ref="P1049" r:id="rId4480" xr:uid="{EEAC4A22-A923-4F7E-BAE4-B29831F4764D}"/>
    <hyperlink ref="R2667" r:id="rId4481" xr:uid="{BEB6EACC-93CF-4A44-8919-12B8544B816C}"/>
    <hyperlink ref="P2680" r:id="rId4482" xr:uid="{68CC6496-8BF1-4BC4-B2D2-14048D571174}"/>
    <hyperlink ref="P5070" r:id="rId4483" xr:uid="{2ED6CC4E-DAE5-4D3C-8044-F40C3EEC7EC0}"/>
    <hyperlink ref="R5070" r:id="rId4484" xr:uid="{9119A863-E1FF-4BFF-A502-8FE3D3502DE9}"/>
    <hyperlink ref="P4755" r:id="rId4485" xr:uid="{B9226BB4-05DF-4467-9509-E7C294629CC0}"/>
    <hyperlink ref="P4219" r:id="rId4486" xr:uid="{AB2BE8AB-F5EF-4FE2-96D1-8636CE75D82F}"/>
    <hyperlink ref="P4220" r:id="rId4487" xr:uid="{0E5673DA-26D5-49B3-93AC-C5CAD4FE1CE2}"/>
    <hyperlink ref="P1051" r:id="rId4488" xr:uid="{BD99652D-1B79-47E6-A379-BF5E3F75A284}"/>
    <hyperlink ref="P1052" r:id="rId4489" xr:uid="{38BFCDAA-8439-451E-9E56-5F9399E931C9}"/>
    <hyperlink ref="P3607" r:id="rId4490" xr:uid="{7C5F521B-3749-40F2-AFF7-5E5F57C4138A}"/>
    <hyperlink ref="P3608" r:id="rId4491" xr:uid="{C1E51982-3659-46BA-9C4F-8E4C10E08103}"/>
    <hyperlink ref="R3608" r:id="rId4492" location="MYS" xr:uid="{44F00071-0186-466E-87A1-D8FF41113FA9}"/>
    <hyperlink ref="R63" r:id="rId4493" xr:uid="{30D9B291-B26A-4979-8E7D-259FE6B466C7}"/>
    <hyperlink ref="P4337" r:id="rId4494" xr:uid="{5406BA9C-F9E8-40CD-A3AA-E1A3862C9B80}"/>
    <hyperlink ref="P1940" r:id="rId4495" xr:uid="{1744ACAA-301E-488D-BA7D-9F79CF771091}"/>
    <hyperlink ref="P4338" r:id="rId4496" location="MYS" xr:uid="{F00515A4-02A1-457A-B3D4-A1B265A44FD8}"/>
    <hyperlink ref="R4313" r:id="rId4497" xr:uid="{1D5298E5-5298-4435-9E9F-A68BDE3A4D3C}"/>
    <hyperlink ref="P1941" r:id="rId4498" xr:uid="{1EE74141-3FB4-4CEE-A642-52BD55A731DB}"/>
    <hyperlink ref="R4026" r:id="rId4499" xr:uid="{A956DE18-7463-441B-A56C-775222628A37}"/>
    <hyperlink ref="R232" r:id="rId4500" xr:uid="{ED5AD259-9500-4174-B5C8-EAB2F50D54A4}"/>
    <hyperlink ref="P232" r:id="rId4501" xr:uid="{9CAD70F1-19B6-4B7B-9974-08587D4283C2}"/>
    <hyperlink ref="P233" r:id="rId4502" xr:uid="{C3F760A6-C768-4395-926D-F167B7573F50}"/>
    <hyperlink ref="P4339" r:id="rId4503" xr:uid="{29232476-02A3-4D06-BF6C-51BB6B862156}"/>
    <hyperlink ref="P4848" r:id="rId4504" xr:uid="{D8912414-C35D-4F39-807C-89B985BC0003}"/>
    <hyperlink ref="P4340" r:id="rId4505" xr:uid="{CD743C3E-2007-4E52-83C4-3DC18C0A9E9C}"/>
    <hyperlink ref="P767" r:id="rId4506" xr:uid="{07FE756A-7F77-4F36-9741-A6D481449AB1}"/>
    <hyperlink ref="P4341" r:id="rId4507" xr:uid="{FA2EACEB-B437-4EE2-908C-1F359B92FA6D}"/>
    <hyperlink ref="R4341" r:id="rId4508" xr:uid="{C52551E9-8097-441A-91E4-5C15AD49A1BA}"/>
    <hyperlink ref="P4342" r:id="rId4509" xr:uid="{5F28904A-80DB-46F4-B557-09096A43D594}"/>
    <hyperlink ref="P4343" r:id="rId4510" xr:uid="{8C04720E-B784-404E-8623-665F3AC15056}"/>
    <hyperlink ref="P4345" r:id="rId4511" xr:uid="{3B907AA2-A895-45DE-ADB7-7AA30DF9B069}"/>
    <hyperlink ref="P4346" r:id="rId4512" xr:uid="{ECCC7A65-32D6-4B62-B840-621C7EFD6998}"/>
    <hyperlink ref="R4342" r:id="rId4513" xr:uid="{290D7ABA-4368-463D-BB17-7C4F544A5EEA}"/>
    <hyperlink ref="P4659" r:id="rId4514" xr:uid="{492AEF7D-FD45-4D96-8209-EE570CD19294}"/>
    <hyperlink ref="P4661" r:id="rId4515" xr:uid="{F45625A2-170B-449D-AF2D-43035F19F824}"/>
    <hyperlink ref="P4665" r:id="rId4516" xr:uid="{5F524028-B4E3-430A-BA6D-9A55C3F3E0CF}"/>
    <hyperlink ref="P3760" r:id="rId4517" xr:uid="{11C74453-30F1-4F49-B6A6-F00CCE0E414E}"/>
    <hyperlink ref="P4487" r:id="rId4518" xr:uid="{E18BD8DF-9EB7-49A3-964E-F19F3FFF84F8}"/>
    <hyperlink ref="P4488" r:id="rId4519" xr:uid="{59639479-C4F2-442C-8F97-934C2E16928D}"/>
    <hyperlink ref="P3761" r:id="rId4520" xr:uid="{8F01AB22-E801-4B74-A2BC-BFC06B6EC9BC}"/>
    <hyperlink ref="P4489" r:id="rId4521" xr:uid="{6C387F75-D248-40C2-A936-87CA9D29E2D4}"/>
    <hyperlink ref="P4490" r:id="rId4522" xr:uid="{8BE7BF61-7A94-4F5B-8236-FDCD917B6AFD}"/>
    <hyperlink ref="P4491" r:id="rId4523" xr:uid="{1D6046D2-36E1-4FE6-AE64-B75A285FD76E}"/>
    <hyperlink ref="P4492" r:id="rId4524" xr:uid="{D23D0EB5-BC95-43F8-871E-F2ACB3B7B5A7}"/>
    <hyperlink ref="P4493" r:id="rId4525" xr:uid="{AB9FA285-3D90-4A97-897A-2A4BFDC97C57}"/>
    <hyperlink ref="P3762" r:id="rId4526" xr:uid="{E527999E-4496-4F55-AC67-EA2E1011C2C7}"/>
    <hyperlink ref="P4494" r:id="rId4527" xr:uid="{59EFDD9E-0D13-444A-8F1F-42B42E82368F}"/>
    <hyperlink ref="P4495" r:id="rId4528" xr:uid="{12767289-357D-4749-AC1C-8F1E2129F6BB}"/>
    <hyperlink ref="P4496" r:id="rId4529" xr:uid="{24D4F028-B319-48D7-98A3-1393368E15AF}"/>
    <hyperlink ref="P3763" r:id="rId4530" xr:uid="{49DF97B1-3B96-4DFC-B1EF-55D77C0D393E}"/>
    <hyperlink ref="R4493" r:id="rId4531" xr:uid="{DF251833-E082-4E9B-B598-0402CADD033A}"/>
    <hyperlink ref="R4476" r:id="rId4532" xr:uid="{AE58FAEB-1CB2-4B65-9E23-15D881504BDE}"/>
    <hyperlink ref="P4497" r:id="rId4533" xr:uid="{DDE3D653-7037-4434-B5E3-BDEB61ADA27F}"/>
    <hyperlink ref="R3758" r:id="rId4534" xr:uid="{9EACE2BD-8819-4444-BD4E-EA1D474D4FFF}"/>
    <hyperlink ref="R3380" r:id="rId4535" xr:uid="{63370831-67BC-4FC4-A399-F760921CEFF1}"/>
    <hyperlink ref="P3402" r:id="rId4536" xr:uid="{F543F42F-F0E1-49AB-BE11-6069ACB94A7E}"/>
    <hyperlink ref="P3403" r:id="rId4537" xr:uid="{39150EF8-B8EA-442F-8B33-A0B9C5D9F4C6}"/>
    <hyperlink ref="P3404" r:id="rId4538" xr:uid="{DEF1ECAB-880E-4C6A-A958-BC7D19C025C1}"/>
    <hyperlink ref="P3764" r:id="rId4539" xr:uid="{8ADBF31F-5C2D-49DB-85A0-A5D4C6343769}"/>
    <hyperlink ref="P3765" r:id="rId4540" xr:uid="{396807F6-F370-4EE8-ACBB-30EA9F570E42}"/>
    <hyperlink ref="P3405" r:id="rId4541" xr:uid="{93BF126B-367A-4DA4-9D64-9DFD8A9DEF4D}"/>
    <hyperlink ref="P3783" r:id="rId4542" xr:uid="{023CA99B-A1E9-4F09-B193-C838D7D1B734}"/>
    <hyperlink ref="P3784" r:id="rId4543" xr:uid="{9547370F-BE65-4565-9FC4-0D48150109CC}"/>
    <hyperlink ref="P3785" r:id="rId4544" xr:uid="{8B859A0A-950C-40E7-BFC8-A80D50A18A97}"/>
    <hyperlink ref="P3406" r:id="rId4545" xr:uid="{D8F53079-9B51-4FA3-9D37-756EBB14E5A6}"/>
    <hyperlink ref="P3786" r:id="rId4546" xr:uid="{C9D092F4-5F0E-4D56-A50C-33C2A38F341F}"/>
    <hyperlink ref="P3787" r:id="rId4547" xr:uid="{B1FF16FF-D561-4356-8082-71DA2DFF6906}"/>
    <hyperlink ref="P295" r:id="rId4548" xr:uid="{45BAAAF9-FE02-4A5A-88B7-B31348A5A4BB}"/>
    <hyperlink ref="P296" r:id="rId4549" xr:uid="{DCDC4162-9BF2-4188-BEE8-F0E7DE2D1ADD}"/>
    <hyperlink ref="P297" r:id="rId4550" xr:uid="{C8F60F17-E308-4A45-9F5F-0888BF42A774}"/>
    <hyperlink ref="P4689" r:id="rId4551" xr:uid="{FF6F5965-1606-4546-A7B7-5C49442DE578}"/>
    <hyperlink ref="P3788" r:id="rId4552" xr:uid="{041B0A70-378F-44D2-8264-42263D32FA17}"/>
    <hyperlink ref="P298" r:id="rId4553" xr:uid="{05A553A7-2424-4291-A37A-47D3FEAFEEB7}"/>
    <hyperlink ref="P4690" r:id="rId4554" xr:uid="{C559D5BD-DF2F-4C79-946C-C5948AC3988B}"/>
    <hyperlink ref="P299" r:id="rId4555" xr:uid="{C97DDE94-4591-4271-B507-6D20AD1B694A}"/>
    <hyperlink ref="P300" r:id="rId4556" xr:uid="{E74DC0FE-517C-430D-8510-F582B398AA3E}"/>
    <hyperlink ref="P3789" r:id="rId4557" xr:uid="{24672D0E-3728-472E-A947-3EE164E64AE2}"/>
    <hyperlink ref="P4691" r:id="rId4558" xr:uid="{19C954F2-00E7-42FF-8BB7-1F7A8834D326}"/>
    <hyperlink ref="P3790" r:id="rId4559" xr:uid="{0D62965C-216E-477F-A208-0E02CE29B7B3}"/>
    <hyperlink ref="P3791" r:id="rId4560" xr:uid="{223F0DC1-7E3B-4B77-B7AA-A69391CD5261}"/>
    <hyperlink ref="P3792" r:id="rId4561" xr:uid="{CC081679-26B3-4139-B3D0-ED8BCD16261F}"/>
    <hyperlink ref="P4731" r:id="rId4562" location="-957180171" xr:uid="{35598A92-B416-4B7B-8013-10C753E528C5}"/>
    <hyperlink ref="P4732" r:id="rId4563" location="-957180171" display="https://www.bag.admin.ch/bag/en/home/krankheiten/ausbrueche-epidemien-pandemien/aktuelle-ausbrueche-epidemien/novel-cov/massnahmen-des-bundes.html - -957180171" xr:uid="{1D60FB91-9542-4A53-916E-820D949ECECF}"/>
    <hyperlink ref="P4896" r:id="rId4564" xr:uid="{473B1A08-DF12-444C-B963-2B6A75C27589}"/>
    <hyperlink ref="P4897" r:id="rId4565" xr:uid="{75463C64-AB19-4EC3-85E3-F1E5FD0CAB94}"/>
    <hyperlink ref="P4898" r:id="rId4566" xr:uid="{E99606B6-55B5-49B1-8FF1-83EE5C2C56D2}"/>
    <hyperlink ref="P4899" r:id="rId4567" xr:uid="{C4B43BF2-EFCB-4A74-923D-87B1BE25015F}"/>
    <hyperlink ref="P4900" r:id="rId4568" xr:uid="{910B10EF-355B-4973-A362-1B40E9911BCA}"/>
    <hyperlink ref="P4901" r:id="rId4569" xr:uid="{B848B803-A2C2-4458-AEE7-65C6A02BD639}"/>
    <hyperlink ref="P4902" r:id="rId4570" xr:uid="{4D0D10D5-464F-40ED-A8FA-4FC2A4752B33}"/>
    <hyperlink ref="P4903" r:id="rId4571" xr:uid="{19722D2E-65F0-4945-8ACC-3C5124866E64}"/>
    <hyperlink ref="P4904" r:id="rId4572" xr:uid="{0E4D6331-37C8-4A6A-9B6A-18B748A7E6F1}"/>
    <hyperlink ref="P301" r:id="rId4573" xr:uid="{F46D6438-AE53-4541-99A4-9439EF0D54FA}"/>
    <hyperlink ref="P302" r:id="rId4574" xr:uid="{9E3EB5CE-5EB7-488A-AD0E-BB21147F604B}"/>
    <hyperlink ref="P303" r:id="rId4575" xr:uid="{C6C2F208-63A9-4404-B71E-D7BB00BCAEF3}"/>
    <hyperlink ref="P304" r:id="rId4576" xr:uid="{98280D15-270E-44F9-B0B2-3FBDA0A2C2D4}"/>
    <hyperlink ref="P305" r:id="rId4577" xr:uid="{83D4BD5D-AF81-4DBC-96BC-BF57FE0B67A6}"/>
    <hyperlink ref="P306" r:id="rId4578" xr:uid="{AD523BBC-7525-4A93-A5CE-80929B30D39D}"/>
    <hyperlink ref="P4733" r:id="rId4579" xr:uid="{3FABE3D4-A01B-4765-B8A5-6E122E205CCD}"/>
    <hyperlink ref="P4734" r:id="rId4580" xr:uid="{B37D5416-C4BD-477D-A22A-A678D69D0456}"/>
    <hyperlink ref="P4735" r:id="rId4581" xr:uid="{788B789E-9060-4CEB-84DE-8A94C1CA3A34}"/>
    <hyperlink ref="P4736" r:id="rId4582" xr:uid="{E4B3CF92-CBDD-4A81-BC10-0DF71F4A8712}"/>
    <hyperlink ref="P4737" r:id="rId4583" xr:uid="{0EDF92E9-644B-4675-A293-702F0214C973}"/>
    <hyperlink ref="P4905" r:id="rId4584" xr:uid="{89B474C0-B5B7-46A8-8E51-D51069C7A1B0}"/>
    <hyperlink ref="P4906" r:id="rId4585" xr:uid="{193B12D4-E84B-450B-A89E-24C2F0F911CF}"/>
    <hyperlink ref="R4899" r:id="rId4586" xr:uid="{E02C4CE0-ED78-48BE-8572-F6A6B313EEFE}"/>
    <hyperlink ref="R4898" r:id="rId4587" xr:uid="{543A455A-FA64-47D5-B7E4-C4E4E2D6E741}"/>
    <hyperlink ref="R4906" r:id="rId4588" xr:uid="{79CC51A4-5300-46F4-8E9F-3CE64C0B9422}"/>
    <hyperlink ref="P4907" r:id="rId4589" xr:uid="{EFB1A87D-15D7-4DD2-A48A-C5C486958EC3}"/>
    <hyperlink ref="P307" r:id="rId4590" xr:uid="{EE878DDC-E96A-42DA-BA57-2352CF5CF701}"/>
    <hyperlink ref="P5168" r:id="rId4591" xr:uid="{F84A7E95-A85A-43C0-A4FE-15C278B3C480}"/>
    <hyperlink ref="P310" r:id="rId4592" xr:uid="{A0BF0117-D034-4930-921E-8922FADB6417}"/>
    <hyperlink ref="P309" r:id="rId4593" xr:uid="{3A436875-D617-4E31-9E1A-F107BD2C6692}"/>
    <hyperlink ref="P308" r:id="rId4594" xr:uid="{6ECD5473-36E9-4EFC-B826-05DE34FB67E0}"/>
    <hyperlink ref="P311" r:id="rId4595" xr:uid="{635C7642-8D3A-47BD-9BDB-67299F8FF710}"/>
    <hyperlink ref="P312" r:id="rId4596" xr:uid="{2B13C765-EA6F-477F-B976-A80FE12A2385}"/>
    <hyperlink ref="P5169" r:id="rId4597" xr:uid="{F75BE4B8-3799-4D78-ACAD-54DA48F7196D}"/>
    <hyperlink ref="P5170" r:id="rId4598" xr:uid="{DA871E6F-22E2-42BC-A559-FE313CDBCBF9}"/>
    <hyperlink ref="P313" r:id="rId4599" xr:uid="{8D0991F4-E687-4AA0-B816-8877E5652B50}"/>
    <hyperlink ref="P314" r:id="rId4600" xr:uid="{DB36CB9F-ED28-4CBB-B10A-F1B30A708E82}"/>
    <hyperlink ref="P5215" r:id="rId4601" xr:uid="{B8B5B519-3F89-44B2-98DD-B66801712912}"/>
    <hyperlink ref="P315" r:id="rId4602" xr:uid="{470B68C9-96B8-4D9F-B11D-075AD0995FF0}"/>
    <hyperlink ref="R315" r:id="rId4603" xr:uid="{06CF8EBC-BC09-4104-942B-BC98501B45C0}"/>
    <hyperlink ref="P5214" r:id="rId4604" xr:uid="{FCD69247-57CD-4BA6-972F-5206C9E3AD5E}"/>
    <hyperlink ref="P316" r:id="rId4605" xr:uid="{8DB3EA59-2721-40D8-90EE-FEBAED4FF7CA}"/>
    <hyperlink ref="P317" r:id="rId4606" xr:uid="{B3CFDF7A-4A54-460A-8AA1-5F2D16B690BA}"/>
    <hyperlink ref="P318" r:id="rId4607" xr:uid="{831532DD-2724-414E-9D95-8369E0788387}"/>
    <hyperlink ref="P319" r:id="rId4608" xr:uid="{1ED63051-D260-4AFA-85AD-7B2267169E25}"/>
    <hyperlink ref="P320" r:id="rId4609" xr:uid="{A600833E-AA68-44D1-86BD-5BDA7183146B}"/>
    <hyperlink ref="P321" r:id="rId4610" xr:uid="{89EEBD5C-CE44-40DF-A64E-FFF4A7B27326}"/>
    <hyperlink ref="P2980" r:id="rId4611" xr:uid="{54C98A49-3A0B-413B-A229-0B2F7C0D9F8A}"/>
    <hyperlink ref="P2981" r:id="rId4612" xr:uid="{5D3595C2-DFCC-48A7-AAEC-1EB5D56360C9}"/>
    <hyperlink ref="P2982" r:id="rId4613" xr:uid="{B642C27C-4259-4462-8282-1E3B8B0FEBA2}"/>
    <hyperlink ref="P2983" r:id="rId4614" xr:uid="{E877310E-B02B-4287-B95D-23E6DFF2FE36}"/>
    <hyperlink ref="P2984" r:id="rId4615" xr:uid="{5B4C5DCA-1CBF-47A6-9B20-5FAFF6F9AE6B}"/>
    <hyperlink ref="P2985" r:id="rId4616" xr:uid="{C2776319-9DB8-47F6-9749-686553F29E82}"/>
    <hyperlink ref="P2986" r:id="rId4617" xr:uid="{E56033CF-32FB-425C-823A-2CF16C896583}"/>
    <hyperlink ref="P2987" r:id="rId4618" xr:uid="{BA142BDB-8CEE-4527-A42A-BF1A92EB9570}"/>
    <hyperlink ref="P2988" r:id="rId4619" xr:uid="{059C1F25-8A3E-4D22-AA75-9F4D0AB8BB14}"/>
    <hyperlink ref="P2989" r:id="rId4620" xr:uid="{BEAA7E99-CED7-4BF5-91E2-31F4ACA9AA6E}"/>
    <hyperlink ref="P2990" r:id="rId4621" xr:uid="{25D930C7-594C-4E00-9513-C9C0931E7A28}"/>
    <hyperlink ref="P2991" r:id="rId4622" xr:uid="{4953C3E7-DEC6-4E4D-8ED1-F040C35C2D8D}"/>
    <hyperlink ref="P2992" r:id="rId4623" xr:uid="{DCCA54F7-607E-409E-BC26-D2939F74DD4B}"/>
    <hyperlink ref="R2992" r:id="rId4624" display="https://www.thestar.com.my/news/nation/2020/04/07/ft-ministry-to-work-with-embassies-of-three-countries-over-latest-enhanced-mco; https://www.thestar.com.my/news/nation/2020/04/08/enhanced-mco-embassies-responsible-for-own-citizens-welfare-says-ismail-sabri" xr:uid="{85719509-9233-4839-9819-3D6ED5FE7EEE}"/>
    <hyperlink ref="P2993" r:id="rId4625" xr:uid="{8F619E17-D71F-4600-9CD8-CAEC065E180C}"/>
    <hyperlink ref="P702" r:id="rId4626" xr:uid="{BA25EE91-FBF2-4382-928F-5BD52CB118AD}"/>
    <hyperlink ref="R202" r:id="rId4627" xr:uid="{C48B8462-F3A6-4983-B568-07BF4A4FADBF}"/>
    <hyperlink ref="R201" r:id="rId4628" xr:uid="{D461B9D6-BA24-4F83-9D50-26EA8654AAD2}"/>
    <hyperlink ref="P204" r:id="rId4629" xr:uid="{4B8443E4-489B-4437-B6D4-E367F2D68458}"/>
    <hyperlink ref="P206" r:id="rId4630" xr:uid="{4790E01F-AA2C-4F80-A7A2-CA0BEA766984}"/>
    <hyperlink ref="P207" r:id="rId4631" xr:uid="{C8DB9041-3F38-4CCB-B119-4414BA75A05D}"/>
    <hyperlink ref="P208" r:id="rId4632" xr:uid="{CCCDA546-3BD4-4191-9AC0-9099672215A1}"/>
    <hyperlink ref="R208" r:id="rId4633" xr:uid="{32C8FF13-854D-4668-B7C0-44621440A545}"/>
    <hyperlink ref="P678" r:id="rId4634" xr:uid="{C58B48FC-96A4-4C44-8B45-B569DF370F94}"/>
    <hyperlink ref="P679" r:id="rId4635" xr:uid="{E8DE6077-BB69-4216-BC7C-A2B8502E7BF3}"/>
    <hyperlink ref="P680" r:id="rId4636" xr:uid="{2FABE500-1C9D-4DA8-BDE2-19C7C4CC9502}"/>
    <hyperlink ref="P681" r:id="rId4637" xr:uid="{8C92361D-64A9-49B1-8446-4EB5E304BB06}"/>
    <hyperlink ref="P682" r:id="rId4638" xr:uid="{BCACE04B-9FCE-4147-A71A-B3E9E9359698}"/>
    <hyperlink ref="P683" r:id="rId4639" xr:uid="{79ED9E3A-97F3-4D2B-B9E4-E052D890803F}"/>
    <hyperlink ref="P3178" r:id="rId4640" location="MYS" xr:uid="{CBA374DA-A459-4806-A0BF-7CAAF247E462}"/>
    <hyperlink ref="P707" r:id="rId4641" xr:uid="{A4881CDE-87BB-450D-8D0E-F6286C6B960B}"/>
    <hyperlink ref="P708" r:id="rId4642" xr:uid="{94E32ED1-7FDE-4130-AFC2-77959AB635E8}"/>
    <hyperlink ref="P709" r:id="rId4643" xr:uid="{0EA34AC7-7387-4F13-8C65-6489D10B5771}"/>
    <hyperlink ref="P710" r:id="rId4644" xr:uid="{39B3C145-19A5-4685-A01A-120DACC0C5C2}"/>
    <hyperlink ref="R707" r:id="rId4645" xr:uid="{1183DE63-9737-4A48-9404-855151A56BA4}"/>
    <hyperlink ref="P1651" r:id="rId4646" xr:uid="{96559142-2A3E-4512-8162-770352CAB6E4}"/>
    <hyperlink ref="P838" r:id="rId4647" xr:uid="{D0630219-20C6-46C5-99E1-93ACB6027D17}"/>
    <hyperlink ref="R1651" r:id="rId4648" xr:uid="{CA484471-957A-485E-8BA7-AD9B91171270}"/>
    <hyperlink ref="P4438" r:id="rId4649" xr:uid="{1599850E-934E-4F91-B4AC-6E01CE27C4AA}"/>
    <hyperlink ref="P162" r:id="rId4650" xr:uid="{DA72058A-99A7-4292-9D23-4BF858F8C120}"/>
    <hyperlink ref="P163" r:id="rId4651" xr:uid="{BF5E2E1B-0BD5-4117-8236-A0F97B2EAE82}"/>
    <hyperlink ref="P164" r:id="rId4652" xr:uid="{11CD7D53-359D-4CD0-8CB2-F208EC087032}"/>
    <hyperlink ref="P165" r:id="rId4653" xr:uid="{A1F6774B-80E4-44CD-AE11-B747873388A0}"/>
    <hyperlink ref="P166" r:id="rId4654" xr:uid="{10E37CD7-5D09-4767-B748-CA6A8FE99C39}"/>
    <hyperlink ref="P848" r:id="rId4655" xr:uid="{15645DE0-41A8-40FD-92E7-5D07A9CBC760}"/>
    <hyperlink ref="P167" r:id="rId4656" xr:uid="{6605CDFE-1E3E-40B4-A862-BDA01D0637C2}"/>
    <hyperlink ref="P168" r:id="rId4657" xr:uid="{CF7FC986-6E5A-4E8D-86F2-DF1B98BF3EF3}"/>
    <hyperlink ref="P169" r:id="rId4658" xr:uid="{63FBADBA-96C0-46A5-ADD4-708D0951E11F}"/>
    <hyperlink ref="P170" r:id="rId4659" xr:uid="{C81AB796-25FC-4ECE-B742-8F40D0D94A0A}"/>
    <hyperlink ref="P171" r:id="rId4660" xr:uid="{5B4A49F4-60FC-4AD5-B452-2A78B823F2C2}"/>
    <hyperlink ref="P172" r:id="rId4661" xr:uid="{7F989759-4434-4B32-99EB-6980C670849D}"/>
    <hyperlink ref="R170" r:id="rId4662" xr:uid="{B86140E1-0D09-4C90-90A4-86D141350032}"/>
    <hyperlink ref="R169" r:id="rId4663" xr:uid="{7906D74A-955F-440C-8E66-599F2347A5CD}"/>
    <hyperlink ref="R171" r:id="rId4664" xr:uid="{8FF0339B-24F2-4AD2-8369-E0098F62EC0A}"/>
    <hyperlink ref="P173" r:id="rId4665" xr:uid="{44EDAADC-2EF9-402C-8C6E-230186D4804A}"/>
    <hyperlink ref="P1624" r:id="rId4666" xr:uid="{E6CDEA41-171E-45A6-B60D-6BA251E02068}"/>
    <hyperlink ref="P174" r:id="rId4667" xr:uid="{31365A89-9FA4-4FF5-98AC-21AF169FF43A}"/>
    <hyperlink ref="P175" r:id="rId4668" xr:uid="{BB6FEC6D-07A9-4037-B4A2-1F00DBA4DAE7}"/>
    <hyperlink ref="P1551" r:id="rId4669" xr:uid="{299D964F-7510-40AB-9412-04C02A61DFFB}"/>
    <hyperlink ref="P896" r:id="rId4670" xr:uid="{FBBB1348-FC7F-45A3-98B3-5976BC9D43B4}"/>
    <hyperlink ref="P849" r:id="rId4671" xr:uid="{EE556498-591E-41FE-AB08-1320DF969E93}"/>
    <hyperlink ref="R768" r:id="rId4672" xr:uid="{24911B21-9312-4A7B-9FD4-C1754BE21188}"/>
    <hyperlink ref="P768" r:id="rId4673" display="https://www.facebook.com/BotswanaGovernment/?__tn__=kCH-R&amp;eid=ARAFAnJgwn9VAmBY3P4fNG9X4PQvPQbhIT6-b_Luc3eEfgYoBEOBp3kfazNo7x5gg59ZEnrjze72xVKW&amp;hc_ref=ARRn0f6BXfoNEdY5_Z-VuLOVja1W1_a84R5habiZPQ9P_k5s9eBAV-Cg_gByEQUC63Y&amp;__xts__[0]=68.ARAuVyMtI5CkKvFhgIaV7XdLZyJe8MgrSRnSuzfOFX8b44yi_meGnIJExHTHtw7f-MBYZpgNVwj8NuzrPP4VD-ChAO124uRfUi73PEywBN6mh0h8eDhamDh2GOLdSyZ9HN2RLulo6ti-yRx07qdERwzj9FOl-PIJrpwpJIrvSIV86owYK4M1GEcPBhvmco7wxu2wYSW5u43aSZ90JhPOoLKQNZcS_TIxsn4iGooICdQxtGREUlU81M37HDU29qJA1BDHK9RWzACKsuWgqzNfrb0BwXUNYdQqfFMfgvSoFFKefibi_s4DPXelcKhideLM8nYVdG0pHvq6zNP0PFKopWe1JqISOQsFweESUo1Hn7qix0PuDg8Pl3l_o5Y6Nh4RMq2K3v_D-8MBU4tSmz0G1XpMNXrYqcjWGGMmX5eFXok_p8fKmEjYuoEjjZU8bFDiXvR7jmnUJ4FketIf2-85i-0T7gWwanvdwvpp4orji-qDdCxpzXH_M8sdA-BI1PHPNQ" xr:uid="{1F5B5870-A099-4B35-8DAC-E0D78D504772}"/>
    <hyperlink ref="P897" r:id="rId4674" xr:uid="{E966CC7C-41C6-427D-AE83-B70CDAE0DDA7}"/>
    <hyperlink ref="P3869" r:id="rId4675" xr:uid="{19EE999B-2870-4F6B-836F-BA7511E7A270}"/>
    <hyperlink ref="P950" r:id="rId4676" xr:uid="{4EABF41C-D3CD-4E7B-B5B3-0B9AFCE4CC3D}"/>
    <hyperlink ref="P951" r:id="rId4677" xr:uid="{CFAA7E44-2937-48E2-9256-E793D56D1EEB}"/>
    <hyperlink ref="P952" r:id="rId4678" xr:uid="{9A034D0A-198A-4770-AF63-0018577BD481}"/>
    <hyperlink ref="P4849" r:id="rId4679" location="MYS" xr:uid="{01D5DE83-188C-4860-B0FC-33E5440E2A14}"/>
    <hyperlink ref="P4850" r:id="rId4680" location="MYS" xr:uid="{FB25260B-53F2-4189-8BF1-BBE24FDC279F}"/>
    <hyperlink ref="P4615:P4619" r:id="rId4681" location="MYS" display="https://pandemic.internationalsos.com/2019-ncov/ncov-travel-restrictions-flight-operations-and-screening#MYS" xr:uid="{7ABA1F3E-C3C4-47DE-A7C9-9720ED614252}"/>
    <hyperlink ref="P3533" r:id="rId4682" xr:uid="{05FB81C3-F38E-4909-AB79-364DBDBD2680}"/>
    <hyperlink ref="P4856" r:id="rId4683" location="MYS" xr:uid="{58EE7D9B-9987-4C74-9984-A9F30EB66D34}"/>
    <hyperlink ref="P4648:P4653" r:id="rId4684" location="MYS" display="https://pandemic.internationalsos.com/2019-ncov/ncov-travel-restrictions-flight-operations-and-screening#MYS" xr:uid="{23938BEE-97A7-445A-8F99-7ED1F298C404}"/>
    <hyperlink ref="P964" r:id="rId4685" xr:uid="{895AF45F-4250-478C-94E5-8A80E2636AF1}"/>
    <hyperlink ref="P965" r:id="rId4686" xr:uid="{676BE794-36BD-4021-BF16-04D96946FE5F}"/>
    <hyperlink ref="P4654:P4657" r:id="rId4687" location="MYS" display="https://pandemic.internationalsos.com/2019-ncov/ncov-travel-restrictions-flight-operations-and-screening#MYS" xr:uid="{A4AE58C0-4BD1-4117-A3FF-294E7417A24C}"/>
    <hyperlink ref="P4658:P4660" r:id="rId4688" location="MYS" display="https://pandemic.internationalsos.com/2019-ncov/ncov-travel-restrictions-flight-operations-and-screening#MYS" xr:uid="{D6C81A21-F26E-433A-B6C9-6AE2281746AA}"/>
    <hyperlink ref="P5021" r:id="rId4689" xr:uid="{90FD6BBD-46FC-4A72-BDD5-323AFF8CFDAB}"/>
    <hyperlink ref="R5021" r:id="rId4690" xr:uid="{1C1A0A41-AF26-425C-A327-75600DF4143D}"/>
    <hyperlink ref="P4870" r:id="rId4691" location="MYS" xr:uid="{4A33D7C4-F658-41B3-AD8D-5354BA0F7DC9}"/>
    <hyperlink ref="P4871" r:id="rId4692" location="MYS" xr:uid="{C84782EF-BC4D-4F5B-AE25-78EBC23B7635}"/>
    <hyperlink ref="P176" r:id="rId4693" xr:uid="{3AE5AE0B-90EF-4752-B225-D6C86E205505}"/>
    <hyperlink ref="P177" r:id="rId4694" xr:uid="{576A4680-EB89-4363-A65D-5405A32E317C}"/>
    <hyperlink ref="P4872" r:id="rId4695" location="MYS" xr:uid="{90D363D0-953D-4870-81EF-2CE5E1BF28CC}"/>
    <hyperlink ref="P4873" r:id="rId4696" location="MYS" xr:uid="{BE90887F-0FFC-4702-8E60-6BCBB9E7FA4C}"/>
    <hyperlink ref="P4876" r:id="rId4697" xr:uid="{DFB4762B-85AA-424F-8509-6F40444C2650}"/>
    <hyperlink ref="P4874" r:id="rId4698" xr:uid="{52AF89E9-1345-451F-B5EC-D4D774C1DC1A}"/>
    <hyperlink ref="P4875" r:id="rId4699" xr:uid="{4E71CBCF-3F24-42AF-B495-61361432B8CE}"/>
    <hyperlink ref="P4877" r:id="rId4700" xr:uid="{1BF022D2-71DD-4928-AD2C-4EBF7181C15E}"/>
    <hyperlink ref="P4878" r:id="rId4701" xr:uid="{C47E1BD2-A72B-4FF1-9466-C221A9B6382C}"/>
    <hyperlink ref="P4879" r:id="rId4702" xr:uid="{B36810B3-9B80-48A4-B8D0-802A917C3C33}"/>
    <hyperlink ref="P4440" r:id="rId4703" xr:uid="{0E660314-D470-4390-A379-5B0F8FD094CE}"/>
    <hyperlink ref="P1912" r:id="rId4704" xr:uid="{3C7F8489-E62C-49DF-82E6-A177C944C21E}"/>
    <hyperlink ref="P1913" r:id="rId4705" xr:uid="{2C802534-A9FB-446E-B26A-EDD5B7665D91}"/>
    <hyperlink ref="P4292" r:id="rId4706" location="MYS" xr:uid="{A2EC0E77-53E4-4FDD-9051-43E3DF40E779}"/>
    <hyperlink ref="P4293" r:id="rId4707" location="MYS" xr:uid="{7A1AD34D-4B06-4B43-9D81-A1D102230BDC}"/>
    <hyperlink ref="P4294" r:id="rId4708" location="MYS" xr:uid="{12E70690-DBCA-4AE9-8B71-D5E4588E8EF4}"/>
    <hyperlink ref="P4295" r:id="rId4709" location="MYS" xr:uid="{09DA313B-3954-48CC-A91C-715A2050492D}"/>
    <hyperlink ref="P1914" r:id="rId4710" xr:uid="{94EE391D-CA1F-40E9-9D67-50EE12D02152}"/>
    <hyperlink ref="P1915" r:id="rId4711" xr:uid="{71344EE4-0808-414E-A023-2D3E8B71FAB2}"/>
    <hyperlink ref="P4296" r:id="rId4712" location="MYS" xr:uid="{05977D71-9490-4FC0-AAF3-B71C9A065A89}"/>
    <hyperlink ref="P2547" r:id="rId4713" xr:uid="{F97DC6A6-D366-4C91-839D-EAE98C541C45}"/>
    <hyperlink ref="P2546" r:id="rId4714" xr:uid="{48982BF6-2D91-4020-B65F-CC1B1CDCE45E}"/>
    <hyperlink ref="P2548" r:id="rId4715" xr:uid="{3FA6288F-FD28-4AB8-8E73-DDC8A82A4374}"/>
    <hyperlink ref="P2549" r:id="rId4716" xr:uid="{98D42FA1-C065-4D91-8FFE-F95D0270C0BC}"/>
    <hyperlink ref="P2550" r:id="rId4717" xr:uid="{3630E845-801C-48ED-BED6-02B91982DDC0}"/>
    <hyperlink ref="P420" r:id="rId4718" xr:uid="{8A2C8E85-3822-4E5F-BA5D-E9C4018C98B3}"/>
    <hyperlink ref="P421" r:id="rId4719" xr:uid="{27B7B8D8-477A-4965-AFFA-64F188FBA134}"/>
    <hyperlink ref="P422" r:id="rId4720" xr:uid="{C182DEE1-8C4B-4E55-84E8-43E4649CC7E0}"/>
    <hyperlink ref="P423" r:id="rId4721" xr:uid="{35BA23B8-4390-4D06-9662-08E3F911442C}"/>
    <hyperlink ref="P424" r:id="rId4722" xr:uid="{A7C9E8E2-C44B-4438-80FE-257202FB4B67}"/>
    <hyperlink ref="P425" r:id="rId4723" xr:uid="{102EF4C5-17FD-42C2-BBF4-BDD9D141C22E}"/>
    <hyperlink ref="P3870" r:id="rId4724" xr:uid="{9BECF3C9-020D-4785-BD5A-3C62BC917FF4}"/>
    <hyperlink ref="P3871" r:id="rId4725" xr:uid="{7CEDF31C-D8FD-4EF9-82E6-6857CCC352AB}"/>
    <hyperlink ref="P3872" r:id="rId4726" xr:uid="{B5C75594-7185-4C3F-AD38-68CC8852C4F7}"/>
    <hyperlink ref="P3873" r:id="rId4727" xr:uid="{7FDCD3F7-0FD4-43DC-B1DE-9937586723F5}"/>
    <hyperlink ref="P3874" r:id="rId4728" xr:uid="{835943BB-2705-44B0-9F9A-AEBDD8907F92}"/>
    <hyperlink ref="P3875" r:id="rId4729" xr:uid="{D8BEBF86-6469-4AD9-A291-2BF7F5C1A6B0}"/>
    <hyperlink ref="P3876" r:id="rId4730" xr:uid="{F1AD343A-4DBD-4AA2-8E37-50F667DC7977}"/>
    <hyperlink ref="P3877" r:id="rId4731" xr:uid="{DCCBC6DF-100C-4C8B-96C9-AB2DFAECFEAF}"/>
    <hyperlink ref="P3878" r:id="rId4732" xr:uid="{19396399-208F-4049-9E6D-7DB3D3E150A9}"/>
    <hyperlink ref="P3879" r:id="rId4733" xr:uid="{92B3A40D-1410-4B97-B038-FC23D7701505}"/>
    <hyperlink ref="P3880" r:id="rId4734" xr:uid="{FE71ACE8-E667-4420-B1A3-58A6FF5C2A1B}"/>
    <hyperlink ref="P3881" r:id="rId4735" xr:uid="{6C56F92E-80F1-4249-85EF-8FDBA5325FB7}"/>
    <hyperlink ref="P3882" r:id="rId4736" xr:uid="{6F68A9D4-DFCE-47F5-B3F0-A965B4956AAA}"/>
    <hyperlink ref="P3883" r:id="rId4737" xr:uid="{8881B81D-0AD2-4F86-8B8C-128E31D9C461}"/>
    <hyperlink ref="P3884" r:id="rId4738" xr:uid="{C2B7082C-42F2-4EB5-B9E4-CEB918481120}"/>
    <hyperlink ref="P3885" r:id="rId4739" xr:uid="{09D158F4-F1A5-4D1D-B0DA-F27D7224E064}"/>
    <hyperlink ref="P3886" r:id="rId4740" xr:uid="{1B229BF8-1EFA-4382-93C5-1CC2964FA528}"/>
    <hyperlink ref="P3887" r:id="rId4741" xr:uid="{63092917-2E9B-456E-BAC0-03F46C5C7B20}"/>
    <hyperlink ref="P3888" r:id="rId4742" xr:uid="{48A7B7A9-508B-4E64-8F90-6A4B4E7EF503}"/>
    <hyperlink ref="P3889" r:id="rId4743" xr:uid="{4AC273DB-80EE-4DC0-A287-1213A2C66950}"/>
    <hyperlink ref="P3890" r:id="rId4744" xr:uid="{7B542090-2633-4AF7-A509-472DEDAFFBA3}"/>
    <hyperlink ref="P3891" r:id="rId4745" xr:uid="{4BD3DDA1-EEF2-46C9-9561-F6B74E899910}"/>
    <hyperlink ref="P3892" r:id="rId4746" xr:uid="{93DBF0B1-0CC6-4BF5-AC10-8234AEDF317D}"/>
    <hyperlink ref="R3878" r:id="rId4747" xr:uid="{63591B5A-E30D-4207-AF12-EA8B0A3109AA}"/>
    <hyperlink ref="P3893" r:id="rId4748" xr:uid="{E13B7BE0-1FB6-4097-ABAF-812FD69E2AB4}"/>
    <hyperlink ref="P3894" r:id="rId4749" xr:uid="{C28E9C78-4D31-4516-8188-335E3CD22834}"/>
    <hyperlink ref="P3895" r:id="rId4750" xr:uid="{FBFFD3F7-80DF-40FF-8CD2-93FF9B046064}"/>
    <hyperlink ref="P3896" r:id="rId4751" xr:uid="{33D89A83-3A37-4381-868C-3BFDD5CF2859}"/>
    <hyperlink ref="P3897" r:id="rId4752" xr:uid="{C2F2E877-8E2A-4BB1-B9C9-AF12A31A5A95}"/>
    <hyperlink ref="P3898" r:id="rId4753" xr:uid="{7D09B142-80B7-4DA4-943E-55DDA4BD86E2}"/>
    <hyperlink ref="P3899" r:id="rId4754" xr:uid="{BB61A2F4-166E-44BF-A3E5-235AA0A4F8CC}"/>
    <hyperlink ref="P3900" r:id="rId4755" xr:uid="{1C1E6862-76FB-424D-A529-BAA795033BFB}"/>
    <hyperlink ref="P3901" r:id="rId4756" xr:uid="{491B0CD8-9C9C-43A5-9CBA-2B223D5D1686}"/>
    <hyperlink ref="P3902" r:id="rId4757" xr:uid="{FFA2DCCD-56CD-4B24-8202-8D4A02124B74}"/>
    <hyperlink ref="P3903" r:id="rId4758" xr:uid="{43566221-3D70-4B93-B102-20A7AC0FC5E5}"/>
    <hyperlink ref="P3905" r:id="rId4759" xr:uid="{F9BAFB46-0498-4A4D-8022-FE2DCACD3CCA}"/>
    <hyperlink ref="P3904" r:id="rId4760" xr:uid="{852AD74E-ED9E-45BA-896E-6799BF1137D4}"/>
    <hyperlink ref="P456" r:id="rId4761" display="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xr:uid="{43E278A5-3F02-42F8-BD7A-AA1899AD09A7}"/>
    <hyperlink ref="P457" r:id="rId4762" display="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xr:uid="{48F37D1B-9CEB-4E00-9932-394A1998F1AC}"/>
    <hyperlink ref="P458" r:id="rId4763" display="http://www.bahamas.gov.bs/wps/portal/public/gov/government/news/pmh%20amends%20access%20points%20to%20hospital%20as%20a%20safety%20measure%20following%20confirmed%20cases%20of%20coronavirus/!ut/p/b1/vVPJrqtGFPyW-wFcNzMswYCZpwYMbBBgg8GMBoPh6-MbKdLLjZKXRV66V62uUunUqTrEhwhFCQBQCkXJQ3iIu3SpynSu-i5tvt4xleDgZHAcwRiMRHFA8XEJJzUOPznoGxD9CDiRgHoDbJ2zaRmzCPDv-OBvDvdT_vkQyhFt1pNRCopbvOI8V5Cb3T-96IWVS3M2jbXs17WDj6JYoH257x0T18zO2duIgZVd5ZZxEhjqNc5FGTJuMUJEL-eZ4s7YTsfBr_tELeHecyJ27UrRLQINdpL64JRgOK5rHSnwRmUd4lyfZHDKdlGzEOeC3GZ79kRhrIqAF4oH7OMCmOx47QrpssdTFLHJNmn7vIZPZrPmLgRU4oOwLjaFIaxXYlHE-Zymmd5tqdeQScTnrXG-lB8fh-htCv2j5xbzNoX2bI7E3p6RB-8Q1hGtp5OximKQuPE0BbDFSP-CDf3Tcc9VqcMwbnURVGVAnYzGSnUEgQ-iNISjvdFohynBpeD75x4IW5LJy5ikhPRiZhtf8ZC6XCV1x6PlRtor1VVC7qEdPGo4lb7_M8ic8CMXzqfxNQRufsni-eQ7zjQCZcQ7qSQptGwLzrAsaC7Rrrd87u7QBM09feXMkp2n9tXT42N-OOmQxo5G8ZIJlCGtGoIpXl2dR5XFIg3GYKunT-YFiLaxlFKS6Td1KXrDZ0u9kAgPg1bLa2rKizBb6kktFWvxe3GQX0rOVE9Xjblh4NuJ4Jq7eIaOZW8Q3bGHe1KFOT09Eym8t13qKldt47cYmgIpKZbcEs0jGolZZsOEI8SkXLmPdxDjP2f1WxU07CeAr678DviHMphy317_sn8vAEBBAedC1AEMTX_tHxAJrLdB2e-7W9POOgm8Dn1qQ0VsNwXZN_1G82bTNMVZRYXz5ok9MOtAN2t_NebQvgSuz3NHQaWY7rughXnsW_CIUppPAnjCf7Xg94RTv0rwZBnO8WtCj_-aEJdljtJxS0T_b8H_3lL1EFdZ-7nm7Sf4JAmUJFkUYymMxmiUPgSzz9DZ3bkJ-qadmH5CrQ6SK7dgwEVs3nK4o5XNyH61Z6LnQeWl97je8wvCvFhyX-SxLOfHw19ibAu2HJGvaZOHt0W4rb3okZjlHEmZHgSaZaMiH1g2T9UVKXA_rEYJGH2KOuO1MRTXd9ISjvez0ZRixvoGH-HblR9mPfLUO9qIbXDn6LLVKiTi2-XNEOdCGxNnmfTYH0yRB1AJLPV-x23pTEpeMlP5mfb6bQsNWJF-2nXTnKd86ePMxbJNnYo6ll2QjEJwlnZnVpt1eGjjRtLJB-XKK8r8cd8l_w0TPl9J/dl4/d5/L2dBISEvZ0FBIS9nQSEh/" xr:uid="{1501D04E-E63F-4B94-8BE9-B3DAA7BD38B9}"/>
    <hyperlink ref="P459" r:id="rId4764" display="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xr:uid="{FD9A42CC-5A63-46F1-B178-787B84949CBA}"/>
    <hyperlink ref="P460" r:id="rId4765" display="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xr:uid="{0FC6A158-C3C8-4F60-BBEA-E8A79E0726EC}"/>
    <hyperlink ref="P461" r:id="rId4766" display="http://www.bahamas.gov.bs/wps/portal/public/gov/government/news/minister%20of%20health%20gave%20update%20on%20the%20fight%20against%20covid-19%20virtual%20call%20centre%20established/!ut/p/b1/vZTZjqtGFEW_pT-AdhVQDI9lZjMYMNjAC2Iwo43BxoD5-rgjRbrpKLl5yE3VU0n7aOuss09tok0IIQ0AZCBEm2ATdclUl8lY37rk8vWOmJgCiokxzZmczGCg-ZRMIR1TigPfgvBHgYIA8xbYBrZZldzT4N_Vg785-Kf1p02ghuw2Lc1KlNx4ibJMiqaHXt7Voo1egzvPtDaEcpCQEyQSwC2at9qNGtPuEiT3uENJ0MB4eSElHM5yPzMVk2Io2f2RxOd-HrbKILqLPIY7J-MdIRqPulo6k32W3BHL9-2uNUYfC6x-c86zuqOyfWYLs7UmWkzAxShpwX9YXciQfiy-yJCRpVfrE3pgvHjWzcwE-JS3n8gTSW-r_PkiUgFF61Je1Tyb9Ink4kBlG56ry49N-IbB_sh6z71hsJ6NEflmhTbeJmhCykge5izhbRwdODT02jihQ8oc1Fba9rcDaJ9RTY5pKDUKGMmbzBfPI-ecrCpXlJTuciJPCXTRuKD3xzzKve6iIp8uUF7AtberpFnRs-DBZQ7I5wsQ9UTyyiVmEvL49EvNZyJdv1SnXuuP0akNtax9QD-8lcXrhMT5FJdBR9hKkK3qGg5G2Kd7shoJU7e2GhjWMTKz10Ub-sPVNXv_quqHIcpPSQe5035ReDv2mr2ipY3jva73UfEEwhOcvKZlUCxzJ0ku4GwOGOcZaM0tOWsnMucrRRxCAWfzjPm09O6piB0Ps4JjiVFR1tg-3jtMVP2DDi9Ck7DV9qgCY8wXYic4Iir38Ba3e8U-PJEXz1K4XV_NO3jRn7P5Lfo6-RPB1278LviH8Fvq7Xr-y9y9IwAaBNg9QAdwLPs1d0DHh-bVa2u7ug2YF1MaTdNHFmyhbgLWs_wWjOMBjiKeQeoDs10MSxrAG8HuwKt2fnT9LRbPJNc_vxvuSY9_GwqQ0X0EDgr1qw2_J5v5VYbK3nSErw697VeHlKpixqD2Evy_Df97pLtNVKfXzzm7foJPREOEeEjyDMmSLGQ3xzEk-PT9T4iaW1ThpLj7e5ha1Iol5lT2UV_TIqFZuxMxRW69LvjSIkrTmol9Lm0KFBjc5vU-5QRqrnnhd4p9NMzwsoyRJz8dP-CH0yEzYNsPLBVfwyJ5pZUPn3FAeeWZbDSrWmWhr5Gj0Bd8A-UNI4l-0HOnCw9pHsqt1cwa3_S1IN0U0XHuKZC2FuE8hDudTbuZsJ9q2Tejwhk8sBctxWFXq3IrGEXC2xG8DqGaJLJl-PQi8rQ6y-7j-ijOutIyGST1rmBA2hBTIC2-wDTtx-YaXWQD3RlXnSH3x53xx28Y0-Ve/dl4/d5/L2dBISEvZ0FBIS9nQSEh/" xr:uid="{25EC8939-650D-46EC-A3B9-8DAAB71ABCA5}"/>
    <hyperlink ref="P3906" r:id="rId4767" xr:uid="{B8324724-7B3B-4B60-A795-BBD6EABC6A56}"/>
    <hyperlink ref="P3907" r:id="rId4768" xr:uid="{EF5A11D8-360E-4959-B739-53B665459F60}"/>
    <hyperlink ref="P3908" r:id="rId4769" xr:uid="{B658358F-FB72-4269-A444-FD45113E16C8}"/>
    <hyperlink ref="P3909" r:id="rId4770" xr:uid="{3F387DD1-FFE8-40FC-91CB-A76D293BF646}"/>
    <hyperlink ref="P381" r:id="rId4771" xr:uid="{D58BF411-1875-4D7C-A5C3-AA9A0E33EE8C}"/>
    <hyperlink ref="P382" r:id="rId4772" xr:uid="{6C10CE47-2684-4043-8B87-495BE03ED9C8}"/>
    <hyperlink ref="P380" r:id="rId4773" xr:uid="{7E42A7F8-C117-4396-B803-20AC0E44FE52}"/>
    <hyperlink ref="P383" r:id="rId4774" xr:uid="{AEAB3090-442F-48CA-BA36-207ACA8942BA}"/>
    <hyperlink ref="P384" r:id="rId4775" xr:uid="{70B99961-E53F-46EE-9A59-09617DDEDFEF}"/>
    <hyperlink ref="P385" r:id="rId4776" xr:uid="{D5D1C583-1C62-402F-9A18-DC73A1BC446F}"/>
    <hyperlink ref="P386" r:id="rId4777" xr:uid="{7AB53AA2-13C0-4FE9-A301-DAEF846EC3CC}"/>
    <hyperlink ref="P361" r:id="rId4778" xr:uid="{53E46906-666E-4DA5-A255-09F3B45BF6DC}"/>
    <hyperlink ref="P387" r:id="rId4779" xr:uid="{D6CBBB8F-6926-498C-B79E-7BD7B9F228B4}"/>
    <hyperlink ref="P631" r:id="rId4780" xr:uid="{969B3E3A-20FC-43A2-9D84-F3CC2FEBF4A2}"/>
    <hyperlink ref="P632" r:id="rId4781" xr:uid="{889BB1D8-62BB-4DEB-B320-889FEB4C7340}"/>
    <hyperlink ref="P633" r:id="rId4782" xr:uid="{057255FA-D8DB-47EA-A0C1-D84FB2FC1B36}"/>
    <hyperlink ref="P634" r:id="rId4783" xr:uid="{3DA32B6D-AD56-488E-908E-58299F0A9561}"/>
    <hyperlink ref="P635" r:id="rId4784" xr:uid="{7E470D57-DE8B-4A41-AF3C-A3CD802443C6}"/>
    <hyperlink ref="P636" r:id="rId4785" xr:uid="{917B7E22-E731-434B-BD73-7348A3F552C1}"/>
    <hyperlink ref="P740" r:id="rId4786" xr:uid="{508873A3-E899-4BCC-975F-62793A43AF21}"/>
    <hyperlink ref="P741" r:id="rId4787" xr:uid="{DCEDCB89-406B-4C58-AE97-A7683D6E2997}"/>
    <hyperlink ref="P742" r:id="rId4788" xr:uid="{9B6F5E7F-6A64-4B46-ADB9-B25249D8A167}"/>
    <hyperlink ref="P1183" r:id="rId4789" xr:uid="{535B2C5E-77A3-4CA5-9B6C-AF7821290AF9}"/>
    <hyperlink ref="P1184" r:id="rId4790" xr:uid="{5FE9D867-A218-4794-9BEE-7B7A1393A6C0}"/>
    <hyperlink ref="P1185" r:id="rId4791" xr:uid="{16792965-45DF-4ECF-9A7A-3A60FFB889BF}"/>
    <hyperlink ref="P1186" r:id="rId4792" xr:uid="{06D57290-0ABD-4278-A1D9-0A237DE1DE33}"/>
    <hyperlink ref="P1187" r:id="rId4793" xr:uid="{9D36B580-6CDE-470B-B47C-D7AC798AF134}"/>
    <hyperlink ref="P1188" r:id="rId4794" xr:uid="{9A590AF9-9F3B-42B1-849E-505485B4351A}"/>
    <hyperlink ref="P1189" r:id="rId4795" xr:uid="{A284AE9D-8C1F-4EA9-BE18-F1A7AC3B1CE4}"/>
    <hyperlink ref="P1190" r:id="rId4796" xr:uid="{664C84DA-3EB2-4EF8-A6B3-7A9E0BBAB097}"/>
    <hyperlink ref="P1284" r:id="rId4797" xr:uid="{92C17A2D-0FBB-40FF-8CBE-B1422B840D91}"/>
    <hyperlink ref="P1285" r:id="rId4798" xr:uid="{E7F23F76-9E80-42BE-94CD-1CCB1ACE9FD0}"/>
    <hyperlink ref="R4227" r:id="rId4799" xr:uid="{3A7D247E-456B-4972-85EF-0FD8B0588324}"/>
    <hyperlink ref="P4227" r:id="rId4800" xr:uid="{97D24D6E-6111-4160-8BF0-6918C96F33CA}"/>
    <hyperlink ref="P1286" r:id="rId4801" xr:uid="{EFA3BD93-9F36-43D9-9875-DC5E8DE0E2B8}"/>
    <hyperlink ref="P1287" r:id="rId4802" xr:uid="{031F1529-1211-4FFB-8FC4-64F23FAEB960}"/>
    <hyperlink ref="P4230" r:id="rId4803" xr:uid="{844D0B24-2994-4F1B-8E79-B49ADAFD7980}"/>
    <hyperlink ref="P4231" r:id="rId4804" xr:uid="{BCCEF94E-C80A-470C-AA22-3913EF30F91F}"/>
    <hyperlink ref="P4232" r:id="rId4805" xr:uid="{ABFA4E3D-B3D8-483D-A1B5-1ED425085504}"/>
    <hyperlink ref="P4233" r:id="rId4806" xr:uid="{F3D132F0-371D-4647-8822-C87CD76E02CD}"/>
    <hyperlink ref="P4234" r:id="rId4807" xr:uid="{AF3AE392-34A0-4046-882D-19D8A07226D5}"/>
    <hyperlink ref="P4235" r:id="rId4808" xr:uid="{CA783D29-AC07-4C22-9D7F-8868F375820F}"/>
    <hyperlink ref="P4236" r:id="rId4809" xr:uid="{5E66D2D7-2699-4044-9083-4BE0B33FFA68}"/>
    <hyperlink ref="P4237" r:id="rId4810" xr:uid="{153EB2D3-B756-4C0E-8518-0BEC77D90A1D}"/>
    <hyperlink ref="P4238" r:id="rId4811" xr:uid="{2DBB69F7-FBCE-43A6-8474-61D43F9F16D6}"/>
    <hyperlink ref="P4239" r:id="rId4812" xr:uid="{B6E46CDF-AFEA-470B-A02D-EC0190BADD12}"/>
    <hyperlink ref="P4240" r:id="rId4813" xr:uid="{2DA14C39-E09D-4A74-A39F-232FDB647F37}"/>
    <hyperlink ref="P4241" r:id="rId4814" xr:uid="{D7E3A004-74BC-423A-BF7A-0C5CEC11D8EF}"/>
    <hyperlink ref="P4242" r:id="rId4815" xr:uid="{42101E01-67B3-48FC-AF29-C9CD687CA5D1}"/>
    <hyperlink ref="R4242" r:id="rId4816" xr:uid="{59011457-41C9-4B3D-8FA3-FCE954349F99}"/>
    <hyperlink ref="P4243" r:id="rId4817" xr:uid="{2CC33A87-C04B-44C2-AD1B-5E60C4E4376C}"/>
    <hyperlink ref="P4244" r:id="rId4818" xr:uid="{EC96419C-C826-4387-8DCD-C10D86A204E7}"/>
    <hyperlink ref="P4245" r:id="rId4819" xr:uid="{FF9E1C82-8FA3-44E6-B973-2F262D451E63}"/>
    <hyperlink ref="P1342" r:id="rId4820" xr:uid="{7FCAEC75-9DE4-41D2-94B1-FF57CB8A0D7A}"/>
    <hyperlink ref="R1342" r:id="rId4821" xr:uid="{8F7EE380-E328-431F-80B8-018C2F2550CB}"/>
    <hyperlink ref="P1343" r:id="rId4822" xr:uid="{4C9DBEB2-812D-4FE6-A1DB-2F88A1AB3425}"/>
    <hyperlink ref="P1344" r:id="rId4823" xr:uid="{D63C3BD4-0F9A-441F-AA27-D49361433F59}"/>
    <hyperlink ref="P1345" r:id="rId4824" xr:uid="{A1882988-2FE6-4AD3-BD28-57CC783C0ACD}"/>
    <hyperlink ref="P1346" r:id="rId4825" xr:uid="{E21AFB3B-0687-4C1C-B76D-6C09F56EB717}"/>
    <hyperlink ref="P1347" r:id="rId4826" xr:uid="{BB05774B-60F4-495B-89C1-B58D318C326E}"/>
    <hyperlink ref="P1348" r:id="rId4827" xr:uid="{7EEFD001-DCA4-453F-BB22-18588B34280A}"/>
    <hyperlink ref="P1349" r:id="rId4828" xr:uid="{FEDBC9B3-408C-48BF-9E28-1B2EF4CF4363}"/>
    <hyperlink ref="P1350" r:id="rId4829" xr:uid="{26AE5D3C-AC69-4092-BC2D-16880EE4693B}"/>
    <hyperlink ref="P1351" r:id="rId4830" xr:uid="{2762BC74-2617-441D-B797-E85ADEDF9BCB}"/>
    <hyperlink ref="P1352" r:id="rId4831" xr:uid="{A59075CA-B0B1-49D6-B9A2-81AA5C2A3A32}"/>
    <hyperlink ref="R1352" r:id="rId4832" xr:uid="{9CCDE2C9-5324-4BCF-BB82-AEBC413906AB}"/>
    <hyperlink ref="P1353" r:id="rId4833" xr:uid="{BBC0519B-CE72-4325-B186-9D75ADFA00D1}"/>
    <hyperlink ref="P1354" r:id="rId4834" xr:uid="{C427EF05-24CC-4D9B-8B5E-51657A51682B}"/>
    <hyperlink ref="P1585" r:id="rId4835" xr:uid="{64F8A4C0-8607-4A4F-9AB1-70DA0DE208FA}"/>
    <hyperlink ref="P1586" r:id="rId4836" xr:uid="{88F4789E-9EF6-41D2-B0B8-AF6018528022}"/>
    <hyperlink ref="P1587" r:id="rId4837" xr:uid="{966FB24B-0336-4BCB-B160-B9385618CCBD}"/>
    <hyperlink ref="P1588" r:id="rId4838" xr:uid="{6B4F3043-1F70-4B3D-A21E-89444F1F7360}"/>
    <hyperlink ref="P1589" r:id="rId4839" xr:uid="{8BE5D5D4-EC25-4B54-A4EA-F9F2DD15D6CD}"/>
    <hyperlink ref="P1590" r:id="rId4840" xr:uid="{ABC099C8-3AE5-4918-AD1B-48CA19FD4AB8}"/>
    <hyperlink ref="P1591" r:id="rId4841" xr:uid="{FFCE4A97-46DC-4570-9BB4-A52263747A16}"/>
    <hyperlink ref="P1592" r:id="rId4842" xr:uid="{27F73F60-278D-4BB0-B8F6-0E60E5EA070E}"/>
    <hyperlink ref="P1734" r:id="rId4843" xr:uid="{A647E539-15AF-42ED-9F48-B977B75F31D8}"/>
    <hyperlink ref="P1735" r:id="rId4844" xr:uid="{71B2BCE5-6364-475A-B2B0-5BB5EAD01ADD}"/>
    <hyperlink ref="P1736" r:id="rId4845" xr:uid="{3DB2A346-C6D5-4126-9C81-1558EBE8F4C5}"/>
    <hyperlink ref="P1737" r:id="rId4846" xr:uid="{F5BA11BC-7B43-4085-BB76-5E81C98A1E32}"/>
    <hyperlink ref="P1739" r:id="rId4847" xr:uid="{E92ADDE3-E32B-433E-A2A8-9C4DA1DC1B4F}"/>
    <hyperlink ref="P1738" r:id="rId4848" xr:uid="{FBCE0621-DFD2-4D29-9BF9-1731D3343229}"/>
    <hyperlink ref="P1740" r:id="rId4849" xr:uid="{85F9E0D0-A531-4466-956A-14D3B3298A78}"/>
    <hyperlink ref="P1741" r:id="rId4850" xr:uid="{D203E2C2-352C-4FEC-9CD3-EFD82FD00670}"/>
    <hyperlink ref="P2157" r:id="rId4851" xr:uid="{6B026A1F-9505-42DA-9554-2B6FD6EFDC0D}"/>
    <hyperlink ref="P2158" r:id="rId4852" xr:uid="{663CD71E-D6D2-4FAD-B753-FFE0894F5ADC}"/>
    <hyperlink ref="R2158" r:id="rId4853" xr:uid="{998AAD47-89B0-4821-A71A-EB00BEF02799}"/>
    <hyperlink ref="P2159" r:id="rId4854" xr:uid="{0BAE8191-352B-413A-AB7F-3A45556EAC48}"/>
    <hyperlink ref="P2160" r:id="rId4855" xr:uid="{E05C013C-978C-4239-A25B-37E10FF4D8DD}"/>
    <hyperlink ref="P1774" r:id="rId4856" xr:uid="{30598B62-D454-47AF-A9E3-BA3252703549}"/>
    <hyperlink ref="P1773" r:id="rId4857" xr:uid="{1D9A50F7-4E63-46E7-8D6C-4EDA90A160FD}"/>
    <hyperlink ref="P1775" r:id="rId4858" xr:uid="{E338DD63-AFB5-467C-825C-504EDDA76718}"/>
    <hyperlink ref="P1776" r:id="rId4859" xr:uid="{3E049E20-7733-453A-84F3-846B4D730602}"/>
    <hyperlink ref="P1777" r:id="rId4860" xr:uid="{F4A043D5-B2DA-48AA-8454-A10774DE30E5}"/>
    <hyperlink ref="P1778" r:id="rId4861" xr:uid="{95ED5354-0D07-4F27-B66F-5DFC99A41DB5}"/>
    <hyperlink ref="P1779" r:id="rId4862" xr:uid="{C6251CFC-01D0-4F16-A24B-192688B1CC69}"/>
    <hyperlink ref="P1780" r:id="rId4863" xr:uid="{2E304A26-284C-4919-ACB5-BFF728E143C6}"/>
    <hyperlink ref="P1781" r:id="rId4864" xr:uid="{7901A3D8-B4B1-43A3-ADAC-94B2E4189A63}"/>
    <hyperlink ref="P1878" r:id="rId4865" xr:uid="{56C79048-8501-46CE-9617-A81BAE5320D1}"/>
    <hyperlink ref="P1879" r:id="rId4866" xr:uid="{1777AE2E-8E3B-4AD4-A075-ADF9911366A1}"/>
    <hyperlink ref="R1879" r:id="rId4867" xr:uid="{4AC64670-85A5-41BA-9990-47E7FC8198F7}"/>
    <hyperlink ref="P1880" r:id="rId4868" xr:uid="{B398AC66-9780-43C8-A56F-A62710F3AAD5}"/>
    <hyperlink ref="P1881" r:id="rId4869" xr:uid="{B4F54441-7120-4419-8A8D-815FEBE05694}"/>
    <hyperlink ref="P1882" r:id="rId4870" xr:uid="{5521DA16-A09B-485A-B7AE-2D3829FFE200}"/>
    <hyperlink ref="P1883" r:id="rId4871" xr:uid="{D7EFE050-46E1-4A39-B7CE-FD84D6E3CEA0}"/>
    <hyperlink ref="P1884" r:id="rId4872" xr:uid="{5EF96039-DC24-4BCB-96A6-0B88A92FF48E}"/>
    <hyperlink ref="P462" r:id="rId4873"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9F0CF9B3-CBCC-4199-831F-E6A04D4265D5}"/>
    <hyperlink ref="P463" r:id="rId4874"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8FFD1762-37BE-42D2-9F41-834D025391E6}"/>
    <hyperlink ref="P464" r:id="rId4875"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67E220A9-44B0-44B1-A1A1-6BF9C200BB40}"/>
    <hyperlink ref="P465" r:id="rId4876"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78F5C016-C250-404D-A1BD-3DE170C81D8F}"/>
    <hyperlink ref="P466" r:id="rId4877"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1E4EB41E-BF6C-4CD2-A724-CA9C9D2D926E}"/>
    <hyperlink ref="P2402" r:id="rId4878" xr:uid="{057C31B0-1F44-4594-89F2-9B8B1AC4A353}"/>
    <hyperlink ref="P2403" r:id="rId4879" xr:uid="{14CB8DA3-DBCA-434B-8EC4-F52B766B8D79}"/>
    <hyperlink ref="P2404" r:id="rId4880" xr:uid="{2DAE9C69-98E8-4408-A51B-230280D0D8BE}"/>
    <hyperlink ref="P2405" r:id="rId4881" xr:uid="{D287CA9C-A956-42EE-929D-31DE303B3899}"/>
    <hyperlink ref="P2406" r:id="rId4882" xr:uid="{7DC82ACE-C610-4718-95EA-E912D36062C7}"/>
    <hyperlink ref="P2407" r:id="rId4883" xr:uid="{4EADA475-3605-4435-9405-82BA6E9BB391}"/>
    <hyperlink ref="P467" r:id="rId4884" display="http://www.bahamas.gov.bs/wps/portal/public/gov/government/news/bahamas%20development%20bank%20offers%20deferral%20of%20loan%20payments%20for%20borrowers%20impacted%20by%20covid-19/!ut/p/b1/vZPJrqNIEEW_5X2Ay5kk6YQl82CDmW3YWIDNZDAYbDN8ffmV1FL1a3VXL7o6Y5XSDV3FiRvraB1CSAMANxDi9XEd3eJXmcePsr3F9ec_2pwQUAyOoxmDkTcc0HwkI7zlkGLDtyD8WaBgsHkLrB1nEZXa0-Df9YO_edwv-w_roxoSXhy0XJKcU-QyrPTo7nLIroqaGFz7LEdey5NsIvc4RQaudedBahS7Bwq8LkWlzJep2FeBljgPNpJuB1nzhbL3tWcgDL7QukFRq5Uwm4dh57g0vxBRdBuR8EtgxUxLia2a61XeLtkr8PjUVs0uEygWLUbMdxGQmfGltn3XvoZp0VZzsIPLyUFT_cANVtPM1NQ0IL7jLIFr12Ce7f11sXZpt7m1UJvvrwzyyNQDk_lYh28Y5GfWe-YNg3gWh6k3K7z21scqRHwyGD9gFP5zL2uzOSZ1ZPk2djTkB3UwD-eIjuOpHAxer1XMpgmTg-t9GfD9PDFkILKJghrpZ_pC9ZlT6CwDEFrdK8ro-cvlQXb4IrJgohtgQORKCRqz7KTUu9l_SZzzkM0Y3K-B-Ag00UmFWWqSXLTP1Lb0doW1ErJjMsTBolha00J2F1WcQQSf6zf95uo-70rQ9wd5Ow6xXIfaxned-AibnijAlQhKKXA7KDgRz4zQh8vontp6BNkAYutiW7fSOBPtZkm1VEgF5scRPemRc3VRLUR5FXYvLF1OHKPDRk8JvJbP_awLK1EXNQbWWm5eM7uYbnyWrgyQw3rULEpsVC7hYQsSc1fvnyDzSehg7uPjHb7oz_n8Ev8t9QvB5338EPzDAZhq21z-snsvAECDgHNcaAOGkM_dA_rkVnOnLdfFqRZn60lgMa7DDCsfPRLRNxNpHFje9EQDQtGnPGmgTM9HRuVOgyla58DxeU6Q3FHyvxruKY99Gwpws_UxcBX0uw2_pnvzuwyVvWELnxN6_OeESFW5zQ7tJfh_G_73SPV1VCbNtzFtvoFvmIYYs5BiNxShCCTr4BEyU5LbhSgdXnQbzTLUmmPWpuFONyO-rGxbHhRvNyCRGHG-svXHkZxed-r1hKVFsgtOAU0zYQhX3s48chOp8Zyksc40fVoWiGgHJ6XNe3e-PUipPlGJFJlmM8-csRnfD52hXFqTv2t-88xr7pZYe3kaac0MHm03YBfzBelNJBjdNj21UXUT9WbKn_xUFJ0UvIRhflpG52rh_o5ycSyZ7nSc394ndmByRNnV7UBJj8P-crIkzPuqDJ6TOSirYyBYCQ5OPX6h6uRc-i0_kXUT1fIO9xtHHSHzR43cx3cupaHI/dl4/d5/L2dBISEvZ0FBIS9nQSEh/" xr:uid="{38EA5805-A529-47F5-A3A9-D3D62A3996A8}"/>
    <hyperlink ref="P2408" r:id="rId4885" xr:uid="{7C953706-70DF-4D34-AA21-AB17CEA75FEF}"/>
    <hyperlink ref="P2409" r:id="rId4886" xr:uid="{B3670C30-AAB9-4443-B0C7-332C511DB296}"/>
    <hyperlink ref="P2410" r:id="rId4887" xr:uid="{439F2A85-57C8-49A0-91DF-80DB741C707A}"/>
    <hyperlink ref="P2411" r:id="rId4888" xr:uid="{EC2B1AE8-1F0C-459C-9415-5A755803EB55}"/>
    <hyperlink ref="P2412" r:id="rId4889" xr:uid="{457342FB-E849-4E2E-A4D7-BFD69DE1D3AE}"/>
    <hyperlink ref="P2413" r:id="rId4890" xr:uid="{FDD33920-B381-4633-B0EB-DF3DEB054A91}"/>
    <hyperlink ref="P468" r:id="rId4891" display="http://www.bahamas.gov.bs/wps/portal/public/news%20and%20press%20release/distribution%20of%20lunch%20vouchers%20for%20students%20enrolled%20in%20the%20national%20school%20feeding%20programme/!ut/p/b1/vVTZrptIFPyWfABxszQNj2D2fbfhBbGZzYCNsbH5-jhRNMpklNyX0e1-ap0qlbqqdHbJLsZxCgCcxnG4O-6SMXu0dba005idv78TOnV54PoGS3IyMhBQAxTQuioAWiXfgPgNIIFschzFmDIENFBDx-AcpBA2BX7w_xkzEs29x6REQp0jZRf_yQd_ONyH_MPuqIQ0Km7mKji3yGggWwzqGBUl5s0GkDSJZveBrzHzBYGTxtsc1ws8WaSngoXIzKPrtZGYB6mOaLF9vjv0K6kdBq24bLQzPweHipS9c-sivwl9hdwG4UA-jI6W-lgTOUjsS-p1FwMrDmshd0-2TE2iUFwaj3u5gBGRRS0R4Fmx7d1W4Ddlz_TWuZiHXMJLKLuWeMJ0LfVIe4OsQuL0NgXztYQE0eYozzM72iaalPjqlYDLck3HZ7nRlqj-7vt_jfkgt_gNQL_mZjNvPgqc95_evsNdsDt2Mc0Kk7rKYnTi3VJGZulkXp_zN50Tb-FkiIQUAGcfAM0TL2l1vZoGQARc0aBEupst-itm94rWcA11Xji2SQOxPT9dAfBuFVPbEKZUblbKtoRlhwFjwatTPT304qXLk2eLx7u3PptJkU5XPtoKt_b1s0-dYaveDP1ATk94vz0JRY7zrLGC3sq0ebKHu9Ki3GzY_NDw4NodU0TlZVpJWINbgpaNRPeI9KS_IOREqQhr8iXGY_MuUvLvrv1WZZ34APC96z8AfymzpUxD9dP7P4Xjk9-9B1Tqd6-LuvWb1yF3NWcX-FtM4D1umUEeWoGkWaWMm4JMABFsQRA5Zk88TfFi-WXglJEX8hzXhDEffiBIEJ8tiH-2IPpkQfWzLVX_f0u1XdLmw9e1GL6CrxBCkiYJGgJI4SxB76IlxFBRm43grJGVuE_cHn24mve8Uwuag4Mr6y4aBcxZug70hywyFhod5iWeMT8bb-Q2189ne3iwnk7JYzU3hU_hXZ9JCKfTw3k6yryvGccjj4bLMX7NDwWkGJOf2wRfb0vTK_cns80TlkyesEq2iJ9F0W5ywEIi9o5LJTC4ufL3sAb6vqcw98YtN1JUQCtZAqefN92rG5Fo9qqCpUwd9pod72XCMBeRMcj5_pAq8qTWsLiEBMJC1M0zNB0r893UCrz7C69C_DEEGfHCbkX5GE-KfWRSp5Z6Y0h67suX90KJ_75hD3M1ltW8G5KzZLywDOs9xjr9cpn1yzd-dQgN/dl4/d5/L3dHQSEvUUtRZy9nQSEh/" xr:uid="{EBD3686B-FFB0-4975-BBB5-97B5C0CECA15}"/>
    <hyperlink ref="P2414" r:id="rId4892" xr:uid="{78615A81-D6AC-463F-8272-43306EE97574}"/>
    <hyperlink ref="R2414" r:id="rId4893" xr:uid="{0AC193D0-BB80-4EC2-ACC6-CD9BF931ED5D}"/>
    <hyperlink ref="P469" r:id="rId4894" display="http://www.bahamas.gov.bs/wps/portal/public/gov/government/news/prime%20minister%20announces%20three%20new%20cases%20of%20covid%2019%20and%20plans%20to%20extend%20state%20of%20emergency%20for%20eight%20days/!ut/p/b1/vVTJrqtGFPyW-wG-7qbNtGwwZp5nNshgjMFMBmxsvj6-kSK93Ch5WeSle9VSHdU5dap6m2xjCHcAQApCchttk-74qMrjXPXdsfl6J1SKgKhjvGN05kBhIPvogEgVI9GGb0D8I0AkAfUGWBq2aIkwd-Df1YO_Ofin9eE2knKSqye93OPIvqHKS3zHVQIlWWvpuMZV7DFyL8re4EkPGjRdEqExnOk2M8E00h6PYr8nz5IZcm23P1j3qRwpknl5XAfVwVdDVQC7p6dGIicMTt8lqlfZ6UWV_LocGK8v6UC_cabFih5tza9GJ7vIDfg8LUi_zY5p2SuGfVoqRr07WnWuvRd9C9sH7PJ9uTHu6dLVM53DaSKWVGaIkSuefRQlmZNNqoXAkhS5FL1b89hN1O9zHcez_fGxjd_C0D_qbjJvYWjPwiTx1o3cetuojpGWTfIiCEGaePGEvPIhjKZ2v-LJV6Tj7d0aaZQo5tunvM6YOp2jnX23nWGgB89Yr43xmm4CG4TInNN7qxYjOz9e_aag6E3dgyRPSJ-OUzp9EDtJWOlLbzL902J2BdIqluSH69MPJaPq_DY8wKC9CpW2qs29wC_zmDRCiSyOfsTX4QT9s1nt2jZuDOGZNEDtA7nd1Ep9cXtNGYdCVyHJwbBsRhhT6oQwqdVRTGRuTkVrfLPGdhNMqzU9TLnNWsa5PhdxGkuprZ-8LDOc3u4PCsGKQKwm3hGa45Ggwz7ADOPvX0s78Dh5WW6DdHJwBbcxwIubB269GHQPLkFnhnylM-IpZo_7oohlMnpTMxfRnd78x_OOW01-l5fvxYTb5M-e_RYJlfgJ4CszvwP-IRSG1LfFXzzgBQDIEGDHhTZgaPrLA2CXuvVrkNfr6tSrDd1a0Wd_IaAW6PoauYZ_JYyTCD3htkIBKrp_UT0vUWb_ok-sZ50Cx-fwfsqww34nNAmPfRPykFJ9Ergi-tWE311O_SpC0dRt_mtCj_uaEEkSpjRkCvD_JvzvJVW2SZW1n0vefoJPcgdJkoUESxE0QUN6Gzxi5plN-rIXwsdyDWoZBfq82bGlcm960aeEinfKqRaYAozc2uAB0OkVlVcrRdcHaSQbtOcuIcq8rr0Przq4-Pk88hTQ-knjn-MRTdVBFVeBrFiLWXF6D7gmjToY5Ze9yRpLiPsls2_z9TW8PwFHfTJDzodjO2L9kChx5kB1gXJrCnG5DxQc9PO64nva2S6y-YdacnpyEsfQ9CXHDtTmXBW6eUNueRaAyG_oW5pmJ2c0CcdCsjITy15DhpIXonR8UC4wtIxsIuakp5cqRSPDnhczsAj8znWbNAeNHClHWiDzx13wx2_81SO2/dl4/d5/L2dBISEvZ0FBIS9nQSEh/" xr:uid="{AF1855AE-622F-4095-A6D3-5E822EA48176}"/>
    <hyperlink ref="P2415" r:id="rId4895" xr:uid="{FEDBF9F8-238D-4B0B-A862-96B50A58D793}"/>
    <hyperlink ref="P470" r:id="rId4896" display="http://www.bahamas.gov.bs/wps/portal/public/agency%20news%20and%20press%20release/ministry%20of%20agriculture%20and%20marine%20resources%20emergency%20food%20production%20plan/!ut/p/b1/vZTZjqNIEEW_pT6AdpIk2yM7ZjNgwMALArMvpmwMxv76plqtUU-PuutlVJlPqbiRVzpxFbt4F-E4AgCncJzchbv4ki5Nld6b8ZL2H--YShweOEeDJThAkQzYexRyFZsAHA83QbQJCKCYHIcYUyEBBfa-bXA2rcIDAj_6_ykzMsVtZUImSJ0jFAf_2Q_-cLhP-0-7UItoSxr3D3Hvlu9ucfBsqWxfSAnfX47RN6rWrWmu1nRDUs9jmCarRd-JUCkY1oKBa_WF2NaiSQYSeA_cXgLp2HSBZ-szejUZAC3UocL4gwK1e9zFmuvpglRV49m_Z8FTEeAiz8Mi1Bg-7fX2oFnTdftubB0bIgcGYiOThThp3SXq79jFnMh29ZQSK4Q7DujKfpHzlSWSIkhVYgJWeVKXJk5G3mJmuLDElMG8nASkp4fYeXv7nfd_gXwyr2gT0L_O67AJfNqzORJuvMmdtwvbiGLFDagiBSXv5Apt5nbqdhk_6Zw0-aMhQdkDtuABzZXek-J6NQ1AQ_JBD2qgO-ldf0asoGo1V6P-zrF14klNvzoi4J0iQq_BT1BmFurr7uctBow7XpTVuOjnp66M7kEKZ_ex1qMql1c-eJ2d6qj3R9STzX4y9BMxruQ8rVBVoiytLa-zUu02HoZZbejMrNnsVPPg2oYJjbI8KWSsxi1RSy-wXQI97t5p2g4SiayIpxRd6i1A8b8z9luEdfiJ4CPjPwR_CbGljkPxk_2fhsNSH-wBSo7t833_6l5uS7v7I8BNMzO3GAameSt9y-91K-ctT9QOoNtqPgKeD1fTcPdmbth54Po8Jzb2qV4_M6S_2NBGX22If7XhVyMl_3-k2i5usuHb4zx8A98olkaQZSiKpQgEILsLbj6znifzIdqzLo_QstTydqkKdAqvwLNmqgNV7vrhSlMTuoRTfqgktWrEUVsK8krGBEURyxIkzUXA-Ck52Re9TkPkhNSaO0A_VGwka13u5d6iORY-lEVJUCCFNoeCh2lVXVyLN4tGth6zLdREIXJq2vIFQ490XJkUyZdypq2Pt-cgI-ucsEDbw0duUlNj1Iwcz9KNS19Cs8xaSCrnwBDWa-xJPUcP2JLH6w0GqsKc9abjUng4B44j8GH-nCsMn7s-J0BKdERyKsncYLGSO2C44GXbEon-vlVPt-KSF7fdEPey8cRSrHMZq_zlMo-37685nho!/dl4/d5/L3dHQSEvUUtRZy9nQSEh/" xr:uid="{5F7AB124-64A5-4BAA-B70D-8A3C23553234}"/>
    <hyperlink ref="R470" r:id="rId4897" display="http://www.bahamas.gov.bs/wps/portal/public/gov/government/news/nib%2C%20sbdc%20and%20the%20department%20of%20social%20services%20have%20rolled%20out%20social%20and%20economic%20support%20programmes/!ut/p/b1/vVPXrqNWFP2W-wEec-g80pvpxcALopnOpRkwXx_fSJEmEyWTh0zOfjrS2lraq1yjawgACkEABwC7BtdoSLa6TNb6c0i6r3-ExwgkajSNkhop4DQke4iAYCqNiBZ4A8LvASIG4W-AeaNNQoINFPp3-9DfPPqn-_droIcEky5ayfN2HDmXCwhvXlZoxeUYlDFUurDTmBrUTjxg4xhhvT0Zgxhop_7CKWrRMwXbunjpHKOdHilzJuxndKq-xKxAWT31LjJqEabycKlyS1K6jKUszfMEZC4edJuDW4Uz8gg32qujCYThfIUNpRZ6xERwVI0_KC3UFiu0TWE7w9igCn2gHk8b5cTtsXfNImTEY4XhsQ7E9CiwWYvDOBnyqA-W22uNNxWX_dpd8YspUcuTbJaPa_gWhfhec4N8i0K4Jo3Bb82wq3sNmgzckl2reJort4vcrWDO8xA803Yx5fBhWcKqZl2XDY7DNlCQM-Y8J7tKCXvUV0NHYrxtyCE5aK6KIxbFKXGexjUxEu1KSmVaeM28k491NQ_UQcQjI1shRzXzshsbb4iAXtMyWLQ0fz7hQ9CU0tNY3K-2xIPuBufkfsERIQgJssc3zUT7QRPX-aVI8DIKiba_EpY6dKlgR9Taz52KSH6CeOuIU4eQjZcpPuN7dMfSMfLs2PxE8cpiyznpV4O-T93AawxRDTobKCJrvz45dkkI02HJ3oK8RSyz0m9DIRkv0mSi72MnFbxU3sDvFhQFuad78myUnnCoQXwep-DpwzR7PtEbSeRMQaW8hk0--A2uDT6wWVRwrY-PdxCjP2f1hyqo8E8AX135HfAPZdClz774i_-uD0EygGjbARZEEsSX_xAaO81rlM_2tJvT2VeOhRwehUELdL0JAt1rX28bdK2xAGh8Q3PD03VlZGkrXcs5M_dtj6HputVu7o-EBuxSb0IW4KqHQY6I_GrCHxOO_ypC0dAs9utCl_m6EJEkGr8hBg_-b8L_XlLlGtVp_23P-m_QNwwFGEYBmMJhAiYAcfU370KkpVVx5u7riKtYAcgvw0lj4yyXXFbSXho-wXkxu5dHqZ1zZs19M44ewZRpO8YBUc6zHWCKUQkRua9j2O0PSYZvk1o_hnC_IYqTwOuCPJMtb9QnucVx1mTLzcZNYWHsT50OcJnhQ5-uunvqLgPEkJxMr2WdsA4DS2DyJKTl0YjdS11DM4flKsd9l0-e6SomLhKsJIt_nDTX4RjOz3VDiqAd65iIlnYsikQ9Cm7XFnanHllX64s8UXnuQoO-Gfn2HNCnTz4eLZt6FkzT7z73USfcsBm3pR2Qf8xOf_wGGgzS-w!!/dl4/d5/L2dBISEvZ0FBIS9nQSEh/" xr:uid="{D9F31A68-14B5-4B1A-AA22-CF56DF90452A}"/>
    <hyperlink ref="P471" r:id="rId4898" display="http://www.bahamas.gov.bs/wps/portal/public/gov/government/news/sbdc%20rolls%20out%20the%20governments%20%2420%20million%20covid-19%20response/!ut/p/b1/vZLZjqtGFEW_pT-AdhVQFDxiZjODwRQvyHjATAbjgeHr444U6aaj5OYhN3WeStpHW3uftUpXBEIWAMhBiFbJKr3uX2Wxf5Tddd98_VMuY4BmiyLL27zKicCIGJVBpshoPnwLyI8CDQHuLfAs0cM67bLg3-2Dv3niT_d3q0QnAMudPSpK-LrXUWclGdssteasdSItxZw8Azh7cdWnHTOlz-COpseiHiikhn2N90mfFhOqB1SXTdmFkVJ6l-a5NmafN0WJdpuTHu2ULhH9DW9TkUy4EIc7nxC9ztdc5I2qrYc4ZXyCdNTdi27ONIjd0s8CnC1Jd91wrh4_G05xmPahVdq2ayeOTD4nVEl1QnlijPwlOy9rhEvDBB8r8g6Nf-zU5d-h8dYTEf3uBK22q6QizLr8Cm2k5w05w9aGXSVrwhwgU8aWhAeLlCA8PjqNlKpiUVmYC0VtioudLd4xw_biWtfgSicKC5td3GRxcN6kI9Xr520YzYXSg9ckQDjPrIYpNWiyac6Wy4nn1d4sllvp7xyJn4Po3gdstz-lrGPMlT8oQC3Z9DqGdSsMxnPfoMgTmYUo-S5t61SKcchWZuuoBzVaR5M00KGnUE2p7TxMg0ltGqxzuTw459wg-ibBw_o5Jce2kzYnRiEWDR6HpPBSlR3XllkEARiLo-SJsOUfRGfzMBnkwzXGk7YntVLkU-vP8WV4Sa7M8NCIpuRi6_ekVkBzBguU8cvc3fyPN0jpn1n7hrJJ_0Twxfrvgn-A2dG79vSX-25jAAwIxCCEPuAx_rovYLOwmntjqZegWvz5IYvQlkMayLEVLnrk5AqwBQk6srKAKjbulc84lQIcAB3HsbxjHERrUfQv6oC-G7r0VngbSpAzIwRCjfnVht8J5n6VoebavvSVcLv-SsjoushZjKvA_9vwv690s0rLvP0cD-0n-EQsREiAtMDRmMYQr-KecNO28CdZCbLJj3pMW11nelcRpUMk5wOZbXQPEuzcz2dlVijRaG5B6Qotaayzkx2FMC5GWdee-wVezUh7qcen2kg4FzUG2W3WiJt2H2GHpRKdkcFT3D8OHoOXQotv-RIcSZdqIxBxGynXvg2X8UEe_nRsRVwjSsGjeTgpXDmOJ_0i3YwdCg37HgiNW_H81unjVvUy-iisb8_GPe_n4agAShjiee577jaRe8sAqknC6JnhQZ6E1-BQx05K6o9VmzaqhQYu0EfI_zGj-PEbS1q_Rw!!/dl4/d5/L2dBISEvZ0FBIS9nQSEh/" xr:uid="{287A50A0-0B85-4AAD-8A61-5F2AE90A2886}"/>
    <hyperlink ref="R2415" r:id="rId4899" xr:uid="{6DDC1990-694E-41D7-8D9E-042593F512DA}"/>
    <hyperlink ref="R471" r:id="rId4900" display="http://www.bahamas.gov.bs/wps/portal/public/gov/government/news/special%20provisions%20being%20made%20to%20assist%20family%20island%20administrators%20as%20they%20implement%20covid-19%20emergency%20orders/!ut/p/b1/vZTZrqNWEEW_pT_A7XOYecTM84yBFwRmNoPBXMB8fXwjRercKOk8pHPq6UirtFVbu-ocnyMIMQAgASF-Ds_xkK5NlS7NOKTd5z8mEhSIOsNglE4JBANkHxVQXGVQ0YZvIPoREHFAvAFLYyxSQkwM_Lt-8DeP-Wn_9RxKEXnJKr3meCfZ4xstL63xaDypvMevyd4wEeYVz6cGteYXK-9Wy1L1NV_IzpBEQGPX4DS3CoxiRTR2S7yFfb32HC-vdR4rgvfo7CkU0tSSezW_JbDBm7tcdZWuKqPiMEEQX47XdpMwLgWxUqn95mlDOwnIcKFSD5-vwBP93saP8t71q67xpWLxxuKWU9qXcV3dOr8l78NLHgp6veYG0dKn7GkcGkmOKh5KYAvptUezKbcHltTisiQ3mkgI0zpHb3PIH703qbc5pGcxOPL2Dj9757CNUCN7yhsvO-XuFOZco9Jm92jDWE0lz35QBzf5mReboiRyTzEgLVbM7u1gmXIkFyhSb0w-Klqxn05IeaUzqcjw2eqQPYFrQWVbOJSclsxoxlk3yXo0w0LXTYJedrpFS0ZdVDavmmvg0pITNJ1m-_pSZyKF4WM-jVGwTUt13R1ShLcteylFrd-x10Y0zxEAdxFENr241ENEBmd--FUrqFC0ZLy0aM4nudO-GQgPibJ_XVfW9kZDuUURppHVbILb2CVp4WhV23tyda-2wtBVFts8MQ2SZy5Zo3-3X9W4DPxsC3pTNLyDmrjqctSWNMBcxibLLvtVGay00BXf6lnceSfjxdtN2i9Cl-apJ5dyPEqN07F7F6fmOtAWtUekVr2DGf85u19WQ0V-Anzuzu_APyyHIY198ZcceAEAMgSM40IbUCT5mQOAJW77esjH_XDaw355HA9dL0Lh4UMDzIHh8btrqPDJORZo_UNvZVTn3tx9fOmGZOWB418Y7qjxufsqaCIe_RZkIaH6OHBF9FcLfk068asERVO32c8JvcvnhKgkMYSGmjz8vwX_e0uVc9xk_fft1n8H33EM4jgNEZpASISE5DlY_RP5Pqo7Zz0DzcG8D8Qk84KSQk33zW5V2JLR7g9NS0JEGOvEnhz94Tac8KF71nF9nWrHc9cPegiXJ97umfukrx-y_76QqcvWQ6yzTW9li72EAymDk-z69RrOkKIVKfW9J7EFHw1QwVYHDjvV5ng1m_sRPEqpwgMpgI1y2kAqVHJWqdPz0uXPkKGrOa-0SBxuoZMCuRjR6LLiyxOqR6zXH_CJr9mLbVG1HSoq8u8VSCa09abVbG92MvC6Pp0Meo63gW1To8N6ZMjq0oHHafUVutT2hDn2u_lBfTv3cSdo-Ew40gapP2pjvv0GzHMAHQ!!/dl4/d5/L2dBISEvZ0FBIS9nQSEh/" xr:uid="{0502DECA-7DEF-4610-B214-4924DCEE22B5}"/>
    <hyperlink ref="P2416" r:id="rId4901" xr:uid="{EA4A4211-93EA-48D3-8529-A6B9F45025DD}"/>
    <hyperlink ref="P472" r:id="rId4902" display="http://www.bahamas.gov.bs/wps/portal/public/gov/government/news/the%20government%20and%20nib%20design%20temporary%20programme%20for%20self-employed%20who%20rely%20on%20the%20tourism%20industry/!ut/p/b1/vVTZrqNGFPyW-wEeN0uzPGL21WwGwwvCYDc7vuzm6-MbKdJkomTykEmfp5bqdJ1TqupjfIwwjAQAozAMHq_HuEuXEqVT2Xdp83WPqYQAsslxJGMyEsUB9UJIBNQ5QnawNyD6HiBDQL0BtsHZtIKfSfDv-sHfHO6n_eHxqkXwVI0mEsRwIWs85AXV6okIbjgiGtcyV1SssVwOhEIydDYkLwLaU5XTIT48Dni6oNeY0ety9Yf33HN78Z79GlMVSAfOmJyYb2-CS9pPebQ1fyB7DwkB5_ummLbtBPRuNPhSiYZVb2rVCdOTW9Ux0TqMzlgDeSUQp1PyYUesNlz4TzKXKUWKHoQiN1Xi503hj2y44A3b2vF2Tnz6HG8zZ21zUzOCXigYsUI-vu0DkzyS9bNr6o9j9BaF_l7zM_MWhfZtDuJvzeDRP16riD6lo7kKavzY4uxu-7NGeB5buFAX8FC6RTsuPt3Ic16bEr4I7bpQ8xXnUc15hyVJRHp-fa7ENIWr8agQVqXF-ZQ0MXO37MMVm2MTQpVdHklas3d6G_J16mRbMpKDpASgvKt3DxidZGx-uqRBGJalhtSHdmfiXphxz9MydSA1hLNVNEc5FBeuMIYtpKGGj2fYBLmFQsUN47pw5EvA96esNHWyyWzrQgx4XjcgX3K0iOntUWwIm2h8E-U9z54Hcnqirm2DgjkZGimoEtmdRP7WlVmt7nPXOO3ZKSI33ef3i8gFY9mOAWTk-TXnsmBe0NvDHXdPhac1jIF0bUy6aEnxmWW6d6BYKVpdacJ4Vl52yZdG-EyaMQuh8_HxNmP8Z7_-EAcd_wngKy-_A_4hEJbSt_e_eMAPAFAxwLke5gCGpr88AMjEq15Pda93t9pd3RwC06xCAESwm4D2LF8yzTywfMHcsBoHllgDy3dV8wIw01LsPHAvJ47D9K2IfiQ84z77JuQxSr9A4MnEryb80eXUryKUz6bDf23on742JBSFowziLGL_N-F_L6l2jMtb-23N2m_gGyQxCFkMZymcxmmMPgbLhaFvX3-GAXSJxDVLeRgEOpOhM8R9C051WTr5yX_Y71k4wv9kT1BdUMJCg8WxB10gNFWVPN8pIiyoUd-bMppz_VY7fZ-y971fa80a0zZJIN8dxlby5oWg2Zd0M5FVZYHXn0WHUtdyldBaNl1fDYK7UtSn7vH4iSfsWhJeWM1v-WyoT6bpSQwNa92bqA1ZXKed0ulkv00EkUEX-JmDTIv0OQ2ERkySiWbkfdKIWJ6a3v00SF--Lrbbv-7GYt-fh1cIGjvBDPphkIsBuGs4VcP6znQbN5IBB8pVVoz5o1bu4zdFaRts/dl4/d5/L2dBISEvZ0FBIS9nQSEh/" xr:uid="{61FC5875-1ADB-43A7-90E6-33A01784B608}"/>
    <hyperlink ref="P473" r:id="rId4903" display="http://www.bahamas.gov.bs/wps/portal/public/gov/government/news/bahamas%20ministry%20of%20tourism%20and%20aviation%20statement%20on%20covid-19%20update/!ut/p/b1/vZTbrqs2FEW_ZX8AOzYYCI_mEiBgQrjDCyIJ4U5CICHk65tdqdLprtrTh556PVmay1NjrSmvklUMIQIAchCyq2iV9NmjKrKpuvRZ-3VPuJQBKsEYrcl6w2Gg-8yGYQ3MqHv4FsQ_ClQWcG-BbWKb1-gdAv-uH_zNwT_tD1eRFnNPedRnWXHSp__QDEUBe-VI4eeh2VYotnwUqE8x9dYOEAR23vUphItL00frXLbycGymoCauOsv0wVcpdKtk4J-KbPCNug3EqyQTajREKQ5VKFxCrrCCKF5o3BTauSZJsMe05bbURh46and4nERjPZ0ohi9m5tEqPWv2gtHbsLU5_4g5wyxfFUscTu5QWqPh4OWk5ncWcRMo7F4psQvB3J7xx8cqfsPzP852t37D856NWfo9G3blraI6hmI2kllRwsflQkdD6R3G4TV64rGUBAuHaHiR0Lr1uBiXoFz2_YN7Y4mxKndndGDobXeK8toeqxRdQjobO2Sjwe6edMqewqvy6puauqbMVFNTLluUtOQIGWd25vNS0Rat2ZB2zLZt606ZyzVXXCat3Q33nSnet7BYbKxprVWb98Fh_bMCTMN2btLDH7CvXQzdra6JdKxv-nEwBrOaThVWeuIt1CREZDFvfGYfzedupJCQ2Glenhzx-DpM21zLYpO9NuiB8-UmFlIYbVRpWz9xxha6I75522fqBpQ-Kf3BfD8qJTN5StZpcZRKLbw228_U9eGcjLM-3UufwDGq6Z7CsaZdBPLxDlby5-x9i7ZB_0Twlf3fBf8Qbku7dPlf9uwFAOgQYMeFe7Dm-a89A5S69XLVX83LqV8u7SnoafklgbIPCR_5lqdASxAtUp-2gA8BkTcm8RLLbcDLO5n2KXB8EeMhNWfuu-GO9oS3oQQ5w2eBqzK_2vB7krlfZajuyF76IvTEL0JG0zBnMjsF_t-G__1It6ukOnSf87H7BJ8sgiwrQFrgaJ7mIb8KbjESDu9_QdbDx9wEtd4H43RHQrG9txcVZNtKMoqmPCw5uIkyxCXgHwlTPypor-mJuZmZu8_vQtTfQ27QPdBs5vFqXYEcthuHEUKp6x3U7tdMm3YoUgw38vj0DmU0qBPQpJg8vUG8hY7qeUYpx10yPR2gSGjUWr7o-CKv9zR25xsi_eWGg7HfGiRwyhIkdrQII69p0d6350NunBOuYSdmk0x1319IeMqNOvarNDceLYUO4tCnlGaw1FmTl_6lw8vHqkvajcneOEeb4fqPmvHHb5wwgjc!/dl4/d5/L2dBISEvZ0FBIS9nQSEh/" xr:uid="{302A145D-0B44-4DB4-9B73-881DD29BE365}"/>
    <hyperlink ref="R2416" r:id="rId4904" xr:uid="{E654239A-6D15-42A4-A366-B0609F9B77B5}"/>
    <hyperlink ref="P2417" r:id="rId4905" xr:uid="{DCFEB5F1-ADEC-4D6D-B0FD-A1103EFE9DEC}"/>
    <hyperlink ref="P474" r:id="rId4906" display="http://www.bahamas.gov.bs/wps/portal/public/gov/government/news/the%20embassy%20of%20the%20peoples%20republic%20of%20china%20donates%20one%20thousand%20test%20kits%20to%20the%20bahamas%20ministry%20of%20health/!ut/p/b1/vVTHruNGEPyW_QCtZpiGOlJMYg5ivhCkKAaJQWImv956Bgys13A42J45NVDdNV2ommN0DCEkAIAUhOQxOEZtMldFMlZdm9RfdUTFOBA1hiFojRYoBkguLuCkwuCiBT-A8EeASALqAzBVxkQXzCDAP-sHf3KYv-33j8HFJRA3SAunYkpNkJ7fXYvHeeGEyXpyxfPp1FYq-aSJDe1MUlmLpnTy5VG8rVPjDibneVF1SVIX0b3L30PNEQ7n8SVJvWzJZRjJ0sJ71SbFb4bHsHeFOcLU5P5qpKOeOdJeKJSOvXYVRiaQhu42KermsM0jizcoqmxp8VVuZ_eDXqrtTIEhNYfGebH5vLPenHZlaZbEFCaOg7Ts0YnejawarT54C1uQrXjYo9rwYGzp9imh3sfwIwj6UW-D_giCHJMhsY9e5NE5Bg-PU5NBW3hz8YJgdeU0rnF-MSUrcyw4KreH0N9tX91eylpLKUZtc8sukjrtGjIWU1WntYoD9lWSSz6hcLQvtwFfrDjPwjz3xqZV85o2g4TLMdE89VnOnIJcz-IDpzayS9va2Lu-LlZb2b2p9l2xchE00UoshJgBUhVKKT8rVxXLhE27O1KFAxi8rxl2rs-vp-Mr4cszRoHp3nxFdh0uKZVbXjIvRIc-fRXYRkMwlWvA5vyDIEaraC3YWbQMkTwLhsSvq6FmT9zjEN2I50F4LIOhneWbPZt07bz4rJ9Kv0BjM4dQ3EgsGFDEyM2tXCVsF-VgLTGm5buamdtgkdXHJbaKXTU4uXvjWBjMxF4UzS4u9sFDo7l_Xhs-v32MGP3eqz9FQcH-BvCVlV8BfxEG_dI19z94wPEAkCBg7Cu0AI3QlwcAEV8f20van7v9AKvmcBrQUln7zIEa2G3drdUxY6HG2RJAPtA4Wb0CAjj8S9XG3Mw82z0zjJoOlvUzoYE5pw8hCynFJcFVxP9rwp9dTv1XhKKhWezXhs75a0P8cmEoFTd4-H8T_vuSyseoSpvvy635Dr6TBCTJE8ROFIYwBNHRm116vX3-DM4cFIHAdP2S93hxJ_zgDZzoBGq3um-6I6NtRnR31lqLZSWG0tx4V9Dc3d3nA811rOAspY4yN_WpIrwE3H8KEThJ2fUqTQuPT3Q7OdPNer-2PD1BXnsz--yEQtFrBhCx4akZtceKq3hnk4eemCGD3Zmwdq3-YlOnPXWHEqHnUlS9ZvYhq-vLNmCWt1bsAk4rQ-Z7PiQaZ8GE8NX7flo1n8MvcEW3xEl1yN9O9Z0MzySpC9yAVTATduwg6ETrxHEyzySd54dgsfvbt2MT1YJK9pR9WSD9212Yb78Ag9eQew!!/dl4/d5/L2dBISEvZ0FBIS9nQSEh/" xr:uid="{FAEE4001-F23E-4511-A9AA-88528CF7FB36}"/>
    <hyperlink ref="P475" r:id="rId4907" display="http://www.bahamas.gov.bs/wps/portal/public/gov/government/news/food%20shopping%20schedule/!ut/p/b1/vZPZrqtGEEW_5XwAx93MPDaDATPPhhfEYDMbHxsD5utjR4p0c6Lk5iE3XU8trdLWrtq1S3YxhCQAkIaQ2h13ySWbmyqbmvGS9e9_QqcEkA2ESNZg9zQCakDsCUpDhOzAFxD_CMgUoF-ArSObUXCLBP-uH_zNQz_tj3ZHJV4Y8W5UEopm52F46BhjV2NZGSEXWF04sOohHvslDb--kiyIp2xWgoxLQ9tq2vVQzFDac8DqO5XahqLOJJ2cs0VYMqNeW6DLgapU8-TlGW_fSzKx6m0IobyoZH525gupZerGXy2a8WTL7tewm2-51bba7DcqdpsnzLAeG4M5xtVUe38XvwwxP87LYl-GGN9GFP7yS-383bGNGT4bnWUvhekaE7pppNIgVgwdaXEduqNHSLj0MDdRrhq3nZ0bzg3zC1hySBQs3YbEFY75rLV3i7p9XQsYndfxJD71HMu8VkDexUkZ4njM7fqWulJ2LkwbI8vZdk_OGGVdv2-cWUZ9EKoWLx6fl0PHe5MANscz6-ZcSXXJRW4B9eeNRMyYWRyPu5ZXRRL21EWjg-zoXN2gjWmWX6GG9AM5K4dH2eUJcafWaA6wy56P0_KeMUqJn6oRp6x4NTfCblie9srCcLoKXiDa-7IOzl0rUmV-fPSVs5FHXiK_dJKkr2k2IRgvHx-vECR_zsm3GGr4T4B3Tn8H_iGIpjIOp7_szw8BUCFArgcdwDLMe3-ATL32eVW3bnNbsOq-H-B3kddAGwBT2iIzGIBnZtDTnQV0UPdaV_VzA5g-IgzOt8vQDXjEN2ck3b4LWrjPvQQFSGsBBTyZ-NWC3xNK_ypB2TIc4e3Q598OCUVBtE5YEvy_Bf_7kR52SZMPn0sxfIJPioQUxUGco3EGZyCzC1-HsoqVWkuSm9Zx7lXczSIqlrxtUsGg7nDnJ9xn6bRf61yiJ2o46eZgXoqxasqpjHBuo_spWE4NkyjPJILXOOFxTJSe8YQikgtH9ZrYF0Ed8mB6mHg658k10e7L04ru2sWNoMonZtFWJ6HCVw2Rai9_iWyAOVO1DTZ2KvdNot78Wo22hr3X3FYMfkbTS1TUB1uL6DHpU9E6XrizKvvRagnO6yaHpN_r1I12lQWyf9SCPn4DWwVGRw!!/dl4/d5/L2dBISEvZ0FBIS9nQSEh/" xr:uid="{74029D13-4303-425C-ABCC-E1A72E4DFB7E}"/>
    <hyperlink ref="R475" r:id="rId4908" display="http://www.bahamas.gov.bs/wps/portal/public/gov/government/news/family%20island%20communities%20exempted%20from%20shopping%20schedule/!ut/p/b1/vVLJrqNGFP2W_gC3q8BMywLMYChmA2aDmMzgYrCNbR5fH79IkTovSjqLdO5dXelcHZ1hm2xPEO4AgCyEzDbeJkP2bOtsbschI593wqY0UDFCOx7zCouAfqQVmjEQrbrwDTj9CFAZwL4BjokcTqPsHfh3_-BvBv30P9rG2gmK8l2vFRQ9-a4srVkCbbsTmhmcmn1l1m46TVB55hvrmpCsS7ojl9-imZ25KcamrERcDR9kV6i4SAhuF_IY80ZqZJdEwCZ1AZZzO-n3itYJw8CuXWRJ5C5Uhab8w_du1yD-cB-HaCNDUSvLq0I3euw0Z3OYoMak1Qb3bDzN9eZBrkDZSNYTMha2wgGkQXaSDSKcZzGtU8u8f9ue3oK5H_20-bdgLnAQQ739YLbBNu4K2spG97VH51fID8qJuS06yOnDMJ-EFoUUMYE-k0uMcN_OyoNiyycn4ruMX3h1lvSm2iVPg2HTuI8yDIkX083tFRYO73HHdL8fbVNguOHRL1G6mivnzdyyntf244Mme8PCmXR5TbCviOm6LrGPvZodAJGkRKVx5MkbxDLNCQhrHfe-r3Ou5w0W9fT7pmAvY4tUN3de3ngXRQyDfVK5_G7VKmV9XpnenV2BBLtnsRC8LxuGtfK7RXuZKMUQqtKJCYqgeTEW8ar00DaW0S17DKbb1Cx16mfVob_S5VBecDWa5-xQWJY3RJSnp-t9bukD3FmZWSHqagpGd5XZYV6dt-nRNvlzz77U2KB-Avjs-e-AfyiypY199Zd8gxAAHQLk-dAFPMd95gt2qd99TPp6Wb1u9Wy_Uxx8JBh2x1ewOrGV70EgRNB_BwrX42p1FbBktFrBHgZW7JShdxSRvLES0f5KaFOB8CaUIGscGeCr9K8m_Npg9lcRqjZ2pU-FgfipkNY0xJq0vYf_N-F_b-lhm7R5__1V9N_Bd2YHGUaAlMBSHMVBbhsOp92S13iRkZ-Ol4yYZfwAj0JM1kLleN8UD8jXz8ad3_CdqBF0Ucco2iz3COtCzw-Wt6SaalUf_BDeONs5hFaosT7N9FhG9Khv8ivIwvrhDLSYRdp6mTshrZbUTAx-t18kpr3YZal4UHOJyPCuHdvd3DbmkTEy3MHrfZRH_lIcX48c0OV0zX2DnINbhVkf4fN65wolPlBGaURdVX9ENrnXBJwQcFDxiI_PIiJPIR3L87CshQSmZdj2CVFM5sZ62gvyf-wLffsNbJPfEw!!/dl4/d5/L2dBISEvZ0FBIS9nQSEh/" xr:uid="{6C2C4D70-A345-44E5-BFA5-8D30E86F174B}"/>
    <hyperlink ref="P2602" r:id="rId4909" xr:uid="{BB6F1B3F-4D0D-42F1-9E79-049C56F0878F}"/>
    <hyperlink ref="P476" r:id="rId4910" display="http://www.bahamas.gov.bs/wps/portal/public/gov/government/news/ministry%20of%20education%20designing%20platform%20for%20internet-deprived%20and%20device-challenged%20students/!ut/p/b1/vVTZrqtGEPyW8wE-nmHnEcy-DDsGXpBZbIzZbGy2r49PpEg3J0puHnIz_TRStUpdVd37ZB9DSAAAKQjJfbRPutN0vZye1747NV__hEpxIJscRzAmI1EcUANcwkmdw2UHvgHxjwCZBNQbYBucTSuYRYB_1w_-5nE_7T_uIxSQWn1RF8FedWNZ61aOXcXKE5YLk_qJCGhB0XMERDPFgXhpp1Af1s6yTfQaiAWN1pM0pkhe1drF7vGGFvc16tqLsZ5BNwHZCamXtqASq9NA0VSr05DhxJrVUi3qD8Xp6HrsxAn49nAG48QeAm3VdCViem9niVncv-izv_p0eu47GK4ktPHgNA_4SJk7aMs54OXDmD-GgPOVi2ZBFgHHoEeTiZ7MNG3Caj_IhPvYx28h6B91tpi3ELRvcyT21onc-_uojnHjNJqzKIapm4xjGMNmJdLR5_PqyvLcEdxX00UDzVUjFlSrM00wdB4FTyRknlVKZ0ZJVZJ54Xej0MIMqmVR3p9VChtWkcaGCx_hOQPl6251LYlHuenx-AvYU7isvNtWpAglzWN17Hyg7pe5G4zVwW6coItUIo7dLNG83eDVqdl8W6-o6koncif2qC3v1dtPvizkC-FdKnLlMi2ynaLI6gukWCVoc7p7nIzqOmEzNHM2HbAgXHPHxPyS6TP_am1IZEcz9A_m5nv8pSeKLBFtgLf4U06eQUyXa9wfOSVhca6ppNpOX9qQZzuCvlZLMWZynFmaXbUokljfIVcnvcsv7XETMP3OgBJOJCm569uI4z75cya_RV7HfgL42onfAf8QeqT0bfkXz_0QABUCzvWgAxia_vIcEKlXr4O63Ta33lwD1RzwfXMGW6iiWx2gTDJ9JCEkqDOsg3msHWjWifqsedNjfbsI3YDnuOJx2Z2_E1qYz74JD5DSAxJ4Mv6rCb-nmvpVhLJlOoevCX3-a0JcUTjKwC0R_t-E_72k2j65Zu3nnLef4JMkIEmyEGMpjMZoSO_DZ7Cjs_eNEOw5NNy-OJXUcXLTS3Jt-msWax7vVKDLVnY56sUr9aooJ0Q7V_O0jrfSR-6ymyj64Qbtbgjd3fmZCZRuwEbZzBgTJ2dh_fh2AMw0dv78WuqsnLp6R9RCuZoXIA71JHnaAsMoLw-9aV3FAZ3OdItZ46Jwd1s27ra3jF52m3Xs2dCFZdFRNvZ9F9CmUF9tkjQ9v72d5bzOAnS0bFuFqYw7VTzpdYcHtyJG68jXeuKIVuMgYVYybafD6tykOzLb0jMhLbPqPC8fH_s2aSSDfFCuMkPmj5q5j98Am6aF9Q!!/dl4/d5/L2dBISEvZ0FBIS9nQSEh/" xr:uid="{5BCF4A15-B2F5-444A-92D6-C7C508B14824}"/>
    <hyperlink ref="P477" r:id="rId4911" display="http://www.bahamas.gov.bs/wps/portal/public/gov/government/news/prime%20minister%20minnis%20announces%20ban%20on%20import%20of%20non-medical%20masks%20to%20help%20develop%20local%20industry/!ut/p/b1/vVTZrqNGFPyW-wEedzfQwCPgZjGbWYyBFwTYZrd9zWq-Pr6RIk1mlEweknQ_tVSl0qlT1dt4G0FIAwAxhMw23Ma3dKqKdKjut7T9esc4oYBiCgLNmZyMBaAdKZlidIFSHPgGRN8DFAbgN-BgCAdWRTYN_hkf_MURfsk_bUM1YsW81-YdcRM3znNzjcqHcUPmZifpRiSlHbWPmBZt1N5seUT11BCdKSXUdATGtT8cxmGz8z6th4AuI7yU_qPwpAPIWvLojlLjKgXaBCZNuug0-HziSIFI1MXQImKK8kXMh13mqEe3XUWHiTTd5LvJkW38pvr4jh25edJsO1Vz8NiM02ug76BWrKRrZks5M5hnqokBqp3L8MX6dsdmkTuG16tmGAO5wuHW8pcrKzpBOafcxzZ6G8J-77fNvQ1h_YPAoLdfzNbfhnVEWWlvzkRzr7HHMZ8PI2nPi7l7KSogYubdtKV_Bg9XPwWN_SL82Dz5udGlddqtPasaySKlWQmcV4gWFk9MqF4nUi4XO7n4N-hLA6Fm7rrmfilP4pg89ge8yNe1AHwNo0IK8g6pWdpnfT80EN0U77PHN8OLqv54WHJrpb2kaCyUWBu6PjRTVAGr4VUuVM_w8xj4TPryMG01NKzMp4FO9_Y0yPdTDxPHq4_B5toso8y7HEKIcPy55GqnXt2h5O6YnLz2WVwlVyOuKXn7NBAaSmv8muznsqH2QA46UZs0w4_LIhC8y2zUBT2vG2n09vbZ7Y5lmnstt48LjhoEAqhBxYKVThawsBceOKZhTjjxkgdxXF34-HgHMP5zRn-ogI5-AfjqyO-AvymBpd67y0-79wMANAgE14MO4Fj2a_eATrz69dDWZnXr1VmsVdZNX4CwPi4e6wikiU5j0-7LpsNx1ypil-7jqlHKMuo2z86u7ncBrdl6LD5-CpuNfP4tKEGsHxngKdR_LfhjuvF_JajYpiN9TeiLXxNSqipgg7IJ_L8F_31L99u4yrpvc959A98YGjIMDxGPEYtYyG6DIeKW7P1X7Mhpmpug1nrq3E-5kD1SaejaSCdHXStBO2A-5wXxbE9AbaY6MQG7RNRlyl6KDNUxYZ5tLr9AeXBGowy87FkpA7aryavIoDdsxV3pnU_zvkdO1MrzjKe2d7J8klXaHXene22impQkvcUeTfbHEeXhU9KI4B5OTlksjRxIUvjZQ9FapMDDBBpc6QCDNkOF3J7PnVfA4tnvMWvYQ0m17JIBHnaf1AhNRtfmlsE7eQ2rOzLEbJJDlMRWA_wpuXZuMg2Iu6Jsirdd3MoG88SuOkPujzsLH78BZ3oIPQ!!/dl4/d5/L2dBISEvZ0FBIS9nQSEh/" xr:uid="{2C274AAC-A13F-4D16-BE19-85DAFE5B2BC4}"/>
    <hyperlink ref="P478" r:id="rId4912" display="http://www.bahamas.gov.bs/wps/portal/public/gov/government/news/us%20to%20release%20shipment%20of%20covid-19%20medical%20supplies/!ut/p/b1/vVTJrqtGFPyW-wG-7mZqvAQzj2YeNshgDNhMBgzGXx9upEgvN0peFnnpXh2dOl2qOqXex_sIQgIASEFI7sN93J7nqjhPVdee6686phIciDrDELROCxQDZA8XcFJlcNGCGyD6ESCSgNoAJ405IQkzCfDv5sHfHOan88E-NCKAuFEveCaYxw5q7InkgzgjywlGLHtOK2VHm1q981Tbo6mYEIdWhWf7TFVi6I7haPSG2_sWIu35ZIt4zx85u6TE7MUsLXtR9DbtovNMDLQpaCmfyNz9tcvXmRIdJU5xi5nvndLWFRZOPAoCNelJOk53wXF81fOBlPhS0_07MkxZlV33EA7HUFxMsYjpa0gwjVY7U_Sxjzah6EcfTXoTitwTQ2KbD-Te3Ye3CLJn2ioE2U2qPsuGLO3OcxTk9Q3j2b5z6DovHuMcZgJfZffnwbiGgtRfc46dIzHaZZtg0wKh6bsAcpHh76AyH2sq6a1r6OhRH4ForlHa-XOBRjUwZ2CgHSGFD8rvjn5XNqPC0stp0GPV6SbWooN4TJ2mmZ1aVtrFwDnzdluNlSxb_jp1hk454RQ0_CAf34I_6XYyVYrvyAg5XmvWjeDraFdPmU3KyZtz9XyAl-rdCXrKllIj5A7WrWjQ71wyneKhvPtsJh8DUDD5pVPZ1GpmYlpvl1B5rTzh2U3I4kKfwWZkqO4N1YB455ajuo85Hq4Fbz_i07IFJv5zpr5FVsV-AvjK9O-AfwitIXVN_peduj4AMgSM7UAL0Ah97RQQiXNbe_l9f9s35CwuF2GGezGhG7xG_m0bXq05WzlqrLy9ver8AsaUWZyBX5zJPV1822MZVpAUvP5OaGLuYSM8Qkr1SOCI-K8m_J5a6lcRiqZuHb8UuuyXQlySGErDTR7-34T_vaXKPq7S5nPJmk_wSRKQJA8QO1AYwhBEe7_1COQW1ovTMLUhHXR0fHBgXwXGxKRekoZyzLFoPDRPF9hFuX1pUQJOraggIkdzZ3mgvN2CKabevsLltf0UegXDPO0MDD6pPU0F_Xp-HUY8D8vMejzWa_Im5DhQ5otwX5nVKDsB0zvDdMXqTdzsZRf7hX3gqa2JYq0J0VUDnBJg915i3dp7xidhNpZ86osrNM-aI4Vt9Qw1pSqx4RU_K4m8Opeu1a4QLUmOw2PCpY3KfOybuBY0cqBsaYH0H3dhPn4DT3Udkg!!/dl4/d5/L2dBISEvZ0FBIS9nQSEh/" xr:uid="{79810A73-9993-4A5B-9141-3C933EDF7562}"/>
    <hyperlink ref="P2603" r:id="rId4913" xr:uid="{0D2E50DE-9F59-45D2-BBC5-FE2A40CB423B}"/>
    <hyperlink ref="P2604" r:id="rId4914" xr:uid="{39B6E618-4173-493B-861D-86E0A2BCD6B1}"/>
    <hyperlink ref="P2605" r:id="rId4915" xr:uid="{99D295F3-61FF-43DC-91B9-46BF95C9B370}"/>
    <hyperlink ref="P2606" r:id="rId4916" xr:uid="{62DB2D92-5918-4BAE-80CE-3225C7896A74}"/>
    <hyperlink ref="P2607" r:id="rId4917" xr:uid="{FCD6F0AC-1AD0-4DD3-ADE7-3526A3ED1E69}"/>
    <hyperlink ref="P2608" r:id="rId4918" xr:uid="{3327A945-904E-45F2-A895-761023F624DF}"/>
    <hyperlink ref="P2655" r:id="rId4919" xr:uid="{B9D3A3D0-7C35-4643-AA1A-7BA33F507621}"/>
    <hyperlink ref="P2656" r:id="rId4920" xr:uid="{74CCC565-818C-4E15-AF11-FC7F3321ED80}"/>
    <hyperlink ref="R2655" r:id="rId4921" xr:uid="{8D977B3B-D4BC-423D-A8EE-696C26E4A6AF}"/>
    <hyperlink ref="P2657" r:id="rId4922" xr:uid="{EAF5A34E-FBF0-442D-8126-8C2F02E0A334}"/>
    <hyperlink ref="P2658" r:id="rId4923" xr:uid="{BC0E73EE-6EC0-49FC-AA6C-A602B94615BD}"/>
    <hyperlink ref="P2659" r:id="rId4924" xr:uid="{7ADCFAC0-9A25-4B8C-A4D4-1920D614F52A}"/>
    <hyperlink ref="P2660" r:id="rId4925" xr:uid="{B24F0F03-A8BD-44B0-8D6F-95A075D519ED}"/>
    <hyperlink ref="P2741" r:id="rId4926" xr:uid="{C9696549-2C93-4558-A785-29252DB1CFEA}"/>
    <hyperlink ref="P2742" r:id="rId4927" xr:uid="{56921E0A-5D9A-4F0C-9BC2-5EEC6A7E99B1}"/>
    <hyperlink ref="P2743" r:id="rId4928" xr:uid="{532949C5-20B5-4CE4-AA0A-BFFE1F252BBC}"/>
    <hyperlink ref="P1782" r:id="rId4929" xr:uid="{0FAF85C3-035F-45DC-82E9-D36A0B7E5FA3}"/>
    <hyperlink ref="P2418" r:id="rId4930" xr:uid="{ABCDEEA8-0C12-4A74-ACE2-9347BD0A302B}"/>
    <hyperlink ref="P2804" r:id="rId4931" xr:uid="{4FE954C4-668D-434F-9DB4-98F1D8871154}"/>
    <hyperlink ref="P2841" r:id="rId4932" xr:uid="{A97612E6-B6E1-4744-BB94-7F6D77A3C585}"/>
    <hyperlink ref="P2842" r:id="rId4933" xr:uid="{6BCC52EE-77B1-4437-B46E-E9E5E82EE564}"/>
    <hyperlink ref="P2843" r:id="rId4934" xr:uid="{50E93229-AE6A-478F-84FA-92F47EDC7D7A}"/>
    <hyperlink ref="P3075" r:id="rId4935" xr:uid="{A11673C6-AD14-402F-8E86-CD4D25D5F9E8}"/>
    <hyperlink ref="R3075" r:id="rId4936" xr:uid="{F1FFB0F3-BE91-47CE-84A9-3381EDE30474}"/>
    <hyperlink ref="P3943" r:id="rId4937" xr:uid="{A7EAF4C0-16CD-4CF5-B7D2-FC9C5E959826}"/>
    <hyperlink ref="P3944" r:id="rId4938" xr:uid="{EDC86BF4-4AB9-4599-A8F9-6256AACB246F}"/>
    <hyperlink ref="P3945" r:id="rId4939" xr:uid="{3049AE31-1CBA-4C13-B8AC-6C20E9FD5257}"/>
    <hyperlink ref="P3946" r:id="rId4940" xr:uid="{BCE81DFF-45DF-4BCB-861E-C4D583A7CDBD}"/>
    <hyperlink ref="P3947" r:id="rId4941" xr:uid="{93722925-A6CE-4AA5-95B7-96DFF0D979B0}"/>
    <hyperlink ref="P3948" r:id="rId4942" xr:uid="{CACA89AD-404E-495C-8413-DAF5047C1D6A}"/>
    <hyperlink ref="P3949" r:id="rId4943" xr:uid="{C95FE5DB-A8B4-4127-B277-B4F71B173582}"/>
    <hyperlink ref="P3950" r:id="rId4944" xr:uid="{F96B319E-1301-4A49-9D41-3414051F85CB}"/>
    <hyperlink ref="P3951" r:id="rId4945" xr:uid="{58B22048-534B-428A-B238-A119CA29754B}"/>
    <hyperlink ref="P3952" r:id="rId4946" xr:uid="{3FF46019-7D35-4B94-875D-4265EBBC1C1F}"/>
    <hyperlink ref="P3953" r:id="rId4947" xr:uid="{5F447ABD-651C-4FF6-A459-AEB13F36B818}"/>
    <hyperlink ref="P4347" r:id="rId4948" xr:uid="{CFE3FA8E-825C-4169-8299-D9E8EC5B8F76}"/>
    <hyperlink ref="P2316" r:id="rId4949" xr:uid="{E3CA3C2E-11E4-4526-9A74-91843634D1E7}"/>
    <hyperlink ref="P2317" r:id="rId4950" xr:uid="{00C6AB12-D6EA-45C1-BF5D-579C21DD886D}"/>
    <hyperlink ref="R2316" r:id="rId4951" xr:uid="{5DAE4497-5566-490E-B6FA-565B28DEC9EE}"/>
    <hyperlink ref="R2317" r:id="rId4952" xr:uid="{243C5CFB-57B9-4925-A39C-690BC77FB326}"/>
    <hyperlink ref="P2318" r:id="rId4953" xr:uid="{C24C4D52-75E0-4AE5-BDB7-92F6EF1966CC}"/>
    <hyperlink ref="P2692" r:id="rId4954" xr:uid="{1D06CEAD-BC4B-4C96-B67C-975201D758D1}"/>
    <hyperlink ref="P2713" r:id="rId4955" xr:uid="{7671F53E-4B52-40E1-998F-A3CDED5ED9C3}"/>
    <hyperlink ref="P2714" r:id="rId4956" xr:uid="{D3911340-479E-4362-9E43-CEEF6B65C736}"/>
    <hyperlink ref="P2715" r:id="rId4957" xr:uid="{4EBB7961-B6EA-4C2E-9403-3418ABA8947D}"/>
    <hyperlink ref="P2716" r:id="rId4958" xr:uid="{3FDFE0A0-262B-4922-9654-3CC972E55FC7}"/>
    <hyperlink ref="P2717" r:id="rId4959" xr:uid="{8576423E-04F6-4AF1-9DCA-68340505EC5E}"/>
    <hyperlink ref="R2714" r:id="rId4960" xr:uid="{CA7D6C3C-DCFB-4C9B-9CEB-932445F2A405}"/>
    <hyperlink ref="R2715" r:id="rId4961" xr:uid="{76A33FEE-8C65-45E1-9E37-4D5D2A177B63}"/>
    <hyperlink ref="R2716" r:id="rId4962" xr:uid="{F6EA5006-5779-4EB6-84CA-12E422EC175C}"/>
    <hyperlink ref="R2717" r:id="rId4963" xr:uid="{98DB3A81-248F-49C8-8E3A-9FC23D7E0E3F}"/>
    <hyperlink ref="P2901" r:id="rId4964" xr:uid="{96CCB8AB-F615-4589-B84D-5742CAF2A357}"/>
    <hyperlink ref="P2902" r:id="rId4965" xr:uid="{F20E3AB9-36FB-490C-8E22-AA578527A0B7}"/>
    <hyperlink ref="P2903" r:id="rId4966" xr:uid="{FC0A1AD3-A387-4D35-8CB9-C81543263FAB}"/>
    <hyperlink ref="P2904" r:id="rId4967" xr:uid="{C1C2FE13-609E-4F01-B25C-218AFBAB50D4}"/>
    <hyperlink ref="P2905" r:id="rId4968" xr:uid="{76EB77AE-BFCA-4301-97B8-140D80FC50BA}"/>
    <hyperlink ref="P2906" r:id="rId4969" xr:uid="{39675CB6-84D0-416F-A1C9-3B94E6C80008}"/>
    <hyperlink ref="P2900" r:id="rId4970" xr:uid="{C1D64ABE-316A-427B-89BB-988B3E8058E6}"/>
    <hyperlink ref="P2907" r:id="rId4971" xr:uid="{8EA16C65-89F3-4A18-BC42-4145DEC54336}"/>
    <hyperlink ref="P2908" r:id="rId4972" xr:uid="{8C545943-C909-4F53-8227-7AA917609CDE}"/>
    <hyperlink ref="P2909" r:id="rId4973" xr:uid="{9FED028A-7768-4E3E-A4C6-708FEC883C1B}"/>
    <hyperlink ref="P2910" r:id="rId4974" xr:uid="{5DC9915A-064C-4D6E-92E2-CBDAE2922412}"/>
    <hyperlink ref="P2911" r:id="rId4975" xr:uid="{869CEC66-C8E0-43EC-81F0-AFEB9D997C92}"/>
    <hyperlink ref="P2912" r:id="rId4976" xr:uid="{4EDD18FA-7478-4F80-A703-A0F299DCF27C}"/>
    <hyperlink ref="P2913" r:id="rId4977" xr:uid="{43A68EE4-FFD7-4E8A-B583-74D905EF5190}"/>
    <hyperlink ref="P2914" r:id="rId4978" xr:uid="{AE7E5082-C2C6-4419-841C-FE6E472BFB80}"/>
    <hyperlink ref="P3022" r:id="rId4979" xr:uid="{5578EFD8-2D47-4AC7-B9FD-5826D189CC79}"/>
    <hyperlink ref="P3023" r:id="rId4980" xr:uid="{7FF5B015-AA24-4E63-9A59-A5D34C4F2AA8}"/>
    <hyperlink ref="P3024" r:id="rId4981" xr:uid="{2D1D1664-F6FD-4F93-8C9B-CA04240E99E5}"/>
    <hyperlink ref="P3025" r:id="rId4982" xr:uid="{BA6F9E33-DD7A-4B02-8AE5-372BD537D4B4}"/>
    <hyperlink ref="P3026" r:id="rId4983" xr:uid="{D5859E0C-41F3-4086-AED2-536ED09AB741}"/>
    <hyperlink ref="P3027" r:id="rId4984" xr:uid="{7096EDB3-3F42-4130-9C61-D5D9DE310A67}"/>
    <hyperlink ref="P3028" r:id="rId4985" xr:uid="{04B94855-37CC-48CE-90EC-8EE1D8BE208D}"/>
    <hyperlink ref="P3029" r:id="rId4986" xr:uid="{3680B2AE-56E4-4571-B4CD-27E015138C99}"/>
    <hyperlink ref="P3030" r:id="rId4987" xr:uid="{E4DF54FA-9FF5-41B0-BE9B-810070E5C202}"/>
    <hyperlink ref="P3031" r:id="rId4988" xr:uid="{512C6502-2A3F-416F-80FC-41A10903107C}"/>
    <hyperlink ref="P3032" r:id="rId4989" xr:uid="{377398AB-10C8-4B28-9DFC-24C147AB0D37}"/>
    <hyperlink ref="P1652" r:id="rId4990" xr:uid="{B0A7EED6-78D9-4620-8A63-A316840AB225}"/>
    <hyperlink ref="P1653" r:id="rId4991" xr:uid="{2824E6BF-889B-47B0-A63D-397EA6F5794D}"/>
    <hyperlink ref="P1654" r:id="rId4992" xr:uid="{465B0758-9281-4BA0-85A7-CE8AAFE28C21}"/>
    <hyperlink ref="P1655" r:id="rId4993" xr:uid="{40C8F761-65DA-459B-95FA-63E126DEE427}"/>
    <hyperlink ref="P1656" r:id="rId4994" xr:uid="{06D5978E-21A2-46B3-8042-7DAC07F8AF23}"/>
    <hyperlink ref="P1916" r:id="rId4995" xr:uid="{9B0E947E-FB1B-402D-BA5A-738C39BA247C}"/>
    <hyperlink ref="P992" r:id="rId4996" xr:uid="{FDCB23B0-D889-4F3C-B202-BD3A3B2A78F6}"/>
    <hyperlink ref="R992" r:id="rId4997" xr:uid="{E618777F-6392-4CFE-B9D2-3C7F131ABDF7}"/>
    <hyperlink ref="P993" r:id="rId4998" xr:uid="{6639C5E8-4CA0-49E0-8360-B5A86C1477B8}"/>
    <hyperlink ref="P994" r:id="rId4999" xr:uid="{9EBEE9B0-5D4A-45A7-ACD7-A4D2E1802447}"/>
    <hyperlink ref="P995" r:id="rId5000" xr:uid="{FA5108B4-688E-4BF7-A192-82259C0BD21C}"/>
    <hyperlink ref="P996" r:id="rId5001" xr:uid="{35F27767-081B-43E5-8FE0-739A58C06FEB}"/>
    <hyperlink ref="P997" r:id="rId5002" xr:uid="{4E02F6E3-E389-4C26-B9B1-CB861516339A}"/>
    <hyperlink ref="P3482" r:id="rId5003" xr:uid="{0275EC35-00B8-42C6-A375-774BF7E39446}"/>
    <hyperlink ref="R995" r:id="rId5004" xr:uid="{FA649111-7723-4071-A851-D70AD1A4EE2B}"/>
    <hyperlink ref="P3483" r:id="rId5005" xr:uid="{5F2DFF6F-AD2B-44EC-867C-2DF58471EA69}"/>
    <hyperlink ref="P3484" r:id="rId5006" xr:uid="{ED9B634A-93AB-435D-B7BC-F0AE4F84F5BD}"/>
    <hyperlink ref="P3485" r:id="rId5007" xr:uid="{B855FB66-6310-4B9B-91B3-CE6499A8DAB1}"/>
    <hyperlink ref="P998" r:id="rId5008" xr:uid="{89D50F22-C9FE-4ABA-B43A-35110EFE9C6F}"/>
    <hyperlink ref="P3486" r:id="rId5009" xr:uid="{8C6F7A1F-8A0D-42C6-A4E3-2541A6469910}"/>
    <hyperlink ref="P3487" r:id="rId5010" xr:uid="{7767F42D-D24D-47F4-8E27-337D86F9BDE7}"/>
    <hyperlink ref="P3488" r:id="rId5011" xr:uid="{F252D1C9-071A-4976-A696-077D12D6326A}"/>
    <hyperlink ref="P3489" r:id="rId5012" xr:uid="{DB083C7D-FCEE-46FD-A835-2F62A50E3B7B}"/>
    <hyperlink ref="P3490" r:id="rId5013" xr:uid="{76DDEC08-8390-40F0-AD08-E4D8793AEA17}"/>
    <hyperlink ref="P3491" r:id="rId5014" xr:uid="{F5C06F25-54A0-4E51-9A1B-1685F5C40BBF}"/>
    <hyperlink ref="P1689" r:id="rId5015" xr:uid="{60235658-74F3-416A-9E47-0C7DFF3DD149}"/>
    <hyperlink ref="P1690" r:id="rId5016" xr:uid="{A54A1A95-39EE-480A-BA0A-E3DBD33FF10B}"/>
    <hyperlink ref="P1691" r:id="rId5017" xr:uid="{4131F994-5D3B-479E-A141-207934335A0A}"/>
    <hyperlink ref="P1692" r:id="rId5018" xr:uid="{2EF03C72-7D62-465C-BB62-C9F32527FCD8}"/>
    <hyperlink ref="P1693" r:id="rId5019" xr:uid="{10E8C683-C0E9-45EE-8BC3-91686D1E8C30}"/>
    <hyperlink ref="R996" r:id="rId5020" xr:uid="{8820EE50-120D-4BA0-85FC-C4BA2283EB89}"/>
    <hyperlink ref="P1694" r:id="rId5021" xr:uid="{4B064FC4-F692-40E5-93C2-59C38B82314B}"/>
    <hyperlink ref="P1075" r:id="rId5022" xr:uid="{EF17A7C6-840D-456E-AA2B-CE64EB9B029C}"/>
    <hyperlink ref="P1695" r:id="rId5023" xr:uid="{F2DF1ECB-1AC5-4BF2-A3F7-E90ED7FC6113}"/>
    <hyperlink ref="P1696" r:id="rId5024" xr:uid="{22379780-92D3-436B-9B1C-339443F40F73}"/>
    <hyperlink ref="P1697" r:id="rId5025" xr:uid="{876C7910-B8BD-4BDA-8F19-065BD9ADE8AB}"/>
    <hyperlink ref="P1076" r:id="rId5026" xr:uid="{B8CAAD3D-D11E-4F61-A2E3-714BF2C7E412}"/>
    <hyperlink ref="P1698" r:id="rId5027" xr:uid="{3344439D-1BAF-45E2-81D9-BB7582969BF7}"/>
    <hyperlink ref="P1077" r:id="rId5028" xr:uid="{221696BB-51B8-4C9D-AE33-260EFE46C783}"/>
    <hyperlink ref="P1078" r:id="rId5029" xr:uid="{09F5ED49-FE9C-4CD5-BDA9-6C2DD7AF382D}"/>
    <hyperlink ref="P1079" r:id="rId5030" xr:uid="{CF9F0540-CB6B-409E-BA89-F5086A60A6B7}"/>
    <hyperlink ref="P1080" r:id="rId5031" xr:uid="{2E78C63E-404D-4A97-91E2-496E60A64DA6}"/>
    <hyperlink ref="P1081" r:id="rId5032" xr:uid="{B49C33C6-FE32-42C8-9DD3-2BAE8709A04B}"/>
    <hyperlink ref="P1082" r:id="rId5033" xr:uid="{DF07FF37-47A7-4743-8BA5-3DCB373E78E7}"/>
    <hyperlink ref="P871" r:id="rId5034" xr:uid="{58C275BA-8609-4A99-B7F5-F74BE6D55192}"/>
    <hyperlink ref="P1083" r:id="rId5035" xr:uid="{99C6C43B-CF9F-46B6-B92C-D43135586BFD}"/>
    <hyperlink ref="R1083" r:id="rId5036" xr:uid="{FCBC2BE1-286A-44D8-959A-4A9FB2CF96AC}"/>
    <hyperlink ref="P872" r:id="rId5037" xr:uid="{C330D11F-1436-4BA3-863D-03C47E3E63F6}"/>
    <hyperlink ref="P873" r:id="rId5038" xr:uid="{A5E96CE4-BC0C-49D6-AAE4-ABE651B1F125}"/>
    <hyperlink ref="R1096" r:id="rId5039" xr:uid="{59F1F09B-8B9D-4546-AFC9-F24932806CAF}"/>
    <hyperlink ref="P1084" r:id="rId5040" xr:uid="{C2412CF1-D2C7-432F-BFCA-885D1F83DBB5}"/>
    <hyperlink ref="P1096" r:id="rId5041" xr:uid="{A5E5B7B0-D02B-4F69-B953-3E10D71CD1AC}"/>
    <hyperlink ref="P1097" r:id="rId5042" xr:uid="{293659E0-B61C-4D99-BAEA-527F3BACA34D}"/>
    <hyperlink ref="P1098" r:id="rId5043" xr:uid="{C25256F1-3A81-4D78-B9E1-A55348891304}"/>
    <hyperlink ref="P1470" r:id="rId5044" xr:uid="{A9D3B6B4-B2B2-4A68-BF55-AE0D6219764B}"/>
    <hyperlink ref="P1471" r:id="rId5045" xr:uid="{DA0DF547-34D6-4DB6-8EFC-9C1ED604E9DA}"/>
    <hyperlink ref="P1472" r:id="rId5046" xr:uid="{256B27C1-C014-410C-9F7F-9DAFD8AF7BD4}"/>
    <hyperlink ref="P1473" r:id="rId5047" xr:uid="{C71E9360-E4E2-4B3F-A348-37794BB44FC2}"/>
    <hyperlink ref="P1125" r:id="rId5048" xr:uid="{1A6A0CA1-3654-4607-94B5-D4A7CA0CD096}"/>
    <hyperlink ref="R1125" r:id="rId5049" xr:uid="{1B3C96D4-0DD5-43F7-8901-A4746DE370BC}"/>
    <hyperlink ref="R1138" r:id="rId5050" xr:uid="{11EA68F2-0FFA-4A7B-81E2-B0296BC2952A}"/>
    <hyperlink ref="P1526" r:id="rId5051" xr:uid="{02451227-70EB-4E81-B9C7-24B62DD7B1E6}"/>
    <hyperlink ref="P1141" r:id="rId5052" xr:uid="{BFF7CFDB-A0A6-4465-A7B1-F5284E8B8FA2}"/>
    <hyperlink ref="P1142" r:id="rId5053" xr:uid="{E04E7140-E96A-4D91-971E-E6E8D637CC31}"/>
    <hyperlink ref="P1143" r:id="rId5054" xr:uid="{01626001-1356-4594-88EA-707BFF4A5AC2}"/>
    <hyperlink ref="P1527" r:id="rId5055" xr:uid="{55C270D0-2A7B-4FCD-BA25-6A7B1716390B}"/>
    <hyperlink ref="P1528" r:id="rId5056" xr:uid="{9D2EABC4-BF2D-43EE-82CF-A229D45AB243}"/>
    <hyperlink ref="R1129" r:id="rId5057" xr:uid="{50282102-B92C-4C40-BFB7-4C4E7D37F361}"/>
    <hyperlink ref="P1529" r:id="rId5058" xr:uid="{ACCFB230-67BB-40A7-B623-4EE369B4FBA1}"/>
    <hyperlink ref="P1980" r:id="rId5059" xr:uid="{448680CE-7C95-4B1A-AA0C-9F4DDCC8EDAB}"/>
    <hyperlink ref="P1981" r:id="rId5060" xr:uid="{4A8F4801-7504-483D-9B2C-E5EB1D5B1A76}"/>
    <hyperlink ref="P1982" r:id="rId5061" xr:uid="{625177F8-6186-4D48-9B58-FA74E52D494D}"/>
    <hyperlink ref="P1983" r:id="rId5062" xr:uid="{2A9DF807-952B-4ED9-8BF4-18D2B1E02871}"/>
    <hyperlink ref="P1984" r:id="rId5063" xr:uid="{7AFBE1A8-5C70-48C3-9335-0F09DAECDA5B}"/>
    <hyperlink ref="P1699" r:id="rId5064" xr:uid="{A265AF59-94EE-4A20-9CF4-91932A34D594}"/>
    <hyperlink ref="P3492" r:id="rId5065" xr:uid="{54132305-D9F2-4518-B595-A82496354671}"/>
    <hyperlink ref="P3493" r:id="rId5066" xr:uid="{51DD90A1-44B9-41F4-BCCB-F6B2FFD4FE4D}"/>
    <hyperlink ref="P3693" r:id="rId5067" xr:uid="{2A8C181B-CFCA-4EB7-8E16-DD9DF7DC76DE}"/>
    <hyperlink ref="P3694" r:id="rId5068" xr:uid="{D8F29B14-2B46-4AC1-98A4-7004CE1DFBE9}"/>
    <hyperlink ref="P4006" r:id="rId5069" xr:uid="{D1615AAF-72EC-4893-AAB7-17ECBF2101B8}"/>
    <hyperlink ref="P4007" r:id="rId5070" xr:uid="{6D18C366-7CBE-48CC-B15E-2353C1930BD4}"/>
    <hyperlink ref="P4008" r:id="rId5071" xr:uid="{000B9CAB-8011-4FD9-8943-868F4423201F}"/>
    <hyperlink ref="P4009" r:id="rId5072" xr:uid="{C7A57B1F-201F-4588-801B-48BA77C63F30}"/>
    <hyperlink ref="P4010" r:id="rId5073" xr:uid="{3C039948-6793-4669-8564-31B588624EA4}"/>
    <hyperlink ref="R1157" r:id="rId5074" xr:uid="{5FC9FB0D-0573-4382-B89C-3A44AAEECB96}"/>
    <hyperlink ref="P1161" r:id="rId5075" xr:uid="{76C4344A-A83A-475D-B6DE-CB7AA3ACE436}"/>
    <hyperlink ref="P1162" r:id="rId5076" xr:uid="{1C340437-142A-45EE-AB56-9C9B9F667B2D}"/>
    <hyperlink ref="P1163" r:id="rId5077" xr:uid="{1D2E3C79-E4C9-4954-B0A1-06A5E566699D}"/>
    <hyperlink ref="P1164" r:id="rId5078" xr:uid="{91DCAE8E-3712-4AAE-AF51-2B52DFD8646D}"/>
    <hyperlink ref="P1207" r:id="rId5079" xr:uid="{F41F19BB-B438-4BEE-8DA0-CB362E207E98}"/>
    <hyperlink ref="R1202" r:id="rId5080" xr:uid="{EA9E85CC-2BC0-4911-829A-D6A7EC530528}"/>
    <hyperlink ref="P1208" r:id="rId5081" xr:uid="{4E1DE46E-E186-4E3D-89D3-E54AE0BD5043}"/>
    <hyperlink ref="P1209" r:id="rId5082" xr:uid="{A708E2D4-44F7-45DD-92D9-547666DA3BB4}"/>
    <hyperlink ref="R1207" r:id="rId5083" xr:uid="{1CE95858-118C-49AF-A8CB-5961302A146A}"/>
    <hyperlink ref="P1394" r:id="rId5084" xr:uid="{FAFF622F-9DAB-4E3C-A8E3-03EC6AE83E12}"/>
    <hyperlink ref="P1395" r:id="rId5085" xr:uid="{D99F83BF-667D-4E7C-BBE7-C95CB1833337}"/>
    <hyperlink ref="P1438" r:id="rId5086" location="MYS" xr:uid="{6ADB86CA-1078-477C-A0A5-AD7B5C9A1795}"/>
    <hyperlink ref="R1438" r:id="rId5087" xr:uid="{2C13A4B4-EF25-4E6C-840F-67F1A03E9EEA}"/>
    <hyperlink ref="P1396" r:id="rId5088" xr:uid="{5100BF30-B4E2-4A64-9C13-4C6D8800E8F5}"/>
    <hyperlink ref="P1397" r:id="rId5089" xr:uid="{35426551-2E9A-44ED-81ED-93067796092C}"/>
    <hyperlink ref="P551" r:id="rId5090" xr:uid="{82209DB9-D7E1-4AC4-BCD3-18702BDAA234}"/>
    <hyperlink ref="P552" r:id="rId5091" xr:uid="{E57A8341-265F-42FB-91B2-1F2552116FC2}"/>
    <hyperlink ref="P1439" r:id="rId5092" xr:uid="{A12AB46F-4F77-4582-862C-9D5A44F29373}"/>
    <hyperlink ref="R1439" r:id="rId5093" xr:uid="{4B0336FB-76D2-408A-B6ED-428B444B5A2A}"/>
    <hyperlink ref="P553" r:id="rId5094" xr:uid="{29EFEE88-23B3-4AEB-BFCB-4EEED339EC42}"/>
    <hyperlink ref="P554" r:id="rId5095" xr:uid="{5C6D4175-054F-465A-8002-2F2E673B21BB}"/>
    <hyperlink ref="P555" r:id="rId5096" xr:uid="{7B206D63-1CB9-4DD4-BA35-95B5F50CC4C8}"/>
    <hyperlink ref="P1440" r:id="rId5097" xr:uid="{1D475E1E-87A6-49B9-AAB3-CB95AC38066B}"/>
    <hyperlink ref="R1394" r:id="rId5098" xr:uid="{4EE5A948-6681-4876-AD59-E47A2E8BFCB8}"/>
    <hyperlink ref="P1398" r:id="rId5099" xr:uid="{FEC25769-9182-4FE5-9341-891A1DE17874}"/>
    <hyperlink ref="P556" r:id="rId5100" xr:uid="{CC9234FF-9A27-442B-831E-B50FB327B7BC}"/>
    <hyperlink ref="P1441" r:id="rId5101" xr:uid="{C47AD69E-2931-4C3F-98FD-0FECB162CE27}"/>
    <hyperlink ref="P1399" r:id="rId5102" xr:uid="{0A4C739E-0C87-438C-AC4D-72CE97F13752}"/>
    <hyperlink ref="P557" r:id="rId5103" xr:uid="{FCAD9C8A-F4AF-407A-A947-E77A9865BF98}"/>
    <hyperlink ref="R556" r:id="rId5104" xr:uid="{B06608E0-1C7A-47A3-9933-70C84EBC8757}"/>
    <hyperlink ref="P558" r:id="rId5105" xr:uid="{9E836479-CCE8-480A-BCFD-1820CB718F37}"/>
    <hyperlink ref="P2024" r:id="rId5106" xr:uid="{5DD61DC9-A179-4E87-A1DB-E22D7890F4C5}"/>
    <hyperlink ref="P559" r:id="rId5107" xr:uid="{A9C04E25-C643-4562-ACAF-44689DDB3DA9}"/>
    <hyperlink ref="P1420" r:id="rId5108" xr:uid="{24F1221A-021E-4848-9652-FB3C4F3D2682}"/>
    <hyperlink ref="P3265" r:id="rId5109" xr:uid="{F4B0BDA0-D67A-4B11-B48A-D09BA365FD53}"/>
    <hyperlink ref="P560" r:id="rId5110" xr:uid="{65174820-BFF2-4ED3-8432-AE9DF645F240}"/>
    <hyperlink ref="R1421" r:id="rId5111" xr:uid="{8A791B09-FD69-49DF-ADC5-EA2A443D5DAB}"/>
    <hyperlink ref="P1421" r:id="rId5112" xr:uid="{83761B43-6901-4592-B709-65189CA6A3D4}"/>
    <hyperlink ref="R1420" r:id="rId5113" xr:uid="{CEE20EF7-1F5A-490B-9F9E-DFF916A7829C}"/>
    <hyperlink ref="P561" r:id="rId5114" xr:uid="{12677FC4-81DF-4D71-8EB5-24CC141AD154}"/>
    <hyperlink ref="P3266" r:id="rId5115" xr:uid="{88F6B985-67C4-4AC8-92F9-11412CB53312}"/>
    <hyperlink ref="P1806" r:id="rId5116" xr:uid="{9827D058-86EF-41BF-A456-A6C3F49350C8}"/>
    <hyperlink ref="P3268" r:id="rId5117" xr:uid="{02710576-BB4C-403F-9981-2DB34BB14C76}"/>
    <hyperlink ref="P3267" r:id="rId5118" xr:uid="{B5902D61-DE8C-4A1F-8830-C9F1CC646112}"/>
    <hyperlink ref="P3269" r:id="rId5119" xr:uid="{6E897487-D967-4FBD-BCC3-415AE396C40D}"/>
    <hyperlink ref="P3270" r:id="rId5120" xr:uid="{1B30BB3D-F3A9-4762-A8F0-4F4A8814759B}"/>
    <hyperlink ref="P3271" r:id="rId5121" xr:uid="{37A24F14-5E29-4A32-B6F9-A756F0F554AF}"/>
    <hyperlink ref="P3272" r:id="rId5122" xr:uid="{71ED55A7-E015-469D-AB66-433A5C465127}"/>
    <hyperlink ref="P3273" r:id="rId5123" xr:uid="{897822F6-700D-4206-A0A4-E183E3B28222}"/>
    <hyperlink ref="P1807" r:id="rId5124" xr:uid="{B28D50FF-DAFB-46B1-ACEC-6F49E4A75CFF}"/>
    <hyperlink ref="P1442" r:id="rId5125" xr:uid="{6B91F51D-93FA-4D80-ABFB-872B16FE1724}"/>
    <hyperlink ref="P1443" r:id="rId5126" xr:uid="{D60C93FB-BD42-4C76-A30A-74961595FE23}"/>
    <hyperlink ref="P1444" r:id="rId5127" xr:uid="{22D245DD-AFF1-43AE-A8A5-E437DB613CE2}"/>
    <hyperlink ref="P1445" r:id="rId5128" xr:uid="{7EBEF96D-1120-4B49-A549-086E32EC7905}"/>
    <hyperlink ref="P3274" r:id="rId5129" xr:uid="{0FE790F6-C26D-4F89-8744-26B180BCFF89}"/>
    <hyperlink ref="P3275" r:id="rId5130" xr:uid="{89309694-EE60-4F16-8128-53C0676E6D32}"/>
    <hyperlink ref="P1809" r:id="rId5131" xr:uid="{896F6E32-2FE1-46D0-8168-B8FC9CA4F8B1}"/>
    <hyperlink ref="R1809" r:id="rId5132" xr:uid="{5BC4FE6F-153D-40F9-B5BC-8483E1D9D2D7}"/>
    <hyperlink ref="P4038" r:id="rId5133" xr:uid="{4A70702A-73D7-40CA-9B0D-5C279F1064AA}"/>
    <hyperlink ref="P1810" r:id="rId5134" xr:uid="{21F86E78-DB98-45A0-A47F-327A58D476D3}"/>
    <hyperlink ref="P4039" r:id="rId5135" xr:uid="{51B66C1A-6F1F-46C6-9494-96D400977E8A}"/>
    <hyperlink ref="P1808" r:id="rId5136" xr:uid="{67CE50DC-A947-44BF-87E0-F862E097107B}"/>
    <hyperlink ref="P3276" r:id="rId5137" xr:uid="{D9249F07-64DD-4CBB-A140-C1C3ED93E4B4}"/>
    <hyperlink ref="R1808" r:id="rId5138" xr:uid="{C998EF6E-A347-481B-B834-4E611447E8CD}"/>
    <hyperlink ref="P3277" r:id="rId5139" xr:uid="{0BC445A7-34E5-4B5E-BBB2-3392FCD88F96}"/>
    <hyperlink ref="R1796" r:id="rId5140" xr:uid="{C10D613F-E483-4483-8D89-BA2517B5D716}"/>
    <hyperlink ref="R4140:R4146" r:id="rId5141" display="https://www.gabonmediatime.com/covid-19-lintegralite-de-lallocution-du-premier-ministre-sur-la-mise-en-oeuvre-des-mesures-daccompagnement/" xr:uid="{184E7164-ED46-4DF1-B9CF-33484E62868B}"/>
    <hyperlink ref="P3278" r:id="rId5142" xr:uid="{2A1363AD-383B-4588-95A9-60E93872AABF}"/>
    <hyperlink ref="R4038" r:id="rId5143" xr:uid="{D04FE428-D95D-4BDA-98BC-AEB83C59302F}"/>
    <hyperlink ref="P3279" r:id="rId5144" xr:uid="{390EBDA1-1D89-4F8B-BD85-5734C8003406}"/>
    <hyperlink ref="P4040" r:id="rId5145" location="MYS" xr:uid="{AAC9089A-A8C3-49B7-9461-DC3F612EB422}"/>
    <hyperlink ref="P4041" r:id="rId5146" location="MYS" xr:uid="{59697349-6B36-4E0E-ABB0-C2F545C51F33}"/>
    <hyperlink ref="P4042" r:id="rId5147" xr:uid="{A3F8295F-AE7C-4593-8EB6-FC43C6C02917}"/>
    <hyperlink ref="P562" r:id="rId5148" xr:uid="{0BBD8E82-7972-4FF0-A5B0-CBA0093D49AE}"/>
    <hyperlink ref="P563" r:id="rId5149" xr:uid="{6A5750CA-9800-4B1C-8A31-617BDE0A15F3}"/>
    <hyperlink ref="P2002" r:id="rId5150" xr:uid="{A5330827-C423-4B9D-9069-21DFF6DE8966}"/>
    <hyperlink ref="P564" r:id="rId5151" xr:uid="{62843EEB-32F4-442D-B2CD-9CDB21747691}"/>
    <hyperlink ref="P2003" r:id="rId5152" xr:uid="{144680ED-FFFB-413C-8724-0DB33060D311}"/>
    <hyperlink ref="P565" r:id="rId5153" xr:uid="{5D741884-6C2A-4E30-9B5D-9DF9946CFB2A}"/>
    <hyperlink ref="P4061" r:id="rId5154" xr:uid="{EDB99ABF-9C1D-4EE6-9CAA-CBFB18350C42}"/>
    <hyperlink ref="P4062" r:id="rId5155" xr:uid="{6EFBFCFE-A6CB-4D62-84C3-C2677E84CC23}"/>
    <hyperlink ref="P4063" r:id="rId5156" xr:uid="{00E33F1B-ED3E-4B96-BE05-CB118C2C9A8D}"/>
    <hyperlink ref="P2067" r:id="rId5157" xr:uid="{0B7DF15C-5FD1-4363-8E13-2C89EDF4C4AB}"/>
    <hyperlink ref="P2068" r:id="rId5158" xr:uid="{00A8B0C2-F6E4-4C26-84EE-14E9FE7404A6}"/>
    <hyperlink ref="P4064" r:id="rId5159" xr:uid="{79B7C869-895D-49E2-A840-366A16A143DF}"/>
    <hyperlink ref="P4065" r:id="rId5160" xr:uid="{8FB0B7E7-4DB4-49BC-96F1-9AFDE09B5A4C}"/>
    <hyperlink ref="P4066" r:id="rId5161" location="MYS" xr:uid="{9BEE97D9-50C7-49FC-B04C-EEBF5B75B778}"/>
    <hyperlink ref="P2069" r:id="rId5162" xr:uid="{D98AE690-888A-4BD7-9D6A-69E5CE381D92}"/>
    <hyperlink ref="R4067" r:id="rId5163" xr:uid="{0EDC052D-5B2F-4DC7-8B30-9374A1C8CBDD}"/>
    <hyperlink ref="P4067" r:id="rId5164" location="MYS" xr:uid="{3F906F15-B33B-4D46-BD65-F2980ECF7D9D}"/>
    <hyperlink ref="P4068" r:id="rId5165" xr:uid="{F33B0907-35BF-4E9F-A83A-A6B92CB933DD}"/>
    <hyperlink ref="P4069" r:id="rId5166" xr:uid="{297413CB-A4A0-4BBA-8990-45AB3CB8D511}"/>
    <hyperlink ref="P4070" r:id="rId5167" xr:uid="{87C6C34A-9848-430D-A762-77F9209BE739}"/>
    <hyperlink ref="P2070" r:id="rId5168" xr:uid="{35FE87D9-8DC7-4692-BD94-534ED57AD9B2}"/>
    <hyperlink ref="P4071" r:id="rId5169" xr:uid="{AE8D0AFC-035F-4899-906F-B21199DA5CA0}"/>
    <hyperlink ref="P4072" r:id="rId5170" xr:uid="{5EBB771F-FAFE-41A3-8B85-9461D2BC8051}"/>
    <hyperlink ref="P2071" r:id="rId5171" xr:uid="{25D4B8E5-6553-46FA-86D9-9F29E32F33D3}"/>
    <hyperlink ref="P2072" r:id="rId5172" xr:uid="{2C08866E-4B8A-4F8C-9EA5-76F07CFB42D3}"/>
    <hyperlink ref="P4073" r:id="rId5173" xr:uid="{DD69ACAD-F5D6-46CD-AD09-A1C05841036F}"/>
    <hyperlink ref="R4073" r:id="rId5174" xr:uid="{63FDCB8D-4DCF-47FE-9CBA-E030E3578741}"/>
    <hyperlink ref="P4074" r:id="rId5175" xr:uid="{1839C225-342A-41AF-8166-2A2B5D6233AE}"/>
    <hyperlink ref="P2073" r:id="rId5176" xr:uid="{1BFE310A-0408-482F-8335-61F06DC2A14D}"/>
    <hyperlink ref="P3500" r:id="rId5177" xr:uid="{5F4BDF4A-37C3-485A-9542-645ECD6A4FCC}"/>
    <hyperlink ref="P566" r:id="rId5178" xr:uid="{D8C09925-7881-428F-91D8-20A83CCC77E8}"/>
    <hyperlink ref="P567" r:id="rId5179" xr:uid="{B74EF76E-97D9-4839-8C38-48565734B818}"/>
    <hyperlink ref="R561" r:id="rId5180" xr:uid="{0CCD2386-F0D0-4F50-952B-2E6980D06D3D}"/>
    <hyperlink ref="R568" r:id="rId5181" xr:uid="{4C4C9564-F402-43D3-BEBC-BFC820A189C1}"/>
    <hyperlink ref="P569" r:id="rId5182" xr:uid="{4FB015F3-F4AF-4656-B9E4-DAF0630A7B24}"/>
    <hyperlink ref="P570" r:id="rId5183" xr:uid="{DF7E4F18-55CD-4BF5-A5D3-D5C48F11A1C1}"/>
    <hyperlink ref="P3501" r:id="rId5184" xr:uid="{F7526F60-746A-4C43-8162-CA75EEA19EC1}"/>
    <hyperlink ref="P571" r:id="rId5185" xr:uid="{CD270C6B-3127-499C-92D5-BED58DBAB57A}"/>
    <hyperlink ref="P572" r:id="rId5186" xr:uid="{429C16F7-CCB1-4EE9-A3E8-9F1B5C15E878}"/>
    <hyperlink ref="P573" r:id="rId5187" xr:uid="{F696148E-B6CE-4B07-B532-05C09D9A40CE}"/>
    <hyperlink ref="P574" r:id="rId5188" xr:uid="{E93169E6-2EB7-418B-8649-FC1C0BA9278F}"/>
    <hyperlink ref="P1144" r:id="rId5189" xr:uid="{AFBE84C6-A3D9-470E-8454-8442132C0C8A}"/>
    <hyperlink ref="P568" r:id="rId5190" xr:uid="{874C4960-996A-4AEB-B12B-B559265C42A4}"/>
    <hyperlink ref="P4221" r:id="rId5191" location="MYS" xr:uid="{1E8370F5-367E-4623-87E7-A8AEB82CEA29}"/>
    <hyperlink ref="R574" r:id="rId5192" xr:uid="{751C7376-4968-45F5-AB55-2380C7BD1407}"/>
    <hyperlink ref="P5086:P5089" r:id="rId5193" location="MYS" display="https://pandemic.internationalsos.com/2019-ncov/ncov-travel-restrictions-flight-operations-and-screening#MYS" xr:uid="{05DB8BE4-9E23-4FA6-9A08-BC7E10AF9CF5}"/>
    <hyperlink ref="P575" r:id="rId5194" xr:uid="{27583E4E-B0F7-49D2-A034-473CD1D4C61D}"/>
    <hyperlink ref="P576" r:id="rId5195" xr:uid="{1E86CB3D-8368-4AB5-B413-1A464649105C}"/>
    <hyperlink ref="R4221" r:id="rId5196" xr:uid="{B8B06F39-5DC9-4C55-B329-2DE0ED226466}"/>
    <hyperlink ref="R5086:R5089" r:id="rId5197" display="https://www.moh.gov.sa/en/Ministry/MediaCenter/News/Pages/News-2020-04-12-003.aspx" xr:uid="{59E9A3A9-8079-4F61-A080-BF144B5E7511}"/>
    <hyperlink ref="P577" r:id="rId5198" xr:uid="{CD2DCD1F-741B-4778-9226-4BBAA5ED6E87}"/>
    <hyperlink ref="P3726" r:id="rId5199" xr:uid="{6A36721A-8A57-4770-B99F-B0FB78AD60AB}"/>
    <hyperlink ref="P3727" r:id="rId5200" xr:uid="{CA8C69FF-801A-4A8E-9341-C5AAF9AF0018}"/>
    <hyperlink ref="P578" r:id="rId5201" xr:uid="{D8132CDE-F7C5-4EED-AAE7-4A8A74822307}"/>
    <hyperlink ref="P3728" r:id="rId5202" xr:uid="{61A9A425-38BF-48B0-A0F9-D02D894E40AD}"/>
    <hyperlink ref="P579" r:id="rId5203" xr:uid="{4A6EEF82-EDDD-4FD9-9ECB-6DB6D985AFDE}"/>
    <hyperlink ref="P3729" r:id="rId5204" xr:uid="{4072BD35-0DC9-4CD1-8FEC-2C83450D9D2F}"/>
    <hyperlink ref="P580" r:id="rId5205" xr:uid="{C63EE05D-3ACB-4CD4-A524-AE0CB65F100C}"/>
    <hyperlink ref="P581" r:id="rId5206" xr:uid="{C05CEB3A-AF43-4828-A2AC-F6C70CF7A01F}"/>
    <hyperlink ref="P582" r:id="rId5207" xr:uid="{12FEB145-511F-480A-B6A0-55AA1141F6A5}"/>
    <hyperlink ref="P583" r:id="rId5208" xr:uid="{334B7174-15E2-40BF-9E2D-D46737754374}"/>
    <hyperlink ref="P584" r:id="rId5209" xr:uid="{ADE7DD4D-302C-40A5-9A22-25E2BD54D4AD}"/>
    <hyperlink ref="P585" r:id="rId5210" xr:uid="{9453D6EC-FEB2-4610-9889-94BDB295DEC4}"/>
    <hyperlink ref="P586" r:id="rId5211" xr:uid="{602A6ECA-5B9A-4FE2-B1D8-B70EC0449BD2}"/>
    <hyperlink ref="P3730" r:id="rId5212" xr:uid="{4F475DA4-4A33-4CA7-9ECA-F6C8111EFFD3}"/>
    <hyperlink ref="P3731" r:id="rId5213" xr:uid="{8B20F385-E26C-42F0-98DA-457FBF705FE5}"/>
    <hyperlink ref="P3732" r:id="rId5214" xr:uid="{F7204D10-80A8-4E47-9CAF-D56F83928147}"/>
    <hyperlink ref="P587" r:id="rId5215" xr:uid="{32DE8155-4919-4172-9BA1-345023957C41}"/>
    <hyperlink ref="P588" r:id="rId5216" xr:uid="{17676DFB-F523-4243-810B-F45A027D5EDD}"/>
    <hyperlink ref="P3733" r:id="rId5217" xr:uid="{1FC5DDFD-C6CF-4E55-B047-1430BA2BC368}"/>
    <hyperlink ref="P3734" r:id="rId5218" xr:uid="{277145C0-40B9-41A9-B068-E67BB23E025F}"/>
    <hyperlink ref="P3735" r:id="rId5219" xr:uid="{B9B8ADE5-7B80-4CA7-B138-540283598604}"/>
    <hyperlink ref="P3736" r:id="rId5220" xr:uid="{3EC973E9-7EB8-4530-B696-41D166FCDCD0}"/>
    <hyperlink ref="P3737" r:id="rId5221" xr:uid="{0EA5F9DB-8B4B-4AD8-897D-7B5D49FBC352}"/>
    <hyperlink ref="P3738" r:id="rId5222" xr:uid="{70B5E7CD-B068-4898-BB88-6555313F047D}"/>
    <hyperlink ref="P3739" r:id="rId5223" xr:uid="{C01825DD-AAC7-40E0-8333-A3860E7D03CC}"/>
    <hyperlink ref="P589" r:id="rId5224" xr:uid="{A8C32196-7281-479F-90B3-09E75C5FC40B}"/>
    <hyperlink ref="P590" r:id="rId5225" xr:uid="{79E77C77-1D85-4AC1-84CF-9A4B59838A07}"/>
    <hyperlink ref="P591" r:id="rId5226" xr:uid="{1E7F1941-F2B5-4F88-86EC-C486E0D4FB37}"/>
    <hyperlink ref="P592" r:id="rId5227" xr:uid="{EF28F10E-DC45-400E-A76D-904C593140AF}"/>
    <hyperlink ref="P4756" r:id="rId5228" xr:uid="{1CF58052-D610-44F9-B19F-0AB4983D330F}"/>
    <hyperlink ref="P593" r:id="rId5229" xr:uid="{DB535497-9AA5-4037-9588-FDD77F2200A2}"/>
    <hyperlink ref="P4757" r:id="rId5230" xr:uid="{7E27BC7C-221C-4CC8-9A18-E86A80E55FFC}"/>
    <hyperlink ref="P4758" r:id="rId5231" xr:uid="{47A518EB-FB63-42C6-A4C2-D18F25297ECF}"/>
    <hyperlink ref="P3740" r:id="rId5232" xr:uid="{091A27FA-4CB2-4C76-B057-1730F2BC9375}"/>
    <hyperlink ref="R4758" r:id="rId5233" xr:uid="{C87EC365-94F8-454D-93D0-5BC25201E22A}"/>
    <hyperlink ref="P594" r:id="rId5234" xr:uid="{F8071774-1A8A-445C-B3E3-DFEF8B83F124}"/>
    <hyperlink ref="P3741" r:id="rId5235" xr:uid="{DC25C6A2-FBD8-4CF3-B391-BF9A2C57DFC8}"/>
    <hyperlink ref="P3742" r:id="rId5236" xr:uid="{7AEC9EF9-2A0E-452A-9DB2-AF814728841B}"/>
    <hyperlink ref="P3743" r:id="rId5237" xr:uid="{A168115A-6F65-411F-9420-5A4A96A32046}"/>
    <hyperlink ref="P4759" r:id="rId5238" xr:uid="{61B41203-181A-4C68-B3FA-0E324A89B463}"/>
    <hyperlink ref="P4760" r:id="rId5239" xr:uid="{34A690B6-05BA-47EB-9C6D-3F1B5544FD3C}"/>
    <hyperlink ref="P4761" r:id="rId5240" xr:uid="{CA435CE1-1AA4-4C1E-9196-FEAF4DB1AEE8}"/>
    <hyperlink ref="P4762" r:id="rId5241" xr:uid="{3EB4CC3C-BDCA-425E-85EE-28B042F5733F}"/>
    <hyperlink ref="P4763" r:id="rId5242" xr:uid="{2EE13A02-6077-4140-B318-B973B491A9A8}"/>
    <hyperlink ref="P4612" r:id="rId5243" xr:uid="{4E8DF466-22D2-4C77-885F-48B8AB59E0B6}"/>
    <hyperlink ref="P4764" r:id="rId5244" xr:uid="{28C2CDB8-067B-4B5B-958D-498670594F9F}"/>
    <hyperlink ref="P4765" r:id="rId5245" xr:uid="{B26F9AC5-9304-4470-AC56-B1730DC0583E}"/>
    <hyperlink ref="P4613" r:id="rId5246" xr:uid="{BC006465-9280-44ED-848F-A2AC77F78B1A}"/>
    <hyperlink ref="P595" r:id="rId5247" xr:uid="{E9132D83-FE93-4DBD-900B-BE5D8282CFC3}"/>
    <hyperlink ref="P596" r:id="rId5248" xr:uid="{3C8666BA-0D20-4127-A836-4D6B31657062}"/>
    <hyperlink ref="P4614" r:id="rId5249" xr:uid="{5A1E750D-0729-4849-88C5-1D05FF0F839D}"/>
    <hyperlink ref="P597" r:id="rId5250" xr:uid="{9B4B5BCC-4081-4F4E-B95A-578291EA85B5}"/>
    <hyperlink ref="P598" r:id="rId5251" xr:uid="{78113A7E-882D-43EA-A9F6-56BF69ECB3DC}"/>
    <hyperlink ref="P599" r:id="rId5252" xr:uid="{35E63223-8254-4EBB-BDB5-4D13DDD12831}"/>
    <hyperlink ref="P4615" r:id="rId5253" xr:uid="{42936DB8-CE3B-4434-BECA-35237F698CB0}"/>
    <hyperlink ref="P4616" r:id="rId5254" xr:uid="{5F5C0657-990B-4AA6-8B48-39E4C97BAA29}"/>
    <hyperlink ref="P600" r:id="rId5255" xr:uid="{92E9126D-DA86-4DFA-86C5-72C2A8AFA07F}"/>
    <hyperlink ref="P601" r:id="rId5256" xr:uid="{D599F6E2-1234-4BFB-B8E5-BE19D6B4855A}"/>
    <hyperlink ref="P4617" r:id="rId5257" xr:uid="{3C85BDA6-657B-4CBD-80F2-33F5E0D81D59}"/>
    <hyperlink ref="P602" r:id="rId5258" xr:uid="{E99BD894-7F37-486E-8D72-231A166DEADD}"/>
    <hyperlink ref="P603" r:id="rId5259" xr:uid="{9FCAACAB-8259-49EB-8A4C-CA655B5E4D29}"/>
    <hyperlink ref="P604" r:id="rId5260" xr:uid="{FCF0026C-2863-4909-BB3E-A13124BA8310}"/>
    <hyperlink ref="R604" r:id="rId5261" xr:uid="{B8ED440F-546A-4DAE-A362-EEEE3271E250}"/>
    <hyperlink ref="P4618" r:id="rId5262" xr:uid="{DA4428DF-25B3-4956-9542-CD537C3261AB}"/>
    <hyperlink ref="P4619" r:id="rId5263" xr:uid="{B7BF067E-9FA1-4AB1-99F4-F3D723FA3843}"/>
    <hyperlink ref="P5119:P5121" r:id="rId5264" display="http://www.colombopage.com/archive_20A/Apr11_1586619065CH.php" xr:uid="{D6D0F5D8-6965-4009-8BF9-1DD0F47455E3}"/>
    <hyperlink ref="P4623" r:id="rId5265" xr:uid="{962EFE1F-67EB-42D7-834B-24CA983C470C}"/>
    <hyperlink ref="P4624" r:id="rId5266" xr:uid="{46FA4B78-3176-4564-8B8F-EDE658CBC25F}"/>
    <hyperlink ref="P4768" r:id="rId5267" xr:uid="{B571CC55-A563-4D18-AA27-22290FBEB5D4}"/>
    <hyperlink ref="P4625" r:id="rId5268" xr:uid="{5860C993-F945-48B3-80DC-1B930F7F417C}"/>
    <hyperlink ref="P4769" r:id="rId5269" xr:uid="{B19461F7-2AFF-4DB9-87B3-8E5D0E4FC013}"/>
    <hyperlink ref="P4626" r:id="rId5270" xr:uid="{98119CD1-F086-4370-BA82-F71EE2A3E2F9}"/>
    <hyperlink ref="P4627" r:id="rId5271" xr:uid="{19F7B610-E639-425B-BC80-5A1441FF5F25}"/>
    <hyperlink ref="P4770" r:id="rId5272" xr:uid="{343BFF25-3EED-41F6-BD5C-989E2E0C2738}"/>
    <hyperlink ref="P4628" r:id="rId5273" xr:uid="{3C8B2009-D65A-49D5-9A87-4012A8487FDA}"/>
    <hyperlink ref="P4629" r:id="rId5274" xr:uid="{3BF50837-8A14-4CE5-9EF2-67E1890CB80C}"/>
    <hyperlink ref="P4767" r:id="rId5275" xr:uid="{6CAF609C-4D3B-455D-9029-1D9A9EBF27B4}"/>
    <hyperlink ref="P4766" r:id="rId5276" xr:uid="{8796B0D3-427A-4264-BE2A-88758950E0F0}"/>
    <hyperlink ref="P4630" r:id="rId5277" xr:uid="{DEC775B7-1CDF-4648-B7F9-92FC8B19E28D}"/>
    <hyperlink ref="P4631" r:id="rId5278" xr:uid="{8EFB6FEE-F2C1-4D2F-8DFA-31DB277726ED}"/>
    <hyperlink ref="P4632" r:id="rId5279" xr:uid="{00B1301F-AC99-4943-92DD-04D45948BEE9}"/>
    <hyperlink ref="P4972" r:id="rId5280" location="MYS" xr:uid="{EB9B3BBA-6753-4F09-84A0-C120113A1A91}"/>
    <hyperlink ref="P4633" r:id="rId5281" xr:uid="{7EF75539-D3C0-4F4B-9451-C0A0B02690C4}"/>
    <hyperlink ref="P4634" r:id="rId5282" xr:uid="{5B19F9AB-5485-4F83-A4C6-6A4CCE3FD287}"/>
    <hyperlink ref="P4498" r:id="rId5283" xr:uid="{0BBF2907-970D-40C1-96BE-1768753564A4}"/>
    <hyperlink ref="P4499" r:id="rId5284" xr:uid="{F2BF853E-0355-4D80-8977-957C4D2DF7E4}"/>
    <hyperlink ref="P4500" r:id="rId5285" xr:uid="{287E09BD-D0A6-40C2-B36F-291E688C41FF}"/>
    <hyperlink ref="P4501" r:id="rId5286" xr:uid="{01834397-7843-40B9-A553-7EA5083B1209}"/>
    <hyperlink ref="P140" r:id="rId5287" xr:uid="{5257762A-B6FC-4812-ADBD-D08D4F5B0E27}"/>
    <hyperlink ref="P141" r:id="rId5288" xr:uid="{41DA6C1A-1B92-4037-B8D5-F15FCF8155AD}"/>
    <hyperlink ref="P4502" r:id="rId5289" xr:uid="{8D7A72F6-6C1B-47F2-9634-5BB4B600D371}"/>
    <hyperlink ref="R4502" r:id="rId5290" xr:uid="{7DB6B8A7-4F6A-4C46-A153-258DAF2DB51A}"/>
    <hyperlink ref="P4503" r:id="rId5291" xr:uid="{97526882-4E89-453E-B31F-A0B942817D87}"/>
    <hyperlink ref="P4973" r:id="rId5292" location="MYS" xr:uid="{E1BC2AD3-E1AB-4C90-905F-E0EED347595A}"/>
    <hyperlink ref="P5164:P5165" r:id="rId5293" location="MYS" display="https://pandemic.internationalsos.com/2019-ncov/ncov-travel-restrictions-flight-operations-and-screening#MYS" xr:uid="{7602E34A-3BA5-4EDE-8F37-2E7D7914C65D}"/>
    <hyperlink ref="P4504" r:id="rId5294" xr:uid="{469A42E3-8654-4221-A495-E0457D914D54}"/>
    <hyperlink ref="R140" r:id="rId5295" xr:uid="{92D926F9-3C37-48DE-B9C6-12BBE686DFF0}"/>
    <hyperlink ref="P142" r:id="rId5296" xr:uid="{9AA01137-04ED-43A6-A303-BEDD97FFAD1F}"/>
    <hyperlink ref="P143" r:id="rId5297" xr:uid="{8A1B6ED5-3174-4E4C-9C09-C6101163514D}"/>
    <hyperlink ref="P144" r:id="rId5298" xr:uid="{3EEE68B2-FD2D-4F2C-9DBA-3654B3784CB7}"/>
    <hyperlink ref="P145" r:id="rId5299" xr:uid="{B620D899-86B4-4A08-A16A-A3B7A178775C}"/>
    <hyperlink ref="P146" r:id="rId5300" xr:uid="{45866E6E-D014-47EE-9255-535ADC76907F}"/>
    <hyperlink ref="P4977" r:id="rId5301" xr:uid="{F5A90936-A63B-4555-8889-34FD95C2A709}"/>
    <hyperlink ref="P4667" r:id="rId5302" xr:uid="{8CDFDCF6-4A3A-4DE5-B551-417BA787283F}"/>
    <hyperlink ref="P4668" r:id="rId5303" xr:uid="{0573C576-B6C5-4716-8CD2-17EB06786102}"/>
    <hyperlink ref="P4669" r:id="rId5304" xr:uid="{CB2EBCA0-9C0C-4DF0-8FA1-13A032E824DB}"/>
    <hyperlink ref="P4976" r:id="rId5305" xr:uid="{B5E6125A-A6F3-4992-9394-E489CA8E832D}"/>
    <hyperlink ref="P147" r:id="rId5306" xr:uid="{AE0F14AA-6D4A-4DBC-9955-34ECB054B2B2}"/>
    <hyperlink ref="P148" r:id="rId5307" xr:uid="{76039A38-A726-460B-BDC7-7060994AA321}"/>
    <hyperlink ref="P149" r:id="rId5308" xr:uid="{0E218D88-F445-4B11-AE24-B6D14FCEA1B5}"/>
    <hyperlink ref="P150" r:id="rId5309" xr:uid="{74553B88-F51F-4806-B901-69218305556B}"/>
    <hyperlink ref="P151" r:id="rId5310" xr:uid="{1DC85D1F-3036-4C6E-9140-7D6EE90AB98A}"/>
    <hyperlink ref="P152" r:id="rId5311" xr:uid="{331D5071-BCCB-46FE-B5A7-D8CEADD2AC58}"/>
    <hyperlink ref="P153" r:id="rId5312" xr:uid="{968365A4-371D-4726-B325-AAACA55995A1}"/>
    <hyperlink ref="P3407" r:id="rId5313" xr:uid="{746F8E00-6114-439A-92DF-F2D1E03AAFD3}"/>
    <hyperlink ref="P3408" r:id="rId5314" xr:uid="{B63F8EFF-D032-4CC7-B527-5BA9FC5E4C79}"/>
    <hyperlink ref="P4738" r:id="rId5315" xr:uid="{90F753A9-5BF3-4D6C-949B-AAB4AEB70911}"/>
    <hyperlink ref="P4739" r:id="rId5316" xr:uid="{7C84187E-2DFD-4BC1-BD9E-AFCC2321B0F2}"/>
    <hyperlink ref="P4740" r:id="rId5317" location="-313933553" display="https://www.bag.admin.ch/bag/de/home/krankheiten/ausbrueche-epidemien-pandemien/aktuelle-ausbrueche-epidemien/novel-cov/krankheit-symptome-behandlung-ursprung.html - -313933553" xr:uid="{228517C5-8A5A-4D59-B0B6-F736B5197812}"/>
    <hyperlink ref="P3409" r:id="rId5318" xr:uid="{1E088E20-A9DE-4AA5-8906-ABA09D685FCE}"/>
    <hyperlink ref="P4741" r:id="rId5319" xr:uid="{98141468-91CE-4725-A28B-D7D91857B827}"/>
    <hyperlink ref="P3410" r:id="rId5320" xr:uid="{21808B5B-886E-4C7C-BF95-FB2192D9974E}"/>
    <hyperlink ref="R4739" r:id="rId5321" xr:uid="{8601710E-4175-417E-BEC6-F05E8613CCBD}"/>
    <hyperlink ref="R4738" r:id="rId5322" xr:uid="{43E43F65-B189-46EA-8E93-4AB2712A5C99}"/>
    <hyperlink ref="P3411" r:id="rId5323" xr:uid="{9EE45F42-6608-47E4-BF4E-758EF197AF02}"/>
    <hyperlink ref="P4978" r:id="rId5324" xr:uid="{C4EE364E-5ACF-4219-82E9-95E32B2B1532}"/>
    <hyperlink ref="R4978" r:id="rId5325" xr:uid="{DB536A7E-CBA5-4DB7-A608-3BC9D334FE20}"/>
    <hyperlink ref="P322" r:id="rId5326" xr:uid="{5170A445-340D-4BDF-88F1-53A5A14CDD76}"/>
    <hyperlink ref="P323" r:id="rId5327" xr:uid="{E4091BFE-38AD-4D78-887F-2016AC5691FF}"/>
    <hyperlink ref="P324" r:id="rId5328" xr:uid="{19EFBAF3-44C1-4244-9363-17028E7861E4}"/>
    <hyperlink ref="P325" r:id="rId5329" xr:uid="{1DD101DB-4640-49E3-AF01-C3C32842BB1C}"/>
    <hyperlink ref="P326" r:id="rId5330" xr:uid="{1F10524C-939A-416C-86FA-5DC31F588280}"/>
    <hyperlink ref="P5071" r:id="rId5331" location="MYS" xr:uid="{3222F2AE-BC69-4119-B5E0-AD90720E1969}"/>
    <hyperlink ref="P327" r:id="rId5332" xr:uid="{C4E4B233-4419-4A29-8A93-85619D46EB11}"/>
    <hyperlink ref="P328" r:id="rId5333" xr:uid="{800BAA15-804B-4089-8884-F90108C64712}"/>
    <hyperlink ref="P330" r:id="rId5334" xr:uid="{2D261A13-324A-469C-B90E-F2ADBFE7D7D9}"/>
    <hyperlink ref="P329" r:id="rId5335" xr:uid="{29C47B49-091D-49CF-B80B-74E26A173AE6}"/>
    <hyperlink ref="P5072" r:id="rId5336" location="MYS" xr:uid="{5CD69800-E044-4121-A70D-5BEEB8BC57A7}"/>
    <hyperlink ref="P5073" r:id="rId5337" location="MYS" xr:uid="{F474CCD6-E312-441B-A30D-893A0A49B2C0}"/>
    <hyperlink ref="P388" r:id="rId5338" xr:uid="{258B1503-F610-4ABB-9171-B9164ECED35A}"/>
    <hyperlink ref="P389" r:id="rId5339" xr:uid="{B9953DC8-3CE1-4BE5-B04B-314C8B612D7F}"/>
    <hyperlink ref="P390" r:id="rId5340" xr:uid="{45A54394-C097-4B78-8AF6-D491ED2B4645}"/>
    <hyperlink ref="P391" r:id="rId5341" xr:uid="{83A84840-0D78-4C21-AF34-8D2B1AE7FB67}"/>
    <hyperlink ref="P392" r:id="rId5342" xr:uid="{87094A89-861D-4F90-8AED-A03ECBFA0DBF}"/>
    <hyperlink ref="P393" r:id="rId5343" xr:uid="{89F98FBA-E962-49D8-9A66-2B4B7EC5CD07}"/>
    <hyperlink ref="P394" r:id="rId5344" xr:uid="{61D98635-6C43-4A19-837C-55D58CDAA6A1}"/>
    <hyperlink ref="P395" r:id="rId5345" location="heading_Gilt_das_Wochenendfahrverbot__2" display="https://www.wko.at/branchen/transport-verkehr/gueterbefoerderungsgewerbe/infos-zu-corona-fuer-das-gueterbefoerderungewerbe.html - heading_Gilt_das_Wochenendfahrverbot__2" xr:uid="{9940A8D2-1279-4038-812D-057E2509F393}"/>
    <hyperlink ref="P396" r:id="rId5346" xr:uid="{E51E36F9-F993-457F-87CC-4F7E03E5D826}"/>
    <hyperlink ref="P397" r:id="rId5347" xr:uid="{87A02178-2A48-4346-8D8F-36BBC0CE2038}"/>
    <hyperlink ref="P398" r:id="rId5348" xr:uid="{786CB574-4F0C-42B8-99AD-97A31DA6A787}"/>
    <hyperlink ref="P399" r:id="rId5349" xr:uid="{40AAE2E4-DFB4-4A09-B29B-D6347638D436}"/>
    <hyperlink ref="P400" r:id="rId5350" xr:uid="{8072EE29-EE9A-44E1-B859-1E8363D12DB3}"/>
    <hyperlink ref="P5075" r:id="rId5351" location="MYS" xr:uid="{C03BCB3D-C1AE-4519-84D5-9F3E9AE31F79}"/>
    <hyperlink ref="P5076" r:id="rId5352" location="MYS" xr:uid="{D399DD81-5AFB-4050-832C-B30FD7CCD8E9}"/>
    <hyperlink ref="P401" r:id="rId5353" xr:uid="{3821F9F1-D4A3-4EEE-A21F-EB8B210DA3D9}"/>
    <hyperlink ref="P5077" r:id="rId5354" location="MYS" xr:uid="{008E7022-86CD-444B-81AD-57D79CF4CF71}"/>
    <hyperlink ref="P5078" r:id="rId5355" location="MYS" xr:uid="{FDF98C13-A52D-4387-9B09-9AA1F53BA192}"/>
    <hyperlink ref="P5022" r:id="rId5356" xr:uid="{2C526634-8818-48B0-B45F-A27BA8CADABA}"/>
    <hyperlink ref="P5074" r:id="rId5357" xr:uid="{ABBD6C7B-2CE0-462D-A7AA-1FD62FECEBBB}"/>
    <hyperlink ref="R5072" r:id="rId5358" xr:uid="{B6F9BE61-8FE7-460A-AA22-E165E2C8F59C}"/>
    <hyperlink ref="P331" r:id="rId5359" xr:uid="{5739B97F-DA60-4386-98BC-04CD3B7001A4}"/>
    <hyperlink ref="P5079" r:id="rId5360" xr:uid="{5C50DBA7-4DD8-4A61-B497-7D8C64B083C5}"/>
    <hyperlink ref="P5024" r:id="rId5361" xr:uid="{97A48ED7-581A-4665-B488-772EB0A8AD27}"/>
    <hyperlink ref="P332" r:id="rId5362" xr:uid="{157D858F-BEC1-444F-B022-D9C4D38A58F8}"/>
    <hyperlink ref="P638" r:id="rId5363" xr:uid="{A5F79A7E-6736-41AF-9168-E5153D21DD9C}"/>
    <hyperlink ref="R5079" r:id="rId5364" xr:uid="{0688579E-D3A7-40DF-B79E-E2DCD2EB00F5}"/>
    <hyperlink ref="P639" r:id="rId5365" xr:uid="{586DE787-10A1-488C-A7C1-8B46C57CF879}"/>
    <hyperlink ref="P333" r:id="rId5366" xr:uid="{7DF4CE19-AFE8-4BFB-883B-D17B66E98C48}"/>
    <hyperlink ref="P640" r:id="rId5367" xr:uid="{9E75CF9C-B4D9-4D1D-8E47-D682E952A9C3}"/>
    <hyperlink ref="P641" r:id="rId5368" xr:uid="{A5A146C4-F05F-4227-8AFB-C75D5F547651}"/>
    <hyperlink ref="P334" r:id="rId5369" xr:uid="{A7B3CDAB-D18F-4CD2-97C3-131BD968CF95}"/>
    <hyperlink ref="P637" r:id="rId5370" xr:uid="{7C12D446-46A3-4F6C-8381-DA7760B03652}"/>
    <hyperlink ref="P335" r:id="rId5371" xr:uid="{BB24FC2F-6912-4026-8604-70225A210DCC}"/>
    <hyperlink ref="P4647" r:id="rId5372" xr:uid="{1BC2D758-49DF-4B3F-916C-A13C4DEF332E}"/>
    <hyperlink ref="P4648" r:id="rId5373" xr:uid="{D62614EE-B593-4B36-AACF-53D5DC8D4BF2}"/>
    <hyperlink ref="P5023" r:id="rId5374" xr:uid="{70D57152-5361-4880-A5DE-50CA8E49F163}"/>
    <hyperlink ref="P336" r:id="rId5375" xr:uid="{0FC9F0D9-9A0B-4076-A636-CB8A84F1D044}"/>
    <hyperlink ref="P2994" r:id="rId5376" xr:uid="{6E9ABE55-609F-4E4F-931F-20B12B46F39C}"/>
    <hyperlink ref="P2995" r:id="rId5377" xr:uid="{8B5F8E91-B3B0-4795-A873-A4ACC7AB133C}"/>
    <hyperlink ref="P2996" r:id="rId5378" xr:uid="{40933292-CC64-4BBB-9806-09985911F302}"/>
    <hyperlink ref="P2997" r:id="rId5379" xr:uid="{DE412A1F-EA99-4DF2-A529-EAE689295C34}"/>
    <hyperlink ref="P2998" r:id="rId5380" xr:uid="{3376B89B-5967-4D5E-8258-BCA01FD01518}"/>
    <hyperlink ref="P2999" r:id="rId5381" xr:uid="{AA86B879-1976-4CFB-A2F9-44297CE122CC}"/>
    <hyperlink ref="P3000" r:id="rId5382" xr:uid="{89B66F04-B4AA-4B60-8653-88DD2939066D}"/>
    <hyperlink ref="R3000" r:id="rId5383" xr:uid="{1115D1DD-A2CD-4C87-8631-9AF805CC561E}"/>
    <hyperlink ref="P3001" r:id="rId5384" xr:uid="{B68B0EF3-444E-4E0B-B129-FF9910A1C7EB}"/>
    <hyperlink ref="P3002" r:id="rId5385" xr:uid="{204F2342-C555-4456-94B7-7E64DD41778A}"/>
  </hyperlinks>
  <pageMargins left="0.7" right="0.7" top="0.75" bottom="0.75" header="0.3" footer="0.3"/>
  <pageSetup orientation="portrait" r:id="rId5386"/>
  <rowBreaks count="1" manualBreakCount="1">
    <brk id="3688" max="16383" man="1"/>
  </rowBreaks>
  <colBreaks count="1" manualBreakCount="1">
    <brk id="8" max="1048575" man="1"/>
  </colBreaks>
  <tableParts count="1">
    <tablePart r:id="rId5387"/>
  </tableParts>
  <extLst>
    <ext xmlns:x14="http://schemas.microsoft.com/office/spreadsheetml/2009/9/main" uri="{CCE6A557-97BC-4b89-ADB6-D9C93CAAB3DF}">
      <x14:dataValidations xmlns:xm="http://schemas.microsoft.com/office/excel/2006/main" count="6">
        <x14:dataValidation type="list" allowBlank="1" showInputMessage="1" showErrorMessage="1" xr:uid="{0BD00DA6-29A0-41C5-A26C-45544C834DBA}">
          <x14:formula1>
            <xm:f>Lists!$F$2:$F$21</xm:f>
          </x14:formula1>
          <xm:sqref>O64:O2111 O2:O62 O2114:O3655 N4480 N4537 O4486:O4981 O3658:O4484 O4983:O1048576</xm:sqref>
        </x14:dataValidation>
        <x14:dataValidation type="list" allowBlank="1" showInputMessage="1" showErrorMessage="1" xr:uid="{E789CC20-D405-4EAE-B7BE-0DB7462F5929}">
          <x14:formula1>
            <xm:f>'/Users/andrewparnell/Library/Containers/com.microsoft.Excel/Data/Documents/\Users\tatjanaeichert\Desktop\C:\Users\Analyst\Desktop\[20200313 Goverment Measures Dataset (own copy).xlsx]Lists'!#REF!</xm:f>
          </x14:formula1>
          <xm:sqref>O63</xm:sqref>
        </x14:dataValidation>
        <x14:dataValidation type="list" allowBlank="1" showInputMessage="1" showErrorMessage="1" xr:uid="{87E51234-E4E5-4FE9-9AEF-CF215FD7861E}">
          <x14:formula1>
            <xm:f>Lists!$D$2:$D$36</xm:f>
          </x14:formula1>
          <xm:sqref>I1785:I2246 I1:I1783 I2248:I3655 I3658:I1048576</xm:sqref>
        </x14:dataValidation>
        <x14:dataValidation type="list" allowBlank="1" showInputMessage="1" showErrorMessage="1" xr:uid="{41F81F13-4CB4-4412-B03B-5375151DCB95}">
          <x14:formula1>
            <xm:f>Lists!$G$2:$G$10</xm:f>
          </x14:formula1>
          <xm:sqref>L646:L2246 L1:L644 L2248:L3655 L3658:L3960 L3962:L4981 L4983:L1048576</xm:sqref>
        </x14:dataValidation>
        <x14:dataValidation type="list" allowBlank="1" showInputMessage="1" showErrorMessage="1" xr:uid="{A2E6F7DD-3D31-43B8-8E61-62D4C40EBC76}">
          <x14:formula1>
            <xm:f>Lists!$A$2:$A$196</xm:f>
          </x14:formula1>
          <xm:sqref>B1:B4551 B4555:B1048576</xm:sqref>
        </x14:dataValidation>
        <x14:dataValidation type="list" allowBlank="1" showInputMessage="1" showErrorMessage="1" xr:uid="{5129F075-3FEA-4A9C-B2FA-4B7E9673F850}">
          <x14:formula1>
            <xm:f>Lists!$H$2:$H$3</xm:f>
          </x14:formula1>
          <xm:sqref>G2:G1048576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8A37-A560-4DA0-8060-29A4876910BF}">
  <dimension ref="A1:G19"/>
  <sheetViews>
    <sheetView workbookViewId="0">
      <selection activeCell="B21" sqref="B21"/>
    </sheetView>
  </sheetViews>
  <sheetFormatPr baseColWidth="10" defaultColWidth="8.6640625" defaultRowHeight="15"/>
  <cols>
    <col min="1" max="1" width="9.5" bestFit="1" customWidth="1"/>
    <col min="2" max="2" width="18.5" customWidth="1"/>
    <col min="3" max="3" width="18.6640625" bestFit="1" customWidth="1"/>
    <col min="4" max="4" width="18.5" bestFit="1" customWidth="1"/>
    <col min="5" max="5" width="8.5" bestFit="1" customWidth="1"/>
    <col min="6" max="6" width="15.5" bestFit="1" customWidth="1"/>
    <col min="7" max="7" width="30.5" bestFit="1" customWidth="1"/>
  </cols>
  <sheetData>
    <row r="1" spans="1:7">
      <c r="A1" t="s">
        <v>229</v>
      </c>
      <c r="B1" t="s">
        <v>230</v>
      </c>
      <c r="C1" t="s">
        <v>231</v>
      </c>
      <c r="D1" t="s">
        <v>232</v>
      </c>
      <c r="E1" t="s">
        <v>233</v>
      </c>
      <c r="F1" t="s">
        <v>234</v>
      </c>
      <c r="G1" t="s">
        <v>235</v>
      </c>
    </row>
    <row r="2" spans="1:7">
      <c r="A2" t="s">
        <v>236</v>
      </c>
      <c r="B2" t="s">
        <v>237</v>
      </c>
      <c r="C2" t="s">
        <v>237</v>
      </c>
      <c r="D2" t="s">
        <v>238</v>
      </c>
      <c r="E2" t="s">
        <v>239</v>
      </c>
      <c r="F2" t="s">
        <v>240</v>
      </c>
      <c r="G2" t="s">
        <v>241</v>
      </c>
    </row>
    <row r="3" spans="1:7">
      <c r="A3" t="s">
        <v>242</v>
      </c>
      <c r="B3" t="s">
        <v>243</v>
      </c>
      <c r="C3" t="s">
        <v>243</v>
      </c>
      <c r="D3" t="s">
        <v>244</v>
      </c>
      <c r="E3" t="s">
        <v>239</v>
      </c>
      <c r="F3" t="s">
        <v>240</v>
      </c>
      <c r="G3" t="s">
        <v>245</v>
      </c>
    </row>
    <row r="4" spans="1:7">
      <c r="A4" t="s">
        <v>246</v>
      </c>
      <c r="B4" t="s">
        <v>247</v>
      </c>
      <c r="C4" t="s">
        <v>247</v>
      </c>
      <c r="D4" t="s">
        <v>244</v>
      </c>
      <c r="E4" t="s">
        <v>248</v>
      </c>
      <c r="F4" t="s">
        <v>240</v>
      </c>
      <c r="G4" t="s">
        <v>249</v>
      </c>
    </row>
    <row r="5" spans="1:7">
      <c r="A5" t="s">
        <v>250</v>
      </c>
      <c r="B5" t="s">
        <v>251</v>
      </c>
      <c r="C5" t="s">
        <v>251</v>
      </c>
      <c r="D5" t="s">
        <v>244</v>
      </c>
      <c r="E5" t="s">
        <v>239</v>
      </c>
      <c r="F5" t="s">
        <v>252</v>
      </c>
      <c r="G5" t="s">
        <v>253</v>
      </c>
    </row>
    <row r="6" spans="1:7">
      <c r="A6" t="s">
        <v>254</v>
      </c>
      <c r="B6" t="s">
        <v>255</v>
      </c>
      <c r="C6" t="s">
        <v>255</v>
      </c>
      <c r="D6" t="s">
        <v>244</v>
      </c>
      <c r="E6" t="s">
        <v>239</v>
      </c>
      <c r="F6" t="s">
        <v>252</v>
      </c>
      <c r="G6" t="s">
        <v>253</v>
      </c>
    </row>
    <row r="7" spans="1:7">
      <c r="A7" t="s">
        <v>256</v>
      </c>
      <c r="B7" t="s">
        <v>0</v>
      </c>
      <c r="C7" t="s">
        <v>0</v>
      </c>
      <c r="D7" t="s">
        <v>244</v>
      </c>
      <c r="E7" t="s">
        <v>239</v>
      </c>
      <c r="F7" t="s">
        <v>240</v>
      </c>
      <c r="G7" t="s">
        <v>257</v>
      </c>
    </row>
    <row r="8" spans="1:7">
      <c r="A8" t="s">
        <v>258</v>
      </c>
      <c r="B8" t="s">
        <v>259</v>
      </c>
      <c r="C8" t="s">
        <v>259</v>
      </c>
      <c r="D8" t="s">
        <v>244</v>
      </c>
      <c r="E8" t="s">
        <v>239</v>
      </c>
      <c r="F8" t="s">
        <v>240</v>
      </c>
      <c r="G8" t="s">
        <v>257</v>
      </c>
    </row>
    <row r="9" spans="1:7">
      <c r="A9" t="s">
        <v>260</v>
      </c>
      <c r="B9" t="s">
        <v>261</v>
      </c>
      <c r="C9" t="s">
        <v>261</v>
      </c>
      <c r="D9" t="s">
        <v>244</v>
      </c>
      <c r="E9" t="s">
        <v>239</v>
      </c>
      <c r="F9" t="s">
        <v>240</v>
      </c>
      <c r="G9" t="s">
        <v>257</v>
      </c>
    </row>
    <row r="10" spans="1:7">
      <c r="A10" t="s">
        <v>262</v>
      </c>
      <c r="B10" t="s">
        <v>263</v>
      </c>
      <c r="C10" t="s">
        <v>264</v>
      </c>
      <c r="D10" t="s">
        <v>244</v>
      </c>
      <c r="E10" t="s">
        <v>239</v>
      </c>
      <c r="F10" t="s">
        <v>240</v>
      </c>
      <c r="G10" t="s">
        <v>257</v>
      </c>
    </row>
    <row r="11" spans="1:7">
      <c r="A11" t="s">
        <v>265</v>
      </c>
      <c r="B11" t="s">
        <v>266</v>
      </c>
      <c r="C11" t="s">
        <v>266</v>
      </c>
      <c r="D11" t="s">
        <v>244</v>
      </c>
      <c r="E11" t="s">
        <v>239</v>
      </c>
      <c r="F11" t="s">
        <v>240</v>
      </c>
      <c r="G11" t="s">
        <v>257</v>
      </c>
    </row>
    <row r="12" spans="1:7">
      <c r="A12" t="s">
        <v>267</v>
      </c>
      <c r="B12" t="s">
        <v>268</v>
      </c>
      <c r="C12" t="s">
        <v>268</v>
      </c>
      <c r="D12" t="s">
        <v>244</v>
      </c>
      <c r="E12" t="s">
        <v>239</v>
      </c>
      <c r="F12" t="s">
        <v>252</v>
      </c>
      <c r="G12" t="s">
        <v>253</v>
      </c>
    </row>
    <row r="13" spans="1:7">
      <c r="A13" t="s">
        <v>269</v>
      </c>
      <c r="B13" t="s">
        <v>270</v>
      </c>
      <c r="C13" t="s">
        <v>270</v>
      </c>
      <c r="D13" t="s">
        <v>244</v>
      </c>
      <c r="E13" t="s">
        <v>239</v>
      </c>
      <c r="F13" t="s">
        <v>240</v>
      </c>
      <c r="G13" t="s">
        <v>257</v>
      </c>
    </row>
    <row r="14" spans="1:7">
      <c r="A14" t="s">
        <v>271</v>
      </c>
      <c r="B14" t="s">
        <v>272</v>
      </c>
      <c r="C14" t="s">
        <v>272</v>
      </c>
      <c r="D14" t="s">
        <v>273</v>
      </c>
      <c r="E14" t="s">
        <v>239</v>
      </c>
      <c r="F14" t="s">
        <v>252</v>
      </c>
      <c r="G14" t="s">
        <v>245</v>
      </c>
    </row>
    <row r="15" spans="1:7">
      <c r="A15" t="s">
        <v>274</v>
      </c>
      <c r="B15" t="s">
        <v>275</v>
      </c>
      <c r="C15" t="s">
        <v>275</v>
      </c>
      <c r="D15" t="s">
        <v>244</v>
      </c>
      <c r="E15" t="s">
        <v>239</v>
      </c>
      <c r="F15" t="s">
        <v>240</v>
      </c>
      <c r="G15" t="s">
        <v>245</v>
      </c>
    </row>
    <row r="16" spans="1:7">
      <c r="A16" t="s">
        <v>276</v>
      </c>
      <c r="B16" t="s">
        <v>277</v>
      </c>
      <c r="C16" t="s">
        <v>277</v>
      </c>
      <c r="D16" t="s">
        <v>244</v>
      </c>
      <c r="E16" t="s">
        <v>239</v>
      </c>
      <c r="F16" t="s">
        <v>240</v>
      </c>
      <c r="G16" t="s">
        <v>245</v>
      </c>
    </row>
    <row r="17" spans="1:7">
      <c r="A17" t="s">
        <v>278</v>
      </c>
      <c r="B17" t="s">
        <v>279</v>
      </c>
      <c r="C17" t="s">
        <v>279</v>
      </c>
      <c r="D17" t="s">
        <v>244</v>
      </c>
      <c r="E17" t="s">
        <v>239</v>
      </c>
      <c r="F17" t="s">
        <v>240</v>
      </c>
      <c r="G17" t="s">
        <v>245</v>
      </c>
    </row>
    <row r="18" spans="1:7">
      <c r="A18" t="s">
        <v>280</v>
      </c>
      <c r="B18" t="s">
        <v>281</v>
      </c>
      <c r="C18" t="s">
        <v>281</v>
      </c>
      <c r="D18" t="s">
        <v>273</v>
      </c>
      <c r="E18" t="s">
        <v>239</v>
      </c>
      <c r="F18" t="s">
        <v>240</v>
      </c>
      <c r="G18" t="s">
        <v>245</v>
      </c>
    </row>
    <row r="19" spans="1:7">
      <c r="A19" t="s">
        <v>282</v>
      </c>
      <c r="B19" t="s">
        <v>283</v>
      </c>
      <c r="C19" t="s">
        <v>283</v>
      </c>
      <c r="D19" t="s">
        <v>244</v>
      </c>
      <c r="E19" t="s">
        <v>239</v>
      </c>
      <c r="F19" t="s">
        <v>252</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63A7A-348D-493C-AA52-6F6307CF71BF}">
  <dimension ref="A1:J194"/>
  <sheetViews>
    <sheetView topLeftCell="B1" zoomScale="80" zoomScaleNormal="80" workbookViewId="0">
      <selection activeCell="F14" sqref="F14"/>
    </sheetView>
  </sheetViews>
  <sheetFormatPr baseColWidth="10" defaultColWidth="8.6640625" defaultRowHeight="15"/>
  <cols>
    <col min="1" max="1" width="20.5" customWidth="1"/>
    <col min="3" max="3" width="19.6640625" customWidth="1"/>
    <col min="4" max="5" width="52.33203125" bestFit="1" customWidth="1"/>
    <col min="6" max="6" width="37.5" customWidth="1"/>
    <col min="7" max="7" width="26.5" customWidth="1"/>
    <col min="8" max="8" width="30" customWidth="1"/>
  </cols>
  <sheetData>
    <row r="1" spans="1:10">
      <c r="A1" t="s">
        <v>284</v>
      </c>
      <c r="B1" t="s">
        <v>285</v>
      </c>
      <c r="C1" t="s">
        <v>0</v>
      </c>
      <c r="D1" t="s">
        <v>286</v>
      </c>
      <c r="E1" t="s">
        <v>287</v>
      </c>
      <c r="F1" t="s">
        <v>277</v>
      </c>
      <c r="G1" t="s">
        <v>288</v>
      </c>
      <c r="H1" t="s">
        <v>289</v>
      </c>
    </row>
    <row r="2" spans="1:10">
      <c r="A2" t="s">
        <v>10</v>
      </c>
      <c r="B2" t="s">
        <v>290</v>
      </c>
      <c r="C2" t="s">
        <v>3</v>
      </c>
      <c r="D2" t="s">
        <v>221</v>
      </c>
      <c r="E2" t="s">
        <v>9</v>
      </c>
      <c r="F2" t="s">
        <v>291</v>
      </c>
      <c r="G2" t="s">
        <v>292</v>
      </c>
      <c r="H2" t="s">
        <v>293</v>
      </c>
    </row>
    <row r="3" spans="1:10">
      <c r="A3" t="s">
        <v>11</v>
      </c>
      <c r="B3" t="s">
        <v>294</v>
      </c>
      <c r="C3" t="s">
        <v>4</v>
      </c>
      <c r="D3" t="s">
        <v>198</v>
      </c>
      <c r="E3" t="s">
        <v>7</v>
      </c>
      <c r="F3" t="s">
        <v>295</v>
      </c>
      <c r="G3" t="s">
        <v>296</v>
      </c>
      <c r="H3" t="s">
        <v>297</v>
      </c>
      <c r="J3" s="1"/>
    </row>
    <row r="4" spans="1:10">
      <c r="A4" t="s">
        <v>12</v>
      </c>
      <c r="B4" t="s">
        <v>298</v>
      </c>
      <c r="C4" t="s">
        <v>2</v>
      </c>
      <c r="D4" t="s">
        <v>199</v>
      </c>
      <c r="E4" t="s">
        <v>7</v>
      </c>
      <c r="F4" t="s">
        <v>299</v>
      </c>
      <c r="G4" t="s">
        <v>300</v>
      </c>
    </row>
    <row r="5" spans="1:10">
      <c r="A5" t="s">
        <v>13</v>
      </c>
      <c r="B5" t="s">
        <v>301</v>
      </c>
      <c r="C5" t="s">
        <v>2</v>
      </c>
      <c r="D5" t="s">
        <v>220</v>
      </c>
      <c r="E5" t="s">
        <v>9</v>
      </c>
      <c r="F5" t="s">
        <v>302</v>
      </c>
      <c r="G5" t="s">
        <v>303</v>
      </c>
    </row>
    <row r="6" spans="1:10">
      <c r="A6" t="s">
        <v>14</v>
      </c>
      <c r="B6" t="s">
        <v>304</v>
      </c>
      <c r="C6" t="s">
        <v>1</v>
      </c>
      <c r="D6" t="s">
        <v>305</v>
      </c>
      <c r="E6" t="s">
        <v>8</v>
      </c>
      <c r="F6" t="s">
        <v>306</v>
      </c>
      <c r="G6" t="s">
        <v>307</v>
      </c>
    </row>
    <row r="7" spans="1:10">
      <c r="A7" t="s">
        <v>15</v>
      </c>
      <c r="B7" t="s">
        <v>308</v>
      </c>
      <c r="C7" t="s">
        <v>1</v>
      </c>
      <c r="D7" t="s">
        <v>213</v>
      </c>
      <c r="E7" t="s">
        <v>9</v>
      </c>
      <c r="F7" t="s">
        <v>309</v>
      </c>
      <c r="G7" t="s">
        <v>310</v>
      </c>
    </row>
    <row r="8" spans="1:10">
      <c r="A8" t="s">
        <v>16</v>
      </c>
      <c r="B8" t="s">
        <v>311</v>
      </c>
      <c r="C8" t="s">
        <v>3</v>
      </c>
      <c r="D8" t="s">
        <v>205</v>
      </c>
      <c r="E8" t="s">
        <v>312</v>
      </c>
      <c r="G8" t="s">
        <v>313</v>
      </c>
    </row>
    <row r="9" spans="1:10">
      <c r="A9" t="s">
        <v>17</v>
      </c>
      <c r="B9" t="s">
        <v>314</v>
      </c>
      <c r="C9" t="s">
        <v>6</v>
      </c>
      <c r="D9" t="s">
        <v>197</v>
      </c>
      <c r="E9" t="s">
        <v>8</v>
      </c>
      <c r="G9" t="s">
        <v>315</v>
      </c>
    </row>
    <row r="10" spans="1:10">
      <c r="A10" t="s">
        <v>18</v>
      </c>
      <c r="B10" t="s">
        <v>316</v>
      </c>
      <c r="C10" t="s">
        <v>4</v>
      </c>
      <c r="D10" t="s">
        <v>211</v>
      </c>
      <c r="E10" t="s">
        <v>7</v>
      </c>
      <c r="G10" t="s">
        <v>317</v>
      </c>
    </row>
    <row r="11" spans="1:10">
      <c r="A11" t="s">
        <v>19</v>
      </c>
      <c r="B11" t="s">
        <v>318</v>
      </c>
      <c r="C11" t="s">
        <v>3</v>
      </c>
      <c r="D11" t="s">
        <v>209</v>
      </c>
      <c r="E11" t="s">
        <v>8</v>
      </c>
    </row>
    <row r="12" spans="1:10">
      <c r="A12" t="s">
        <v>20</v>
      </c>
      <c r="B12" t="s">
        <v>319</v>
      </c>
      <c r="C12" t="s">
        <v>1</v>
      </c>
      <c r="D12" t="s">
        <v>206</v>
      </c>
      <c r="E12" t="s">
        <v>312</v>
      </c>
    </row>
    <row r="13" spans="1:10">
      <c r="A13" t="s">
        <v>21</v>
      </c>
      <c r="B13" t="s">
        <v>320</v>
      </c>
      <c r="C13" t="s">
        <v>5</v>
      </c>
      <c r="D13" t="s">
        <v>204</v>
      </c>
      <c r="E13" t="s">
        <v>7</v>
      </c>
    </row>
    <row r="14" spans="1:10">
      <c r="A14" t="s">
        <v>22</v>
      </c>
      <c r="B14" t="s">
        <v>321</v>
      </c>
      <c r="C14" t="s">
        <v>3</v>
      </c>
      <c r="D14" t="s">
        <v>223</v>
      </c>
      <c r="E14" t="s">
        <v>8</v>
      </c>
    </row>
    <row r="15" spans="1:10">
      <c r="A15" t="s">
        <v>23</v>
      </c>
      <c r="B15" t="s">
        <v>322</v>
      </c>
      <c r="C15" t="s">
        <v>1</v>
      </c>
      <c r="D15" t="s">
        <v>212</v>
      </c>
      <c r="E15" t="s">
        <v>312</v>
      </c>
    </row>
    <row r="16" spans="1:10">
      <c r="A16" t="s">
        <v>24</v>
      </c>
      <c r="B16" t="s">
        <v>323</v>
      </c>
      <c r="C16" t="s">
        <v>4</v>
      </c>
      <c r="D16" t="s">
        <v>226</v>
      </c>
      <c r="E16" t="s">
        <v>7</v>
      </c>
    </row>
    <row r="17" spans="1:5">
      <c r="A17" t="s">
        <v>25</v>
      </c>
      <c r="B17" t="s">
        <v>324</v>
      </c>
      <c r="C17" t="s">
        <v>4</v>
      </c>
      <c r="D17" t="s">
        <v>201</v>
      </c>
      <c r="E17" t="s">
        <v>7</v>
      </c>
    </row>
    <row r="18" spans="1:5">
      <c r="A18" t="s">
        <v>26</v>
      </c>
      <c r="B18" t="s">
        <v>325</v>
      </c>
      <c r="C18" t="s">
        <v>1</v>
      </c>
      <c r="D18" t="s">
        <v>222</v>
      </c>
      <c r="E18" t="s">
        <v>312</v>
      </c>
    </row>
    <row r="19" spans="1:5">
      <c r="A19" t="s">
        <v>27</v>
      </c>
      <c r="B19" t="s">
        <v>326</v>
      </c>
      <c r="C19" t="s">
        <v>2</v>
      </c>
      <c r="D19" t="s">
        <v>195</v>
      </c>
      <c r="E19" t="s">
        <v>7</v>
      </c>
    </row>
    <row r="20" spans="1:5">
      <c r="A20" t="s">
        <v>28</v>
      </c>
      <c r="B20" t="s">
        <v>327</v>
      </c>
      <c r="C20" t="s">
        <v>3</v>
      </c>
      <c r="D20" t="s">
        <v>200</v>
      </c>
      <c r="E20" t="s">
        <v>9</v>
      </c>
    </row>
    <row r="21" spans="1:5">
      <c r="A21" t="s">
        <v>29</v>
      </c>
      <c r="B21" t="s">
        <v>328</v>
      </c>
      <c r="C21" t="s">
        <v>1</v>
      </c>
      <c r="D21" t="s">
        <v>208</v>
      </c>
      <c r="E21" t="s">
        <v>8</v>
      </c>
    </row>
    <row r="22" spans="1:5">
      <c r="A22" t="s">
        <v>30</v>
      </c>
      <c r="B22" t="s">
        <v>329</v>
      </c>
      <c r="C22" t="s">
        <v>4</v>
      </c>
      <c r="D22" t="s">
        <v>207</v>
      </c>
      <c r="E22" t="s">
        <v>330</v>
      </c>
    </row>
    <row r="23" spans="1:5">
      <c r="A23" t="s">
        <v>331</v>
      </c>
      <c r="B23" t="s">
        <v>332</v>
      </c>
      <c r="C23" t="s">
        <v>2</v>
      </c>
      <c r="D23" t="s">
        <v>219</v>
      </c>
      <c r="E23" t="s">
        <v>8</v>
      </c>
    </row>
    <row r="24" spans="1:5">
      <c r="A24" t="s">
        <v>31</v>
      </c>
      <c r="B24" t="s">
        <v>333</v>
      </c>
      <c r="C24" t="s">
        <v>1</v>
      </c>
      <c r="D24" t="s">
        <v>217</v>
      </c>
      <c r="E24" t="s">
        <v>8</v>
      </c>
    </row>
    <row r="25" spans="1:5">
      <c r="A25" t="s">
        <v>32</v>
      </c>
      <c r="B25" t="s">
        <v>334</v>
      </c>
      <c r="C25" t="s">
        <v>3</v>
      </c>
      <c r="D25" t="s">
        <v>215</v>
      </c>
      <c r="E25" t="s">
        <v>8</v>
      </c>
    </row>
    <row r="26" spans="1:5">
      <c r="A26" t="s">
        <v>33</v>
      </c>
      <c r="B26" t="s">
        <v>335</v>
      </c>
      <c r="C26" t="s">
        <v>4</v>
      </c>
      <c r="D26" t="s">
        <v>224</v>
      </c>
      <c r="E26" t="s">
        <v>7</v>
      </c>
    </row>
    <row r="27" spans="1:5">
      <c r="A27" t="s">
        <v>34</v>
      </c>
      <c r="B27" t="s">
        <v>336</v>
      </c>
      <c r="C27" t="s">
        <v>2</v>
      </c>
      <c r="D27" t="s">
        <v>214</v>
      </c>
      <c r="E27" t="s">
        <v>330</v>
      </c>
    </row>
    <row r="28" spans="1:5">
      <c r="A28" t="s">
        <v>35</v>
      </c>
      <c r="B28" t="s">
        <v>337</v>
      </c>
      <c r="C28" t="s">
        <v>2</v>
      </c>
      <c r="D28" t="s">
        <v>225</v>
      </c>
      <c r="E28" t="s">
        <v>8</v>
      </c>
    </row>
    <row r="29" spans="1:5">
      <c r="A29" t="s">
        <v>36</v>
      </c>
      <c r="B29" t="s">
        <v>338</v>
      </c>
      <c r="C29" t="s">
        <v>2</v>
      </c>
      <c r="D29" t="s">
        <v>216</v>
      </c>
      <c r="E29" t="s">
        <v>312</v>
      </c>
    </row>
    <row r="30" spans="1:5">
      <c r="A30" t="s">
        <v>37</v>
      </c>
      <c r="B30" t="s">
        <v>339</v>
      </c>
      <c r="C30" t="s">
        <v>3</v>
      </c>
      <c r="D30" t="s">
        <v>202</v>
      </c>
      <c r="E30" t="s">
        <v>7</v>
      </c>
    </row>
    <row r="31" spans="1:5">
      <c r="A31" t="s">
        <v>38</v>
      </c>
      <c r="B31" t="s">
        <v>340</v>
      </c>
      <c r="C31" t="s">
        <v>2</v>
      </c>
      <c r="D31" t="s">
        <v>203</v>
      </c>
      <c r="E31" t="s">
        <v>7</v>
      </c>
    </row>
    <row r="32" spans="1:5">
      <c r="A32" t="s">
        <v>39</v>
      </c>
      <c r="B32" t="s">
        <v>341</v>
      </c>
      <c r="C32" t="s">
        <v>1</v>
      </c>
      <c r="D32" t="s">
        <v>196</v>
      </c>
      <c r="E32" t="s">
        <v>8</v>
      </c>
    </row>
    <row r="33" spans="1:5">
      <c r="A33" t="s">
        <v>40</v>
      </c>
      <c r="B33" t="s">
        <v>342</v>
      </c>
      <c r="C33" t="s">
        <v>2</v>
      </c>
      <c r="D33" t="s">
        <v>218</v>
      </c>
      <c r="E33" t="s">
        <v>330</v>
      </c>
    </row>
    <row r="34" spans="1:5">
      <c r="A34" t="s">
        <v>41</v>
      </c>
      <c r="B34" t="s">
        <v>343</v>
      </c>
      <c r="C34" t="s">
        <v>2</v>
      </c>
      <c r="D34" t="s">
        <v>210</v>
      </c>
      <c r="E34" t="s">
        <v>344</v>
      </c>
    </row>
    <row r="35" spans="1:5">
      <c r="A35" t="s">
        <v>42</v>
      </c>
      <c r="B35" t="s">
        <v>345</v>
      </c>
      <c r="C35" t="s">
        <v>1</v>
      </c>
      <c r="D35" t="s">
        <v>346</v>
      </c>
      <c r="E35" t="s">
        <v>8</v>
      </c>
    </row>
    <row r="36" spans="1:5">
      <c r="A36" t="s">
        <v>43</v>
      </c>
      <c r="B36" t="s">
        <v>347</v>
      </c>
      <c r="C36" t="s">
        <v>3</v>
      </c>
      <c r="D36" t="s">
        <v>348</v>
      </c>
      <c r="E36" t="s">
        <v>8</v>
      </c>
    </row>
    <row r="37" spans="1:5">
      <c r="A37" t="s">
        <v>44</v>
      </c>
      <c r="B37" t="s">
        <v>349</v>
      </c>
      <c r="C37" t="s">
        <v>1</v>
      </c>
    </row>
    <row r="38" spans="1:5">
      <c r="A38" t="s">
        <v>45</v>
      </c>
      <c r="B38" t="s">
        <v>350</v>
      </c>
      <c r="C38" t="s">
        <v>2</v>
      </c>
    </row>
    <row r="39" spans="1:5">
      <c r="A39" t="s">
        <v>46</v>
      </c>
      <c r="B39" t="s">
        <v>351</v>
      </c>
      <c r="C39" t="s">
        <v>2</v>
      </c>
    </row>
    <row r="40" spans="1:5">
      <c r="A40" t="s">
        <v>47</v>
      </c>
      <c r="B40" t="s">
        <v>352</v>
      </c>
      <c r="C40" t="s">
        <v>2</v>
      </c>
    </row>
    <row r="41" spans="1:5">
      <c r="A41" t="s">
        <v>48</v>
      </c>
      <c r="B41" t="s">
        <v>353</v>
      </c>
      <c r="C41" t="s">
        <v>1</v>
      </c>
    </row>
    <row r="42" spans="1:5">
      <c r="A42" t="s">
        <v>49</v>
      </c>
      <c r="B42" t="s">
        <v>354</v>
      </c>
      <c r="C42" t="s">
        <v>2</v>
      </c>
    </row>
    <row r="43" spans="1:5">
      <c r="A43" t="s">
        <v>50</v>
      </c>
      <c r="B43" t="s">
        <v>355</v>
      </c>
      <c r="C43" t="s">
        <v>4</v>
      </c>
    </row>
    <row r="44" spans="1:5">
      <c r="A44" t="s">
        <v>356</v>
      </c>
      <c r="B44" t="s">
        <v>357</v>
      </c>
      <c r="C44" t="s">
        <v>1</v>
      </c>
    </row>
    <row r="45" spans="1:5">
      <c r="A45" t="s">
        <v>51</v>
      </c>
      <c r="B45" t="s">
        <v>358</v>
      </c>
      <c r="C45" t="s">
        <v>4</v>
      </c>
    </row>
    <row r="46" spans="1:5">
      <c r="A46" t="s">
        <v>52</v>
      </c>
      <c r="B46" t="s">
        <v>359</v>
      </c>
      <c r="C46" t="s">
        <v>4</v>
      </c>
    </row>
    <row r="47" spans="1:5">
      <c r="A47" t="s">
        <v>53</v>
      </c>
      <c r="B47" t="s">
        <v>360</v>
      </c>
      <c r="C47" t="s">
        <v>4</v>
      </c>
    </row>
    <row r="48" spans="1:5">
      <c r="A48" t="s">
        <v>54</v>
      </c>
      <c r="B48" t="s">
        <v>361</v>
      </c>
      <c r="C48" t="s">
        <v>2</v>
      </c>
    </row>
    <row r="49" spans="1:3">
      <c r="A49" t="s">
        <v>55</v>
      </c>
      <c r="B49" t="s">
        <v>362</v>
      </c>
      <c r="C49" t="s">
        <v>1</v>
      </c>
    </row>
    <row r="50" spans="1:3">
      <c r="A50" t="s">
        <v>56</v>
      </c>
      <c r="B50" t="s">
        <v>363</v>
      </c>
      <c r="C50" t="s">
        <v>1</v>
      </c>
    </row>
    <row r="51" spans="1:3">
      <c r="A51" t="s">
        <v>57</v>
      </c>
      <c r="B51" t="s">
        <v>364</v>
      </c>
      <c r="C51" t="s">
        <v>1</v>
      </c>
    </row>
    <row r="52" spans="1:3">
      <c r="A52" t="s">
        <v>58</v>
      </c>
      <c r="B52" t="s">
        <v>365</v>
      </c>
      <c r="C52" t="s">
        <v>2</v>
      </c>
    </row>
    <row r="53" spans="1:3">
      <c r="A53" t="s">
        <v>59</v>
      </c>
      <c r="B53" t="s">
        <v>366</v>
      </c>
      <c r="C53" t="s">
        <v>1</v>
      </c>
    </row>
    <row r="54" spans="1:3">
      <c r="A54" t="s">
        <v>60</v>
      </c>
      <c r="B54" t="s">
        <v>367</v>
      </c>
      <c r="C54" t="s">
        <v>2</v>
      </c>
    </row>
    <row r="55" spans="1:3">
      <c r="A55" t="s">
        <v>61</v>
      </c>
      <c r="B55" t="s">
        <v>368</v>
      </c>
      <c r="C55" t="s">
        <v>2</v>
      </c>
    </row>
    <row r="56" spans="1:3">
      <c r="A56" t="s">
        <v>62</v>
      </c>
      <c r="B56" t="s">
        <v>369</v>
      </c>
      <c r="C56" t="s">
        <v>4</v>
      </c>
    </row>
    <row r="57" spans="1:3">
      <c r="A57" t="s">
        <v>64</v>
      </c>
      <c r="B57" t="s">
        <v>370</v>
      </c>
      <c r="C57" t="s">
        <v>2</v>
      </c>
    </row>
    <row r="58" spans="1:3">
      <c r="A58" t="s">
        <v>65</v>
      </c>
      <c r="B58" t="s">
        <v>371</v>
      </c>
      <c r="C58" t="s">
        <v>6</v>
      </c>
    </row>
    <row r="59" spans="1:3">
      <c r="A59" t="s">
        <v>66</v>
      </c>
      <c r="B59" t="s">
        <v>372</v>
      </c>
      <c r="C59" t="s">
        <v>4</v>
      </c>
    </row>
    <row r="60" spans="1:3">
      <c r="A60" t="s">
        <v>67</v>
      </c>
      <c r="B60" t="s">
        <v>373</v>
      </c>
      <c r="C60" t="s">
        <v>4</v>
      </c>
    </row>
    <row r="61" spans="1:3">
      <c r="A61" t="s">
        <v>374</v>
      </c>
      <c r="B61" t="s">
        <v>375</v>
      </c>
      <c r="C61" t="s">
        <v>2</v>
      </c>
    </row>
    <row r="62" spans="1:3">
      <c r="A62" t="s">
        <v>68</v>
      </c>
      <c r="B62" t="s">
        <v>376</v>
      </c>
      <c r="C62" t="s">
        <v>2</v>
      </c>
    </row>
    <row r="63" spans="1:3">
      <c r="A63" t="s">
        <v>69</v>
      </c>
      <c r="B63" t="s">
        <v>377</v>
      </c>
      <c r="C63" t="s">
        <v>4</v>
      </c>
    </row>
    <row r="64" spans="1:3">
      <c r="A64" t="s">
        <v>70</v>
      </c>
      <c r="B64" t="s">
        <v>378</v>
      </c>
      <c r="C64" t="s">
        <v>4</v>
      </c>
    </row>
    <row r="65" spans="1:3">
      <c r="A65" t="s">
        <v>71</v>
      </c>
      <c r="B65" t="s">
        <v>379</v>
      </c>
      <c r="C65" t="s">
        <v>2</v>
      </c>
    </row>
    <row r="66" spans="1:3">
      <c r="A66" t="s">
        <v>72</v>
      </c>
      <c r="B66" t="s">
        <v>380</v>
      </c>
      <c r="C66" t="s">
        <v>4</v>
      </c>
    </row>
    <row r="67" spans="1:3">
      <c r="A67" t="s">
        <v>73</v>
      </c>
      <c r="B67" t="s">
        <v>381</v>
      </c>
      <c r="C67" t="s">
        <v>1</v>
      </c>
    </row>
    <row r="68" spans="1:3">
      <c r="A68" t="s">
        <v>74</v>
      </c>
      <c r="B68" t="s">
        <v>382</v>
      </c>
      <c r="C68" t="s">
        <v>1</v>
      </c>
    </row>
    <row r="69" spans="1:3">
      <c r="A69" t="s">
        <v>383</v>
      </c>
      <c r="B69" t="s">
        <v>384</v>
      </c>
      <c r="C69" t="s">
        <v>2</v>
      </c>
    </row>
    <row r="70" spans="1:3">
      <c r="A70" t="s">
        <v>75</v>
      </c>
      <c r="B70" t="s">
        <v>385</v>
      </c>
      <c r="C70" t="s">
        <v>2</v>
      </c>
    </row>
    <row r="71" spans="1:3">
      <c r="A71" t="s">
        <v>76</v>
      </c>
      <c r="B71" t="s">
        <v>386</v>
      </c>
      <c r="C71" t="s">
        <v>1</v>
      </c>
    </row>
    <row r="72" spans="1:3">
      <c r="A72" t="s">
        <v>77</v>
      </c>
      <c r="B72" t="s">
        <v>387</v>
      </c>
      <c r="C72" t="s">
        <v>1</v>
      </c>
    </row>
    <row r="73" spans="1:3">
      <c r="A73" t="s">
        <v>78</v>
      </c>
      <c r="B73" t="s">
        <v>388</v>
      </c>
      <c r="C73" t="s">
        <v>1</v>
      </c>
    </row>
    <row r="74" spans="1:3">
      <c r="A74" t="s">
        <v>79</v>
      </c>
      <c r="B74" t="s">
        <v>389</v>
      </c>
      <c r="C74" t="s">
        <v>4</v>
      </c>
    </row>
    <row r="75" spans="1:3">
      <c r="A75" t="s">
        <v>80</v>
      </c>
      <c r="B75" t="s">
        <v>390</v>
      </c>
      <c r="C75" t="s">
        <v>4</v>
      </c>
    </row>
    <row r="76" spans="1:3">
      <c r="A76" t="s">
        <v>81</v>
      </c>
      <c r="B76" t="s">
        <v>391</v>
      </c>
      <c r="C76" t="s">
        <v>3</v>
      </c>
    </row>
    <row r="77" spans="1:3">
      <c r="A77" t="s">
        <v>82</v>
      </c>
      <c r="B77" t="s">
        <v>392</v>
      </c>
      <c r="C77" t="s">
        <v>3</v>
      </c>
    </row>
    <row r="78" spans="1:3">
      <c r="A78" t="s">
        <v>83</v>
      </c>
      <c r="B78" t="s">
        <v>393</v>
      </c>
      <c r="C78" t="s">
        <v>5</v>
      </c>
    </row>
    <row r="79" spans="1:3">
      <c r="A79" t="s">
        <v>84</v>
      </c>
      <c r="B79" t="s">
        <v>394</v>
      </c>
      <c r="C79" t="s">
        <v>5</v>
      </c>
    </row>
    <row r="80" spans="1:3">
      <c r="A80" t="s">
        <v>85</v>
      </c>
      <c r="B80" t="s">
        <v>395</v>
      </c>
      <c r="C80" t="s">
        <v>4</v>
      </c>
    </row>
    <row r="81" spans="1:3">
      <c r="A81" t="s">
        <v>86</v>
      </c>
      <c r="B81" t="s">
        <v>396</v>
      </c>
      <c r="C81" t="s">
        <v>5</v>
      </c>
    </row>
    <row r="82" spans="1:3">
      <c r="A82" t="s">
        <v>87</v>
      </c>
      <c r="B82" t="s">
        <v>397</v>
      </c>
      <c r="C82" t="s">
        <v>4</v>
      </c>
    </row>
    <row r="83" spans="1:3">
      <c r="A83" t="s">
        <v>88</v>
      </c>
      <c r="B83" t="s">
        <v>398</v>
      </c>
      <c r="C83" t="s">
        <v>1</v>
      </c>
    </row>
    <row r="84" spans="1:3">
      <c r="A84" t="s">
        <v>89</v>
      </c>
      <c r="B84" t="s">
        <v>399</v>
      </c>
      <c r="C84" t="s">
        <v>3</v>
      </c>
    </row>
    <row r="85" spans="1:3">
      <c r="A85" t="s">
        <v>90</v>
      </c>
      <c r="B85" t="s">
        <v>400</v>
      </c>
      <c r="C85" t="s">
        <v>5</v>
      </c>
    </row>
    <row r="86" spans="1:3">
      <c r="A86" t="s">
        <v>91</v>
      </c>
      <c r="B86" t="s">
        <v>401</v>
      </c>
      <c r="C86" t="s">
        <v>3</v>
      </c>
    </row>
    <row r="87" spans="1:3">
      <c r="A87" t="s">
        <v>92</v>
      </c>
      <c r="B87" t="s">
        <v>402</v>
      </c>
      <c r="C87" t="s">
        <v>2</v>
      </c>
    </row>
    <row r="88" spans="1:3">
      <c r="A88" t="s">
        <v>93</v>
      </c>
      <c r="B88" t="s">
        <v>403</v>
      </c>
      <c r="C88" t="s">
        <v>6</v>
      </c>
    </row>
    <row r="89" spans="1:3">
      <c r="A89" t="s">
        <v>94</v>
      </c>
      <c r="B89" t="s">
        <v>404</v>
      </c>
      <c r="C89" t="s">
        <v>3</v>
      </c>
    </row>
    <row r="90" spans="1:3">
      <c r="A90" t="s">
        <v>95</v>
      </c>
      <c r="B90" t="s">
        <v>405</v>
      </c>
      <c r="C90" t="s">
        <v>3</v>
      </c>
    </row>
    <row r="91" spans="1:3">
      <c r="A91" t="s">
        <v>96</v>
      </c>
      <c r="B91" t="s">
        <v>406</v>
      </c>
      <c r="C91" t="s">
        <v>5</v>
      </c>
    </row>
    <row r="92" spans="1:3">
      <c r="A92" t="s">
        <v>97</v>
      </c>
      <c r="B92" t="s">
        <v>407</v>
      </c>
      <c r="C92" t="s">
        <v>3</v>
      </c>
    </row>
    <row r="93" spans="1:3">
      <c r="A93" t="s">
        <v>98</v>
      </c>
      <c r="B93" t="s">
        <v>408</v>
      </c>
      <c r="C93" t="s">
        <v>3</v>
      </c>
    </row>
    <row r="94" spans="1:3">
      <c r="A94" t="s">
        <v>99</v>
      </c>
      <c r="B94" t="s">
        <v>409</v>
      </c>
      <c r="C94" t="s">
        <v>4</v>
      </c>
    </row>
    <row r="95" spans="1:3">
      <c r="A95" t="s">
        <v>100</v>
      </c>
      <c r="B95" t="s">
        <v>410</v>
      </c>
      <c r="C95" t="s">
        <v>5</v>
      </c>
    </row>
    <row r="96" spans="1:3">
      <c r="A96" t="s">
        <v>101</v>
      </c>
      <c r="B96" t="s">
        <v>411</v>
      </c>
      <c r="C96" t="s">
        <v>2</v>
      </c>
    </row>
    <row r="97" spans="1:3">
      <c r="A97" t="s">
        <v>102</v>
      </c>
      <c r="B97" t="s">
        <v>412</v>
      </c>
      <c r="C97" t="s">
        <v>2</v>
      </c>
    </row>
    <row r="98" spans="1:3">
      <c r="A98" t="s">
        <v>103</v>
      </c>
      <c r="B98" t="s">
        <v>413</v>
      </c>
      <c r="C98" t="s">
        <v>2</v>
      </c>
    </row>
    <row r="99" spans="1:3">
      <c r="A99" t="s">
        <v>104</v>
      </c>
      <c r="B99" t="s">
        <v>414</v>
      </c>
      <c r="C99" t="s">
        <v>4</v>
      </c>
    </row>
    <row r="100" spans="1:3">
      <c r="A100" t="s">
        <v>105</v>
      </c>
      <c r="B100" t="s">
        <v>415</v>
      </c>
      <c r="C100" t="s">
        <v>4</v>
      </c>
    </row>
    <row r="101" spans="1:3">
      <c r="A101" t="s">
        <v>106</v>
      </c>
      <c r="B101" t="s">
        <v>416</v>
      </c>
      <c r="C101" t="s">
        <v>4</v>
      </c>
    </row>
    <row r="102" spans="1:3">
      <c r="A102" t="s">
        <v>107</v>
      </c>
      <c r="B102" t="s">
        <v>417</v>
      </c>
      <c r="C102" t="s">
        <v>2</v>
      </c>
    </row>
    <row r="103" spans="1:3">
      <c r="A103" t="s">
        <v>108</v>
      </c>
      <c r="B103" t="s">
        <v>418</v>
      </c>
      <c r="C103" t="s">
        <v>2</v>
      </c>
    </row>
    <row r="104" spans="1:3">
      <c r="A104" t="s">
        <v>109</v>
      </c>
      <c r="B104" t="s">
        <v>419</v>
      </c>
      <c r="C104" t="s">
        <v>3</v>
      </c>
    </row>
    <row r="105" spans="1:3">
      <c r="A105" t="s">
        <v>110</v>
      </c>
      <c r="B105" t="s">
        <v>420</v>
      </c>
      <c r="C105" t="s">
        <v>3</v>
      </c>
    </row>
    <row r="106" spans="1:3">
      <c r="A106" t="s">
        <v>111</v>
      </c>
      <c r="B106" t="s">
        <v>421</v>
      </c>
      <c r="C106" t="s">
        <v>2</v>
      </c>
    </row>
    <row r="107" spans="1:3">
      <c r="A107" t="s">
        <v>112</v>
      </c>
      <c r="B107" t="s">
        <v>422</v>
      </c>
      <c r="C107" t="s">
        <v>4</v>
      </c>
    </row>
    <row r="108" spans="1:3">
      <c r="A108" t="s">
        <v>113</v>
      </c>
      <c r="B108" t="s">
        <v>423</v>
      </c>
      <c r="C108" t="s">
        <v>6</v>
      </c>
    </row>
    <row r="109" spans="1:3">
      <c r="A109" t="s">
        <v>114</v>
      </c>
      <c r="B109" t="s">
        <v>424</v>
      </c>
      <c r="C109" t="s">
        <v>2</v>
      </c>
    </row>
    <row r="110" spans="1:3">
      <c r="A110" t="s">
        <v>115</v>
      </c>
      <c r="B110" t="s">
        <v>425</v>
      </c>
      <c r="C110" t="s">
        <v>2</v>
      </c>
    </row>
    <row r="111" spans="1:3">
      <c r="A111" t="s">
        <v>116</v>
      </c>
      <c r="B111" t="s">
        <v>426</v>
      </c>
      <c r="C111" t="s">
        <v>1</v>
      </c>
    </row>
    <row r="112" spans="1:3">
      <c r="A112" t="s">
        <v>117</v>
      </c>
      <c r="B112" t="s">
        <v>427</v>
      </c>
      <c r="C112" t="s">
        <v>6</v>
      </c>
    </row>
    <row r="113" spans="1:3">
      <c r="A113" t="s">
        <v>428</v>
      </c>
      <c r="B113" t="s">
        <v>429</v>
      </c>
      <c r="C113" t="s">
        <v>4</v>
      </c>
    </row>
    <row r="114" spans="1:3">
      <c r="A114" t="s">
        <v>119</v>
      </c>
      <c r="B114" t="s">
        <v>430</v>
      </c>
      <c r="C114" t="s">
        <v>3</v>
      </c>
    </row>
    <row r="115" spans="1:3">
      <c r="A115" t="s">
        <v>120</v>
      </c>
      <c r="B115" t="s">
        <v>431</v>
      </c>
      <c r="C115" t="s">
        <v>4</v>
      </c>
    </row>
    <row r="116" spans="1:3">
      <c r="A116" t="s">
        <v>121</v>
      </c>
      <c r="B116" t="s">
        <v>432</v>
      </c>
      <c r="C116" t="s">
        <v>2</v>
      </c>
    </row>
    <row r="117" spans="1:3">
      <c r="A117" t="s">
        <v>122</v>
      </c>
      <c r="B117" t="s">
        <v>433</v>
      </c>
      <c r="C117" t="s">
        <v>2</v>
      </c>
    </row>
    <row r="118" spans="1:3">
      <c r="A118" t="s">
        <v>123</v>
      </c>
      <c r="B118" t="s">
        <v>434</v>
      </c>
      <c r="C118" t="s">
        <v>3</v>
      </c>
    </row>
    <row r="119" spans="1:3">
      <c r="A119" t="s">
        <v>124</v>
      </c>
      <c r="B119" t="s">
        <v>435</v>
      </c>
      <c r="C119" t="s">
        <v>2</v>
      </c>
    </row>
    <row r="120" spans="1:3">
      <c r="A120" t="s">
        <v>125</v>
      </c>
      <c r="B120" t="s">
        <v>436</v>
      </c>
      <c r="C120" t="s">
        <v>6</v>
      </c>
    </row>
    <row r="121" spans="1:3">
      <c r="A121" t="s">
        <v>126</v>
      </c>
      <c r="B121" t="s">
        <v>437</v>
      </c>
      <c r="C121" t="s">
        <v>3</v>
      </c>
    </row>
    <row r="122" spans="1:3">
      <c r="A122" t="s">
        <v>127</v>
      </c>
      <c r="B122" t="s">
        <v>438</v>
      </c>
      <c r="C122" t="s">
        <v>4</v>
      </c>
    </row>
    <row r="123" spans="1:3">
      <c r="A123" t="s">
        <v>128</v>
      </c>
      <c r="B123" t="s">
        <v>439</v>
      </c>
      <c r="C123" t="s">
        <v>6</v>
      </c>
    </row>
    <row r="124" spans="1:3">
      <c r="A124" t="s">
        <v>129</v>
      </c>
      <c r="B124" t="s">
        <v>440</v>
      </c>
      <c r="C124" t="s">
        <v>1</v>
      </c>
    </row>
    <row r="125" spans="1:3">
      <c r="A125" t="s">
        <v>130</v>
      </c>
      <c r="B125" t="s">
        <v>441</v>
      </c>
      <c r="C125" t="s">
        <v>2</v>
      </c>
    </row>
    <row r="126" spans="1:3">
      <c r="A126" t="s">
        <v>131</v>
      </c>
      <c r="B126" t="s">
        <v>442</v>
      </c>
      <c r="C126" t="s">
        <v>2</v>
      </c>
    </row>
    <row r="127" spans="1:3">
      <c r="A127" t="s">
        <v>133</v>
      </c>
      <c r="B127" t="s">
        <v>443</v>
      </c>
      <c r="C127" t="s">
        <v>4</v>
      </c>
    </row>
    <row r="128" spans="1:3">
      <c r="A128" t="s">
        <v>134</v>
      </c>
      <c r="B128" t="s">
        <v>444</v>
      </c>
      <c r="C128" t="s">
        <v>5</v>
      </c>
    </row>
    <row r="129" spans="1:3">
      <c r="A129" t="s">
        <v>135</v>
      </c>
      <c r="B129" t="s">
        <v>445</v>
      </c>
      <c r="C129" t="s">
        <v>3</v>
      </c>
    </row>
    <row r="130" spans="1:3">
      <c r="A130" t="s">
        <v>136</v>
      </c>
      <c r="B130" t="s">
        <v>446</v>
      </c>
      <c r="C130" t="s">
        <v>6</v>
      </c>
    </row>
    <row r="131" spans="1:3">
      <c r="A131" t="s">
        <v>137</v>
      </c>
      <c r="B131" t="s">
        <v>447</v>
      </c>
      <c r="C131" t="s">
        <v>5</v>
      </c>
    </row>
    <row r="132" spans="1:3">
      <c r="A132" t="s">
        <v>138</v>
      </c>
      <c r="B132" t="s">
        <v>448</v>
      </c>
      <c r="C132" t="s">
        <v>1</v>
      </c>
    </row>
    <row r="133" spans="1:3">
      <c r="A133" t="s">
        <v>139</v>
      </c>
      <c r="B133" t="s">
        <v>449</v>
      </c>
      <c r="C133" t="s">
        <v>6</v>
      </c>
    </row>
    <row r="134" spans="1:3">
      <c r="A134" t="s">
        <v>140</v>
      </c>
      <c r="B134" t="s">
        <v>450</v>
      </c>
      <c r="C134" t="s">
        <v>1</v>
      </c>
    </row>
    <row r="135" spans="1:3">
      <c r="A135" t="s">
        <v>141</v>
      </c>
      <c r="B135" t="s">
        <v>451</v>
      </c>
      <c r="C135" t="s">
        <v>1</v>
      </c>
    </row>
    <row r="136" spans="1:3">
      <c r="A136" t="s">
        <v>142</v>
      </c>
      <c r="B136" t="s">
        <v>452</v>
      </c>
      <c r="C136" t="s">
        <v>3</v>
      </c>
    </row>
    <row r="137" spans="1:3">
      <c r="A137" t="s">
        <v>143</v>
      </c>
      <c r="B137" t="s">
        <v>453</v>
      </c>
      <c r="C137" t="s">
        <v>4</v>
      </c>
    </row>
    <row r="138" spans="1:3">
      <c r="A138" t="s">
        <v>144</v>
      </c>
      <c r="B138" t="s">
        <v>454</v>
      </c>
      <c r="C138" t="s">
        <v>4</v>
      </c>
    </row>
    <row r="139" spans="1:3">
      <c r="A139" t="s">
        <v>145</v>
      </c>
      <c r="B139" t="s">
        <v>455</v>
      </c>
      <c r="C139" t="s">
        <v>5</v>
      </c>
    </row>
    <row r="140" spans="1:3">
      <c r="A140" t="s">
        <v>146</v>
      </c>
      <c r="B140" t="s">
        <v>456</v>
      </c>
      <c r="C140" t="s">
        <v>4</v>
      </c>
    </row>
    <row r="141" spans="1:3">
      <c r="A141" t="s">
        <v>147</v>
      </c>
      <c r="B141" t="s">
        <v>457</v>
      </c>
      <c r="C141" t="s">
        <v>4</v>
      </c>
    </row>
    <row r="142" spans="1:3">
      <c r="A142" t="s">
        <v>148</v>
      </c>
      <c r="B142" t="s">
        <v>458</v>
      </c>
      <c r="C142" t="s">
        <v>2</v>
      </c>
    </row>
    <row r="143" spans="1:3">
      <c r="A143" t="s">
        <v>459</v>
      </c>
      <c r="B143" t="s">
        <v>460</v>
      </c>
      <c r="C143" t="s">
        <v>1</v>
      </c>
    </row>
    <row r="144" spans="1:3">
      <c r="A144" t="s">
        <v>149</v>
      </c>
      <c r="B144" t="s">
        <v>461</v>
      </c>
      <c r="C144" t="s">
        <v>1</v>
      </c>
    </row>
    <row r="145" spans="1:3">
      <c r="A145" t="s">
        <v>150</v>
      </c>
      <c r="B145" t="s">
        <v>462</v>
      </c>
      <c r="C145" t="s">
        <v>1</v>
      </c>
    </row>
    <row r="146" spans="1:3">
      <c r="A146" t="s">
        <v>151</v>
      </c>
      <c r="B146" t="s">
        <v>463</v>
      </c>
      <c r="C146" t="s">
        <v>6</v>
      </c>
    </row>
    <row r="147" spans="1:3">
      <c r="A147" t="s">
        <v>464</v>
      </c>
      <c r="B147" t="s">
        <v>465</v>
      </c>
      <c r="C147" t="s">
        <v>2</v>
      </c>
    </row>
    <row r="148" spans="1:3">
      <c r="A148" t="s">
        <v>152</v>
      </c>
      <c r="B148" t="s">
        <v>466</v>
      </c>
      <c r="C148" t="s">
        <v>5</v>
      </c>
    </row>
    <row r="149" spans="1:3">
      <c r="A149" t="s">
        <v>153</v>
      </c>
      <c r="B149" t="s">
        <v>467</v>
      </c>
      <c r="C149" t="s">
        <v>2</v>
      </c>
    </row>
    <row r="150" spans="1:3">
      <c r="A150" t="s">
        <v>154</v>
      </c>
      <c r="B150" t="s">
        <v>468</v>
      </c>
      <c r="C150" t="s">
        <v>4</v>
      </c>
    </row>
    <row r="151" spans="1:3">
      <c r="A151" t="s">
        <v>155</v>
      </c>
      <c r="B151" t="s">
        <v>469</v>
      </c>
      <c r="C151" t="s">
        <v>2</v>
      </c>
    </row>
    <row r="152" spans="1:3">
      <c r="A152" t="s">
        <v>156</v>
      </c>
      <c r="B152" t="s">
        <v>470</v>
      </c>
      <c r="C152" t="s">
        <v>2</v>
      </c>
    </row>
    <row r="153" spans="1:3">
      <c r="A153" t="s">
        <v>157</v>
      </c>
      <c r="B153" t="s">
        <v>471</v>
      </c>
      <c r="C153" t="s">
        <v>3</v>
      </c>
    </row>
    <row r="154" spans="1:3">
      <c r="A154" t="s">
        <v>158</v>
      </c>
      <c r="B154" t="s">
        <v>472</v>
      </c>
      <c r="C154" t="s">
        <v>4</v>
      </c>
    </row>
    <row r="155" spans="1:3">
      <c r="A155" t="s">
        <v>159</v>
      </c>
      <c r="B155" t="s">
        <v>473</v>
      </c>
      <c r="C155" t="s">
        <v>4</v>
      </c>
    </row>
    <row r="156" spans="1:3">
      <c r="A156" t="s">
        <v>160</v>
      </c>
      <c r="B156" t="s">
        <v>474</v>
      </c>
      <c r="C156" t="s">
        <v>6</v>
      </c>
    </row>
    <row r="157" spans="1:3">
      <c r="A157" t="s">
        <v>161</v>
      </c>
      <c r="B157" t="s">
        <v>475</v>
      </c>
      <c r="C157" t="s">
        <v>2</v>
      </c>
    </row>
    <row r="158" spans="1:3">
      <c r="A158" t="s">
        <v>162</v>
      </c>
      <c r="B158" t="s">
        <v>476</v>
      </c>
      <c r="C158" t="s">
        <v>2</v>
      </c>
    </row>
    <row r="159" spans="1:3">
      <c r="A159" t="s">
        <v>163</v>
      </c>
      <c r="B159" t="s">
        <v>477</v>
      </c>
      <c r="C159" t="s">
        <v>2</v>
      </c>
    </row>
    <row r="160" spans="1:3">
      <c r="A160" t="s">
        <v>164</v>
      </c>
      <c r="B160" t="s">
        <v>478</v>
      </c>
      <c r="C160" t="s">
        <v>4</v>
      </c>
    </row>
    <row r="161" spans="1:3">
      <c r="A161" t="s">
        <v>165</v>
      </c>
      <c r="B161" t="s">
        <v>479</v>
      </c>
      <c r="C161" t="s">
        <v>3</v>
      </c>
    </row>
    <row r="162" spans="1:3">
      <c r="A162" t="s">
        <v>166</v>
      </c>
      <c r="B162" t="s">
        <v>480</v>
      </c>
      <c r="C162" t="s">
        <v>2</v>
      </c>
    </row>
    <row r="163" spans="1:3">
      <c r="A163" t="s">
        <v>167</v>
      </c>
      <c r="B163" t="s">
        <v>481</v>
      </c>
      <c r="C163" t="s">
        <v>1</v>
      </c>
    </row>
    <row r="164" spans="1:3">
      <c r="A164" t="s">
        <v>63</v>
      </c>
      <c r="B164" t="s">
        <v>482</v>
      </c>
      <c r="C164" t="s">
        <v>2</v>
      </c>
    </row>
    <row r="165" spans="1:3">
      <c r="A165" t="s">
        <v>168</v>
      </c>
      <c r="B165" t="s">
        <v>483</v>
      </c>
      <c r="C165" t="s">
        <v>4</v>
      </c>
    </row>
    <row r="166" spans="1:3">
      <c r="A166" t="s">
        <v>169</v>
      </c>
      <c r="B166" t="s">
        <v>484</v>
      </c>
      <c r="C166" t="s">
        <v>4</v>
      </c>
    </row>
    <row r="167" spans="1:3">
      <c r="A167" t="s">
        <v>170</v>
      </c>
      <c r="B167" t="s">
        <v>485</v>
      </c>
      <c r="C167" t="s">
        <v>5</v>
      </c>
    </row>
    <row r="168" spans="1:3">
      <c r="A168" t="s">
        <v>171</v>
      </c>
      <c r="B168" t="s">
        <v>486</v>
      </c>
      <c r="C168" t="s">
        <v>3</v>
      </c>
    </row>
    <row r="169" spans="1:3">
      <c r="A169" t="s">
        <v>172</v>
      </c>
      <c r="B169" t="s">
        <v>487</v>
      </c>
      <c r="C169" t="s">
        <v>2</v>
      </c>
    </row>
    <row r="170" spans="1:3">
      <c r="A170" t="s">
        <v>173</v>
      </c>
      <c r="B170" t="s">
        <v>488</v>
      </c>
      <c r="C170" t="s">
        <v>3</v>
      </c>
    </row>
    <row r="171" spans="1:3">
      <c r="A171" t="s">
        <v>132</v>
      </c>
      <c r="B171" t="s">
        <v>489</v>
      </c>
      <c r="C171" t="s">
        <v>4</v>
      </c>
    </row>
    <row r="172" spans="1:3">
      <c r="A172" t="s">
        <v>174</v>
      </c>
      <c r="B172" t="s">
        <v>490</v>
      </c>
      <c r="C172" t="s">
        <v>3</v>
      </c>
    </row>
    <row r="173" spans="1:3">
      <c r="A173" t="s">
        <v>175</v>
      </c>
      <c r="B173" t="s">
        <v>491</v>
      </c>
      <c r="C173" t="s">
        <v>2</v>
      </c>
    </row>
    <row r="174" spans="1:3">
      <c r="A174" t="s">
        <v>176</v>
      </c>
      <c r="B174" t="s">
        <v>492</v>
      </c>
      <c r="C174" t="s">
        <v>6</v>
      </c>
    </row>
    <row r="175" spans="1:3">
      <c r="A175" t="s">
        <v>177</v>
      </c>
      <c r="B175" t="s">
        <v>493</v>
      </c>
      <c r="C175" t="s">
        <v>1</v>
      </c>
    </row>
    <row r="176" spans="1:3">
      <c r="A176" t="s">
        <v>178</v>
      </c>
      <c r="B176" t="s">
        <v>494</v>
      </c>
      <c r="C176" t="s">
        <v>2</v>
      </c>
    </row>
    <row r="177" spans="1:3">
      <c r="A177" t="s">
        <v>179</v>
      </c>
      <c r="B177" t="s">
        <v>495</v>
      </c>
      <c r="C177" t="s">
        <v>5</v>
      </c>
    </row>
    <row r="178" spans="1:3">
      <c r="A178" t="s">
        <v>180</v>
      </c>
      <c r="B178" t="s">
        <v>496</v>
      </c>
      <c r="C178" t="s">
        <v>3</v>
      </c>
    </row>
    <row r="179" spans="1:3">
      <c r="A179" t="s">
        <v>181</v>
      </c>
      <c r="B179" t="s">
        <v>497</v>
      </c>
      <c r="C179" t="s">
        <v>6</v>
      </c>
    </row>
    <row r="180" spans="1:3">
      <c r="A180" t="s">
        <v>182</v>
      </c>
      <c r="B180" t="s">
        <v>498</v>
      </c>
      <c r="C180" t="s">
        <v>2</v>
      </c>
    </row>
    <row r="181" spans="1:3">
      <c r="A181" t="s">
        <v>183</v>
      </c>
      <c r="B181" t="s">
        <v>499</v>
      </c>
      <c r="C181" t="s">
        <v>4</v>
      </c>
    </row>
    <row r="182" spans="1:3">
      <c r="A182" t="s">
        <v>184</v>
      </c>
      <c r="B182" t="s">
        <v>500</v>
      </c>
      <c r="C182" t="s">
        <v>5</v>
      </c>
    </row>
    <row r="183" spans="1:3">
      <c r="A183" t="s">
        <v>185</v>
      </c>
      <c r="B183" t="s">
        <v>501</v>
      </c>
      <c r="C183" t="s">
        <v>4</v>
      </c>
    </row>
    <row r="184" spans="1:3">
      <c r="A184" t="s">
        <v>186</v>
      </c>
      <c r="B184" t="s">
        <v>502</v>
      </c>
      <c r="C184" t="s">
        <v>1</v>
      </c>
    </row>
    <row r="185" spans="1:3">
      <c r="A185" t="s">
        <v>187</v>
      </c>
      <c r="B185" t="s">
        <v>503</v>
      </c>
      <c r="C185" t="s">
        <v>1</v>
      </c>
    </row>
    <row r="186" spans="1:3">
      <c r="A186" t="s">
        <v>188</v>
      </c>
      <c r="B186" t="s">
        <v>504</v>
      </c>
      <c r="C186" t="s">
        <v>3</v>
      </c>
    </row>
    <row r="187" spans="1:3">
      <c r="A187" t="s">
        <v>189</v>
      </c>
      <c r="B187" t="s">
        <v>505</v>
      </c>
      <c r="C187" t="s">
        <v>6</v>
      </c>
    </row>
    <row r="188" spans="1:3">
      <c r="A188" t="s">
        <v>190</v>
      </c>
      <c r="B188" t="s">
        <v>506</v>
      </c>
      <c r="C188" t="s">
        <v>1</v>
      </c>
    </row>
    <row r="189" spans="1:3">
      <c r="A189" t="s">
        <v>191</v>
      </c>
      <c r="B189" t="s">
        <v>507</v>
      </c>
      <c r="C189" t="s">
        <v>3</v>
      </c>
    </row>
    <row r="190" spans="1:3">
      <c r="A190" t="s">
        <v>192</v>
      </c>
      <c r="B190" t="s">
        <v>508</v>
      </c>
      <c r="C190" t="s">
        <v>5</v>
      </c>
    </row>
    <row r="191" spans="1:3">
      <c r="A191" t="s">
        <v>193</v>
      </c>
      <c r="B191" t="s">
        <v>509</v>
      </c>
      <c r="C191" t="s">
        <v>2</v>
      </c>
    </row>
    <row r="192" spans="1:3">
      <c r="A192" t="s">
        <v>194</v>
      </c>
      <c r="B192" t="s">
        <v>510</v>
      </c>
      <c r="C192" t="s">
        <v>2</v>
      </c>
    </row>
    <row r="193" spans="1:3">
      <c r="A193" t="s">
        <v>511</v>
      </c>
      <c r="B193" t="s">
        <v>512</v>
      </c>
      <c r="C193" t="s">
        <v>4</v>
      </c>
    </row>
    <row r="194" spans="1:3">
      <c r="A194" t="s">
        <v>513</v>
      </c>
      <c r="B194" t="s">
        <v>514</v>
      </c>
      <c r="C194" t="s">
        <v>3</v>
      </c>
    </row>
  </sheetData>
  <phoneticPr fontId="2"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add country/ crisis" prompt="Please select a country or crisis form the list_x000a_" xr:uid="{376FAAD1-0F17-4ADA-A999-99F56072AA05}">
          <x14:formula1>
            <xm:f>'/Users/andrewparnell/Library/Containers/com.microsoft.Excel/Data/Documents/\Users\tatjanaeichert\Desktop\C:\Users\Analyst\ACAPS\CrisisInSight - Documents\05 Access\[20190922 ACAPS Access Assessment Template_December 2019.xlsx]Data_for GIS Merging'!#REF!</xm:f>
          </x14:formula1>
          <xm:sqref>A2:A151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E42446221B36C468672FF0F731DC863" ma:contentTypeVersion="11" ma:contentTypeDescription="Create a new document." ma:contentTypeScope="" ma:versionID="cb5c542642cacc3aaace6402d1512092">
  <xsd:schema xmlns:xsd="http://www.w3.org/2001/XMLSchema" xmlns:xs="http://www.w3.org/2001/XMLSchema" xmlns:p="http://schemas.microsoft.com/office/2006/metadata/properties" xmlns:ns2="7fd747f6-41b6-4e43-9251-6fe6079547eb" xmlns:ns3="419f72f7-2333-4337-8cda-ca5344ed113a" targetNamespace="http://schemas.microsoft.com/office/2006/metadata/properties" ma:root="true" ma:fieldsID="c94b44f1cff99670eeab72b53dc1e7cc" ns2:_="" ns3:_="">
    <xsd:import namespace="7fd747f6-41b6-4e43-9251-6fe6079547eb"/>
    <xsd:import namespace="419f72f7-2333-4337-8cda-ca5344ed11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d747f6-41b6-4e43-9251-6fe6079547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9f72f7-2333-4337-8cda-ca5344ed113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6C23A93-73AD-4FAE-BB7E-C3819BAB7E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d747f6-41b6-4e43-9251-6fe6079547eb"/>
    <ds:schemaRef ds:uri="419f72f7-2333-4337-8cda-ca5344ed11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EE66B3-37D9-4E0E-9DE8-5DCC7E37627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59AB323-EE4A-443D-BFA8-6ECCE31291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About</vt:lpstr>
      <vt:lpstr>Database</vt:lpstr>
      <vt:lpstr>Dictionary</vt:lpstr>
      <vt:lpstr>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Analyst</dc:creator>
  <cp:keywords/>
  <dc:description/>
  <cp:lastModifiedBy>Andrew Parnell</cp:lastModifiedBy>
  <cp:revision/>
  <dcterms:created xsi:type="dcterms:W3CDTF">2020-03-13T15:33:15Z</dcterms:created>
  <dcterms:modified xsi:type="dcterms:W3CDTF">2020-04-16T20:15:32Z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0x0101009E42446221B36C468672FF0F731DC863</vt:lpwstr>
  </property>
</Properties>
</file>